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HREE RAJ SALES\Desktop\Excel\"/>
    </mc:Choice>
  </mc:AlternateContent>
  <bookViews>
    <workbookView xWindow="0" yWindow="0" windowWidth="19200" windowHeight="7050" activeTab="4"/>
  </bookViews>
  <sheets>
    <sheet name="Tasks" sheetId="1" r:id="rId1"/>
    <sheet name="KPIs" sheetId="2" r:id="rId2"/>
    <sheet name="Dataset" sheetId="3" r:id="rId3"/>
    <sheet name="Sheet1" sheetId="7" r:id="rId4"/>
    <sheet name="Dashbord " sheetId="5" r:id="rId5"/>
    <sheet name="Dashbord KPI" sheetId="6" r:id="rId6"/>
  </sheets>
  <definedNames>
    <definedName name="Slicer_Business_Unit">#N/A</definedName>
  </definedNames>
  <calcPr calcId="162913"/>
  <pivotCaches>
    <pivotCache cacheId="7"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N20" i="6" l="1"/>
  <c r="J20" i="6"/>
  <c r="F20" i="6"/>
  <c r="B20" i="6"/>
  <c r="N13" i="6"/>
  <c r="J13" i="6"/>
  <c r="F13" i="6"/>
  <c r="B13" i="6"/>
  <c r="N6" i="6"/>
  <c r="J6" i="6"/>
  <c r="F6" i="6"/>
  <c r="B6" i="6"/>
</calcChain>
</file>

<file path=xl/sharedStrings.xml><?xml version="1.0" encoding="utf-8"?>
<sst xmlns="http://schemas.openxmlformats.org/spreadsheetml/2006/main" count="8265" uniqueCount="118">
  <si>
    <t>Task</t>
  </si>
  <si>
    <t>Instructions</t>
  </si>
  <si>
    <t>Build PivotTables and a Dashboard (including appropriate charts, slicer, and timeline) from the following pointers by considering the given KPIs:</t>
  </si>
  <si>
    <t>1</t>
  </si>
  <si>
    <t>Executive Overview</t>
  </si>
  <si>
    <t>Revenue trends</t>
  </si>
  <si>
    <t>2</t>
  </si>
  <si>
    <t>Profit margins</t>
  </si>
  <si>
    <t>3</t>
  </si>
  <si>
    <t>Market share</t>
  </si>
  <si>
    <t>4</t>
  </si>
  <si>
    <t>Customer growth</t>
  </si>
  <si>
    <t>5</t>
  </si>
  <si>
    <t>Regional Performance</t>
  </si>
  <si>
    <t>Business unit comparisons</t>
  </si>
  <si>
    <t>6</t>
  </si>
  <si>
    <t>Product line analysis</t>
  </si>
  <si>
    <t>7</t>
  </si>
  <si>
    <t>Geographic trends</t>
  </si>
  <si>
    <t>8</t>
  </si>
  <si>
    <t>Customer Metrics</t>
  </si>
  <si>
    <t>Satisfaction scores</t>
  </si>
  <si>
    <t>9</t>
  </si>
  <si>
    <t>Support performance</t>
  </si>
  <si>
    <t>10</t>
  </si>
  <si>
    <t>Delivery efficiency</t>
  </si>
  <si>
    <t>11</t>
  </si>
  <si>
    <t>Marketing Effectiveness</t>
  </si>
  <si>
    <t>Lead conversion</t>
  </si>
  <si>
    <t>12</t>
  </si>
  <si>
    <t>Acquisition costs</t>
  </si>
  <si>
    <t>13</t>
  </si>
  <si>
    <t>Digital performance</t>
  </si>
  <si>
    <t>Sr. No.</t>
  </si>
  <si>
    <t>KPIs</t>
  </si>
  <si>
    <t>Financial KPIs</t>
  </si>
  <si>
    <t>Revenue</t>
  </si>
  <si>
    <t>Costs</t>
  </si>
  <si>
    <t>Profit</t>
  </si>
  <si>
    <t>Profit Margin</t>
  </si>
  <si>
    <t>Marketing KPIs</t>
  </si>
  <si>
    <t>Leads</t>
  </si>
  <si>
    <t>Conversion Rate</t>
  </si>
  <si>
    <t>New Customers</t>
  </si>
  <si>
    <t>Customer Acquisition Cost</t>
  </si>
  <si>
    <t>Operational KPIs</t>
  </si>
  <si>
    <t>Delivery Time</t>
  </si>
  <si>
    <t>Customer Satisfaction</t>
  </si>
  <si>
    <t>Support Tickets</t>
  </si>
  <si>
    <t>Resolution Time</t>
  </si>
  <si>
    <t>Market KPIs</t>
  </si>
  <si>
    <t>Market Share</t>
  </si>
  <si>
    <t>14</t>
  </si>
  <si>
    <t>Computer Price Ratio</t>
  </si>
  <si>
    <t>15</t>
  </si>
  <si>
    <t>Digital KPIs</t>
  </si>
  <si>
    <t>Website Traffic</t>
  </si>
  <si>
    <t>16</t>
  </si>
  <si>
    <t>Bounce Rate</t>
  </si>
  <si>
    <t>17</t>
  </si>
  <si>
    <t>Conversion Value</t>
  </si>
  <si>
    <t>Date</t>
  </si>
  <si>
    <t>Business_Unit</t>
  </si>
  <si>
    <t>Product_Line</t>
  </si>
  <si>
    <t>Profit_Margin</t>
  </si>
  <si>
    <t>Conversion_Rate</t>
  </si>
  <si>
    <t>New_Customers</t>
  </si>
  <si>
    <t>Customer_Acquisition_Cost</t>
  </si>
  <si>
    <t>Delivery_Time_Days</t>
  </si>
  <si>
    <t>Customer_Satisfaction</t>
  </si>
  <si>
    <t>Support_Tickets</t>
  </si>
  <si>
    <t>Resolution_Time_Hours</t>
  </si>
  <si>
    <t>Market_Share</t>
  </si>
  <si>
    <t>Competitor_Price_Ratio</t>
  </si>
  <si>
    <t>Website_Traffic</t>
  </si>
  <si>
    <t>Bounce_Rate</t>
  </si>
  <si>
    <t>Conversion_Value</t>
  </si>
  <si>
    <t>Asia Pacific</t>
  </si>
  <si>
    <t>Software</t>
  </si>
  <si>
    <t>Hardware</t>
  </si>
  <si>
    <t>Services</t>
  </si>
  <si>
    <t>Cloud Solutions</t>
  </si>
  <si>
    <t>Europe</t>
  </si>
  <si>
    <t>Latin America</t>
  </si>
  <si>
    <t>North America</t>
  </si>
  <si>
    <r>
      <t xml:space="preserve"> </t>
    </r>
    <r>
      <rPr>
        <b/>
        <sz val="20"/>
        <color theme="1"/>
        <rFont val="Calibri"/>
        <family val="2"/>
        <scheme val="minor"/>
      </rPr>
      <t>Revenue</t>
    </r>
  </si>
  <si>
    <r>
      <t xml:space="preserve"> </t>
    </r>
    <r>
      <rPr>
        <b/>
        <sz val="20"/>
        <color theme="1"/>
        <rFont val="Calibri"/>
        <family val="2"/>
        <scheme val="minor"/>
      </rPr>
      <t>Costs</t>
    </r>
  </si>
  <si>
    <r>
      <t xml:space="preserve"> </t>
    </r>
    <r>
      <rPr>
        <b/>
        <sz val="20"/>
        <color theme="1"/>
        <rFont val="Calibri"/>
        <family val="2"/>
        <scheme val="minor"/>
      </rPr>
      <t>Profite</t>
    </r>
  </si>
  <si>
    <r>
      <t xml:space="preserve"> </t>
    </r>
    <r>
      <rPr>
        <b/>
        <sz val="20"/>
        <color theme="1"/>
        <rFont val="Calibri"/>
        <family val="2"/>
        <scheme val="minor"/>
      </rPr>
      <t>Profite Margin</t>
    </r>
  </si>
  <si>
    <r>
      <t xml:space="preserve"> </t>
    </r>
    <r>
      <rPr>
        <b/>
        <sz val="18"/>
        <color theme="1"/>
        <rFont val="Calibri"/>
        <family val="2"/>
        <scheme val="minor"/>
      </rPr>
      <t>Conversion Rate</t>
    </r>
  </si>
  <si>
    <r>
      <t xml:space="preserve"> </t>
    </r>
    <r>
      <rPr>
        <b/>
        <sz val="20"/>
        <color theme="1"/>
        <rFont val="Calibri"/>
        <family val="2"/>
        <scheme val="minor"/>
      </rPr>
      <t>New Customers</t>
    </r>
  </si>
  <si>
    <r>
      <t xml:space="preserve"> </t>
    </r>
    <r>
      <rPr>
        <b/>
        <sz val="14"/>
        <color theme="1"/>
        <rFont val="Calibri"/>
        <family val="2"/>
        <scheme val="minor"/>
      </rPr>
      <t>Customer Acquisition Cost</t>
    </r>
  </si>
  <si>
    <r>
      <rPr>
        <sz val="18"/>
        <color theme="1"/>
        <rFont val="Calibri"/>
        <family val="2"/>
        <scheme val="minor"/>
      </rPr>
      <t xml:space="preserve"> </t>
    </r>
    <r>
      <rPr>
        <b/>
        <sz val="18"/>
        <color theme="1"/>
        <rFont val="Calibri"/>
        <family val="2"/>
        <scheme val="minor"/>
      </rPr>
      <t>Support Tickets</t>
    </r>
  </si>
  <si>
    <r>
      <rPr>
        <sz val="16"/>
        <color theme="1"/>
        <rFont val="Calibri"/>
        <family val="2"/>
        <scheme val="minor"/>
      </rPr>
      <t xml:space="preserve"> </t>
    </r>
    <r>
      <rPr>
        <b/>
        <sz val="16"/>
        <color theme="1"/>
        <rFont val="Calibri"/>
        <family val="2"/>
        <scheme val="minor"/>
      </rPr>
      <t>Resolution Time</t>
    </r>
  </si>
  <si>
    <t>Row Labels</t>
  </si>
  <si>
    <t>Grand Total</t>
  </si>
  <si>
    <t>Sum of Revenue</t>
  </si>
  <si>
    <t>Sum of Profit</t>
  </si>
  <si>
    <t>Sum of Profit_Margin</t>
  </si>
  <si>
    <t>Jan</t>
  </si>
  <si>
    <t>Feb</t>
  </si>
  <si>
    <t>Mar</t>
  </si>
  <si>
    <t>Apr</t>
  </si>
  <si>
    <t>May</t>
  </si>
  <si>
    <t>Jun</t>
  </si>
  <si>
    <t>Jul</t>
  </si>
  <si>
    <t>Aug</t>
  </si>
  <si>
    <t>Sep</t>
  </si>
  <si>
    <t>Sum of Market_Share</t>
  </si>
  <si>
    <t>Sum of New_Customers</t>
  </si>
  <si>
    <t>Column Labels</t>
  </si>
  <si>
    <t>Average of Customer_Satisfaction</t>
  </si>
  <si>
    <t>Sum of Support_Tickets</t>
  </si>
  <si>
    <t>Sum of Resolution_Time_Hours</t>
  </si>
  <si>
    <t>Average of Delivery_Time_Days</t>
  </si>
  <si>
    <t>Sum of Leads</t>
  </si>
  <si>
    <t>Average of Costs</t>
  </si>
  <si>
    <t>Sum of Website_Traffic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</si>
</sst>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numFmt numFmtId="165" formatCode="&quot;₹&quot;\ #,##0"/>
    <numFmt numFmtId="166" formatCode="0.0000"/>
  </numFmts>
  <fonts count="18"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name val="Calibri"/>
      <family val="2"/>
    </font>
    <font>
      <sz val="11"/>
      <color theme="1"/>
      <name val="Calibri"/>
      <family val="2"/>
      <scheme val="minor"/>
    </font>
    <font>
      <sz val="11"/>
      <color theme="1"/>
      <name val="Calibri"/>
      <family val="2"/>
    </font>
    <font>
      <b/>
      <sz val="11"/>
      <color theme="1"/>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sz val="16"/>
      <color theme="1"/>
      <name val="Calibri"/>
      <family val="2"/>
      <scheme val="minor"/>
    </font>
    <font>
      <b/>
      <sz val="18"/>
      <color theme="1"/>
      <name val="Calibri"/>
      <family val="2"/>
      <scheme val="minor"/>
    </font>
    <font>
      <sz val="20"/>
      <color theme="1"/>
      <name val="Calibri"/>
      <family val="2"/>
      <scheme val="minor"/>
    </font>
    <font>
      <b/>
      <sz val="20"/>
      <color theme="1"/>
      <name val="Calibri"/>
      <family val="2"/>
      <scheme val="minor"/>
    </font>
    <font>
      <b/>
      <u/>
      <sz val="16"/>
      <color theme="1"/>
      <name val="Calibri"/>
      <family val="2"/>
      <scheme val="minor"/>
    </font>
    <font>
      <sz val="18"/>
      <color theme="1"/>
      <name val="Calibri"/>
      <family val="2"/>
      <scheme val="minor"/>
    </font>
    <font>
      <b/>
      <sz val="16"/>
      <color theme="1"/>
      <name val="Calibri"/>
      <family val="2"/>
      <scheme val="minor"/>
    </font>
  </fonts>
  <fills count="7">
    <fill>
      <patternFill patternType="none"/>
    </fill>
    <fill>
      <patternFill patternType="gray125"/>
    </fill>
    <fill>
      <patternFill patternType="solid">
        <fgColor rgb="FFFFF2CC"/>
        <bgColor rgb="FFFFF2CC"/>
      </patternFill>
    </fill>
    <fill>
      <patternFill patternType="solid">
        <fgColor rgb="FF00CCFF"/>
        <bgColor indexed="64"/>
      </patternFill>
    </fill>
    <fill>
      <patternFill patternType="solid">
        <fgColor rgb="FFFF9999"/>
        <bgColor indexed="64"/>
      </patternFill>
    </fill>
    <fill>
      <patternFill patternType="solid">
        <fgColor theme="0" tint="-4.9989318521683403E-2"/>
        <bgColor indexed="64"/>
      </patternFill>
    </fill>
    <fill>
      <patternFill patternType="solid">
        <fgColor theme="9" tint="0.79998168889431442"/>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69">
    <xf numFmtId="0" fontId="0" fillId="0" borderId="0" xfId="0" applyFont="1" applyAlignment="1"/>
    <xf numFmtId="0" fontId="3" fillId="2" borderId="1" xfId="0" applyFont="1" applyFill="1" applyBorder="1" applyAlignment="1">
      <alignment horizontal="center" vertical="center"/>
    </xf>
    <xf numFmtId="0" fontId="5" fillId="0" borderId="0" xfId="0" applyFont="1" applyAlignment="1">
      <alignment vertical="center"/>
    </xf>
    <xf numFmtId="0" fontId="6" fillId="0" borderId="1" xfId="0" applyFont="1" applyBorder="1" applyAlignment="1">
      <alignment horizontal="center" vertical="center"/>
    </xf>
    <xf numFmtId="0" fontId="6" fillId="0" borderId="1" xfId="0" applyFont="1" applyBorder="1" applyAlignment="1">
      <alignment vertical="center"/>
    </xf>
    <xf numFmtId="0" fontId="5" fillId="0" borderId="0" xfId="0" applyFont="1" applyAlignment="1">
      <alignment vertical="center"/>
    </xf>
    <xf numFmtId="0" fontId="5" fillId="0" borderId="0" xfId="0" applyFont="1" applyAlignment="1">
      <alignment vertical="center" wrapText="1"/>
    </xf>
    <xf numFmtId="0" fontId="3" fillId="2" borderId="1" xfId="0" applyFont="1" applyFill="1" applyBorder="1" applyAlignment="1">
      <alignment horizontal="center" vertical="center"/>
    </xf>
    <xf numFmtId="0" fontId="5" fillId="0" borderId="0" xfId="0" applyFont="1" applyAlignment="1">
      <alignment horizontal="center" vertical="center"/>
    </xf>
    <xf numFmtId="0" fontId="7" fillId="0" borderId="0" xfId="0" applyFont="1" applyAlignment="1"/>
    <xf numFmtId="0" fontId="7" fillId="0" borderId="0" xfId="0" applyFont="1"/>
    <xf numFmtId="164" fontId="5" fillId="0" borderId="0" xfId="0" applyNumberFormat="1" applyFont="1" applyAlignment="1"/>
    <xf numFmtId="0" fontId="5" fillId="0" borderId="0" xfId="0" applyFont="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0" fillId="0" borderId="0" xfId="0" applyFont="1" applyAlignment="1">
      <alignment horizontal="left" indent="1"/>
    </xf>
    <xf numFmtId="0" fontId="0" fillId="6" borderId="0" xfId="0" applyFont="1" applyFill="1" applyAlignment="1"/>
    <xf numFmtId="0" fontId="6" fillId="0" borderId="5" xfId="0" applyFont="1" applyBorder="1" applyAlignment="1">
      <alignment horizontal="center" vertical="center" wrapText="1"/>
    </xf>
    <xf numFmtId="0" fontId="4" fillId="0" borderId="6" xfId="0" applyFont="1" applyBorder="1"/>
    <xf numFmtId="0" fontId="4" fillId="0" borderId="7" xfId="0" applyFont="1" applyBorder="1"/>
    <xf numFmtId="0" fontId="3" fillId="2" borderId="2" xfId="0" applyFont="1" applyFill="1" applyBorder="1" applyAlignment="1">
      <alignment horizontal="center" vertical="center" wrapText="1"/>
    </xf>
    <xf numFmtId="0" fontId="4" fillId="0" borderId="3" xfId="0" applyFont="1" applyBorder="1"/>
    <xf numFmtId="0" fontId="6" fillId="0" borderId="2" xfId="0" applyFont="1" applyBorder="1" applyAlignment="1">
      <alignment vertical="center" wrapText="1"/>
    </xf>
    <xf numFmtId="0" fontId="4" fillId="0" borderId="4" xfId="0" applyFont="1" applyBorder="1"/>
    <xf numFmtId="0" fontId="5" fillId="0" borderId="5" xfId="0" applyFont="1" applyBorder="1" applyAlignment="1">
      <alignment horizontal="center" vertical="center"/>
    </xf>
    <xf numFmtId="0" fontId="3" fillId="2" borderId="2" xfId="0" applyFont="1" applyFill="1" applyBorder="1" applyAlignment="1">
      <alignment horizontal="center" vertical="center"/>
    </xf>
    <xf numFmtId="0" fontId="2" fillId="0" borderId="5" xfId="0" applyFont="1" applyBorder="1" applyAlignment="1">
      <alignment horizontal="center" vertical="center"/>
    </xf>
    <xf numFmtId="0" fontId="1" fillId="0" borderId="5" xfId="0" applyFont="1" applyBorder="1" applyAlignment="1">
      <alignment horizontal="center" vertical="center"/>
    </xf>
    <xf numFmtId="1" fontId="8" fillId="4" borderId="8" xfId="0" applyNumberFormat="1" applyFont="1" applyFill="1" applyBorder="1" applyAlignment="1">
      <alignment horizontal="center" vertical="top"/>
    </xf>
    <xf numFmtId="1" fontId="8" fillId="4" borderId="0" xfId="0" applyNumberFormat="1" applyFont="1" applyFill="1" applyBorder="1" applyAlignment="1">
      <alignment horizontal="center" vertical="top"/>
    </xf>
    <xf numFmtId="1" fontId="8" fillId="4" borderId="9" xfId="0" applyNumberFormat="1" applyFont="1" applyFill="1" applyBorder="1" applyAlignment="1">
      <alignment horizontal="center" vertical="top"/>
    </xf>
    <xf numFmtId="1" fontId="8" fillId="4" borderId="10" xfId="0" applyNumberFormat="1" applyFont="1" applyFill="1" applyBorder="1" applyAlignment="1">
      <alignment horizontal="center" vertical="top"/>
    </xf>
    <xf numFmtId="1" fontId="8" fillId="4" borderId="11" xfId="0" applyNumberFormat="1" applyFont="1" applyFill="1" applyBorder="1" applyAlignment="1">
      <alignment horizontal="center" vertical="top"/>
    </xf>
    <xf numFmtId="1" fontId="8" fillId="4" borderId="12" xfId="0" applyNumberFormat="1" applyFont="1" applyFill="1" applyBorder="1" applyAlignment="1">
      <alignment horizontal="center" vertical="top"/>
    </xf>
    <xf numFmtId="0" fontId="17" fillId="4" borderId="8" xfId="0" applyFont="1" applyFill="1" applyBorder="1" applyAlignment="1">
      <alignment horizontal="center" vertical="center"/>
    </xf>
    <xf numFmtId="0" fontId="13" fillId="4" borderId="0" xfId="0" applyFont="1" applyFill="1" applyBorder="1" applyAlignment="1">
      <alignment horizontal="center" vertical="center"/>
    </xf>
    <xf numFmtId="0" fontId="13" fillId="4" borderId="9" xfId="0" applyFont="1" applyFill="1" applyBorder="1" applyAlignment="1">
      <alignment horizontal="center" vertical="center"/>
    </xf>
    <xf numFmtId="0" fontId="13" fillId="4" borderId="8" xfId="0" applyFont="1" applyFill="1" applyBorder="1" applyAlignment="1">
      <alignment horizontal="center" vertical="center"/>
    </xf>
    <xf numFmtId="0" fontId="16" fillId="4" borderId="8" xfId="0" applyFont="1" applyFill="1" applyBorder="1" applyAlignment="1">
      <alignment horizontal="center" vertical="center"/>
    </xf>
    <xf numFmtId="166" fontId="8" fillId="4" borderId="8" xfId="0" applyNumberFormat="1" applyFont="1" applyFill="1" applyBorder="1" applyAlignment="1">
      <alignment horizontal="center" vertical="top"/>
    </xf>
    <xf numFmtId="166" fontId="8" fillId="4" borderId="0" xfId="0" applyNumberFormat="1" applyFont="1" applyFill="1" applyBorder="1" applyAlignment="1">
      <alignment horizontal="center" vertical="top"/>
    </xf>
    <xf numFmtId="166" fontId="8" fillId="4" borderId="9" xfId="0" applyNumberFormat="1" applyFont="1" applyFill="1" applyBorder="1" applyAlignment="1">
      <alignment horizontal="center" vertical="top"/>
    </xf>
    <xf numFmtId="166" fontId="8" fillId="4" borderId="10" xfId="0" applyNumberFormat="1" applyFont="1" applyFill="1" applyBorder="1" applyAlignment="1">
      <alignment horizontal="center" vertical="top"/>
    </xf>
    <xf numFmtId="166" fontId="8" fillId="4" borderId="11" xfId="0" applyNumberFormat="1" applyFont="1" applyFill="1" applyBorder="1" applyAlignment="1">
      <alignment horizontal="center" vertical="top"/>
    </xf>
    <xf numFmtId="166" fontId="8" fillId="4" borderId="12" xfId="0" applyNumberFormat="1" applyFont="1" applyFill="1" applyBorder="1" applyAlignment="1">
      <alignment horizontal="center" vertical="top"/>
    </xf>
    <xf numFmtId="0" fontId="15" fillId="5" borderId="13" xfId="0" applyFont="1" applyFill="1" applyBorder="1" applyAlignment="1">
      <alignment horizontal="center" vertical="center"/>
    </xf>
    <xf numFmtId="0" fontId="11" fillId="5" borderId="14" xfId="0" applyFont="1" applyFill="1" applyBorder="1" applyAlignment="1">
      <alignment horizontal="center" vertical="center"/>
    </xf>
    <xf numFmtId="0" fontId="11" fillId="5" borderId="15" xfId="0" applyFont="1" applyFill="1" applyBorder="1" applyAlignment="1">
      <alignment horizontal="center" vertical="center"/>
    </xf>
    <xf numFmtId="0" fontId="12" fillId="4" borderId="8" xfId="0" applyFont="1" applyFill="1" applyBorder="1" applyAlignment="1">
      <alignment horizontal="center" vertical="center"/>
    </xf>
    <xf numFmtId="0" fontId="11" fillId="4" borderId="8" xfId="0" applyFont="1" applyFill="1" applyBorder="1" applyAlignment="1">
      <alignment horizontal="center" vertical="center"/>
    </xf>
    <xf numFmtId="0" fontId="13" fillId="3" borderId="8" xfId="0" applyFont="1" applyFill="1" applyBorder="1" applyAlignment="1">
      <alignment horizontal="center" vertical="center"/>
    </xf>
    <xf numFmtId="0" fontId="13" fillId="3" borderId="0" xfId="0" applyFont="1" applyFill="1" applyBorder="1" applyAlignment="1">
      <alignment horizontal="center" vertical="center"/>
    </xf>
    <xf numFmtId="0" fontId="13" fillId="3" borderId="9" xfId="0" applyFont="1" applyFill="1" applyBorder="1" applyAlignment="1">
      <alignment horizontal="center" vertical="center"/>
    </xf>
    <xf numFmtId="165" fontId="8" fillId="3" borderId="8" xfId="0" applyNumberFormat="1" applyFont="1" applyFill="1" applyBorder="1" applyAlignment="1">
      <alignment horizontal="center" vertical="top"/>
    </xf>
    <xf numFmtId="165" fontId="8" fillId="3" borderId="0" xfId="0" applyNumberFormat="1" applyFont="1" applyFill="1" applyBorder="1" applyAlignment="1">
      <alignment horizontal="center" vertical="top"/>
    </xf>
    <xf numFmtId="165" fontId="8" fillId="3" borderId="9" xfId="0" applyNumberFormat="1" applyFont="1" applyFill="1" applyBorder="1" applyAlignment="1">
      <alignment horizontal="center" vertical="top"/>
    </xf>
    <xf numFmtId="165" fontId="8" fillId="3" borderId="10" xfId="0" applyNumberFormat="1" applyFont="1" applyFill="1" applyBorder="1" applyAlignment="1">
      <alignment horizontal="center" vertical="top"/>
    </xf>
    <xf numFmtId="165" fontId="8" fillId="3" borderId="11" xfId="0" applyNumberFormat="1" applyFont="1" applyFill="1" applyBorder="1" applyAlignment="1">
      <alignment horizontal="center" vertical="top"/>
    </xf>
    <xf numFmtId="165" fontId="8" fillId="3" borderId="12" xfId="0" applyNumberFormat="1" applyFont="1" applyFill="1" applyBorder="1" applyAlignment="1">
      <alignment horizontal="center" vertical="top"/>
    </xf>
    <xf numFmtId="0" fontId="10" fillId="4" borderId="8" xfId="0" applyFont="1" applyFill="1" applyBorder="1" applyAlignment="1">
      <alignment horizontal="center" vertical="center" wrapText="1"/>
    </xf>
    <xf numFmtId="0" fontId="10" fillId="4" borderId="0" xfId="0" applyFont="1" applyFill="1" applyBorder="1" applyAlignment="1">
      <alignment horizontal="center" vertical="center" wrapText="1"/>
    </xf>
    <xf numFmtId="0" fontId="10" fillId="4" borderId="9" xfId="0" applyFont="1" applyFill="1" applyBorder="1" applyAlignment="1">
      <alignment horizontal="center" vertical="center" wrapText="1"/>
    </xf>
    <xf numFmtId="165" fontId="8" fillId="4" borderId="8" xfId="0" applyNumberFormat="1" applyFont="1" applyFill="1" applyBorder="1" applyAlignment="1">
      <alignment horizontal="center" vertical="top"/>
    </xf>
    <xf numFmtId="165" fontId="8" fillId="4" borderId="0" xfId="0" applyNumberFormat="1" applyFont="1" applyFill="1" applyBorder="1" applyAlignment="1">
      <alignment horizontal="center" vertical="top"/>
    </xf>
    <xf numFmtId="165" fontId="8" fillId="4" borderId="9" xfId="0" applyNumberFormat="1" applyFont="1" applyFill="1" applyBorder="1" applyAlignment="1">
      <alignment horizontal="center" vertical="top"/>
    </xf>
    <xf numFmtId="165" fontId="8" fillId="4" borderId="10" xfId="0" applyNumberFormat="1" applyFont="1" applyFill="1" applyBorder="1" applyAlignment="1">
      <alignment horizontal="center" vertical="top"/>
    </xf>
    <xf numFmtId="165" fontId="8" fillId="4" borderId="11" xfId="0" applyNumberFormat="1" applyFont="1" applyFill="1" applyBorder="1" applyAlignment="1">
      <alignment horizontal="center" vertical="top"/>
    </xf>
    <xf numFmtId="165" fontId="8" fillId="4" borderId="12" xfId="0" applyNumberFormat="1" applyFont="1" applyFill="1" applyBorder="1" applyAlignment="1">
      <alignment horizontal="center" vertical="top"/>
    </xf>
  </cellXfs>
  <cellStyles count="1">
    <cellStyle name="Normal" xfId="0" builtinId="0"/>
  </cellStyles>
  <dxfs count="0"/>
  <tableStyles count="0" defaultTableStyle="TableStyleMedium2" defaultPivotStyle="PivotStyleLight16"/>
  <colors>
    <mruColors>
      <color rgb="FFFF9999"/>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Work 5(revision  2).xlsx]Sheet1!PivotTable1</c:name>
    <c:fmtId val="10"/>
  </c:pivotSource>
  <c:chart>
    <c:title>
      <c:tx>
        <c:rich>
          <a:bodyPr rot="0" vert="horz"/>
          <a:lstStyle/>
          <a:p>
            <a:pPr>
              <a:defRPr/>
            </a:pPr>
            <a:r>
              <a:rPr lang="en-IN"/>
              <a:t>Revenue Trend</a:t>
            </a:r>
          </a:p>
        </c:rich>
      </c:tx>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stacked"/>
        <c:varyColors val="0"/>
        <c:ser>
          <c:idx val="0"/>
          <c:order val="0"/>
          <c:tx>
            <c:strRef>
              <c:f>Sheet1!$D$8</c:f>
              <c:strCache>
                <c:ptCount val="1"/>
                <c:pt idx="0">
                  <c:v>Total</c:v>
                </c:pt>
              </c:strCache>
            </c:strRef>
          </c:tx>
          <c:spPr>
            <a:solidFill>
              <a:schemeClr val="accent1"/>
            </a:solidFill>
            <a:ln>
              <a:noFill/>
            </a:ln>
            <a:effectLst/>
          </c:spPr>
          <c:invertIfNegative val="0"/>
          <c:cat>
            <c:strRef>
              <c:f>Sheet1!$C$9:$C$13</c:f>
              <c:strCache>
                <c:ptCount val="4"/>
                <c:pt idx="0">
                  <c:v>Cloud Solutions</c:v>
                </c:pt>
                <c:pt idx="1">
                  <c:v>Hardware</c:v>
                </c:pt>
                <c:pt idx="2">
                  <c:v>Services</c:v>
                </c:pt>
                <c:pt idx="3">
                  <c:v>Software</c:v>
                </c:pt>
              </c:strCache>
            </c:strRef>
          </c:cat>
          <c:val>
            <c:numRef>
              <c:f>Sheet1!$D$9:$D$13</c:f>
              <c:numCache>
                <c:formatCode>General</c:formatCode>
                <c:ptCount val="4"/>
                <c:pt idx="0">
                  <c:v>99977880.870000079</c:v>
                </c:pt>
                <c:pt idx="1">
                  <c:v>100305883.27</c:v>
                </c:pt>
                <c:pt idx="2">
                  <c:v>99297146.96999988</c:v>
                </c:pt>
                <c:pt idx="3">
                  <c:v>101694514.6400001</c:v>
                </c:pt>
              </c:numCache>
            </c:numRef>
          </c:val>
          <c:extLst>
            <c:ext xmlns:c16="http://schemas.microsoft.com/office/drawing/2014/chart" uri="{C3380CC4-5D6E-409C-BE32-E72D297353CC}">
              <c16:uniqueId val="{00000002-6FB3-45EF-A65F-2496FAC1EA42}"/>
            </c:ext>
          </c:extLst>
        </c:ser>
        <c:dLbls>
          <c:showLegendKey val="0"/>
          <c:showVal val="0"/>
          <c:showCatName val="0"/>
          <c:showSerName val="0"/>
          <c:showPercent val="0"/>
          <c:showBubbleSize val="0"/>
        </c:dLbls>
        <c:gapWidth val="150"/>
        <c:overlap val="100"/>
        <c:axId val="20134623"/>
        <c:axId val="20131295"/>
      </c:barChart>
      <c:catAx>
        <c:axId val="20134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20131295"/>
        <c:crosses val="autoZero"/>
        <c:auto val="1"/>
        <c:lblAlgn val="ctr"/>
        <c:lblOffset val="100"/>
        <c:noMultiLvlLbl val="0"/>
      </c:catAx>
      <c:valAx>
        <c:axId val="20131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vert="horz"/>
          <a:lstStyle/>
          <a:p>
            <a:pPr>
              <a:defRPr/>
            </a:pPr>
            <a:endParaRPr lang="en-US"/>
          </a:p>
        </c:txPr>
        <c:crossAx val="20134623"/>
        <c:crosses val="autoZero"/>
        <c:crossBetween val="between"/>
      </c:valAx>
    </c:plotArea>
    <c:legend>
      <c:legendPos val="r"/>
      <c:layout/>
      <c:overlay val="0"/>
      <c:spPr>
        <a:noFill/>
        <a:ln>
          <a:noFill/>
        </a:ln>
        <a:effectLst/>
      </c:spPr>
      <c:txPr>
        <a:bodyPr rot="0" vert="horz"/>
        <a:lstStyle/>
        <a:p>
          <a:pPr>
            <a:defRPr/>
          </a:pPr>
          <a:endParaRPr lang="en-US"/>
        </a:p>
      </c:txPr>
    </c:legend>
    <c:plotVisOnly val="1"/>
    <c:dispBlanksAs val="gap"/>
    <c:showDLblsOverMax val="0"/>
  </c:chart>
  <c:spPr>
    <a:solidFill>
      <a:schemeClr val="accent3">
        <a:lumMod val="20000"/>
        <a:lumOff val="80000"/>
      </a:schemeClr>
    </a:solidFill>
  </c:spPr>
  <c:txPr>
    <a:bodyPr/>
    <a:lstStyle/>
    <a:p>
      <a:pPr>
        <a:defRPr sz="1050" b="1" i="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Work 5(revision  2).xlsx]Sheet1!PivotTable2</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Profite</a:t>
            </a:r>
            <a:r>
              <a:rPr lang="en-IN" baseline="0"/>
              <a:t> Margine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Sheet1!$G$8</c:f>
              <c:strCache>
                <c:ptCount val="1"/>
                <c:pt idx="0">
                  <c:v>Total</c:v>
                </c:pt>
              </c:strCache>
            </c:strRef>
          </c:tx>
          <c:spPr>
            <a:ln w="28575" cap="rnd">
              <a:solidFill>
                <a:schemeClr val="accent1"/>
              </a:solidFill>
              <a:round/>
            </a:ln>
            <a:effectLst/>
          </c:spPr>
          <c:marker>
            <c:symbol val="none"/>
          </c:marker>
          <c:cat>
            <c:strRef>
              <c:f>Sheet1!$F$9:$F$18</c:f>
              <c:strCache>
                <c:ptCount val="9"/>
                <c:pt idx="0">
                  <c:v>Jan</c:v>
                </c:pt>
                <c:pt idx="1">
                  <c:v>Feb</c:v>
                </c:pt>
                <c:pt idx="2">
                  <c:v>Mar</c:v>
                </c:pt>
                <c:pt idx="3">
                  <c:v>Apr</c:v>
                </c:pt>
                <c:pt idx="4">
                  <c:v>May</c:v>
                </c:pt>
                <c:pt idx="5">
                  <c:v>Jun</c:v>
                </c:pt>
                <c:pt idx="6">
                  <c:v>Jul</c:v>
                </c:pt>
                <c:pt idx="7">
                  <c:v>Aug</c:v>
                </c:pt>
                <c:pt idx="8">
                  <c:v>Sep</c:v>
                </c:pt>
              </c:strCache>
            </c:strRef>
          </c:cat>
          <c:val>
            <c:numRef>
              <c:f>Sheet1!$G$9:$G$18</c:f>
              <c:numCache>
                <c:formatCode>General</c:formatCode>
                <c:ptCount val="9"/>
                <c:pt idx="0">
                  <c:v>22274.40000000002</c:v>
                </c:pt>
                <c:pt idx="1">
                  <c:v>20255.550000000007</c:v>
                </c:pt>
                <c:pt idx="2">
                  <c:v>22193.619999999981</c:v>
                </c:pt>
                <c:pt idx="3">
                  <c:v>21927.910000000003</c:v>
                </c:pt>
                <c:pt idx="4">
                  <c:v>22499.58</c:v>
                </c:pt>
                <c:pt idx="5">
                  <c:v>21316.670000000013</c:v>
                </c:pt>
                <c:pt idx="6">
                  <c:v>22266.11999999997</c:v>
                </c:pt>
                <c:pt idx="7">
                  <c:v>22114.189999999988</c:v>
                </c:pt>
                <c:pt idx="8">
                  <c:v>5112.1399999999994</c:v>
                </c:pt>
              </c:numCache>
            </c:numRef>
          </c:val>
          <c:smooth val="0"/>
          <c:extLst>
            <c:ext xmlns:c16="http://schemas.microsoft.com/office/drawing/2014/chart" uri="{C3380CC4-5D6E-409C-BE32-E72D297353CC}">
              <c16:uniqueId val="{00000000-FD4F-419D-A2EE-8C561BA5A86E}"/>
            </c:ext>
          </c:extLst>
        </c:ser>
        <c:dLbls>
          <c:showLegendKey val="0"/>
          <c:showVal val="0"/>
          <c:showCatName val="0"/>
          <c:showSerName val="0"/>
          <c:showPercent val="0"/>
          <c:showBubbleSize val="0"/>
        </c:dLbls>
        <c:smooth val="0"/>
        <c:axId val="147458767"/>
        <c:axId val="147462511"/>
      </c:lineChart>
      <c:catAx>
        <c:axId val="14745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62511"/>
        <c:crosses val="autoZero"/>
        <c:auto val="1"/>
        <c:lblAlgn val="ctr"/>
        <c:lblOffset val="100"/>
        <c:noMultiLvlLbl val="0"/>
      </c:catAx>
      <c:valAx>
        <c:axId val="14746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587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Work 5(revision  2).xlsx]Sheet1!PivotTable3</c:name>
    <c:fmtId val="1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Market Share</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areaChart>
        <c:grouping val="standard"/>
        <c:varyColors val="0"/>
        <c:ser>
          <c:idx val="0"/>
          <c:order val="0"/>
          <c:tx>
            <c:strRef>
              <c:f>Sheet1!$J$8</c:f>
              <c:strCache>
                <c:ptCount val="1"/>
                <c:pt idx="0">
                  <c:v>Total</c:v>
                </c:pt>
              </c:strCache>
            </c:strRef>
          </c:tx>
          <c:spPr>
            <a:solidFill>
              <a:schemeClr val="accent1"/>
            </a:solidFill>
            <a:ln>
              <a:noFill/>
            </a:ln>
            <a:effectLst/>
          </c:spPr>
          <c:cat>
            <c:strRef>
              <c:f>Sheet1!$I$9:$I$13</c:f>
              <c:strCache>
                <c:ptCount val="4"/>
                <c:pt idx="0">
                  <c:v>Asia Pacific</c:v>
                </c:pt>
                <c:pt idx="1">
                  <c:v>Europe</c:v>
                </c:pt>
                <c:pt idx="2">
                  <c:v>Latin America</c:v>
                </c:pt>
                <c:pt idx="3">
                  <c:v>North America</c:v>
                </c:pt>
              </c:strCache>
            </c:strRef>
          </c:cat>
          <c:val>
            <c:numRef>
              <c:f>Sheet1!$J$9:$J$13</c:f>
              <c:numCache>
                <c:formatCode>General</c:formatCode>
                <c:ptCount val="4"/>
                <c:pt idx="0">
                  <c:v>152.06299999999976</c:v>
                </c:pt>
                <c:pt idx="1">
                  <c:v>146.57900000000012</c:v>
                </c:pt>
                <c:pt idx="2">
                  <c:v>150.47299999999993</c:v>
                </c:pt>
                <c:pt idx="3">
                  <c:v>148.38700000000011</c:v>
                </c:pt>
              </c:numCache>
            </c:numRef>
          </c:val>
          <c:extLst>
            <c:ext xmlns:c16="http://schemas.microsoft.com/office/drawing/2014/chart" uri="{C3380CC4-5D6E-409C-BE32-E72D297353CC}">
              <c16:uniqueId val="{00000000-8254-48CA-88A3-437C6C43CFCD}"/>
            </c:ext>
          </c:extLst>
        </c:ser>
        <c:dLbls>
          <c:showLegendKey val="0"/>
          <c:showVal val="0"/>
          <c:showCatName val="0"/>
          <c:showSerName val="0"/>
          <c:showPercent val="0"/>
          <c:showBubbleSize val="0"/>
        </c:dLbls>
        <c:axId val="20137535"/>
        <c:axId val="20136703"/>
      </c:areaChart>
      <c:catAx>
        <c:axId val="20137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136703"/>
        <c:crosses val="autoZero"/>
        <c:auto val="1"/>
        <c:lblAlgn val="ctr"/>
        <c:lblOffset val="100"/>
        <c:noMultiLvlLbl val="0"/>
      </c:catAx>
      <c:valAx>
        <c:axId val="20136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137535"/>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Work 5(revision  2).xlsx]Sheet1!PivotTable4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 Growth</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Sheet1!$D$18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Sheet1!$C$19:$C$28</c:f>
              <c:strCache>
                <c:ptCount val="9"/>
                <c:pt idx="0">
                  <c:v>Jan</c:v>
                </c:pt>
                <c:pt idx="1">
                  <c:v>Feb</c:v>
                </c:pt>
                <c:pt idx="2">
                  <c:v>Mar</c:v>
                </c:pt>
                <c:pt idx="3">
                  <c:v>Apr</c:v>
                </c:pt>
                <c:pt idx="4">
                  <c:v>May</c:v>
                </c:pt>
                <c:pt idx="5">
                  <c:v>Jun</c:v>
                </c:pt>
                <c:pt idx="6">
                  <c:v>Jul</c:v>
                </c:pt>
                <c:pt idx="7">
                  <c:v>Aug</c:v>
                </c:pt>
                <c:pt idx="8">
                  <c:v>Sep</c:v>
                </c:pt>
              </c:strCache>
            </c:strRef>
          </c:cat>
          <c:val>
            <c:numRef>
              <c:f>Sheet1!$D$19:$D$28</c:f>
              <c:numCache>
                <c:formatCode>General</c:formatCode>
                <c:ptCount val="9"/>
                <c:pt idx="0">
                  <c:v>9758</c:v>
                </c:pt>
                <c:pt idx="1">
                  <c:v>8600</c:v>
                </c:pt>
                <c:pt idx="2">
                  <c:v>9638</c:v>
                </c:pt>
                <c:pt idx="3">
                  <c:v>8890</c:v>
                </c:pt>
                <c:pt idx="4">
                  <c:v>9541</c:v>
                </c:pt>
                <c:pt idx="5">
                  <c:v>9365</c:v>
                </c:pt>
                <c:pt idx="6">
                  <c:v>9620</c:v>
                </c:pt>
                <c:pt idx="7">
                  <c:v>9683</c:v>
                </c:pt>
                <c:pt idx="8">
                  <c:v>2194</c:v>
                </c:pt>
              </c:numCache>
            </c:numRef>
          </c:val>
          <c:smooth val="0"/>
          <c:extLst>
            <c:ext xmlns:c16="http://schemas.microsoft.com/office/drawing/2014/chart" uri="{C3380CC4-5D6E-409C-BE32-E72D297353CC}">
              <c16:uniqueId val="{00000000-6F4C-4DA5-97AC-52050674637D}"/>
            </c:ext>
          </c:extLst>
        </c:ser>
        <c:dLbls>
          <c:showLegendKey val="0"/>
          <c:showVal val="0"/>
          <c:showCatName val="0"/>
          <c:showSerName val="0"/>
          <c:showPercent val="0"/>
          <c:showBubbleSize val="0"/>
        </c:dLbls>
        <c:marker val="1"/>
        <c:smooth val="0"/>
        <c:axId val="14494703"/>
        <c:axId val="21314143"/>
      </c:lineChart>
      <c:catAx>
        <c:axId val="1449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4143"/>
        <c:crosses val="autoZero"/>
        <c:auto val="1"/>
        <c:lblAlgn val="ctr"/>
        <c:lblOffset val="100"/>
        <c:noMultiLvlLbl val="0"/>
      </c:catAx>
      <c:valAx>
        <c:axId val="21314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470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Work 5(revision  2).xlsx]Sheet1!PivotTable5</c:name>
    <c:fmtId val="16"/>
  </c:pivotSource>
  <c:chart>
    <c:title>
      <c:tx>
        <c:rich>
          <a:bodyPr rot="0" vert="horz"/>
          <a:lstStyle/>
          <a:p>
            <a:pPr>
              <a:defRPr/>
            </a:pPr>
            <a:r>
              <a:rPr lang="en-IN"/>
              <a:t>Business Unit Comparisons</a:t>
            </a:r>
          </a:p>
        </c:rich>
      </c:tx>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
        <c:idx val="6"/>
        <c:spPr>
          <a:solidFill>
            <a:schemeClr val="accent1"/>
          </a:solidFill>
          <a:ln>
            <a:noFill/>
          </a:ln>
          <a:effectLst/>
        </c:spPr>
        <c:marker>
          <c:symbol val="none"/>
        </c:marker>
      </c:pivotFmt>
      <c:pivotFmt>
        <c:idx val="7"/>
        <c:spPr>
          <a:ln w="28575" cap="rnd">
            <a:solidFill>
              <a:schemeClr val="accent2"/>
            </a:solidFill>
            <a:round/>
          </a:ln>
          <a:effectLst/>
        </c:spPr>
        <c:marker>
          <c:symbol val="none"/>
        </c:marker>
      </c:pivotFmt>
    </c:pivotFmts>
    <c:plotArea>
      <c:layout/>
      <c:barChart>
        <c:barDir val="col"/>
        <c:grouping val="clustered"/>
        <c:varyColors val="0"/>
        <c:ser>
          <c:idx val="0"/>
          <c:order val="0"/>
          <c:tx>
            <c:strRef>
              <c:f>Sheet1!$G$21</c:f>
              <c:strCache>
                <c:ptCount val="1"/>
                <c:pt idx="0">
                  <c:v>Sum of Revenue</c:v>
                </c:pt>
              </c:strCache>
            </c:strRef>
          </c:tx>
          <c:spPr>
            <a:solidFill>
              <a:schemeClr val="accent1"/>
            </a:solidFill>
            <a:ln>
              <a:noFill/>
            </a:ln>
            <a:effectLst/>
          </c:spPr>
          <c:invertIfNegative val="0"/>
          <c:cat>
            <c:strRef>
              <c:f>Sheet1!$F$22:$F$26</c:f>
              <c:strCache>
                <c:ptCount val="4"/>
                <c:pt idx="0">
                  <c:v>Asia Pacific</c:v>
                </c:pt>
                <c:pt idx="1">
                  <c:v>Europe</c:v>
                </c:pt>
                <c:pt idx="2">
                  <c:v>Latin America</c:v>
                </c:pt>
                <c:pt idx="3">
                  <c:v>North America</c:v>
                </c:pt>
              </c:strCache>
            </c:strRef>
          </c:cat>
          <c:val>
            <c:numRef>
              <c:f>Sheet1!$G$22:$G$26</c:f>
              <c:numCache>
                <c:formatCode>General</c:formatCode>
                <c:ptCount val="4"/>
                <c:pt idx="0">
                  <c:v>100576207.87000015</c:v>
                </c:pt>
                <c:pt idx="1">
                  <c:v>100310275.09000002</c:v>
                </c:pt>
                <c:pt idx="2">
                  <c:v>100552917.69999985</c:v>
                </c:pt>
                <c:pt idx="3">
                  <c:v>99836025.090000063</c:v>
                </c:pt>
              </c:numCache>
            </c:numRef>
          </c:val>
          <c:extLst>
            <c:ext xmlns:c16="http://schemas.microsoft.com/office/drawing/2014/chart" uri="{C3380CC4-5D6E-409C-BE32-E72D297353CC}">
              <c16:uniqueId val="{00000003-C059-48CD-8C14-A45B083E7D35}"/>
            </c:ext>
          </c:extLst>
        </c:ser>
        <c:dLbls>
          <c:showLegendKey val="0"/>
          <c:showVal val="0"/>
          <c:showCatName val="0"/>
          <c:showSerName val="0"/>
          <c:showPercent val="0"/>
          <c:showBubbleSize val="0"/>
        </c:dLbls>
        <c:gapWidth val="150"/>
        <c:axId val="242018863"/>
        <c:axId val="242019695"/>
      </c:barChart>
      <c:lineChart>
        <c:grouping val="standard"/>
        <c:varyColors val="0"/>
        <c:ser>
          <c:idx val="1"/>
          <c:order val="1"/>
          <c:tx>
            <c:strRef>
              <c:f>Sheet1!$H$21</c:f>
              <c:strCache>
                <c:ptCount val="1"/>
                <c:pt idx="0">
                  <c:v>Sum of Profit</c:v>
                </c:pt>
              </c:strCache>
            </c:strRef>
          </c:tx>
          <c:spPr>
            <a:ln w="28575" cap="rnd">
              <a:solidFill>
                <a:schemeClr val="accent2"/>
              </a:solidFill>
              <a:round/>
            </a:ln>
            <a:effectLst/>
          </c:spPr>
          <c:marker>
            <c:symbol val="none"/>
          </c:marker>
          <c:cat>
            <c:strRef>
              <c:f>Sheet1!$F$22:$F$26</c:f>
              <c:strCache>
                <c:ptCount val="4"/>
                <c:pt idx="0">
                  <c:v>Asia Pacific</c:v>
                </c:pt>
                <c:pt idx="1">
                  <c:v>Europe</c:v>
                </c:pt>
                <c:pt idx="2">
                  <c:v>Latin America</c:v>
                </c:pt>
                <c:pt idx="3">
                  <c:v>North America</c:v>
                </c:pt>
              </c:strCache>
            </c:strRef>
          </c:cat>
          <c:val>
            <c:numRef>
              <c:f>Sheet1!$H$22:$H$26</c:f>
              <c:numCache>
                <c:formatCode>General</c:formatCode>
                <c:ptCount val="4"/>
                <c:pt idx="0">
                  <c:v>45441479.550000004</c:v>
                </c:pt>
                <c:pt idx="1">
                  <c:v>45392134.070000008</c:v>
                </c:pt>
                <c:pt idx="2">
                  <c:v>44635391.909999967</c:v>
                </c:pt>
                <c:pt idx="3">
                  <c:v>45029418.269999944</c:v>
                </c:pt>
              </c:numCache>
            </c:numRef>
          </c:val>
          <c:smooth val="0"/>
          <c:extLst>
            <c:ext xmlns:c16="http://schemas.microsoft.com/office/drawing/2014/chart" uri="{C3380CC4-5D6E-409C-BE32-E72D297353CC}">
              <c16:uniqueId val="{00000005-C059-48CD-8C14-A45B083E7D35}"/>
            </c:ext>
          </c:extLst>
        </c:ser>
        <c:dLbls>
          <c:showLegendKey val="0"/>
          <c:showVal val="0"/>
          <c:showCatName val="0"/>
          <c:showSerName val="0"/>
          <c:showPercent val="0"/>
          <c:showBubbleSize val="0"/>
        </c:dLbls>
        <c:marker val="1"/>
        <c:smooth val="0"/>
        <c:axId val="242023023"/>
        <c:axId val="242014703"/>
      </c:lineChart>
      <c:catAx>
        <c:axId val="24201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242019695"/>
        <c:crosses val="autoZero"/>
        <c:auto val="1"/>
        <c:lblAlgn val="ctr"/>
        <c:lblOffset val="100"/>
        <c:noMultiLvlLbl val="0"/>
      </c:catAx>
      <c:valAx>
        <c:axId val="242019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vert="horz"/>
          <a:lstStyle/>
          <a:p>
            <a:pPr>
              <a:defRPr/>
            </a:pPr>
            <a:endParaRPr lang="en-US"/>
          </a:p>
        </c:txPr>
        <c:crossAx val="242018863"/>
        <c:crosses val="autoZero"/>
        <c:crossBetween val="between"/>
      </c:valAx>
      <c:valAx>
        <c:axId val="242014703"/>
        <c:scaling>
          <c:orientation val="minMax"/>
        </c:scaling>
        <c:delete val="0"/>
        <c:axPos val="r"/>
        <c:numFmt formatCode="General" sourceLinked="1"/>
        <c:majorTickMark val="none"/>
        <c:minorTickMark val="none"/>
        <c:tickLblPos val="nextTo"/>
        <c:spPr>
          <a:noFill/>
          <a:ln>
            <a:noFill/>
          </a:ln>
          <a:effectLst/>
        </c:spPr>
        <c:txPr>
          <a:bodyPr rot="-60000000" vert="horz"/>
          <a:lstStyle/>
          <a:p>
            <a:pPr>
              <a:defRPr/>
            </a:pPr>
            <a:endParaRPr lang="en-US"/>
          </a:p>
        </c:txPr>
        <c:crossAx val="242023023"/>
        <c:crosses val="max"/>
        <c:crossBetween val="between"/>
      </c:valAx>
      <c:catAx>
        <c:axId val="242023023"/>
        <c:scaling>
          <c:orientation val="minMax"/>
        </c:scaling>
        <c:delete val="1"/>
        <c:axPos val="b"/>
        <c:numFmt formatCode="General" sourceLinked="1"/>
        <c:majorTickMark val="none"/>
        <c:minorTickMark val="none"/>
        <c:tickLblPos val="nextTo"/>
        <c:crossAx val="242014703"/>
        <c:crosses val="autoZero"/>
        <c:auto val="1"/>
        <c:lblAlgn val="ctr"/>
        <c:lblOffset val="100"/>
        <c:noMultiLvlLbl val="0"/>
      </c:catAx>
    </c:plotArea>
    <c:legend>
      <c:legendPos val="r"/>
      <c:layout/>
      <c:overlay val="0"/>
      <c:spPr>
        <a:noFill/>
        <a:ln>
          <a:noFill/>
        </a:ln>
        <a:effectLst/>
      </c:spPr>
      <c:txPr>
        <a:bodyPr rot="0" vert="horz"/>
        <a:lstStyle/>
        <a:p>
          <a:pPr>
            <a:defRPr/>
          </a:pPr>
          <a:endParaRPr lang="en-US"/>
        </a:p>
      </c:txPr>
    </c:legend>
    <c:plotVisOnly val="1"/>
    <c:dispBlanksAs val="gap"/>
    <c:showDLblsOverMax val="0"/>
  </c:chart>
  <c:spPr>
    <a:solidFill>
      <a:schemeClr val="accent2">
        <a:lumMod val="20000"/>
        <a:lumOff val="80000"/>
      </a:schemeClr>
    </a:solidFill>
  </c:spPr>
  <c:txPr>
    <a:bodyPr/>
    <a:lstStyle/>
    <a:p>
      <a:pPr>
        <a:defRPr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Work 5(revision  2).xlsx]Sheet1!PivotTable6</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Product Line Analysis</a:t>
            </a:r>
          </a:p>
        </c:rich>
      </c:tx>
      <c:layout>
        <c:manualLayout>
          <c:xMode val="edge"/>
          <c:yMode val="edge"/>
          <c:x val="0.46488888888888891"/>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135870516185478"/>
          <c:y val="0.13786818314377369"/>
          <c:w val="0.53136439195100615"/>
          <c:h val="0.55211723534558177"/>
        </c:manualLayout>
      </c:layout>
      <c:bar3DChart>
        <c:barDir val="col"/>
        <c:grouping val="standard"/>
        <c:varyColors val="0"/>
        <c:ser>
          <c:idx val="0"/>
          <c:order val="0"/>
          <c:tx>
            <c:strRef>
              <c:f>Sheet1!$J$18</c:f>
              <c:strCache>
                <c:ptCount val="1"/>
                <c:pt idx="0">
                  <c:v>Sum of Profit</c:v>
                </c:pt>
              </c:strCache>
            </c:strRef>
          </c:tx>
          <c:spPr>
            <a:solidFill>
              <a:schemeClr val="accent1"/>
            </a:solidFill>
            <a:ln>
              <a:noFill/>
            </a:ln>
            <a:effectLst/>
            <a:sp3d/>
          </c:spPr>
          <c:invertIfNegative val="0"/>
          <c:cat>
            <c:strRef>
              <c:f>Sheet1!$I$19:$I$23</c:f>
              <c:strCache>
                <c:ptCount val="4"/>
                <c:pt idx="0">
                  <c:v>Cloud Solutions</c:v>
                </c:pt>
                <c:pt idx="1">
                  <c:v>Hardware</c:v>
                </c:pt>
                <c:pt idx="2">
                  <c:v>Services</c:v>
                </c:pt>
                <c:pt idx="3">
                  <c:v>Software</c:v>
                </c:pt>
              </c:strCache>
            </c:strRef>
          </c:cat>
          <c:val>
            <c:numRef>
              <c:f>Sheet1!$J$19:$J$23</c:f>
              <c:numCache>
                <c:formatCode>General</c:formatCode>
                <c:ptCount val="4"/>
                <c:pt idx="0">
                  <c:v>44702276.169999987</c:v>
                </c:pt>
                <c:pt idx="1">
                  <c:v>44998692.049999975</c:v>
                </c:pt>
                <c:pt idx="2">
                  <c:v>44933554.830000013</c:v>
                </c:pt>
                <c:pt idx="3">
                  <c:v>45863900.749999955</c:v>
                </c:pt>
              </c:numCache>
            </c:numRef>
          </c:val>
          <c:extLst>
            <c:ext xmlns:c16="http://schemas.microsoft.com/office/drawing/2014/chart" uri="{C3380CC4-5D6E-409C-BE32-E72D297353CC}">
              <c16:uniqueId val="{00000000-E1CB-46A6-A805-CD462EAE0B1A}"/>
            </c:ext>
          </c:extLst>
        </c:ser>
        <c:ser>
          <c:idx val="1"/>
          <c:order val="1"/>
          <c:tx>
            <c:strRef>
              <c:f>Sheet1!$K$18</c:f>
              <c:strCache>
                <c:ptCount val="1"/>
                <c:pt idx="0">
                  <c:v>Sum of Revenue</c:v>
                </c:pt>
              </c:strCache>
            </c:strRef>
          </c:tx>
          <c:spPr>
            <a:solidFill>
              <a:schemeClr val="accent2"/>
            </a:solidFill>
            <a:ln>
              <a:noFill/>
            </a:ln>
            <a:effectLst/>
            <a:sp3d/>
          </c:spPr>
          <c:invertIfNegative val="0"/>
          <c:cat>
            <c:strRef>
              <c:f>Sheet1!$I$19:$I$23</c:f>
              <c:strCache>
                <c:ptCount val="4"/>
                <c:pt idx="0">
                  <c:v>Cloud Solutions</c:v>
                </c:pt>
                <c:pt idx="1">
                  <c:v>Hardware</c:v>
                </c:pt>
                <c:pt idx="2">
                  <c:v>Services</c:v>
                </c:pt>
                <c:pt idx="3">
                  <c:v>Software</c:v>
                </c:pt>
              </c:strCache>
            </c:strRef>
          </c:cat>
          <c:val>
            <c:numRef>
              <c:f>Sheet1!$K$19:$K$23</c:f>
              <c:numCache>
                <c:formatCode>General</c:formatCode>
                <c:ptCount val="4"/>
                <c:pt idx="0">
                  <c:v>99977880.870000079</c:v>
                </c:pt>
                <c:pt idx="1">
                  <c:v>100305883.27</c:v>
                </c:pt>
                <c:pt idx="2">
                  <c:v>99297146.96999988</c:v>
                </c:pt>
                <c:pt idx="3">
                  <c:v>101694514.6400001</c:v>
                </c:pt>
              </c:numCache>
            </c:numRef>
          </c:val>
          <c:extLst>
            <c:ext xmlns:c16="http://schemas.microsoft.com/office/drawing/2014/chart" uri="{C3380CC4-5D6E-409C-BE32-E72D297353CC}">
              <c16:uniqueId val="{00000001-E1CB-46A6-A805-CD462EAE0B1A}"/>
            </c:ext>
          </c:extLst>
        </c:ser>
        <c:dLbls>
          <c:showLegendKey val="0"/>
          <c:showVal val="0"/>
          <c:showCatName val="0"/>
          <c:showSerName val="0"/>
          <c:showPercent val="0"/>
          <c:showBubbleSize val="0"/>
        </c:dLbls>
        <c:gapWidth val="150"/>
        <c:shape val="box"/>
        <c:axId val="1204908336"/>
        <c:axId val="1204911664"/>
        <c:axId val="1208879424"/>
      </c:bar3DChart>
      <c:catAx>
        <c:axId val="1204908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911664"/>
        <c:crosses val="autoZero"/>
        <c:auto val="1"/>
        <c:lblAlgn val="ctr"/>
        <c:lblOffset val="100"/>
        <c:noMultiLvlLbl val="0"/>
      </c:catAx>
      <c:valAx>
        <c:axId val="1204911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908336"/>
        <c:crosses val="autoZero"/>
        <c:crossBetween val="between"/>
      </c:valAx>
      <c:serAx>
        <c:axId val="120887942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911664"/>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Work 5(revision  2).xlsx]Sheet1!PivotTable7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Geographic Trends</a:t>
            </a:r>
            <a:endParaRPr lang="en-IN"/>
          </a:p>
        </c:rich>
      </c:tx>
      <c:layout>
        <c:manualLayout>
          <c:xMode val="edge"/>
          <c:yMode val="edge"/>
          <c:x val="0.55295122484689418"/>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s>
    <c:plotArea>
      <c:layout>
        <c:manualLayout>
          <c:layoutTarget val="inner"/>
          <c:xMode val="edge"/>
          <c:yMode val="edge"/>
          <c:x val="0.14258092738407699"/>
          <c:y val="0.14754410906969961"/>
          <c:w val="0.56476531058617674"/>
          <c:h val="0.60262795275590553"/>
        </c:manualLayout>
      </c:layout>
      <c:lineChart>
        <c:grouping val="standard"/>
        <c:varyColors val="0"/>
        <c:ser>
          <c:idx val="0"/>
          <c:order val="0"/>
          <c:tx>
            <c:strRef>
              <c:f>Sheet1!$D$31:$D$32</c:f>
              <c:strCache>
                <c:ptCount val="1"/>
                <c:pt idx="0">
                  <c:v>Cloud Solutions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Sheet1!$C$33:$C$37</c:f>
              <c:strCache>
                <c:ptCount val="4"/>
                <c:pt idx="0">
                  <c:v>Asia Pacific</c:v>
                </c:pt>
                <c:pt idx="1">
                  <c:v>Europe</c:v>
                </c:pt>
                <c:pt idx="2">
                  <c:v>Latin America</c:v>
                </c:pt>
                <c:pt idx="3">
                  <c:v>North America</c:v>
                </c:pt>
              </c:strCache>
            </c:strRef>
          </c:cat>
          <c:val>
            <c:numRef>
              <c:f>Sheet1!$D$33:$D$37</c:f>
              <c:numCache>
                <c:formatCode>General</c:formatCode>
                <c:ptCount val="4"/>
                <c:pt idx="0">
                  <c:v>24732556.68999999</c:v>
                </c:pt>
                <c:pt idx="1">
                  <c:v>25497400.339999977</c:v>
                </c:pt>
                <c:pt idx="2">
                  <c:v>24811404.739999995</c:v>
                </c:pt>
                <c:pt idx="3">
                  <c:v>24936519.100000005</c:v>
                </c:pt>
              </c:numCache>
            </c:numRef>
          </c:val>
          <c:smooth val="0"/>
          <c:extLst>
            <c:ext xmlns:c16="http://schemas.microsoft.com/office/drawing/2014/chart" uri="{C3380CC4-5D6E-409C-BE32-E72D297353CC}">
              <c16:uniqueId val="{00000000-BB7A-4077-BE59-3C746D1083C9}"/>
            </c:ext>
          </c:extLst>
        </c:ser>
        <c:ser>
          <c:idx val="1"/>
          <c:order val="1"/>
          <c:tx>
            <c:strRef>
              <c:f>Sheet1!$E$31:$E$32</c:f>
              <c:strCache>
                <c:ptCount val="1"/>
                <c:pt idx="0">
                  <c:v>Hardware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Sheet1!$C$33:$C$37</c:f>
              <c:strCache>
                <c:ptCount val="4"/>
                <c:pt idx="0">
                  <c:v>Asia Pacific</c:v>
                </c:pt>
                <c:pt idx="1">
                  <c:v>Europe</c:v>
                </c:pt>
                <c:pt idx="2">
                  <c:v>Latin America</c:v>
                </c:pt>
                <c:pt idx="3">
                  <c:v>North America</c:v>
                </c:pt>
              </c:strCache>
            </c:strRef>
          </c:cat>
          <c:val>
            <c:numRef>
              <c:f>Sheet1!$E$33:$E$37</c:f>
              <c:numCache>
                <c:formatCode>General</c:formatCode>
                <c:ptCount val="4"/>
                <c:pt idx="0">
                  <c:v>24845052.839999996</c:v>
                </c:pt>
                <c:pt idx="1">
                  <c:v>25167655.549999993</c:v>
                </c:pt>
                <c:pt idx="2">
                  <c:v>25412221.940000016</c:v>
                </c:pt>
                <c:pt idx="3">
                  <c:v>24880952.940000001</c:v>
                </c:pt>
              </c:numCache>
            </c:numRef>
          </c:val>
          <c:smooth val="0"/>
          <c:extLst>
            <c:ext xmlns:c16="http://schemas.microsoft.com/office/drawing/2014/chart" uri="{C3380CC4-5D6E-409C-BE32-E72D297353CC}">
              <c16:uniqueId val="{00000001-BB7A-4077-BE59-3C746D1083C9}"/>
            </c:ext>
          </c:extLst>
        </c:ser>
        <c:ser>
          <c:idx val="2"/>
          <c:order val="2"/>
          <c:tx>
            <c:strRef>
              <c:f>Sheet1!$F$31:$F$32</c:f>
              <c:strCache>
                <c:ptCount val="1"/>
                <c:pt idx="0">
                  <c:v>Services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Sheet1!$C$33:$C$37</c:f>
              <c:strCache>
                <c:ptCount val="4"/>
                <c:pt idx="0">
                  <c:v>Asia Pacific</c:v>
                </c:pt>
                <c:pt idx="1">
                  <c:v>Europe</c:v>
                </c:pt>
                <c:pt idx="2">
                  <c:v>Latin America</c:v>
                </c:pt>
                <c:pt idx="3">
                  <c:v>North America</c:v>
                </c:pt>
              </c:strCache>
            </c:strRef>
          </c:cat>
          <c:val>
            <c:numRef>
              <c:f>Sheet1!$F$33:$F$37</c:f>
              <c:numCache>
                <c:formatCode>General</c:formatCode>
                <c:ptCount val="4"/>
                <c:pt idx="0">
                  <c:v>25336339.45999999</c:v>
                </c:pt>
                <c:pt idx="1">
                  <c:v>24216258.170000009</c:v>
                </c:pt>
                <c:pt idx="2">
                  <c:v>25091500.23999998</c:v>
                </c:pt>
                <c:pt idx="3">
                  <c:v>24653049.100000001</c:v>
                </c:pt>
              </c:numCache>
            </c:numRef>
          </c:val>
          <c:smooth val="0"/>
          <c:extLst>
            <c:ext xmlns:c16="http://schemas.microsoft.com/office/drawing/2014/chart" uri="{C3380CC4-5D6E-409C-BE32-E72D297353CC}">
              <c16:uniqueId val="{00000002-BB7A-4077-BE59-3C746D1083C9}"/>
            </c:ext>
          </c:extLst>
        </c:ser>
        <c:ser>
          <c:idx val="3"/>
          <c:order val="3"/>
          <c:tx>
            <c:strRef>
              <c:f>Sheet1!$G$31:$G$32</c:f>
              <c:strCache>
                <c:ptCount val="1"/>
                <c:pt idx="0">
                  <c:v>Software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Sheet1!$C$33:$C$37</c:f>
              <c:strCache>
                <c:ptCount val="4"/>
                <c:pt idx="0">
                  <c:v>Asia Pacific</c:v>
                </c:pt>
                <c:pt idx="1">
                  <c:v>Europe</c:v>
                </c:pt>
                <c:pt idx="2">
                  <c:v>Latin America</c:v>
                </c:pt>
                <c:pt idx="3">
                  <c:v>North America</c:v>
                </c:pt>
              </c:strCache>
            </c:strRef>
          </c:cat>
          <c:val>
            <c:numRef>
              <c:f>Sheet1!$G$33:$G$37</c:f>
              <c:numCache>
                <c:formatCode>General</c:formatCode>
                <c:ptCount val="4"/>
                <c:pt idx="0">
                  <c:v>25662258.880000006</c:v>
                </c:pt>
                <c:pt idx="1">
                  <c:v>25428961.030000012</c:v>
                </c:pt>
                <c:pt idx="2">
                  <c:v>25237790.77999999</c:v>
                </c:pt>
                <c:pt idx="3">
                  <c:v>25365503.949999996</c:v>
                </c:pt>
              </c:numCache>
            </c:numRef>
          </c:val>
          <c:smooth val="0"/>
          <c:extLst>
            <c:ext xmlns:c16="http://schemas.microsoft.com/office/drawing/2014/chart" uri="{C3380CC4-5D6E-409C-BE32-E72D297353CC}">
              <c16:uniqueId val="{00000003-BB7A-4077-BE59-3C746D1083C9}"/>
            </c:ext>
          </c:extLst>
        </c:ser>
        <c:dLbls>
          <c:showLegendKey val="0"/>
          <c:showVal val="0"/>
          <c:showCatName val="0"/>
          <c:showSerName val="0"/>
          <c:showPercent val="0"/>
          <c:showBubbleSize val="0"/>
        </c:dLbls>
        <c:marker val="1"/>
        <c:smooth val="0"/>
        <c:axId val="1204769952"/>
        <c:axId val="1204770368"/>
      </c:lineChart>
      <c:catAx>
        <c:axId val="120476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770368"/>
        <c:crosses val="autoZero"/>
        <c:auto val="1"/>
        <c:lblAlgn val="ctr"/>
        <c:lblOffset val="100"/>
        <c:noMultiLvlLbl val="0"/>
      </c:catAx>
      <c:valAx>
        <c:axId val="1204770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7699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Work 5(revision  2).xlsx]Sheet1!PivotTable8</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Satisfaction Scores</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Sheet1!$K$27</c:f>
              <c:strCache>
                <c:ptCount val="1"/>
                <c:pt idx="0">
                  <c:v>Total</c:v>
                </c:pt>
              </c:strCache>
            </c:strRef>
          </c:tx>
          <c:spPr>
            <a:solidFill>
              <a:schemeClr val="accent1"/>
            </a:solidFill>
            <a:ln>
              <a:noFill/>
            </a:ln>
            <a:effectLst/>
            <a:sp3d/>
          </c:spPr>
          <c:cat>
            <c:strRef>
              <c:f>Sheet1!$J$28:$J$32</c:f>
              <c:strCache>
                <c:ptCount val="4"/>
                <c:pt idx="0">
                  <c:v>Asia Pacific</c:v>
                </c:pt>
                <c:pt idx="1">
                  <c:v>Europe</c:v>
                </c:pt>
                <c:pt idx="2">
                  <c:v>Latin America</c:v>
                </c:pt>
                <c:pt idx="3">
                  <c:v>North America</c:v>
                </c:pt>
              </c:strCache>
            </c:strRef>
          </c:cat>
          <c:val>
            <c:numRef>
              <c:f>Sheet1!$K$28:$K$32</c:f>
              <c:numCache>
                <c:formatCode>General</c:formatCode>
                <c:ptCount val="4"/>
                <c:pt idx="0">
                  <c:v>4.2066799999999924</c:v>
                </c:pt>
                <c:pt idx="1">
                  <c:v>4.1983900000000007</c:v>
                </c:pt>
                <c:pt idx="2">
                  <c:v>4.2099400000000013</c:v>
                </c:pt>
                <c:pt idx="3">
                  <c:v>4.2024999999999997</c:v>
                </c:pt>
              </c:numCache>
            </c:numRef>
          </c:val>
          <c:extLst>
            <c:ext xmlns:c16="http://schemas.microsoft.com/office/drawing/2014/chart" uri="{C3380CC4-5D6E-409C-BE32-E72D297353CC}">
              <c16:uniqueId val="{00000000-017B-4FE8-9899-D84DB5EEF2DF}"/>
            </c:ext>
          </c:extLst>
        </c:ser>
        <c:dLbls>
          <c:showLegendKey val="0"/>
          <c:showVal val="0"/>
          <c:showCatName val="0"/>
          <c:showSerName val="0"/>
          <c:showPercent val="0"/>
          <c:showBubbleSize val="0"/>
        </c:dLbls>
        <c:axId val="1208891760"/>
        <c:axId val="1208893840"/>
        <c:axId val="1294494272"/>
      </c:area3DChart>
      <c:catAx>
        <c:axId val="1208891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893840"/>
        <c:crosses val="autoZero"/>
        <c:auto val="1"/>
        <c:lblAlgn val="ctr"/>
        <c:lblOffset val="100"/>
        <c:noMultiLvlLbl val="0"/>
      </c:catAx>
      <c:valAx>
        <c:axId val="120889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891760"/>
        <c:crosses val="autoZero"/>
        <c:crossBetween val="midCat"/>
      </c:valAx>
      <c:serAx>
        <c:axId val="129449427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893840"/>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Work 5(revision  2).xlsx]Sheet1!PivotTable9</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baseline="0">
                <a:effectLst/>
              </a:rPr>
              <a:t> </a:t>
            </a:r>
            <a:r>
              <a:rPr lang="en-IN" sz="1400" b="0" i="0" u="none" strike="noStrike" baseline="0"/>
              <a:t>Support Performance</a:t>
            </a:r>
            <a:endParaRPr lang="en-IN">
              <a:effectLst/>
            </a:endParaRPr>
          </a:p>
        </c:rich>
      </c:tx>
      <c:layout>
        <c:manualLayout>
          <c:xMode val="edge"/>
          <c:yMode val="edge"/>
          <c:x val="0.616576334208224"/>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s>
    <c:plotArea>
      <c:layout/>
      <c:barChart>
        <c:barDir val="col"/>
        <c:grouping val="clustered"/>
        <c:varyColors val="0"/>
        <c:ser>
          <c:idx val="0"/>
          <c:order val="0"/>
          <c:tx>
            <c:strRef>
              <c:f>Sheet1!$D$40</c:f>
              <c:strCache>
                <c:ptCount val="1"/>
                <c:pt idx="0">
                  <c:v>Sum of Support_Tickets</c:v>
                </c:pt>
              </c:strCache>
            </c:strRef>
          </c:tx>
          <c:spPr>
            <a:solidFill>
              <a:schemeClr val="accent1"/>
            </a:solidFill>
            <a:ln>
              <a:noFill/>
            </a:ln>
            <a:effectLst/>
          </c:spPr>
          <c:invertIfNegative val="0"/>
          <c:cat>
            <c:strRef>
              <c:f>Sheet1!$C$41:$C$45</c:f>
              <c:strCache>
                <c:ptCount val="4"/>
                <c:pt idx="0">
                  <c:v>Asia Pacific</c:v>
                </c:pt>
                <c:pt idx="1">
                  <c:v>Europe</c:v>
                </c:pt>
                <c:pt idx="2">
                  <c:v>Latin America</c:v>
                </c:pt>
                <c:pt idx="3">
                  <c:v>North America</c:v>
                </c:pt>
              </c:strCache>
            </c:strRef>
          </c:cat>
          <c:val>
            <c:numRef>
              <c:f>Sheet1!$D$41:$D$45</c:f>
              <c:numCache>
                <c:formatCode>General</c:formatCode>
                <c:ptCount val="4"/>
                <c:pt idx="0">
                  <c:v>49311</c:v>
                </c:pt>
                <c:pt idx="1">
                  <c:v>49547</c:v>
                </c:pt>
                <c:pt idx="2">
                  <c:v>49823</c:v>
                </c:pt>
                <c:pt idx="3">
                  <c:v>49578</c:v>
                </c:pt>
              </c:numCache>
            </c:numRef>
          </c:val>
          <c:extLst>
            <c:ext xmlns:c16="http://schemas.microsoft.com/office/drawing/2014/chart" uri="{C3380CC4-5D6E-409C-BE32-E72D297353CC}">
              <c16:uniqueId val="{00000000-4216-448B-B6A2-AA369FADBB26}"/>
            </c:ext>
          </c:extLst>
        </c:ser>
        <c:dLbls>
          <c:showLegendKey val="0"/>
          <c:showVal val="0"/>
          <c:showCatName val="0"/>
          <c:showSerName val="0"/>
          <c:showPercent val="0"/>
          <c:showBubbleSize val="0"/>
        </c:dLbls>
        <c:gapWidth val="219"/>
        <c:axId val="1207773792"/>
        <c:axId val="1207773376"/>
      </c:barChart>
      <c:lineChart>
        <c:grouping val="standard"/>
        <c:varyColors val="0"/>
        <c:ser>
          <c:idx val="1"/>
          <c:order val="1"/>
          <c:tx>
            <c:strRef>
              <c:f>Sheet1!$E$40</c:f>
              <c:strCache>
                <c:ptCount val="1"/>
                <c:pt idx="0">
                  <c:v>Sum of Resolution_Time_Hours</c:v>
                </c:pt>
              </c:strCache>
            </c:strRef>
          </c:tx>
          <c:spPr>
            <a:ln w="28575" cap="rnd">
              <a:solidFill>
                <a:schemeClr val="accent2"/>
              </a:solidFill>
              <a:round/>
            </a:ln>
            <a:effectLst/>
          </c:spPr>
          <c:marker>
            <c:symbol val="none"/>
          </c:marker>
          <c:cat>
            <c:strRef>
              <c:f>Sheet1!$C$41:$C$45</c:f>
              <c:strCache>
                <c:ptCount val="4"/>
                <c:pt idx="0">
                  <c:v>Asia Pacific</c:v>
                </c:pt>
                <c:pt idx="1">
                  <c:v>Europe</c:v>
                </c:pt>
                <c:pt idx="2">
                  <c:v>Latin America</c:v>
                </c:pt>
                <c:pt idx="3">
                  <c:v>North America</c:v>
                </c:pt>
              </c:strCache>
            </c:strRef>
          </c:cat>
          <c:val>
            <c:numRef>
              <c:f>Sheet1!$E$41:$E$45</c:f>
              <c:numCache>
                <c:formatCode>General</c:formatCode>
                <c:ptCount val="4"/>
                <c:pt idx="0">
                  <c:v>24016.499999999982</c:v>
                </c:pt>
                <c:pt idx="1">
                  <c:v>23939.500000000007</c:v>
                </c:pt>
                <c:pt idx="2">
                  <c:v>24064.300000000007</c:v>
                </c:pt>
                <c:pt idx="3">
                  <c:v>23662.30000000001</c:v>
                </c:pt>
              </c:numCache>
            </c:numRef>
          </c:val>
          <c:smooth val="0"/>
          <c:extLst>
            <c:ext xmlns:c16="http://schemas.microsoft.com/office/drawing/2014/chart" uri="{C3380CC4-5D6E-409C-BE32-E72D297353CC}">
              <c16:uniqueId val="{00000001-4216-448B-B6A2-AA369FADBB26}"/>
            </c:ext>
          </c:extLst>
        </c:ser>
        <c:dLbls>
          <c:showLegendKey val="0"/>
          <c:showVal val="0"/>
          <c:showCatName val="0"/>
          <c:showSerName val="0"/>
          <c:showPercent val="0"/>
          <c:showBubbleSize val="0"/>
        </c:dLbls>
        <c:marker val="1"/>
        <c:smooth val="0"/>
        <c:axId val="1211613104"/>
        <c:axId val="1207774208"/>
      </c:lineChart>
      <c:valAx>
        <c:axId val="12077733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773792"/>
        <c:crosses val="max"/>
        <c:crossBetween val="between"/>
      </c:valAx>
      <c:catAx>
        <c:axId val="1207773792"/>
        <c:scaling>
          <c:orientation val="minMax"/>
        </c:scaling>
        <c:delete val="1"/>
        <c:axPos val="b"/>
        <c:numFmt formatCode="General" sourceLinked="1"/>
        <c:majorTickMark val="out"/>
        <c:minorTickMark val="none"/>
        <c:tickLblPos val="nextTo"/>
        <c:crossAx val="1207773376"/>
        <c:crosses val="autoZero"/>
        <c:auto val="1"/>
        <c:lblAlgn val="ctr"/>
        <c:lblOffset val="100"/>
        <c:noMultiLvlLbl val="0"/>
      </c:catAx>
      <c:valAx>
        <c:axId val="12077742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613104"/>
        <c:crosses val="autoZero"/>
        <c:crossBetween val="between"/>
      </c:valAx>
      <c:catAx>
        <c:axId val="1211613104"/>
        <c:scaling>
          <c:orientation val="minMax"/>
        </c:scaling>
        <c:delete val="1"/>
        <c:axPos val="b"/>
        <c:numFmt formatCode="General" sourceLinked="1"/>
        <c:majorTickMark val="out"/>
        <c:minorTickMark val="none"/>
        <c:tickLblPos val="nextTo"/>
        <c:crossAx val="1207774208"/>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Work 5(revision  2).xlsx]Sheet1!PivotTable11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Delivery Efficiency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Sheet1!$H$40</c:f>
              <c:strCache>
                <c:ptCount val="1"/>
                <c:pt idx="0">
                  <c:v>Total</c:v>
                </c:pt>
              </c:strCache>
            </c:strRef>
          </c:tx>
          <c:spPr>
            <a:solidFill>
              <a:schemeClr val="accent1"/>
            </a:solidFill>
            <a:ln>
              <a:noFill/>
            </a:ln>
            <a:effectLst/>
          </c:spPr>
          <c:invertIfNegative val="0"/>
          <c:cat>
            <c:strRef>
              <c:f>Sheet1!$G$41:$G$45</c:f>
              <c:strCache>
                <c:ptCount val="4"/>
                <c:pt idx="0">
                  <c:v>Asia Pacific</c:v>
                </c:pt>
                <c:pt idx="1">
                  <c:v>Europe</c:v>
                </c:pt>
                <c:pt idx="2">
                  <c:v>Latin America</c:v>
                </c:pt>
                <c:pt idx="3">
                  <c:v>North America</c:v>
                </c:pt>
              </c:strCache>
            </c:strRef>
          </c:cat>
          <c:val>
            <c:numRef>
              <c:f>Sheet1!$H$41:$H$45</c:f>
              <c:numCache>
                <c:formatCode>General</c:formatCode>
                <c:ptCount val="4"/>
                <c:pt idx="0">
                  <c:v>4.4610000000000003</c:v>
                </c:pt>
                <c:pt idx="1">
                  <c:v>4.6040000000000001</c:v>
                </c:pt>
                <c:pt idx="2">
                  <c:v>4.4720000000000004</c:v>
                </c:pt>
                <c:pt idx="3">
                  <c:v>4.4880000000000004</c:v>
                </c:pt>
              </c:numCache>
            </c:numRef>
          </c:val>
          <c:extLst>
            <c:ext xmlns:c16="http://schemas.microsoft.com/office/drawing/2014/chart" uri="{C3380CC4-5D6E-409C-BE32-E72D297353CC}">
              <c16:uniqueId val="{00000000-C65C-48D1-9DF9-C70D5D3E1BA1}"/>
            </c:ext>
          </c:extLst>
        </c:ser>
        <c:dLbls>
          <c:showLegendKey val="0"/>
          <c:showVal val="0"/>
          <c:showCatName val="0"/>
          <c:showSerName val="0"/>
          <c:showPercent val="0"/>
          <c:showBubbleSize val="0"/>
        </c:dLbls>
        <c:gapWidth val="150"/>
        <c:overlap val="100"/>
        <c:axId val="1147464832"/>
        <c:axId val="1147464000"/>
      </c:barChart>
      <c:catAx>
        <c:axId val="1147464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64000"/>
        <c:crosses val="autoZero"/>
        <c:auto val="1"/>
        <c:lblAlgn val="ctr"/>
        <c:lblOffset val="100"/>
        <c:noMultiLvlLbl val="0"/>
      </c:catAx>
      <c:valAx>
        <c:axId val="114746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64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Work 5(revision  2).xlsx]Sheet1!PivotTable10</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Lead Conversion</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areaChart>
        <c:grouping val="stacked"/>
        <c:varyColors val="0"/>
        <c:ser>
          <c:idx val="0"/>
          <c:order val="0"/>
          <c:tx>
            <c:strRef>
              <c:f>Sheet1!$D$48</c:f>
              <c:strCache>
                <c:ptCount val="1"/>
                <c:pt idx="0">
                  <c:v>Total</c:v>
                </c:pt>
              </c:strCache>
            </c:strRef>
          </c:tx>
          <c:spPr>
            <a:solidFill>
              <a:schemeClr val="accent1"/>
            </a:solidFill>
            <a:ln>
              <a:noFill/>
            </a:ln>
            <a:effectLst/>
          </c:spPr>
          <c:cat>
            <c:strRef>
              <c:f>Sheet1!$C$49:$C$58</c:f>
              <c:strCache>
                <c:ptCount val="9"/>
                <c:pt idx="0">
                  <c:v>Jan</c:v>
                </c:pt>
                <c:pt idx="1">
                  <c:v>Feb</c:v>
                </c:pt>
                <c:pt idx="2">
                  <c:v>Mar</c:v>
                </c:pt>
                <c:pt idx="3">
                  <c:v>Apr</c:v>
                </c:pt>
                <c:pt idx="4">
                  <c:v>May</c:v>
                </c:pt>
                <c:pt idx="5">
                  <c:v>Jun</c:v>
                </c:pt>
                <c:pt idx="6">
                  <c:v>Jul</c:v>
                </c:pt>
                <c:pt idx="7">
                  <c:v>Aug</c:v>
                </c:pt>
                <c:pt idx="8">
                  <c:v>Sep</c:v>
                </c:pt>
              </c:strCache>
            </c:strRef>
          </c:cat>
          <c:val>
            <c:numRef>
              <c:f>Sheet1!$D$49:$D$58</c:f>
              <c:numCache>
                <c:formatCode>General</c:formatCode>
                <c:ptCount val="9"/>
                <c:pt idx="0">
                  <c:v>50117</c:v>
                </c:pt>
                <c:pt idx="1">
                  <c:v>44616</c:v>
                </c:pt>
                <c:pt idx="2">
                  <c:v>49519</c:v>
                </c:pt>
                <c:pt idx="3">
                  <c:v>47083</c:v>
                </c:pt>
                <c:pt idx="4">
                  <c:v>49674</c:v>
                </c:pt>
                <c:pt idx="5">
                  <c:v>48347</c:v>
                </c:pt>
                <c:pt idx="6">
                  <c:v>49354</c:v>
                </c:pt>
                <c:pt idx="7">
                  <c:v>49974</c:v>
                </c:pt>
                <c:pt idx="8">
                  <c:v>11238</c:v>
                </c:pt>
              </c:numCache>
            </c:numRef>
          </c:val>
          <c:extLst>
            <c:ext xmlns:c16="http://schemas.microsoft.com/office/drawing/2014/chart" uri="{C3380CC4-5D6E-409C-BE32-E72D297353CC}">
              <c16:uniqueId val="{00000000-7FA8-461A-A790-2ACFC316A47F}"/>
            </c:ext>
          </c:extLst>
        </c:ser>
        <c:dLbls>
          <c:showLegendKey val="0"/>
          <c:showVal val="0"/>
          <c:showCatName val="0"/>
          <c:showSerName val="0"/>
          <c:showPercent val="0"/>
          <c:showBubbleSize val="0"/>
        </c:dLbls>
        <c:axId val="1204910416"/>
        <c:axId val="1204912496"/>
      </c:areaChart>
      <c:catAx>
        <c:axId val="1204910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912496"/>
        <c:crosses val="autoZero"/>
        <c:auto val="1"/>
        <c:lblAlgn val="ctr"/>
        <c:lblOffset val="100"/>
        <c:noMultiLvlLbl val="0"/>
      </c:catAx>
      <c:valAx>
        <c:axId val="1204912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910416"/>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Work 5(revision  2).xlsx]Sheet1!PivotTable12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Acquisition Costs</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Sheet1!$G$49</c:f>
              <c:strCache>
                <c:ptCount val="1"/>
                <c:pt idx="0">
                  <c:v>Total</c:v>
                </c:pt>
              </c:strCache>
            </c:strRef>
          </c:tx>
          <c:spPr>
            <a:solidFill>
              <a:schemeClr val="accent1"/>
            </a:solidFill>
            <a:ln>
              <a:noFill/>
            </a:ln>
            <a:effectLst/>
            <a:sp3d/>
          </c:spPr>
          <c:cat>
            <c:multiLvlStrRef>
              <c:f>Sheet1!$F$50:$F$90</c:f>
              <c:multiLvlStrCache>
                <c:ptCount val="36"/>
                <c:lvl>
                  <c:pt idx="0">
                    <c:v>Jan</c:v>
                  </c:pt>
                  <c:pt idx="1">
                    <c:v>Feb</c:v>
                  </c:pt>
                  <c:pt idx="2">
                    <c:v>Mar</c:v>
                  </c:pt>
                  <c:pt idx="3">
                    <c:v>Apr</c:v>
                  </c:pt>
                  <c:pt idx="4">
                    <c:v>May</c:v>
                  </c:pt>
                  <c:pt idx="5">
                    <c:v>Jun</c:v>
                  </c:pt>
                  <c:pt idx="6">
                    <c:v>Jul</c:v>
                  </c:pt>
                  <c:pt idx="7">
                    <c:v>Aug</c:v>
                  </c:pt>
                  <c:pt idx="8">
                    <c:v>Sep</c:v>
                  </c:pt>
                  <c:pt idx="9">
                    <c:v>Jan</c:v>
                  </c:pt>
                  <c:pt idx="10">
                    <c:v>Feb</c:v>
                  </c:pt>
                  <c:pt idx="11">
                    <c:v>Mar</c:v>
                  </c:pt>
                  <c:pt idx="12">
                    <c:v>Apr</c:v>
                  </c:pt>
                  <c:pt idx="13">
                    <c:v>May</c:v>
                  </c:pt>
                  <c:pt idx="14">
                    <c:v>Jun</c:v>
                  </c:pt>
                  <c:pt idx="15">
                    <c:v>Jul</c:v>
                  </c:pt>
                  <c:pt idx="16">
                    <c:v>Aug</c:v>
                  </c:pt>
                  <c:pt idx="17">
                    <c:v>Sep</c:v>
                  </c:pt>
                  <c:pt idx="18">
                    <c:v>Jan</c:v>
                  </c:pt>
                  <c:pt idx="19">
                    <c:v>Feb</c:v>
                  </c:pt>
                  <c:pt idx="20">
                    <c:v>Mar</c:v>
                  </c:pt>
                  <c:pt idx="21">
                    <c:v>Apr</c:v>
                  </c:pt>
                  <c:pt idx="22">
                    <c:v>May</c:v>
                  </c:pt>
                  <c:pt idx="23">
                    <c:v>Jun</c:v>
                  </c:pt>
                  <c:pt idx="24">
                    <c:v>Jul</c:v>
                  </c:pt>
                  <c:pt idx="25">
                    <c:v>Aug</c:v>
                  </c:pt>
                  <c:pt idx="26">
                    <c:v>Sep</c:v>
                  </c:pt>
                  <c:pt idx="27">
                    <c:v>Jan</c:v>
                  </c:pt>
                  <c:pt idx="28">
                    <c:v>Feb</c:v>
                  </c:pt>
                  <c:pt idx="29">
                    <c:v>Mar</c:v>
                  </c:pt>
                  <c:pt idx="30">
                    <c:v>Apr</c:v>
                  </c:pt>
                  <c:pt idx="31">
                    <c:v>May</c:v>
                  </c:pt>
                  <c:pt idx="32">
                    <c:v>Jun</c:v>
                  </c:pt>
                  <c:pt idx="33">
                    <c:v>Jul</c:v>
                  </c:pt>
                  <c:pt idx="34">
                    <c:v>Aug</c:v>
                  </c:pt>
                  <c:pt idx="35">
                    <c:v>Sep</c:v>
                  </c:pt>
                </c:lvl>
                <c:lvl>
                  <c:pt idx="0">
                    <c:v>Asia Pacific</c:v>
                  </c:pt>
                  <c:pt idx="9">
                    <c:v>Europe</c:v>
                  </c:pt>
                  <c:pt idx="18">
                    <c:v>Latin America</c:v>
                  </c:pt>
                  <c:pt idx="27">
                    <c:v>North America</c:v>
                  </c:pt>
                </c:lvl>
              </c:multiLvlStrCache>
            </c:multiLvlStrRef>
          </c:cat>
          <c:val>
            <c:numRef>
              <c:f>Sheet1!$G$50:$G$90</c:f>
              <c:numCache>
                <c:formatCode>General</c:formatCode>
                <c:ptCount val="36"/>
                <c:pt idx="0">
                  <c:v>55176.055725806444</c:v>
                </c:pt>
                <c:pt idx="1">
                  <c:v>54194.871071428584</c:v>
                </c:pt>
                <c:pt idx="2">
                  <c:v>56092.578790322579</c:v>
                </c:pt>
                <c:pt idx="3">
                  <c:v>55893.412916666661</c:v>
                </c:pt>
                <c:pt idx="4">
                  <c:v>53372.752580645203</c:v>
                </c:pt>
                <c:pt idx="5">
                  <c:v>55562.738583333339</c:v>
                </c:pt>
                <c:pt idx="6">
                  <c:v>56071.318790322592</c:v>
                </c:pt>
                <c:pt idx="7">
                  <c:v>53776.048387096773</c:v>
                </c:pt>
                <c:pt idx="8">
                  <c:v>59055.676071428563</c:v>
                </c:pt>
                <c:pt idx="9">
                  <c:v>55378.079354838686</c:v>
                </c:pt>
                <c:pt idx="10">
                  <c:v>55749.095803571421</c:v>
                </c:pt>
                <c:pt idx="11">
                  <c:v>53353.545967741942</c:v>
                </c:pt>
                <c:pt idx="12">
                  <c:v>53649.84258333336</c:v>
                </c:pt>
                <c:pt idx="13">
                  <c:v>55656.470564516108</c:v>
                </c:pt>
                <c:pt idx="14">
                  <c:v>55174.323249999994</c:v>
                </c:pt>
                <c:pt idx="15">
                  <c:v>55014.43588709677</c:v>
                </c:pt>
                <c:pt idx="16">
                  <c:v>56665.059838709683</c:v>
                </c:pt>
                <c:pt idx="17">
                  <c:v>49391.462857142869</c:v>
                </c:pt>
                <c:pt idx="18">
                  <c:v>55164.988467741918</c:v>
                </c:pt>
                <c:pt idx="19">
                  <c:v>54867.234553571441</c:v>
                </c:pt>
                <c:pt idx="20">
                  <c:v>58968.927822580612</c:v>
                </c:pt>
                <c:pt idx="21">
                  <c:v>53636.621083333346</c:v>
                </c:pt>
                <c:pt idx="22">
                  <c:v>55192.684758064526</c:v>
                </c:pt>
                <c:pt idx="23">
                  <c:v>56470.697583333342</c:v>
                </c:pt>
                <c:pt idx="24">
                  <c:v>55185.405241935499</c:v>
                </c:pt>
                <c:pt idx="25">
                  <c:v>57367.861532258052</c:v>
                </c:pt>
                <c:pt idx="26">
                  <c:v>57371.909642857157</c:v>
                </c:pt>
                <c:pt idx="27">
                  <c:v>55401.648387096742</c:v>
                </c:pt>
                <c:pt idx="28">
                  <c:v>56065.969821428575</c:v>
                </c:pt>
                <c:pt idx="29">
                  <c:v>53646.90233870966</c:v>
                </c:pt>
                <c:pt idx="30">
                  <c:v>52973.578000000016</c:v>
                </c:pt>
                <c:pt idx="31">
                  <c:v>52764.721532258074</c:v>
                </c:pt>
                <c:pt idx="32">
                  <c:v>54175.912499999999</c:v>
                </c:pt>
                <c:pt idx="33">
                  <c:v>56073.782580645122</c:v>
                </c:pt>
                <c:pt idx="34">
                  <c:v>57121.790887096788</c:v>
                </c:pt>
                <c:pt idx="35">
                  <c:v>56006.52035714285</c:v>
                </c:pt>
              </c:numCache>
            </c:numRef>
          </c:val>
          <c:smooth val="0"/>
          <c:extLst>
            <c:ext xmlns:c16="http://schemas.microsoft.com/office/drawing/2014/chart" uri="{C3380CC4-5D6E-409C-BE32-E72D297353CC}">
              <c16:uniqueId val="{00000000-26D5-4692-90AC-874DD74A3D97}"/>
            </c:ext>
          </c:extLst>
        </c:ser>
        <c:dLbls>
          <c:showLegendKey val="0"/>
          <c:showVal val="0"/>
          <c:showCatName val="0"/>
          <c:showSerName val="0"/>
          <c:showPercent val="0"/>
          <c:showBubbleSize val="0"/>
        </c:dLbls>
        <c:axId val="1207772128"/>
        <c:axId val="1207776288"/>
        <c:axId val="1208884880"/>
      </c:line3DChart>
      <c:catAx>
        <c:axId val="1207772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776288"/>
        <c:crosses val="autoZero"/>
        <c:auto val="1"/>
        <c:lblAlgn val="ctr"/>
        <c:lblOffset val="100"/>
        <c:noMultiLvlLbl val="0"/>
      </c:catAx>
      <c:valAx>
        <c:axId val="120777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772128"/>
        <c:crosses val="autoZero"/>
        <c:crossBetween val="between"/>
      </c:valAx>
      <c:serAx>
        <c:axId val="120888488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776288"/>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Work 5(revision  2).xlsx]Sheet1!PivotTable13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Digital Performance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pieChart>
        <c:varyColors val="1"/>
        <c:ser>
          <c:idx val="0"/>
          <c:order val="0"/>
          <c:tx>
            <c:strRef>
              <c:f>Sheet1!$K$40</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Sheet1!$J$41:$J$50</c:f>
              <c:strCache>
                <c:ptCount val="9"/>
                <c:pt idx="0">
                  <c:v>Jan</c:v>
                </c:pt>
                <c:pt idx="1">
                  <c:v>Feb</c:v>
                </c:pt>
                <c:pt idx="2">
                  <c:v>Mar</c:v>
                </c:pt>
                <c:pt idx="3">
                  <c:v>Apr</c:v>
                </c:pt>
                <c:pt idx="4">
                  <c:v>May</c:v>
                </c:pt>
                <c:pt idx="5">
                  <c:v>Jun</c:v>
                </c:pt>
                <c:pt idx="6">
                  <c:v>Jul</c:v>
                </c:pt>
                <c:pt idx="7">
                  <c:v>Aug</c:v>
                </c:pt>
                <c:pt idx="8">
                  <c:v>Sep</c:v>
                </c:pt>
              </c:strCache>
            </c:strRef>
          </c:cat>
          <c:val>
            <c:numRef>
              <c:f>Sheet1!$K$41:$K$50</c:f>
              <c:numCache>
                <c:formatCode>General</c:formatCode>
                <c:ptCount val="9"/>
                <c:pt idx="0">
                  <c:v>2473637</c:v>
                </c:pt>
                <c:pt idx="1">
                  <c:v>2209396</c:v>
                </c:pt>
                <c:pt idx="2">
                  <c:v>2472148</c:v>
                </c:pt>
                <c:pt idx="3">
                  <c:v>2359375</c:v>
                </c:pt>
                <c:pt idx="4">
                  <c:v>2453990</c:v>
                </c:pt>
                <c:pt idx="5">
                  <c:v>2403967</c:v>
                </c:pt>
                <c:pt idx="6">
                  <c:v>2462444</c:v>
                </c:pt>
                <c:pt idx="7">
                  <c:v>2482098</c:v>
                </c:pt>
                <c:pt idx="8">
                  <c:v>547697</c:v>
                </c:pt>
              </c:numCache>
            </c:numRef>
          </c:val>
          <c:extLst>
            <c:ext xmlns:c16="http://schemas.microsoft.com/office/drawing/2014/chart" uri="{C3380CC4-5D6E-409C-BE32-E72D297353CC}">
              <c16:uniqueId val="{00000000-92B9-4674-9B71-E440524CA6D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30596</xdr:colOff>
      <xdr:row>4</xdr:row>
      <xdr:rowOff>180109</xdr:rowOff>
    </xdr:from>
    <xdr:to>
      <xdr:col>11</xdr:col>
      <xdr:colOff>335396</xdr:colOff>
      <xdr:row>19</xdr:row>
      <xdr:rowOff>161059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3</xdr:col>
      <xdr:colOff>0</xdr:colOff>
      <xdr:row>13</xdr:row>
      <xdr:rowOff>130175</xdr:rowOff>
    </xdr:to>
    <mc:AlternateContent xmlns:mc="http://schemas.openxmlformats.org/markup-compatibility/2006" xmlns:a14="http://schemas.microsoft.com/office/drawing/2010/main">
      <mc:Choice Requires="a14">
        <xdr:graphicFrame macro="">
          <xdr:nvGraphicFramePr>
            <xdr:cNvPr id="3" name="Business_Unit"/>
            <xdr:cNvGraphicFramePr/>
          </xdr:nvGraphicFramePr>
          <xdr:xfrm>
            <a:off x="0" y="0"/>
            <a:ext cx="0" cy="0"/>
          </xdr:xfrm>
          <a:graphic>
            <a:graphicData uri="http://schemas.microsoft.com/office/drawing/2010/slicer">
              <sle:slicer xmlns:sle="http://schemas.microsoft.com/office/drawing/2010/slicer" name="Business_Unit"/>
            </a:graphicData>
          </a:graphic>
        </xdr:graphicFrame>
      </mc:Choice>
      <mc:Fallback xmlns="">
        <xdr:sp macro="" textlink="">
          <xdr:nvSpPr>
            <xdr:cNvPr id="0" name=""/>
            <xdr:cNvSpPr>
              <a:spLocks noTextEdit="1"/>
            </xdr:cNvSpPr>
          </xdr:nvSpPr>
          <xdr:spPr>
            <a:xfrm>
              <a:off x="0" y="0"/>
              <a:ext cx="1835727" cy="25316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589643</xdr:colOff>
      <xdr:row>5</xdr:row>
      <xdr:rowOff>9071</xdr:rowOff>
    </xdr:from>
    <xdr:to>
      <xdr:col>19</xdr:col>
      <xdr:colOff>299357</xdr:colOff>
      <xdr:row>20</xdr:row>
      <xdr:rowOff>30843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152401</xdr:colOff>
      <xdr:row>4</xdr:row>
      <xdr:rowOff>179614</xdr:rowOff>
    </xdr:from>
    <xdr:to>
      <xdr:col>27</xdr:col>
      <xdr:colOff>469901</xdr:colOff>
      <xdr:row>20</xdr:row>
      <xdr:rowOff>19957</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415635</xdr:colOff>
      <xdr:row>5</xdr:row>
      <xdr:rowOff>80819</xdr:rowOff>
    </xdr:from>
    <xdr:to>
      <xdr:col>36</xdr:col>
      <xdr:colOff>92363</xdr:colOff>
      <xdr:row>20</xdr:row>
      <xdr:rowOff>53110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80819</xdr:colOff>
      <xdr:row>22</xdr:row>
      <xdr:rowOff>161636</xdr:rowOff>
    </xdr:from>
    <xdr:to>
      <xdr:col>11</xdr:col>
      <xdr:colOff>369455</xdr:colOff>
      <xdr:row>37</xdr:row>
      <xdr:rowOff>133927</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184727</xdr:colOff>
      <xdr:row>22</xdr:row>
      <xdr:rowOff>69273</xdr:rowOff>
    </xdr:from>
    <xdr:to>
      <xdr:col>19</xdr:col>
      <xdr:colOff>473363</xdr:colOff>
      <xdr:row>37</xdr:row>
      <xdr:rowOff>41564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219363</xdr:colOff>
      <xdr:row>22</xdr:row>
      <xdr:rowOff>103909</xdr:rowOff>
    </xdr:from>
    <xdr:to>
      <xdr:col>27</xdr:col>
      <xdr:colOff>508000</xdr:colOff>
      <xdr:row>37</xdr:row>
      <xdr:rowOff>76200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0</xdr:colOff>
      <xdr:row>41</xdr:row>
      <xdr:rowOff>0</xdr:rowOff>
    </xdr:from>
    <xdr:to>
      <xdr:col>11</xdr:col>
      <xdr:colOff>288636</xdr:colOff>
      <xdr:row>55</xdr:row>
      <xdr:rowOff>157018</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0</xdr:colOff>
      <xdr:row>41</xdr:row>
      <xdr:rowOff>0</xdr:rowOff>
    </xdr:from>
    <xdr:to>
      <xdr:col>19</xdr:col>
      <xdr:colOff>288636</xdr:colOff>
      <xdr:row>55</xdr:row>
      <xdr:rowOff>157018</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0</xdr:colOff>
      <xdr:row>41</xdr:row>
      <xdr:rowOff>0</xdr:rowOff>
    </xdr:from>
    <xdr:to>
      <xdr:col>27</xdr:col>
      <xdr:colOff>288637</xdr:colOff>
      <xdr:row>55</xdr:row>
      <xdr:rowOff>157018</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0</xdr:colOff>
      <xdr:row>58</xdr:row>
      <xdr:rowOff>0</xdr:rowOff>
    </xdr:from>
    <xdr:to>
      <xdr:col>11</xdr:col>
      <xdr:colOff>288636</xdr:colOff>
      <xdr:row>72</xdr:row>
      <xdr:rowOff>157018</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0</xdr:colOff>
      <xdr:row>58</xdr:row>
      <xdr:rowOff>0</xdr:rowOff>
    </xdr:from>
    <xdr:to>
      <xdr:col>19</xdr:col>
      <xdr:colOff>288636</xdr:colOff>
      <xdr:row>72</xdr:row>
      <xdr:rowOff>157018</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0</xdr:colOff>
      <xdr:row>59</xdr:row>
      <xdr:rowOff>0</xdr:rowOff>
    </xdr:from>
    <xdr:to>
      <xdr:col>27</xdr:col>
      <xdr:colOff>288637</xdr:colOff>
      <xdr:row>73</xdr:row>
      <xdr:rowOff>157018</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REE RAJ SALES" refreshedDate="46157.616486226849" createdVersion="6" refreshedVersion="6" minRefreshableVersion="3" recordCount="4000">
  <cacheSource type="worksheet">
    <worksheetSource ref="A1:T4001" sheet="Dataset"/>
  </cacheSource>
  <cacheFields count="21">
    <cacheField name="Date" numFmtId="164">
      <sharedItems containsSemiMixedTypes="0" containsNonDate="0" containsDate="1" containsString="0" minDate="2023-01-01T00:00:00" maxDate="2023-09-08T00:00:00" count="25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sharedItems>
      <fieldGroup par="20" base="0">
        <rangePr groupBy="days" startDate="2023-01-01T00:00:00" endDate="2023-09-0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8-09-2023"/>
        </groupItems>
      </fieldGroup>
    </cacheField>
    <cacheField name="Business_Unit" numFmtId="0">
      <sharedItems count="4">
        <s v="Asia Pacific"/>
        <s v="Europe"/>
        <s v="Latin America"/>
        <s v="North America"/>
      </sharedItems>
    </cacheField>
    <cacheField name="Product_Line" numFmtId="0">
      <sharedItems count="4">
        <s v="Software"/>
        <s v="Hardware"/>
        <s v="Services"/>
        <s v="Cloud Solutions"/>
      </sharedItems>
    </cacheField>
    <cacheField name="Revenue" numFmtId="0">
      <sharedItems containsSemiMixedTypes="0" containsString="0" containsNumber="1" minValue="30227.34" maxValue="169370.72"/>
    </cacheField>
    <cacheField name="Costs" numFmtId="0">
      <sharedItems containsSemiMixedTypes="0" containsString="0" containsNumber="1" minValue="13773.21" maxValue="107857.73"/>
    </cacheField>
    <cacheField name="Profit" numFmtId="0">
      <sharedItems containsSemiMixedTypes="0" containsString="0" containsNumber="1" minValue="12631.64" maxValue="97121.51"/>
    </cacheField>
    <cacheField name="Profit_Margin" numFmtId="0">
      <sharedItems containsSemiMixedTypes="0" containsString="0" containsNumber="1" minValue="30" maxValue="59.99"/>
    </cacheField>
    <cacheField name="Leads" numFmtId="0">
      <sharedItems containsSemiMixedTypes="0" containsString="0" containsNumber="1" containsInteger="1" minValue="29" maxValue="167"/>
    </cacheField>
    <cacheField name="Conversion_Rate" numFmtId="0">
      <sharedItems containsSemiMixedTypes="0" containsString="0" containsNumber="1" minValue="0.1" maxValue="0.3"/>
    </cacheField>
    <cacheField name="New_Customers" numFmtId="0">
      <sharedItems containsSemiMixedTypes="0" containsString="0" containsNumber="1" containsInteger="1" minValue="4" maxValue="47"/>
    </cacheField>
    <cacheField name="Customer_Acquisition_Cost" numFmtId="0">
      <sharedItems containsSemiMixedTypes="0" containsString="0" containsNumber="1" minValue="13.58" maxValue="385.46"/>
    </cacheField>
    <cacheField name="Delivery_Time_Days" numFmtId="0">
      <sharedItems containsSemiMixedTypes="0" containsString="0" containsNumber="1" containsInteger="1" minValue="1" maxValue="8"/>
    </cacheField>
    <cacheField name="Customer_Satisfaction" numFmtId="0">
      <sharedItems containsSemiMixedTypes="0" containsString="0" containsNumber="1" minValue="3.24" maxValue="5"/>
    </cacheField>
    <cacheField name="Support_Tickets" numFmtId="0">
      <sharedItems containsSemiMixedTypes="0" containsString="0" containsNumber="1" containsInteger="1" minValue="17" maxValue="81"/>
    </cacheField>
    <cacheField name="Resolution_Time_Hours" numFmtId="0">
      <sharedItems containsSemiMixedTypes="0" containsString="0" containsNumber="1" minValue="1.9" maxValue="48.3"/>
    </cacheField>
    <cacheField name="Market_Share" numFmtId="0">
      <sharedItems containsSemiMixedTypes="0" containsString="0" containsNumber="1" minValue="0.05" maxValue="0.25"/>
    </cacheField>
    <cacheField name="Competitor_Price_Ratio" numFmtId="0">
      <sharedItems containsSemiMixedTypes="0" containsString="0" containsNumber="1" minValue="0.8" maxValue="1.2"/>
    </cacheField>
    <cacheField name="Website_Traffic" numFmtId="0">
      <sharedItems containsSemiMixedTypes="0" containsString="0" containsNumber="1" containsInteger="1" minValue="1438" maxValue="8331"/>
    </cacheField>
    <cacheField name="Bounce_Rate" numFmtId="0">
      <sharedItems containsSemiMixedTypes="0" containsString="0" containsNumber="1" minValue="0.2" maxValue="0.4"/>
    </cacheField>
    <cacheField name="Conversion_Value" numFmtId="0">
      <sharedItems containsSemiMixedTypes="0" containsString="0" containsNumber="1" minValue="17.38" maxValue="81.12"/>
    </cacheField>
    <cacheField name="Months" numFmtId="0" databaseField="0">
      <fieldGroup base="0">
        <rangePr groupBy="months" startDate="2023-01-01T00:00:00" endDate="2023-09-08T00:00:00"/>
        <groupItems count="14">
          <s v="&lt;01-01-2023"/>
          <s v="Jan"/>
          <s v="Feb"/>
          <s v="Mar"/>
          <s v="Apr"/>
          <s v="May"/>
          <s v="Jun"/>
          <s v="Jul"/>
          <s v="Aug"/>
          <s v="Sep"/>
          <s v="Oct"/>
          <s v="Nov"/>
          <s v="Dec"/>
          <s v="&gt;08-09-2023"/>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000">
  <r>
    <x v="0"/>
    <x v="0"/>
    <x v="0"/>
    <n v="145693.43"/>
    <n v="68129.75"/>
    <n v="77563.679999999993"/>
    <n v="53.24"/>
    <n v="107"/>
    <n v="0.152"/>
    <n v="16"/>
    <n v="98.02"/>
    <n v="6"/>
    <n v="3.91"/>
    <n v="56"/>
    <n v="28.6"/>
    <n v="0.14199999999999999"/>
    <n v="0.83"/>
    <n v="4527"/>
    <n v="0.372"/>
    <n v="57.98"/>
  </r>
  <r>
    <x v="0"/>
    <x v="0"/>
    <x v="1"/>
    <n v="48927.38"/>
    <n v="29136.78"/>
    <n v="19790.599999999999"/>
    <n v="40.450000000000003"/>
    <n v="118"/>
    <n v="0.20899999999999999"/>
    <n v="24"/>
    <n v="142.27000000000001"/>
    <n v="4"/>
    <n v="4.2"/>
    <n v="42"/>
    <n v="27.8"/>
    <n v="0.19800000000000001"/>
    <n v="0.85"/>
    <n v="3278"/>
    <n v="0.24199999999999999"/>
    <n v="45.79"/>
  </r>
  <r>
    <x v="0"/>
    <x v="0"/>
    <x v="2"/>
    <n v="123879.15"/>
    <n v="52888.1"/>
    <n v="70991.05"/>
    <n v="57.31"/>
    <n v="89"/>
    <n v="0.23200000000000001"/>
    <n v="20"/>
    <n v="189.33"/>
    <n v="3"/>
    <n v="3.88"/>
    <n v="53"/>
    <n v="25.2"/>
    <n v="0.16300000000000001"/>
    <n v="1.01"/>
    <n v="5585"/>
    <n v="0.34799999999999998"/>
    <n v="49.54"/>
  </r>
  <r>
    <x v="0"/>
    <x v="0"/>
    <x v="3"/>
    <n v="101765.65"/>
    <n v="42314.48"/>
    <n v="59451.17"/>
    <n v="58.42"/>
    <n v="99"/>
    <n v="0.24199999999999999"/>
    <n v="23"/>
    <n v="135.35"/>
    <n v="3"/>
    <n v="4.2300000000000004"/>
    <n v="62"/>
    <n v="17.2"/>
    <n v="0.19700000000000001"/>
    <n v="0.95"/>
    <n v="3994"/>
    <n v="0.29099999999999998"/>
    <n v="50.78"/>
  </r>
  <r>
    <x v="0"/>
    <x v="1"/>
    <x v="0"/>
    <n v="75730.98"/>
    <n v="50055.02"/>
    <n v="25675.96"/>
    <n v="33.9"/>
    <n v="82"/>
    <n v="0.11700000000000001"/>
    <n v="9"/>
    <n v="262.33999999999997"/>
    <n v="4"/>
    <n v="4.01"/>
    <n v="50"/>
    <n v="15.6"/>
    <n v="0.193"/>
    <n v="0.84"/>
    <n v="6726"/>
    <n v="0.27600000000000002"/>
    <n v="49.33"/>
  </r>
  <r>
    <x v="0"/>
    <x v="1"/>
    <x v="1"/>
    <n v="94396.57"/>
    <n v="41783"/>
    <n v="52613.56"/>
    <n v="55.74"/>
    <n v="113"/>
    <n v="0.24399999999999999"/>
    <n v="27"/>
    <n v="168.32"/>
    <n v="5"/>
    <n v="4.2"/>
    <n v="47"/>
    <n v="25.1"/>
    <n v="0.157"/>
    <n v="1.07"/>
    <n v="5732"/>
    <n v="0.377"/>
    <n v="63.78"/>
  </r>
  <r>
    <x v="0"/>
    <x v="1"/>
    <x v="2"/>
    <n v="104984.5"/>
    <n v="69411.179999999993"/>
    <n v="35573.32"/>
    <n v="33.880000000000003"/>
    <n v="127"/>
    <n v="0.182"/>
    <n v="23"/>
    <n v="215.36"/>
    <n v="5"/>
    <n v="4.22"/>
    <n v="47"/>
    <n v="19.399999999999999"/>
    <n v="0.115"/>
    <n v="1.1000000000000001"/>
    <n v="4138"/>
    <n v="0.217"/>
    <n v="46.61"/>
  </r>
  <r>
    <x v="0"/>
    <x v="1"/>
    <x v="3"/>
    <n v="87449.59"/>
    <n v="58669.74"/>
    <n v="28779.84"/>
    <n v="32.909999999999997"/>
    <n v="84"/>
    <n v="0.184"/>
    <n v="15"/>
    <n v="254.72"/>
    <n v="6"/>
    <n v="4.38"/>
    <n v="52"/>
    <n v="23.2"/>
    <n v="0.16800000000000001"/>
    <n v="0.85"/>
    <n v="5229"/>
    <n v="0.30099999999999999"/>
    <n v="42.69"/>
  </r>
  <r>
    <x v="0"/>
    <x v="2"/>
    <x v="0"/>
    <n v="97457.74"/>
    <n v="65669.990000000005"/>
    <n v="31787.74"/>
    <n v="32.619999999999997"/>
    <n v="88"/>
    <n v="0.19"/>
    <n v="16"/>
    <n v="191.94"/>
    <n v="3"/>
    <n v="4.3899999999999997"/>
    <n v="41"/>
    <n v="22"/>
    <n v="0.121"/>
    <n v="0.96"/>
    <n v="4690"/>
    <n v="0.38600000000000001"/>
    <n v="29.04"/>
  </r>
  <r>
    <x v="0"/>
    <x v="2"/>
    <x v="1"/>
    <n v="139456.71"/>
    <n v="77284.240000000005"/>
    <n v="62172.47"/>
    <n v="44.58"/>
    <n v="92"/>
    <n v="0.21299999999999999"/>
    <n v="19"/>
    <n v="236.84"/>
    <n v="3"/>
    <n v="4.3499999999999996"/>
    <n v="43"/>
    <n v="17.600000000000001"/>
    <n v="0.2"/>
    <n v="0.99"/>
    <n v="5152"/>
    <n v="0.29899999999999999"/>
    <n v="49.57"/>
  </r>
  <r>
    <x v="0"/>
    <x v="2"/>
    <x v="2"/>
    <n v="89146.39"/>
    <n v="59473.48"/>
    <n v="29672.91"/>
    <n v="33.29"/>
    <n v="115"/>
    <n v="0.156"/>
    <n v="17"/>
    <n v="202.02"/>
    <n v="3"/>
    <n v="3.64"/>
    <n v="31"/>
    <n v="26.2"/>
    <n v="0.184"/>
    <n v="0.88"/>
    <n v="5036"/>
    <n v="0.27100000000000002"/>
    <n v="60.34"/>
  </r>
  <r>
    <x v="0"/>
    <x v="2"/>
    <x v="3"/>
    <n v="95303.34"/>
    <n v="53473.03"/>
    <n v="41830.31"/>
    <n v="43.89"/>
    <n v="113"/>
    <n v="0.28000000000000003"/>
    <n v="31"/>
    <n v="157.83000000000001"/>
    <n v="4"/>
    <n v="4.3899999999999997"/>
    <n v="57"/>
    <n v="15.6"/>
    <n v="0.188"/>
    <n v="0.87"/>
    <n v="6082"/>
    <n v="0.246"/>
    <n v="62.76"/>
  </r>
  <r>
    <x v="0"/>
    <x v="3"/>
    <x v="0"/>
    <n v="86637.43"/>
    <n v="55022.82"/>
    <n v="31614.61"/>
    <n v="36.49"/>
    <n v="90"/>
    <n v="0.26200000000000001"/>
    <n v="23"/>
    <n v="267.52999999999997"/>
    <n v="6"/>
    <n v="4.29"/>
    <n v="54"/>
    <n v="21.9"/>
    <n v="0.13700000000000001"/>
    <n v="0.95"/>
    <n v="4684"/>
    <n v="0.315"/>
    <n v="54.4"/>
  </r>
  <r>
    <x v="0"/>
    <x v="3"/>
    <x v="1"/>
    <n v="83293.64"/>
    <n v="45031.98"/>
    <n v="38261.67"/>
    <n v="45.94"/>
    <n v="138"/>
    <n v="0.245"/>
    <n v="33"/>
    <n v="246.02"/>
    <n v="4"/>
    <n v="4.3600000000000003"/>
    <n v="46"/>
    <n v="21.1"/>
    <n v="5.1999999999999998E-2"/>
    <n v="0.94"/>
    <n v="5139"/>
    <n v="0.371"/>
    <n v="38.450000000000003"/>
  </r>
  <r>
    <x v="0"/>
    <x v="3"/>
    <x v="2"/>
    <n v="92661.04"/>
    <n v="43001.96"/>
    <n v="49659.08"/>
    <n v="53.59"/>
    <n v="93"/>
    <n v="0.29499999999999998"/>
    <n v="27"/>
    <n v="205.38"/>
    <n v="6"/>
    <n v="3.81"/>
    <n v="47"/>
    <n v="29.2"/>
    <n v="0.121"/>
    <n v="1.0900000000000001"/>
    <n v="3560"/>
    <n v="0.311"/>
    <n v="44.88"/>
  </r>
  <r>
    <x v="0"/>
    <x v="3"/>
    <x v="3"/>
    <n v="102110.36"/>
    <n v="60859.53"/>
    <n v="41250.83"/>
    <n v="40.4"/>
    <n v="123"/>
    <n v="0.10199999999999999"/>
    <n v="12"/>
    <n v="172.95"/>
    <n v="4"/>
    <n v="4.1900000000000004"/>
    <n v="51"/>
    <n v="22.7"/>
    <n v="0.17100000000000001"/>
    <n v="1.19"/>
    <n v="7749"/>
    <n v="0.224"/>
    <n v="69.12"/>
  </r>
  <r>
    <x v="1"/>
    <x v="0"/>
    <x v="0"/>
    <n v="105356.76"/>
    <n v="70733.7"/>
    <n v="34623.06"/>
    <n v="32.86"/>
    <n v="136"/>
    <n v="0.123"/>
    <n v="16"/>
    <n v="235.53"/>
    <n v="4"/>
    <n v="4.32"/>
    <n v="60"/>
    <n v="20.100000000000001"/>
    <n v="0.24"/>
    <n v="0.83"/>
    <n v="3462"/>
    <n v="0.36799999999999999"/>
    <n v="53.1"/>
  </r>
  <r>
    <x v="1"/>
    <x v="0"/>
    <x v="1"/>
    <n v="104235.88"/>
    <n v="68532.67"/>
    <n v="35703.21"/>
    <n v="34.25"/>
    <n v="84"/>
    <n v="0.14499999999999999"/>
    <n v="12"/>
    <n v="213.43"/>
    <n v="3"/>
    <n v="4.1100000000000003"/>
    <n v="50"/>
    <n v="19.100000000000001"/>
    <n v="8.1000000000000003E-2"/>
    <n v="0.97"/>
    <n v="5086"/>
    <n v="0.29899999999999999"/>
    <n v="55.77"/>
  </r>
  <r>
    <x v="1"/>
    <x v="0"/>
    <x v="2"/>
    <n v="118955.75"/>
    <n v="69799.350000000006"/>
    <n v="49156.4"/>
    <n v="41.32"/>
    <n v="48"/>
    <n v="0.26400000000000001"/>
    <n v="12"/>
    <n v="160.44999999999999"/>
    <n v="2"/>
    <n v="4.49"/>
    <n v="66"/>
    <n v="16.600000000000001"/>
    <n v="0.22700000000000001"/>
    <n v="1.1200000000000001"/>
    <n v="4329"/>
    <n v="0.373"/>
    <n v="46.15"/>
  </r>
  <r>
    <x v="1"/>
    <x v="0"/>
    <x v="3"/>
    <n v="123668.67"/>
    <n v="53632.78"/>
    <n v="70035.89"/>
    <n v="56.63"/>
    <n v="82"/>
    <n v="0.28000000000000003"/>
    <n v="22"/>
    <n v="228.45"/>
    <n v="3"/>
    <n v="4.34"/>
    <n v="54"/>
    <n v="23.4"/>
    <n v="0.20499999999999999"/>
    <n v="1.2"/>
    <n v="4510"/>
    <n v="0.23100000000000001"/>
    <n v="34.97"/>
  </r>
  <r>
    <x v="1"/>
    <x v="1"/>
    <x v="0"/>
    <n v="96368.71"/>
    <n v="61508.92"/>
    <n v="34859.800000000003"/>
    <n v="36.17"/>
    <n v="129"/>
    <n v="0.186"/>
    <n v="23"/>
    <n v="184.73"/>
    <n v="5"/>
    <n v="3.89"/>
    <n v="31"/>
    <n v="29.8"/>
    <n v="0.19600000000000001"/>
    <n v="1.05"/>
    <n v="4578"/>
    <n v="0.25"/>
    <n v="54.44"/>
  </r>
  <r>
    <x v="1"/>
    <x v="1"/>
    <x v="1"/>
    <n v="105366.46"/>
    <n v="59427.9"/>
    <n v="45938.559999999998"/>
    <n v="43.6"/>
    <n v="80"/>
    <n v="0.23300000000000001"/>
    <n v="18"/>
    <n v="194.96"/>
    <n v="5"/>
    <n v="4.59"/>
    <n v="46"/>
    <n v="28"/>
    <n v="0.21"/>
    <n v="1.18"/>
    <n v="4659"/>
    <n v="0.214"/>
    <n v="50.89"/>
  </r>
  <r>
    <x v="1"/>
    <x v="1"/>
    <x v="2"/>
    <n v="109535.75"/>
    <n v="65949.740000000005"/>
    <n v="43586.01"/>
    <n v="39.79"/>
    <n v="88"/>
    <n v="0.253"/>
    <n v="22"/>
    <n v="145.44"/>
    <n v="5"/>
    <n v="4.62"/>
    <n v="46"/>
    <n v="23.5"/>
    <n v="6.5000000000000002E-2"/>
    <n v="0.87"/>
    <n v="6410"/>
    <n v="0.27500000000000002"/>
    <n v="45.9"/>
  </r>
  <r>
    <x v="1"/>
    <x v="1"/>
    <x v="3"/>
    <n v="116682.68"/>
    <n v="77565.179999999993"/>
    <n v="39117.5"/>
    <n v="33.520000000000003"/>
    <n v="66"/>
    <n v="0.25600000000000001"/>
    <n v="16"/>
    <n v="110.2"/>
    <n v="3"/>
    <n v="4.29"/>
    <n v="43"/>
    <n v="20.7"/>
    <n v="8.7999999999999995E-2"/>
    <n v="0.95"/>
    <n v="3919"/>
    <n v="0.21199999999999999"/>
    <n v="51.5"/>
  </r>
  <r>
    <x v="1"/>
    <x v="2"/>
    <x v="0"/>
    <n v="88619.95"/>
    <n v="37746.79"/>
    <n v="50873.16"/>
    <n v="57.41"/>
    <n v="134"/>
    <n v="0.14699999999999999"/>
    <n v="19"/>
    <n v="196.85"/>
    <n v="3"/>
    <n v="4.03"/>
    <n v="52"/>
    <n v="32.799999999999997"/>
    <n v="0.10199999999999999"/>
    <n v="0.9"/>
    <n v="4584"/>
    <n v="0.32900000000000001"/>
    <n v="51.2"/>
  </r>
  <r>
    <x v="1"/>
    <x v="2"/>
    <x v="1"/>
    <n v="86750.6"/>
    <n v="45090.04"/>
    <n v="41660.559999999998"/>
    <n v="48.02"/>
    <n v="62"/>
    <n v="0.21"/>
    <n v="13"/>
    <n v="211.01"/>
    <n v="4"/>
    <n v="4.25"/>
    <n v="45"/>
    <n v="27.4"/>
    <n v="0.122"/>
    <n v="0.8"/>
    <n v="5137"/>
    <n v="0.35899999999999999"/>
    <n v="50.14"/>
  </r>
  <r>
    <x v="1"/>
    <x v="2"/>
    <x v="2"/>
    <n v="71766.539999999994"/>
    <n v="33270.870000000003"/>
    <n v="38495.67"/>
    <n v="53.64"/>
    <n v="116"/>
    <n v="0.23400000000000001"/>
    <n v="27"/>
    <n v="85.24"/>
    <n v="4"/>
    <n v="4.45"/>
    <n v="50"/>
    <n v="23.8"/>
    <n v="0.223"/>
    <n v="1.02"/>
    <n v="4506"/>
    <n v="0.252"/>
    <n v="38.299999999999997"/>
  </r>
  <r>
    <x v="1"/>
    <x v="2"/>
    <x v="3"/>
    <n v="92226.08"/>
    <n v="55120.4"/>
    <n v="37105.68"/>
    <n v="40.229999999999997"/>
    <n v="70"/>
    <n v="0.106"/>
    <n v="7"/>
    <n v="239.35"/>
    <n v="3"/>
    <n v="4.6500000000000004"/>
    <n v="46"/>
    <n v="28.7"/>
    <n v="0.191"/>
    <n v="0.95"/>
    <n v="5138"/>
    <n v="0.20899999999999999"/>
    <n v="46.74"/>
  </r>
  <r>
    <x v="1"/>
    <x v="3"/>
    <x v="0"/>
    <n v="71225.960000000006"/>
    <n v="34211.06"/>
    <n v="37014.89"/>
    <n v="51.97"/>
    <n v="139"/>
    <n v="0.247"/>
    <n v="34"/>
    <n v="194.56"/>
    <n v="3"/>
    <n v="4.0999999999999996"/>
    <n v="62"/>
    <n v="35.1"/>
    <n v="0.155"/>
    <n v="0.95"/>
    <n v="5686"/>
    <n v="0.24099999999999999"/>
    <n v="42.12"/>
  </r>
  <r>
    <x v="1"/>
    <x v="3"/>
    <x v="1"/>
    <n v="135896.76"/>
    <n v="92645.54"/>
    <n v="43251.22"/>
    <n v="31.83"/>
    <n v="110"/>
    <n v="0.126"/>
    <n v="13"/>
    <n v="317.05"/>
    <n v="4"/>
    <n v="4.5999999999999996"/>
    <n v="78"/>
    <n v="29.3"/>
    <n v="0.184"/>
    <n v="1.1100000000000001"/>
    <n v="6836"/>
    <n v="0.27500000000000002"/>
    <n v="35.57"/>
  </r>
  <r>
    <x v="1"/>
    <x v="3"/>
    <x v="2"/>
    <n v="125231.34"/>
    <n v="82224.78"/>
    <n v="43006.559999999998"/>
    <n v="34.340000000000003"/>
    <n v="141"/>
    <n v="0.21199999999999999"/>
    <n v="29"/>
    <n v="223.58"/>
    <n v="5"/>
    <n v="3.9"/>
    <n v="65"/>
    <n v="26"/>
    <n v="0.109"/>
    <n v="1"/>
    <n v="3741"/>
    <n v="0.28199999999999997"/>
    <n v="62.03"/>
  </r>
  <r>
    <x v="1"/>
    <x v="3"/>
    <x v="3"/>
    <n v="84433.44"/>
    <n v="49992.74"/>
    <n v="34440.699999999997"/>
    <n v="40.79"/>
    <n v="82"/>
    <n v="0.29199999999999998"/>
    <n v="23"/>
    <n v="181.9"/>
    <n v="4"/>
    <n v="4.57"/>
    <n v="30"/>
    <n v="27.9"/>
    <n v="0.23599999999999999"/>
    <n v="1.1399999999999999"/>
    <n v="5361"/>
    <n v="0.34599999999999997"/>
    <n v="47.76"/>
  </r>
  <r>
    <x v="2"/>
    <x v="0"/>
    <x v="0"/>
    <n v="79536.800000000003"/>
    <n v="44793.95"/>
    <n v="34742.86"/>
    <n v="43.68"/>
    <n v="73"/>
    <n v="0.26700000000000002"/>
    <n v="19"/>
    <n v="273.18"/>
    <n v="4"/>
    <n v="4.42"/>
    <n v="61"/>
    <n v="19.899999999999999"/>
    <n v="9.5000000000000001E-2"/>
    <n v="1"/>
    <n v="5248"/>
    <n v="0.33400000000000002"/>
    <n v="47.22"/>
  </r>
  <r>
    <x v="2"/>
    <x v="0"/>
    <x v="1"/>
    <n v="113632.31"/>
    <n v="58091.28"/>
    <n v="55541.03"/>
    <n v="48.88"/>
    <n v="112"/>
    <n v="0.128"/>
    <n v="14"/>
    <n v="183.77"/>
    <n v="4"/>
    <n v="3.96"/>
    <n v="57"/>
    <n v="31.5"/>
    <n v="0.19700000000000001"/>
    <n v="0.89"/>
    <n v="6276"/>
    <n v="0.312"/>
    <n v="45.71"/>
  </r>
  <r>
    <x v="2"/>
    <x v="0"/>
    <x v="2"/>
    <n v="68017.73"/>
    <n v="35939.35"/>
    <n v="32078.38"/>
    <n v="47.16"/>
    <n v="92"/>
    <n v="0.18"/>
    <n v="16"/>
    <n v="333.5"/>
    <n v="3"/>
    <n v="4.4400000000000004"/>
    <n v="41"/>
    <n v="10.3"/>
    <n v="6.3E-2"/>
    <n v="1.05"/>
    <n v="4673"/>
    <n v="0.38800000000000001"/>
    <n v="45.6"/>
  </r>
  <r>
    <x v="2"/>
    <x v="0"/>
    <x v="3"/>
    <n v="92401.76"/>
    <n v="45066.39"/>
    <n v="47335.37"/>
    <n v="51.23"/>
    <n v="120"/>
    <n v="0.27600000000000002"/>
    <n v="33"/>
    <n v="235.09"/>
    <n v="5"/>
    <n v="4.37"/>
    <n v="39"/>
    <n v="24.4"/>
    <n v="0.16800000000000001"/>
    <n v="1.04"/>
    <n v="4730"/>
    <n v="0.27400000000000002"/>
    <n v="45.98"/>
  </r>
  <r>
    <x v="2"/>
    <x v="1"/>
    <x v="0"/>
    <n v="102523.29"/>
    <n v="49272.56"/>
    <n v="53250.73"/>
    <n v="51.94"/>
    <n v="104"/>
    <n v="0.13"/>
    <n v="13"/>
    <n v="149.38"/>
    <n v="4"/>
    <n v="5"/>
    <n v="50"/>
    <n v="22.2"/>
    <n v="7.8E-2"/>
    <n v="0.9"/>
    <n v="3293"/>
    <n v="0.20399999999999999"/>
    <n v="38.96"/>
  </r>
  <r>
    <x v="2"/>
    <x v="1"/>
    <x v="1"/>
    <n v="115439.54"/>
    <n v="65513.05"/>
    <n v="49926.49"/>
    <n v="43.25"/>
    <n v="130"/>
    <n v="0.20699999999999999"/>
    <n v="26"/>
    <n v="281.24"/>
    <n v="4"/>
    <n v="4.4000000000000004"/>
    <n v="41"/>
    <n v="34.799999999999997"/>
    <n v="0.128"/>
    <n v="1.1299999999999999"/>
    <n v="5112"/>
    <n v="0.34300000000000003"/>
    <n v="47.37"/>
  </r>
  <r>
    <x v="2"/>
    <x v="1"/>
    <x v="2"/>
    <n v="86659.73"/>
    <n v="36859.42"/>
    <n v="49800.31"/>
    <n v="57.47"/>
    <n v="98"/>
    <n v="0.16900000000000001"/>
    <n v="16"/>
    <n v="217.47"/>
    <n v="6"/>
    <n v="3.97"/>
    <n v="52"/>
    <n v="30.9"/>
    <n v="0.21"/>
    <n v="1.06"/>
    <n v="4029"/>
    <n v="0.33800000000000002"/>
    <n v="61.46"/>
  </r>
  <r>
    <x v="2"/>
    <x v="1"/>
    <x v="3"/>
    <n v="64288.93"/>
    <n v="36703.269999999997"/>
    <n v="27585.65"/>
    <n v="42.91"/>
    <n v="113"/>
    <n v="0.17"/>
    <n v="19"/>
    <n v="181.9"/>
    <n v="5"/>
    <n v="4.5599999999999996"/>
    <n v="56"/>
    <n v="22.6"/>
    <n v="9.5000000000000001E-2"/>
    <n v="0.92"/>
    <n v="5889"/>
    <n v="0.30299999999999999"/>
    <n v="43.95"/>
  </r>
  <r>
    <x v="2"/>
    <x v="2"/>
    <x v="0"/>
    <n v="98847.25"/>
    <n v="56023.47"/>
    <n v="42823.78"/>
    <n v="43.32"/>
    <n v="90"/>
    <n v="0.26500000000000001"/>
    <n v="23"/>
    <n v="192.63"/>
    <n v="4"/>
    <n v="4.2300000000000004"/>
    <n v="51"/>
    <n v="34.4"/>
    <n v="5.1999999999999998E-2"/>
    <n v="0.88"/>
    <n v="4765"/>
    <n v="0.38400000000000001"/>
    <n v="45.35"/>
  </r>
  <r>
    <x v="2"/>
    <x v="2"/>
    <x v="1"/>
    <n v="121736.61"/>
    <n v="66617.27"/>
    <n v="55119.34"/>
    <n v="45.28"/>
    <n v="113"/>
    <n v="0.214"/>
    <n v="24"/>
    <n v="161.53"/>
    <n v="5"/>
    <n v="4.01"/>
    <n v="41"/>
    <n v="25.2"/>
    <n v="8.8999999999999996E-2"/>
    <n v="0.83"/>
    <n v="3855"/>
    <n v="0.36699999999999999"/>
    <n v="55"/>
  </r>
  <r>
    <x v="2"/>
    <x v="2"/>
    <x v="2"/>
    <n v="122283.22"/>
    <n v="55086.15"/>
    <n v="67197.070000000007"/>
    <n v="54.95"/>
    <n v="121"/>
    <n v="0.29399999999999998"/>
    <n v="35"/>
    <n v="190.94"/>
    <n v="5"/>
    <n v="4.6399999999999997"/>
    <n v="28"/>
    <n v="23.3"/>
    <n v="0.113"/>
    <n v="1.08"/>
    <n v="4172"/>
    <n v="0.30099999999999999"/>
    <n v="60.43"/>
  </r>
  <r>
    <x v="2"/>
    <x v="2"/>
    <x v="3"/>
    <n v="93784.39"/>
    <n v="40136.76"/>
    <n v="53647.64"/>
    <n v="57.2"/>
    <n v="76"/>
    <n v="0.16200000000000001"/>
    <n v="12"/>
    <n v="184.89"/>
    <n v="3"/>
    <n v="4.29"/>
    <n v="43"/>
    <n v="21"/>
    <n v="0.16700000000000001"/>
    <n v="1.19"/>
    <n v="3782"/>
    <n v="0.20799999999999999"/>
    <n v="41.47"/>
  </r>
  <r>
    <x v="2"/>
    <x v="3"/>
    <x v="0"/>
    <n v="111101.6"/>
    <n v="61548.43"/>
    <n v="49553.18"/>
    <n v="44.6"/>
    <n v="95"/>
    <n v="0.23599999999999999"/>
    <n v="22"/>
    <n v="197.38"/>
    <n v="4"/>
    <n v="4.7699999999999996"/>
    <n v="50"/>
    <n v="21.2"/>
    <n v="6.8000000000000005E-2"/>
    <n v="0.9"/>
    <n v="4387"/>
    <n v="0.29899999999999999"/>
    <n v="57.91"/>
  </r>
  <r>
    <x v="2"/>
    <x v="3"/>
    <x v="1"/>
    <n v="93338.34"/>
    <n v="57344.11"/>
    <n v="35994.230000000003"/>
    <n v="38.56"/>
    <n v="127"/>
    <n v="0.20899999999999999"/>
    <n v="26"/>
    <n v="291.01"/>
    <n v="4"/>
    <n v="4.28"/>
    <n v="54"/>
    <n v="28.6"/>
    <n v="0.10100000000000001"/>
    <n v="1.1299999999999999"/>
    <n v="4508"/>
    <n v="0.26"/>
    <n v="57.56"/>
  </r>
  <r>
    <x v="2"/>
    <x v="3"/>
    <x v="2"/>
    <n v="101339.5"/>
    <n v="47807.41"/>
    <n v="53532.09"/>
    <n v="52.82"/>
    <n v="100"/>
    <n v="0.26900000000000002"/>
    <n v="26"/>
    <n v="251.05"/>
    <n v="5"/>
    <n v="4.17"/>
    <n v="39"/>
    <n v="28.2"/>
    <n v="0.10199999999999999"/>
    <n v="0.84"/>
    <n v="4510"/>
    <n v="0.30299999999999999"/>
    <n v="60.61"/>
  </r>
  <r>
    <x v="2"/>
    <x v="3"/>
    <x v="3"/>
    <n v="104655.36"/>
    <n v="57677.61"/>
    <n v="46977.75"/>
    <n v="44.89"/>
    <n v="146"/>
    <n v="0.16700000000000001"/>
    <n v="24"/>
    <n v="243.08"/>
    <n v="4"/>
    <n v="4.6399999999999997"/>
    <n v="48"/>
    <n v="26"/>
    <n v="0.18"/>
    <n v="0.95"/>
    <n v="5750"/>
    <n v="0.26600000000000001"/>
    <n v="50.12"/>
  </r>
  <r>
    <x v="3"/>
    <x v="0"/>
    <x v="0"/>
    <n v="127499.7"/>
    <n v="85143.05"/>
    <n v="42356.65"/>
    <n v="33.22"/>
    <n v="72"/>
    <n v="0.20200000000000001"/>
    <n v="14"/>
    <n v="179.12"/>
    <n v="5"/>
    <n v="3.9"/>
    <n v="69"/>
    <n v="27.1"/>
    <n v="0.17"/>
    <n v="1.1399999999999999"/>
    <n v="5188"/>
    <n v="0.29299999999999998"/>
    <n v="36.950000000000003"/>
  </r>
  <r>
    <x v="3"/>
    <x v="0"/>
    <x v="1"/>
    <n v="110999.05"/>
    <n v="56269.17"/>
    <n v="54729.88"/>
    <n v="49.31"/>
    <n v="73"/>
    <n v="0.17899999999999999"/>
    <n v="13"/>
    <n v="220.26"/>
    <n v="4"/>
    <n v="4.34"/>
    <n v="61"/>
    <n v="26.2"/>
    <n v="0.14199999999999999"/>
    <n v="1.04"/>
    <n v="3090"/>
    <n v="0.33400000000000002"/>
    <n v="49.34"/>
  </r>
  <r>
    <x v="3"/>
    <x v="0"/>
    <x v="2"/>
    <n v="93858.01"/>
    <n v="52842.66"/>
    <n v="41015.35"/>
    <n v="43.7"/>
    <n v="83"/>
    <n v="0.14000000000000001"/>
    <n v="11"/>
    <n v="240.12"/>
    <n v="4"/>
    <n v="4.28"/>
    <n v="60"/>
    <n v="26"/>
    <n v="0.249"/>
    <n v="1"/>
    <n v="4986"/>
    <n v="0.32100000000000001"/>
    <n v="50.9"/>
  </r>
  <r>
    <x v="3"/>
    <x v="0"/>
    <x v="3"/>
    <n v="117944.41"/>
    <n v="69386.42"/>
    <n v="48557.98"/>
    <n v="41.17"/>
    <n v="91"/>
    <n v="0.26600000000000001"/>
    <n v="24"/>
    <n v="194.42"/>
    <n v="4"/>
    <n v="4.03"/>
    <n v="46"/>
    <n v="25.1"/>
    <n v="7.8E-2"/>
    <n v="0.99"/>
    <n v="5542"/>
    <n v="0.25800000000000001"/>
    <n v="40.590000000000003"/>
  </r>
  <r>
    <x v="3"/>
    <x v="1"/>
    <x v="0"/>
    <n v="87660.63"/>
    <n v="59342.8"/>
    <n v="28317.84"/>
    <n v="32.299999999999997"/>
    <n v="115"/>
    <n v="0.27100000000000002"/>
    <n v="31"/>
    <n v="216.35"/>
    <n v="3"/>
    <n v="4.51"/>
    <n v="52"/>
    <n v="30.7"/>
    <n v="0.221"/>
    <n v="0.82"/>
    <n v="5353"/>
    <n v="0.23799999999999999"/>
    <n v="59.28"/>
  </r>
  <r>
    <x v="3"/>
    <x v="1"/>
    <x v="1"/>
    <n v="69377.52"/>
    <n v="44815.31"/>
    <n v="24562.21"/>
    <n v="35.4"/>
    <n v="44"/>
    <n v="0.28799999999999998"/>
    <n v="12"/>
    <n v="177.18"/>
    <n v="5"/>
    <n v="4.1900000000000004"/>
    <n v="47"/>
    <n v="24.2"/>
    <n v="0.23799999999999999"/>
    <n v="0.92"/>
    <n v="5493"/>
    <n v="0.23599999999999999"/>
    <n v="45.34"/>
  </r>
  <r>
    <x v="3"/>
    <x v="1"/>
    <x v="2"/>
    <n v="96445.67"/>
    <n v="57487.56"/>
    <n v="38958.120000000003"/>
    <n v="40.39"/>
    <n v="77"/>
    <n v="0.109"/>
    <n v="8"/>
    <n v="135.9"/>
    <n v="4"/>
    <n v="4.01"/>
    <n v="54"/>
    <n v="21.3"/>
    <n v="0.247"/>
    <n v="1.05"/>
    <n v="4773"/>
    <n v="0.222"/>
    <n v="42.42"/>
  </r>
  <r>
    <x v="3"/>
    <x v="1"/>
    <x v="3"/>
    <n v="110659.85"/>
    <n v="44339.43"/>
    <n v="66320.42"/>
    <n v="59.93"/>
    <n v="92"/>
    <n v="0.26700000000000002"/>
    <n v="24"/>
    <n v="227.33"/>
    <n v="4"/>
    <n v="4.46"/>
    <n v="48"/>
    <n v="21.1"/>
    <n v="0.192"/>
    <n v="0.83"/>
    <n v="5239"/>
    <n v="0.39"/>
    <n v="49.07"/>
  </r>
  <r>
    <x v="3"/>
    <x v="2"/>
    <x v="0"/>
    <n v="81519.570000000007"/>
    <n v="40344.33"/>
    <n v="41175.24"/>
    <n v="50.51"/>
    <n v="100"/>
    <n v="0.19700000000000001"/>
    <n v="19"/>
    <n v="264.25"/>
    <n v="5"/>
    <n v="4.1900000000000004"/>
    <n v="56"/>
    <n v="15.2"/>
    <n v="0.115"/>
    <n v="0.94"/>
    <n v="5303"/>
    <n v="0.39"/>
    <n v="42.46"/>
  </r>
  <r>
    <x v="3"/>
    <x v="2"/>
    <x v="1"/>
    <n v="80632.89"/>
    <n v="34414.17"/>
    <n v="46218.720000000001"/>
    <n v="57.32"/>
    <n v="132"/>
    <n v="0.247"/>
    <n v="32"/>
    <n v="220.87"/>
    <n v="4"/>
    <n v="4.8499999999999996"/>
    <n v="49"/>
    <n v="33.200000000000003"/>
    <n v="8.7999999999999995E-2"/>
    <n v="1.06"/>
    <n v="3324"/>
    <n v="0.36899999999999999"/>
    <n v="56.6"/>
  </r>
  <r>
    <x v="3"/>
    <x v="2"/>
    <x v="2"/>
    <n v="99019.05"/>
    <n v="42634.48"/>
    <n v="56384.57"/>
    <n v="56.94"/>
    <n v="70"/>
    <n v="0.13200000000000001"/>
    <n v="9"/>
    <n v="146.33000000000001"/>
    <n v="5"/>
    <n v="3.97"/>
    <n v="66"/>
    <n v="20.5"/>
    <n v="0.20399999999999999"/>
    <n v="1.19"/>
    <n v="4440"/>
    <n v="0.39"/>
    <n v="39.44"/>
  </r>
  <r>
    <x v="3"/>
    <x v="2"/>
    <x v="3"/>
    <n v="117954.37"/>
    <n v="60466.38"/>
    <n v="57487.99"/>
    <n v="48.74"/>
    <n v="135"/>
    <n v="0.29099999999999998"/>
    <n v="39"/>
    <n v="211.38"/>
    <n v="5"/>
    <n v="4.42"/>
    <n v="50"/>
    <n v="24.9"/>
    <n v="0.16300000000000001"/>
    <n v="0.93"/>
    <n v="4703"/>
    <n v="0.20599999999999999"/>
    <n v="66.63"/>
  </r>
  <r>
    <x v="3"/>
    <x v="3"/>
    <x v="0"/>
    <n v="76154.63"/>
    <n v="42143.94"/>
    <n v="34010.69"/>
    <n v="44.66"/>
    <n v="92"/>
    <n v="0.216"/>
    <n v="19"/>
    <n v="178.04"/>
    <n v="5"/>
    <n v="4.1500000000000004"/>
    <n v="59"/>
    <n v="23.8"/>
    <n v="0.18"/>
    <n v="1.02"/>
    <n v="4029"/>
    <n v="0.3"/>
    <n v="33.130000000000003"/>
  </r>
  <r>
    <x v="3"/>
    <x v="3"/>
    <x v="1"/>
    <n v="140236.99"/>
    <n v="76175.820000000007"/>
    <n v="64061.17"/>
    <n v="45.68"/>
    <n v="87"/>
    <n v="0.13400000000000001"/>
    <n v="11"/>
    <n v="176.44"/>
    <n v="3"/>
    <n v="4.12"/>
    <n v="63"/>
    <n v="19.2"/>
    <n v="6.8000000000000005E-2"/>
    <n v="1.02"/>
    <n v="3829"/>
    <n v="0.35099999999999998"/>
    <n v="43.36"/>
  </r>
  <r>
    <x v="3"/>
    <x v="3"/>
    <x v="2"/>
    <n v="106410.8"/>
    <n v="52372.31"/>
    <n v="54038.49"/>
    <n v="50.78"/>
    <n v="105"/>
    <n v="0.1"/>
    <n v="10"/>
    <n v="154.91"/>
    <n v="4"/>
    <n v="3.65"/>
    <n v="60"/>
    <n v="23.8"/>
    <n v="0.23300000000000001"/>
    <n v="1.19"/>
    <n v="3984"/>
    <n v="0.26200000000000001"/>
    <n v="48.43"/>
  </r>
  <r>
    <x v="3"/>
    <x v="3"/>
    <x v="3"/>
    <n v="104026.54"/>
    <n v="47596.39"/>
    <n v="56430.16"/>
    <n v="54.25"/>
    <n v="114"/>
    <n v="0.155"/>
    <n v="17"/>
    <n v="172.97"/>
    <n v="5"/>
    <n v="4.5"/>
    <n v="65"/>
    <n v="18"/>
    <n v="0.115"/>
    <n v="1.04"/>
    <n v="4045"/>
    <n v="0.26"/>
    <n v="57.77"/>
  </r>
  <r>
    <x v="4"/>
    <x v="0"/>
    <x v="0"/>
    <n v="81657.440000000002"/>
    <n v="56529.36"/>
    <n v="25128.080000000002"/>
    <n v="30.77"/>
    <n v="104"/>
    <n v="0.26600000000000001"/>
    <n v="27"/>
    <n v="149.72999999999999"/>
    <n v="4"/>
    <n v="4.54"/>
    <n v="56"/>
    <n v="28.9"/>
    <n v="9.7000000000000003E-2"/>
    <n v="0.96"/>
    <n v="5380"/>
    <n v="0.36099999999999999"/>
    <n v="50.87"/>
  </r>
  <r>
    <x v="4"/>
    <x v="0"/>
    <x v="1"/>
    <n v="120970.25"/>
    <n v="55821.22"/>
    <n v="65149.02"/>
    <n v="53.86"/>
    <n v="94"/>
    <n v="0.222"/>
    <n v="20"/>
    <n v="219.64"/>
    <n v="4"/>
    <n v="4.6100000000000003"/>
    <n v="55"/>
    <n v="22.2"/>
    <n v="0.123"/>
    <n v="0.99"/>
    <n v="5118"/>
    <n v="0.218"/>
    <n v="48.53"/>
  </r>
  <r>
    <x v="4"/>
    <x v="0"/>
    <x v="2"/>
    <n v="114123.57"/>
    <n v="67988.22"/>
    <n v="46135.35"/>
    <n v="40.43"/>
    <n v="96"/>
    <n v="0.254"/>
    <n v="24"/>
    <n v="248.46"/>
    <n v="4"/>
    <n v="4.2300000000000004"/>
    <n v="56"/>
    <n v="16.600000000000001"/>
    <n v="0.114"/>
    <n v="1.04"/>
    <n v="6369"/>
    <n v="0.35299999999999998"/>
    <n v="51.96"/>
  </r>
  <r>
    <x v="4"/>
    <x v="0"/>
    <x v="3"/>
    <n v="146267.12"/>
    <n v="63284.42"/>
    <n v="82982.7"/>
    <n v="56.73"/>
    <n v="109"/>
    <n v="0.251"/>
    <n v="27"/>
    <n v="177.71"/>
    <n v="5"/>
    <n v="3.91"/>
    <n v="46"/>
    <n v="34.700000000000003"/>
    <n v="0.20100000000000001"/>
    <n v="1.08"/>
    <n v="4538"/>
    <n v="0.251"/>
    <n v="61.84"/>
  </r>
  <r>
    <x v="4"/>
    <x v="1"/>
    <x v="0"/>
    <n v="85150.17"/>
    <n v="56902.74"/>
    <n v="28247.439999999999"/>
    <n v="33.17"/>
    <n v="119"/>
    <n v="0.29799999999999999"/>
    <n v="35"/>
    <n v="322.67"/>
    <n v="4"/>
    <n v="4.3099999999999996"/>
    <n v="32"/>
    <n v="25.9"/>
    <n v="0.13200000000000001"/>
    <n v="1.1599999999999999"/>
    <n v="4209"/>
    <n v="0.314"/>
    <n v="39.909999999999997"/>
  </r>
  <r>
    <x v="4"/>
    <x v="1"/>
    <x v="1"/>
    <n v="131227.22"/>
    <n v="56314.22"/>
    <n v="74913"/>
    <n v="57.09"/>
    <n v="89"/>
    <n v="0.26900000000000002"/>
    <n v="23"/>
    <n v="274.89999999999998"/>
    <n v="5"/>
    <n v="4.5599999999999996"/>
    <n v="51"/>
    <n v="25.8"/>
    <n v="0.09"/>
    <n v="0.95"/>
    <n v="6144"/>
    <n v="0.376"/>
    <n v="61.03"/>
  </r>
  <r>
    <x v="4"/>
    <x v="1"/>
    <x v="2"/>
    <n v="100918.26"/>
    <n v="55209.59"/>
    <n v="45708.67"/>
    <n v="45.29"/>
    <n v="95"/>
    <n v="0.13800000000000001"/>
    <n v="13"/>
    <n v="121.63"/>
    <n v="5"/>
    <n v="4.51"/>
    <n v="43"/>
    <n v="23"/>
    <n v="9.4E-2"/>
    <n v="0.81"/>
    <n v="4095"/>
    <n v="0.33300000000000002"/>
    <n v="50.1"/>
  </r>
  <r>
    <x v="4"/>
    <x v="1"/>
    <x v="3"/>
    <n v="124820.09"/>
    <n v="75810.33"/>
    <n v="49009.760000000002"/>
    <n v="39.26"/>
    <n v="102"/>
    <n v="0.183"/>
    <n v="18"/>
    <n v="229.62"/>
    <n v="4"/>
    <n v="3.6"/>
    <n v="64"/>
    <n v="12.5"/>
    <n v="0.11700000000000001"/>
    <n v="1.1100000000000001"/>
    <n v="6466"/>
    <n v="0.34699999999999998"/>
    <n v="42.65"/>
  </r>
  <r>
    <x v="4"/>
    <x v="2"/>
    <x v="0"/>
    <n v="101701.31"/>
    <n v="50276.49"/>
    <n v="51424.82"/>
    <n v="50.56"/>
    <n v="107"/>
    <n v="0.159"/>
    <n v="16"/>
    <n v="178.52"/>
    <n v="5"/>
    <n v="4.3099999999999996"/>
    <n v="36"/>
    <n v="30.1"/>
    <n v="0.158"/>
    <n v="0.99"/>
    <n v="5769"/>
    <n v="0.36899999999999999"/>
    <n v="42.62"/>
  </r>
  <r>
    <x v="4"/>
    <x v="2"/>
    <x v="1"/>
    <n v="93126.81"/>
    <n v="63673.440000000002"/>
    <n v="29453.37"/>
    <n v="31.63"/>
    <n v="86"/>
    <n v="0.26"/>
    <n v="22"/>
    <n v="200.99"/>
    <n v="4"/>
    <n v="4.5999999999999996"/>
    <n v="51"/>
    <n v="25"/>
    <n v="0.19600000000000001"/>
    <n v="1.1499999999999999"/>
    <n v="5979"/>
    <n v="0.21099999999999999"/>
    <n v="59.03"/>
  </r>
  <r>
    <x v="4"/>
    <x v="2"/>
    <x v="2"/>
    <n v="119614.42"/>
    <n v="80256.31"/>
    <n v="39358.11"/>
    <n v="32.9"/>
    <n v="81"/>
    <n v="0.16300000000000001"/>
    <n v="13"/>
    <n v="191.86"/>
    <n v="3"/>
    <n v="4.0599999999999996"/>
    <n v="49"/>
    <n v="26.6"/>
    <n v="0.20200000000000001"/>
    <n v="1.1299999999999999"/>
    <n v="3874"/>
    <n v="0.39"/>
    <n v="58.15"/>
  </r>
  <r>
    <x v="4"/>
    <x v="2"/>
    <x v="3"/>
    <n v="116724.02"/>
    <n v="76706.81"/>
    <n v="40017.21"/>
    <n v="34.28"/>
    <n v="128"/>
    <n v="0.185"/>
    <n v="23"/>
    <n v="138.75"/>
    <n v="4"/>
    <n v="3.94"/>
    <n v="51"/>
    <n v="23.2"/>
    <n v="0.215"/>
    <n v="1.03"/>
    <n v="6183"/>
    <n v="0.26600000000000001"/>
    <n v="69.16"/>
  </r>
  <r>
    <x v="4"/>
    <x v="3"/>
    <x v="0"/>
    <n v="93374.83"/>
    <n v="45067.07"/>
    <n v="48307.76"/>
    <n v="51.74"/>
    <n v="93"/>
    <n v="0.115"/>
    <n v="10"/>
    <n v="221.9"/>
    <n v="3"/>
    <n v="4.09"/>
    <n v="58"/>
    <n v="28.8"/>
    <n v="0.17699999999999999"/>
    <n v="1.06"/>
    <n v="4176"/>
    <n v="0.24399999999999999"/>
    <n v="42.48"/>
  </r>
  <r>
    <x v="4"/>
    <x v="3"/>
    <x v="1"/>
    <n v="95214.720000000001"/>
    <n v="39191.47"/>
    <n v="56023.25"/>
    <n v="58.84"/>
    <n v="77"/>
    <n v="0.219"/>
    <n v="16"/>
    <n v="223.38"/>
    <n v="4"/>
    <n v="4.12"/>
    <n v="44"/>
    <n v="20.100000000000001"/>
    <n v="0.218"/>
    <n v="1.05"/>
    <n v="5321"/>
    <n v="0.24"/>
    <n v="38.82"/>
  </r>
  <r>
    <x v="4"/>
    <x v="3"/>
    <x v="2"/>
    <n v="93680.75"/>
    <n v="47216.73"/>
    <n v="46464.02"/>
    <n v="49.6"/>
    <n v="81"/>
    <n v="0.13900000000000001"/>
    <n v="11"/>
    <n v="226.94"/>
    <n v="3"/>
    <n v="4.3099999999999996"/>
    <n v="56"/>
    <n v="17.899999999999999"/>
    <n v="0.185"/>
    <n v="0.88"/>
    <n v="4993"/>
    <n v="0.27900000000000003"/>
    <n v="49.98"/>
  </r>
  <r>
    <x v="4"/>
    <x v="3"/>
    <x v="3"/>
    <n v="136469.79999999999"/>
    <n v="83953.5"/>
    <n v="52516.3"/>
    <n v="38.479999999999997"/>
    <n v="130"/>
    <n v="0.23"/>
    <n v="29"/>
    <n v="213.27"/>
    <n v="4"/>
    <n v="3.79"/>
    <n v="52"/>
    <n v="23.7"/>
    <n v="0.16900000000000001"/>
    <n v="1.1200000000000001"/>
    <n v="5793"/>
    <n v="0.20100000000000001"/>
    <n v="69.010000000000005"/>
  </r>
  <r>
    <x v="5"/>
    <x v="0"/>
    <x v="0"/>
    <n v="84540.51"/>
    <n v="35898.769999999997"/>
    <n v="48641.74"/>
    <n v="57.54"/>
    <n v="83"/>
    <n v="0.26800000000000002"/>
    <n v="22"/>
    <n v="186.37"/>
    <n v="6"/>
    <n v="4.47"/>
    <n v="37"/>
    <n v="20.6"/>
    <n v="0.14399999999999999"/>
    <n v="1.04"/>
    <n v="6498"/>
    <n v="0.31"/>
    <n v="35.799999999999997"/>
  </r>
  <r>
    <x v="5"/>
    <x v="0"/>
    <x v="1"/>
    <n v="103638.8"/>
    <n v="71665.710000000006"/>
    <n v="31973.09"/>
    <n v="30.85"/>
    <n v="103"/>
    <n v="0.19"/>
    <n v="19"/>
    <n v="236.31"/>
    <n v="5"/>
    <n v="4.4800000000000004"/>
    <n v="67"/>
    <n v="21.8"/>
    <n v="0.08"/>
    <n v="1.1499999999999999"/>
    <n v="4740"/>
    <n v="0.377"/>
    <n v="48.92"/>
  </r>
  <r>
    <x v="5"/>
    <x v="0"/>
    <x v="2"/>
    <n v="102694.91"/>
    <n v="71363.19"/>
    <n v="31331.72"/>
    <n v="30.51"/>
    <n v="86"/>
    <n v="0.23300000000000001"/>
    <n v="20"/>
    <n v="163.12"/>
    <n v="5"/>
    <n v="4.26"/>
    <n v="45"/>
    <n v="18.2"/>
    <n v="0.247"/>
    <n v="1.0900000000000001"/>
    <n v="3270"/>
    <n v="0.39300000000000002"/>
    <n v="34.229999999999997"/>
  </r>
  <r>
    <x v="5"/>
    <x v="0"/>
    <x v="3"/>
    <n v="67121.75"/>
    <n v="28301.22"/>
    <n v="38820.53"/>
    <n v="57.84"/>
    <n v="111"/>
    <n v="0.28899999999999998"/>
    <n v="32"/>
    <n v="188.31"/>
    <n v="4"/>
    <n v="4.03"/>
    <n v="66"/>
    <n v="27.1"/>
    <n v="0.16200000000000001"/>
    <n v="1.1599999999999999"/>
    <n v="5830"/>
    <n v="0.28899999999999998"/>
    <n v="41.77"/>
  </r>
  <r>
    <x v="5"/>
    <x v="1"/>
    <x v="0"/>
    <n v="126851.23"/>
    <n v="56037.48"/>
    <n v="70813.75"/>
    <n v="55.82"/>
    <n v="116"/>
    <n v="0.23400000000000001"/>
    <n v="27"/>
    <n v="140.31"/>
    <n v="2"/>
    <n v="4.25"/>
    <n v="37"/>
    <n v="37"/>
    <n v="0.24399999999999999"/>
    <n v="0.91"/>
    <n v="6659"/>
    <n v="0.28399999999999997"/>
    <n v="54.52"/>
  </r>
  <r>
    <x v="5"/>
    <x v="1"/>
    <x v="1"/>
    <n v="130142.28"/>
    <n v="63902.15"/>
    <n v="66240.13"/>
    <n v="50.9"/>
    <n v="95"/>
    <n v="0.122"/>
    <n v="11"/>
    <n v="167.02"/>
    <n v="3"/>
    <n v="3.83"/>
    <n v="44"/>
    <n v="24.5"/>
    <n v="0.13700000000000001"/>
    <n v="1.01"/>
    <n v="5475"/>
    <n v="0.371"/>
    <n v="59.15"/>
  </r>
  <r>
    <x v="5"/>
    <x v="1"/>
    <x v="2"/>
    <n v="111762.51"/>
    <n v="45445.59"/>
    <n v="66316.929999999993"/>
    <n v="59.34"/>
    <n v="102"/>
    <n v="0.214"/>
    <n v="21"/>
    <n v="258.37"/>
    <n v="4"/>
    <n v="4.38"/>
    <n v="29"/>
    <n v="19.399999999999999"/>
    <n v="0.16800000000000001"/>
    <n v="0.87"/>
    <n v="6195"/>
    <n v="0.30499999999999999"/>
    <n v="32.729999999999997"/>
  </r>
  <r>
    <x v="5"/>
    <x v="1"/>
    <x v="3"/>
    <n v="82220.899999999994"/>
    <n v="47337.43"/>
    <n v="34883.46"/>
    <n v="42.43"/>
    <n v="103"/>
    <n v="0.16900000000000001"/>
    <n v="17"/>
    <n v="194.47"/>
    <n v="4"/>
    <n v="4.41"/>
    <n v="45"/>
    <n v="12.7"/>
    <n v="0.17899999999999999"/>
    <n v="0.82"/>
    <n v="4192"/>
    <n v="0.39300000000000002"/>
    <n v="48.23"/>
  </r>
  <r>
    <x v="5"/>
    <x v="2"/>
    <x v="0"/>
    <n v="100773.08"/>
    <n v="43075.65"/>
    <n v="57697.43"/>
    <n v="57.25"/>
    <n v="152"/>
    <n v="0.23400000000000001"/>
    <n v="35"/>
    <n v="171.73"/>
    <n v="4"/>
    <n v="3.68"/>
    <n v="43"/>
    <n v="26.4"/>
    <n v="0.13700000000000001"/>
    <n v="0.86"/>
    <n v="4688"/>
    <n v="0.316"/>
    <n v="50.64"/>
  </r>
  <r>
    <x v="5"/>
    <x v="2"/>
    <x v="1"/>
    <n v="106262.78"/>
    <n v="48336.39"/>
    <n v="57926.39"/>
    <n v="54.51"/>
    <n v="64"/>
    <n v="0.14599999999999999"/>
    <n v="9"/>
    <n v="297.35000000000002"/>
    <n v="5"/>
    <n v="4.3099999999999996"/>
    <n v="50"/>
    <n v="16.7"/>
    <n v="8.5000000000000006E-2"/>
    <n v="1.19"/>
    <n v="5809"/>
    <n v="0.39800000000000002"/>
    <n v="44.75"/>
  </r>
  <r>
    <x v="5"/>
    <x v="2"/>
    <x v="2"/>
    <n v="118979.57"/>
    <n v="69916.23"/>
    <n v="49063.34"/>
    <n v="41.24"/>
    <n v="110"/>
    <n v="0.26700000000000002"/>
    <n v="29"/>
    <n v="189.56"/>
    <n v="5"/>
    <n v="4.2"/>
    <n v="78"/>
    <n v="25.7"/>
    <n v="0.16400000000000001"/>
    <n v="0.85"/>
    <n v="6256"/>
    <n v="0.33900000000000002"/>
    <n v="49.92"/>
  </r>
  <r>
    <x v="5"/>
    <x v="2"/>
    <x v="3"/>
    <n v="121314.23"/>
    <n v="59083.09"/>
    <n v="62231.14"/>
    <n v="51.3"/>
    <n v="107"/>
    <n v="0.17399999999999999"/>
    <n v="18"/>
    <n v="258.68"/>
    <n v="4"/>
    <n v="4.16"/>
    <n v="50"/>
    <n v="25.9"/>
    <n v="0.121"/>
    <n v="1.17"/>
    <n v="4992"/>
    <n v="0.252"/>
    <n v="49.48"/>
  </r>
  <r>
    <x v="5"/>
    <x v="3"/>
    <x v="0"/>
    <n v="104884.9"/>
    <n v="70819.25"/>
    <n v="34065.65"/>
    <n v="32.479999999999997"/>
    <n v="84"/>
    <n v="0.19500000000000001"/>
    <n v="16"/>
    <n v="163.92"/>
    <n v="5"/>
    <n v="4.3099999999999996"/>
    <n v="30"/>
    <n v="15.9"/>
    <n v="0.20599999999999999"/>
    <n v="1.1299999999999999"/>
    <n v="3548"/>
    <n v="0.30399999999999999"/>
    <n v="54.93"/>
  </r>
  <r>
    <x v="5"/>
    <x v="3"/>
    <x v="1"/>
    <n v="107766.83"/>
    <n v="74448.539999999994"/>
    <n v="33318.29"/>
    <n v="30.92"/>
    <n v="88"/>
    <n v="0.16300000000000001"/>
    <n v="14"/>
    <n v="198.23"/>
    <n v="4"/>
    <n v="4.0199999999999996"/>
    <n v="52"/>
    <n v="26.2"/>
    <n v="0.129"/>
    <n v="1.1000000000000001"/>
    <n v="5995"/>
    <n v="0.23599999999999999"/>
    <n v="63.99"/>
  </r>
  <r>
    <x v="5"/>
    <x v="3"/>
    <x v="2"/>
    <n v="96310.3"/>
    <n v="40518.85"/>
    <n v="55791.45"/>
    <n v="57.93"/>
    <n v="109"/>
    <n v="0.29099999999999998"/>
    <n v="31"/>
    <n v="294.81"/>
    <n v="4"/>
    <n v="4.76"/>
    <n v="51"/>
    <n v="22.1"/>
    <n v="0.13400000000000001"/>
    <n v="0.88"/>
    <n v="3816"/>
    <n v="0.22"/>
    <n v="59.19"/>
  </r>
  <r>
    <x v="5"/>
    <x v="3"/>
    <x v="3"/>
    <n v="125828.53"/>
    <n v="61444.71"/>
    <n v="64383.81"/>
    <n v="51.17"/>
    <n v="120"/>
    <n v="0.13400000000000001"/>
    <n v="16"/>
    <n v="247.43"/>
    <n v="4"/>
    <n v="4.2699999999999996"/>
    <n v="44"/>
    <n v="32.1"/>
    <n v="0.247"/>
    <n v="0.89"/>
    <n v="4345"/>
    <n v="0.31"/>
    <n v="38.39"/>
  </r>
  <r>
    <x v="6"/>
    <x v="0"/>
    <x v="0"/>
    <n v="138207.85999999999"/>
    <n v="83929.71"/>
    <n v="54278.15"/>
    <n v="39.270000000000003"/>
    <n v="64"/>
    <n v="0.22800000000000001"/>
    <n v="14"/>
    <n v="191.05"/>
    <n v="6"/>
    <n v="3.88"/>
    <n v="36"/>
    <n v="19.899999999999999"/>
    <n v="0.21"/>
    <n v="1.01"/>
    <n v="5498"/>
    <n v="0.252"/>
    <n v="39.869999999999997"/>
  </r>
  <r>
    <x v="6"/>
    <x v="0"/>
    <x v="1"/>
    <n v="104138.71"/>
    <n v="56548.69"/>
    <n v="47590.02"/>
    <n v="45.7"/>
    <n v="136"/>
    <n v="0.26200000000000001"/>
    <n v="35"/>
    <n v="223.38"/>
    <n v="5"/>
    <n v="4.37"/>
    <n v="51"/>
    <n v="14.9"/>
    <n v="0.157"/>
    <n v="1.01"/>
    <n v="4662"/>
    <n v="0.26300000000000001"/>
    <n v="50.56"/>
  </r>
  <r>
    <x v="6"/>
    <x v="0"/>
    <x v="2"/>
    <n v="91319.23"/>
    <n v="42116.75"/>
    <n v="49202.47"/>
    <n v="53.88"/>
    <n v="108"/>
    <n v="0.17599999999999999"/>
    <n v="19"/>
    <n v="187.46"/>
    <n v="6"/>
    <n v="3.85"/>
    <n v="40"/>
    <n v="26.8"/>
    <n v="0.19400000000000001"/>
    <n v="0.89"/>
    <n v="3840"/>
    <n v="0.34200000000000003"/>
    <n v="64.2"/>
  </r>
  <r>
    <x v="6"/>
    <x v="0"/>
    <x v="3"/>
    <n v="107286.78"/>
    <n v="72273.460000000006"/>
    <n v="35013.33"/>
    <n v="32.64"/>
    <n v="126"/>
    <n v="0.19800000000000001"/>
    <n v="25"/>
    <n v="191.84"/>
    <n v="4"/>
    <n v="4.51"/>
    <n v="69"/>
    <n v="25.3"/>
    <n v="0.20899999999999999"/>
    <n v="1.04"/>
    <n v="5144"/>
    <n v="0.375"/>
    <n v="58.65"/>
  </r>
  <r>
    <x v="6"/>
    <x v="1"/>
    <x v="0"/>
    <n v="120831.12"/>
    <n v="52438.36"/>
    <n v="68392.759999999995"/>
    <n v="56.6"/>
    <n v="93"/>
    <n v="0.14699999999999999"/>
    <n v="13"/>
    <n v="265.57"/>
    <n v="5"/>
    <n v="3.84"/>
    <n v="44"/>
    <n v="18.5"/>
    <n v="8.2000000000000003E-2"/>
    <n v="1.01"/>
    <n v="4332"/>
    <n v="0.26800000000000002"/>
    <n v="47.66"/>
  </r>
  <r>
    <x v="6"/>
    <x v="1"/>
    <x v="1"/>
    <n v="108547.11"/>
    <n v="60600.79"/>
    <n v="47946.32"/>
    <n v="44.17"/>
    <n v="103"/>
    <n v="0.13"/>
    <n v="13"/>
    <n v="239.54"/>
    <n v="5"/>
    <n v="4.47"/>
    <n v="46"/>
    <n v="15.4"/>
    <n v="0.16900000000000001"/>
    <n v="0.93"/>
    <n v="4170"/>
    <n v="0.23599999999999999"/>
    <n v="33.630000000000003"/>
  </r>
  <r>
    <x v="6"/>
    <x v="1"/>
    <x v="2"/>
    <n v="125621.75"/>
    <n v="87618.75"/>
    <n v="38003"/>
    <n v="30.25"/>
    <n v="113"/>
    <n v="0.24399999999999999"/>
    <n v="27"/>
    <n v="218.8"/>
    <n v="5"/>
    <n v="4.18"/>
    <n v="39"/>
    <n v="32"/>
    <n v="0.20699999999999999"/>
    <n v="1.07"/>
    <n v="5876"/>
    <n v="0.33100000000000002"/>
    <n v="34.92"/>
  </r>
  <r>
    <x v="6"/>
    <x v="1"/>
    <x v="3"/>
    <n v="104169.79"/>
    <n v="49637.45"/>
    <n v="54532.34"/>
    <n v="52.35"/>
    <n v="122"/>
    <n v="0.16400000000000001"/>
    <n v="19"/>
    <n v="184.86"/>
    <n v="5"/>
    <n v="4.67"/>
    <n v="53"/>
    <n v="34.4"/>
    <n v="0.121"/>
    <n v="1.19"/>
    <n v="5374"/>
    <n v="0.34799999999999998"/>
    <n v="45.82"/>
  </r>
  <r>
    <x v="6"/>
    <x v="2"/>
    <x v="0"/>
    <n v="94862.720000000001"/>
    <n v="47355.77"/>
    <n v="47506.94"/>
    <n v="50.08"/>
    <n v="137"/>
    <n v="0.251"/>
    <n v="34"/>
    <n v="268.64999999999998"/>
    <n v="6"/>
    <n v="3.96"/>
    <n v="52"/>
    <n v="27.3"/>
    <n v="5.6000000000000001E-2"/>
    <n v="1.17"/>
    <n v="4804"/>
    <n v="0.214"/>
    <n v="40.39"/>
  </r>
  <r>
    <x v="6"/>
    <x v="2"/>
    <x v="1"/>
    <n v="124005.53"/>
    <n v="73637.850000000006"/>
    <n v="50367.69"/>
    <n v="40.619999999999997"/>
    <n v="89"/>
    <n v="0.107"/>
    <n v="9"/>
    <n v="161.66"/>
    <n v="5"/>
    <n v="4.37"/>
    <n v="42"/>
    <n v="34.200000000000003"/>
    <n v="0.22500000000000001"/>
    <n v="1.1299999999999999"/>
    <n v="5215"/>
    <n v="0.22600000000000001"/>
    <n v="42.38"/>
  </r>
  <r>
    <x v="6"/>
    <x v="2"/>
    <x v="2"/>
    <n v="72041.440000000002"/>
    <n v="37481.949999999997"/>
    <n v="34559.49"/>
    <n v="47.97"/>
    <n v="40"/>
    <n v="0.29899999999999999"/>
    <n v="11"/>
    <n v="173.65"/>
    <n v="6"/>
    <n v="4.03"/>
    <n v="42"/>
    <n v="18.7"/>
    <n v="0.223"/>
    <n v="0.97"/>
    <n v="3325"/>
    <n v="0.25900000000000001"/>
    <n v="55.99"/>
  </r>
  <r>
    <x v="6"/>
    <x v="2"/>
    <x v="3"/>
    <n v="71706.27"/>
    <n v="38014.449999999997"/>
    <n v="33691.82"/>
    <n v="46.99"/>
    <n v="98"/>
    <n v="0.123"/>
    <n v="12"/>
    <n v="168.74"/>
    <n v="6"/>
    <n v="3.95"/>
    <n v="65"/>
    <n v="20.9"/>
    <n v="0.24299999999999999"/>
    <n v="1.03"/>
    <n v="4868"/>
    <n v="0.38900000000000001"/>
    <n v="47.43"/>
  </r>
  <r>
    <x v="6"/>
    <x v="3"/>
    <x v="0"/>
    <n v="93193.8"/>
    <n v="60733.64"/>
    <n v="32460.16"/>
    <n v="34.83"/>
    <n v="116"/>
    <n v="0.14399999999999999"/>
    <n v="16"/>
    <n v="215.6"/>
    <n v="5"/>
    <n v="4.57"/>
    <n v="55"/>
    <n v="20"/>
    <n v="9.8000000000000004E-2"/>
    <n v="0.93"/>
    <n v="4749"/>
    <n v="0.34599999999999997"/>
    <n v="52.56"/>
  </r>
  <r>
    <x v="6"/>
    <x v="3"/>
    <x v="1"/>
    <n v="119969.85"/>
    <n v="67722.38"/>
    <n v="52247.47"/>
    <n v="43.55"/>
    <n v="83"/>
    <n v="0.23899999999999999"/>
    <n v="19"/>
    <n v="240.62"/>
    <n v="4"/>
    <n v="3.88"/>
    <n v="44"/>
    <n v="33.4"/>
    <n v="0.20699999999999999"/>
    <n v="1.1100000000000001"/>
    <n v="3476"/>
    <n v="0.23400000000000001"/>
    <n v="61.33"/>
  </r>
  <r>
    <x v="6"/>
    <x v="3"/>
    <x v="2"/>
    <n v="114321"/>
    <n v="61360.81"/>
    <n v="52960.19"/>
    <n v="46.33"/>
    <n v="63"/>
    <n v="0.14899999999999999"/>
    <n v="9"/>
    <n v="212.84"/>
    <n v="5"/>
    <n v="4.29"/>
    <n v="54"/>
    <n v="23.1"/>
    <n v="0.13300000000000001"/>
    <n v="0.85"/>
    <n v="5233"/>
    <n v="0.28799999999999998"/>
    <n v="42.73"/>
  </r>
  <r>
    <x v="6"/>
    <x v="3"/>
    <x v="3"/>
    <n v="95724.800000000003"/>
    <n v="49079.519999999997"/>
    <n v="46645.27"/>
    <n v="48.73"/>
    <n v="86"/>
    <n v="0.115"/>
    <n v="9"/>
    <n v="248.06"/>
    <n v="4"/>
    <n v="3.99"/>
    <n v="48"/>
    <n v="18.399999999999999"/>
    <n v="0.17899999999999999"/>
    <n v="1.17"/>
    <n v="5113"/>
    <n v="0.23200000000000001"/>
    <n v="40.299999999999997"/>
  </r>
  <r>
    <x v="7"/>
    <x v="0"/>
    <x v="0"/>
    <n v="65546.31"/>
    <n v="41780.879999999997"/>
    <n v="23765.43"/>
    <n v="36.26"/>
    <n v="80"/>
    <n v="0.17199999999999999"/>
    <n v="13"/>
    <n v="256.27"/>
    <n v="3"/>
    <n v="4.18"/>
    <n v="50"/>
    <n v="27.8"/>
    <n v="0.19900000000000001"/>
    <n v="1.1599999999999999"/>
    <n v="4823"/>
    <n v="0.26400000000000001"/>
    <n v="59.16"/>
  </r>
  <r>
    <x v="7"/>
    <x v="0"/>
    <x v="1"/>
    <n v="128698.54"/>
    <n v="59538.96"/>
    <n v="69159.570000000007"/>
    <n v="53.74"/>
    <n v="88"/>
    <n v="0.11899999999999999"/>
    <n v="10"/>
    <n v="251.08"/>
    <n v="4"/>
    <n v="3.55"/>
    <n v="31"/>
    <n v="23.5"/>
    <n v="0.222"/>
    <n v="1.17"/>
    <n v="3186"/>
    <n v="0.38300000000000001"/>
    <n v="44.8"/>
  </r>
  <r>
    <x v="7"/>
    <x v="0"/>
    <x v="2"/>
    <n v="101242.08"/>
    <n v="45795.29"/>
    <n v="55446.79"/>
    <n v="54.77"/>
    <n v="71"/>
    <n v="0.17799999999999999"/>
    <n v="12"/>
    <n v="263.47000000000003"/>
    <n v="3"/>
    <n v="4.4000000000000004"/>
    <n v="49"/>
    <n v="28.8"/>
    <n v="0.17799999999999999"/>
    <n v="0.88"/>
    <n v="5009"/>
    <n v="0.29099999999999998"/>
    <n v="47.26"/>
  </r>
  <r>
    <x v="7"/>
    <x v="0"/>
    <x v="3"/>
    <n v="120125.48"/>
    <n v="59998.52"/>
    <n v="60126.95"/>
    <n v="50.05"/>
    <n v="122"/>
    <n v="0.28999999999999998"/>
    <n v="35"/>
    <n v="282.58999999999997"/>
    <n v="4"/>
    <n v="3.69"/>
    <n v="49"/>
    <n v="26"/>
    <n v="8.2000000000000003E-2"/>
    <n v="0.93"/>
    <n v="5920"/>
    <n v="0.222"/>
    <n v="62.3"/>
  </r>
  <r>
    <x v="7"/>
    <x v="1"/>
    <x v="0"/>
    <n v="127491.72"/>
    <n v="55591.77"/>
    <n v="71899.95"/>
    <n v="56.4"/>
    <n v="131"/>
    <n v="0.20599999999999999"/>
    <n v="26"/>
    <n v="276.26"/>
    <n v="4"/>
    <n v="3.84"/>
    <n v="41"/>
    <n v="12.7"/>
    <n v="0.17899999999999999"/>
    <n v="0.96"/>
    <n v="4934"/>
    <n v="0.29799999999999999"/>
    <n v="59.92"/>
  </r>
  <r>
    <x v="7"/>
    <x v="1"/>
    <x v="1"/>
    <n v="105450.6"/>
    <n v="65861.55"/>
    <n v="39589.050000000003"/>
    <n v="37.54"/>
    <n v="89"/>
    <n v="0.222"/>
    <n v="19"/>
    <n v="130.38999999999999"/>
    <n v="4"/>
    <n v="4.46"/>
    <n v="44"/>
    <n v="25.7"/>
    <n v="0.22700000000000001"/>
    <n v="0.98"/>
    <n v="6846"/>
    <n v="0.28699999999999998"/>
    <n v="44.39"/>
  </r>
  <r>
    <x v="7"/>
    <x v="1"/>
    <x v="2"/>
    <n v="103859.17"/>
    <n v="62232.47"/>
    <n v="41626.699999999997"/>
    <n v="40.08"/>
    <n v="115"/>
    <n v="0.24099999999999999"/>
    <n v="27"/>
    <n v="153.46"/>
    <n v="3"/>
    <n v="4.88"/>
    <n v="38"/>
    <n v="17.100000000000001"/>
    <n v="0.152"/>
    <n v="0.89"/>
    <n v="5425"/>
    <n v="0.38"/>
    <n v="37.81"/>
  </r>
  <r>
    <x v="7"/>
    <x v="1"/>
    <x v="3"/>
    <n v="101636.59"/>
    <n v="66857.429999999993"/>
    <n v="34779.160000000003"/>
    <n v="34.22"/>
    <n v="92"/>
    <n v="0.27700000000000002"/>
    <n v="25"/>
    <n v="155.53"/>
    <n v="5"/>
    <n v="3.83"/>
    <n v="46"/>
    <n v="23"/>
    <n v="0.125"/>
    <n v="0.86"/>
    <n v="5068"/>
    <n v="0.33200000000000002"/>
    <n v="45.67"/>
  </r>
  <r>
    <x v="7"/>
    <x v="2"/>
    <x v="0"/>
    <n v="131957.89000000001"/>
    <n v="87682.73"/>
    <n v="44275.16"/>
    <n v="33.549999999999997"/>
    <n v="102"/>
    <n v="0.14899999999999999"/>
    <n v="15"/>
    <n v="259.3"/>
    <n v="4"/>
    <n v="4.08"/>
    <n v="37"/>
    <n v="21.6"/>
    <n v="0.216"/>
    <n v="1.02"/>
    <n v="6245"/>
    <n v="0.32500000000000001"/>
    <n v="50.33"/>
  </r>
  <r>
    <x v="7"/>
    <x v="2"/>
    <x v="1"/>
    <n v="91253.52"/>
    <n v="36533.769999999997"/>
    <n v="54719.74"/>
    <n v="59.96"/>
    <n v="88"/>
    <n v="0.187"/>
    <n v="16"/>
    <n v="169.39"/>
    <n v="7"/>
    <n v="4.1100000000000003"/>
    <n v="50"/>
    <n v="31.3"/>
    <n v="0.23200000000000001"/>
    <n v="0.89"/>
    <n v="4400"/>
    <n v="0.35299999999999998"/>
    <n v="39.6"/>
  </r>
  <r>
    <x v="7"/>
    <x v="2"/>
    <x v="2"/>
    <n v="69262.880000000005"/>
    <n v="28009.040000000001"/>
    <n v="41253.83"/>
    <n v="59.56"/>
    <n v="90"/>
    <n v="0.26300000000000001"/>
    <n v="23"/>
    <n v="176.56"/>
    <n v="4"/>
    <n v="4.29"/>
    <n v="28"/>
    <n v="29.6"/>
    <n v="5.3999999999999999E-2"/>
    <n v="0.95"/>
    <n v="5061"/>
    <n v="0.24299999999999999"/>
    <n v="35.69"/>
  </r>
  <r>
    <x v="7"/>
    <x v="2"/>
    <x v="3"/>
    <n v="90103.4"/>
    <n v="47491.31"/>
    <n v="42612.09"/>
    <n v="47.29"/>
    <n v="114"/>
    <n v="0.18099999999999999"/>
    <n v="20"/>
    <n v="135.41999999999999"/>
    <n v="5"/>
    <n v="4.3499999999999996"/>
    <n v="44"/>
    <n v="21.2"/>
    <n v="0.13200000000000001"/>
    <n v="0.83"/>
    <n v="5459"/>
    <n v="0.35399999999999998"/>
    <n v="50.74"/>
  </r>
  <r>
    <x v="7"/>
    <x v="3"/>
    <x v="0"/>
    <n v="111329.53"/>
    <n v="65117.41"/>
    <n v="46212.12"/>
    <n v="41.51"/>
    <n v="85"/>
    <n v="0.27800000000000002"/>
    <n v="23"/>
    <n v="242"/>
    <n v="6"/>
    <n v="4.38"/>
    <n v="33"/>
    <n v="20.100000000000001"/>
    <n v="0.105"/>
    <n v="0.93"/>
    <n v="4421"/>
    <n v="0.376"/>
    <n v="63.62"/>
  </r>
  <r>
    <x v="7"/>
    <x v="3"/>
    <x v="1"/>
    <n v="103678.93"/>
    <n v="71137.14"/>
    <n v="32541.78"/>
    <n v="31.39"/>
    <n v="88"/>
    <n v="0.14299999999999999"/>
    <n v="12"/>
    <n v="305.10000000000002"/>
    <n v="5"/>
    <n v="4.18"/>
    <n v="49"/>
    <n v="28.9"/>
    <n v="9.7000000000000003E-2"/>
    <n v="0.88"/>
    <n v="5721"/>
    <n v="0.378"/>
    <n v="41.69"/>
  </r>
  <r>
    <x v="7"/>
    <x v="3"/>
    <x v="2"/>
    <n v="98949.1"/>
    <n v="52728.23"/>
    <n v="46220.87"/>
    <n v="46.71"/>
    <n v="103"/>
    <n v="0.28699999999999998"/>
    <n v="29"/>
    <n v="178.72"/>
    <n v="6"/>
    <n v="4.5999999999999996"/>
    <n v="57"/>
    <n v="16.600000000000001"/>
    <n v="0.18"/>
    <n v="1.17"/>
    <n v="4949"/>
    <n v="0.20499999999999999"/>
    <n v="62.36"/>
  </r>
  <r>
    <x v="7"/>
    <x v="3"/>
    <x v="3"/>
    <n v="104948.21"/>
    <n v="43286.47"/>
    <n v="61661.74"/>
    <n v="58.75"/>
    <n v="76"/>
    <n v="0.109"/>
    <n v="8"/>
    <n v="248.78"/>
    <n v="4"/>
    <n v="4.74"/>
    <n v="54"/>
    <n v="34.6"/>
    <n v="6.7000000000000004E-2"/>
    <n v="1.1499999999999999"/>
    <n v="3334"/>
    <n v="0.35"/>
    <n v="52.9"/>
  </r>
  <r>
    <x v="8"/>
    <x v="0"/>
    <x v="0"/>
    <n v="91504.37"/>
    <n v="40701.94"/>
    <n v="50802.43"/>
    <n v="55.52"/>
    <n v="127"/>
    <n v="0.16700000000000001"/>
    <n v="21"/>
    <n v="181.47"/>
    <n v="5"/>
    <n v="4.2"/>
    <n v="61"/>
    <n v="25.7"/>
    <n v="8.7999999999999995E-2"/>
    <n v="1.01"/>
    <n v="4593"/>
    <n v="0.219"/>
    <n v="48.99"/>
  </r>
  <r>
    <x v="8"/>
    <x v="0"/>
    <x v="1"/>
    <n v="76829.62"/>
    <n v="48490.73"/>
    <n v="28338.89"/>
    <n v="36.89"/>
    <n v="142"/>
    <n v="0.26500000000000001"/>
    <n v="37"/>
    <n v="271.77999999999997"/>
    <n v="4"/>
    <n v="3.92"/>
    <n v="45"/>
    <n v="29.1"/>
    <n v="8.5000000000000006E-2"/>
    <n v="0.93"/>
    <n v="5078"/>
    <n v="0.36299999999999999"/>
    <n v="44.03"/>
  </r>
  <r>
    <x v="8"/>
    <x v="0"/>
    <x v="2"/>
    <n v="124893.92"/>
    <n v="58151.519999999997"/>
    <n v="66742.399999999994"/>
    <n v="53.44"/>
    <n v="90"/>
    <n v="0.28499999999999998"/>
    <n v="25"/>
    <n v="204.46"/>
    <n v="6"/>
    <n v="3.77"/>
    <n v="52"/>
    <n v="24"/>
    <n v="0.13500000000000001"/>
    <n v="1.0900000000000001"/>
    <n v="5717"/>
    <n v="0.34499999999999997"/>
    <n v="28.48"/>
  </r>
  <r>
    <x v="8"/>
    <x v="0"/>
    <x v="3"/>
    <n v="87720.320000000007"/>
    <n v="36605.360000000001"/>
    <n v="51114.97"/>
    <n v="58.27"/>
    <n v="125"/>
    <n v="0.20599999999999999"/>
    <n v="25"/>
    <n v="162.74"/>
    <n v="4"/>
    <n v="3.82"/>
    <n v="67"/>
    <n v="26.9"/>
    <n v="0.1"/>
    <n v="1.17"/>
    <n v="6192"/>
    <n v="0.28499999999999998"/>
    <n v="45.23"/>
  </r>
  <r>
    <x v="8"/>
    <x v="1"/>
    <x v="0"/>
    <n v="77292.58"/>
    <n v="47342.23"/>
    <n v="29950.35"/>
    <n v="38.75"/>
    <n v="116"/>
    <n v="0.3"/>
    <n v="34"/>
    <n v="205.79"/>
    <n v="5"/>
    <n v="4.5999999999999996"/>
    <n v="41"/>
    <n v="17.399999999999999"/>
    <n v="7.2999999999999995E-2"/>
    <n v="0.99"/>
    <n v="5107"/>
    <n v="0.27700000000000002"/>
    <n v="54.26"/>
  </r>
  <r>
    <x v="8"/>
    <x v="1"/>
    <x v="1"/>
    <n v="71697.91"/>
    <n v="39693.54"/>
    <n v="32004.37"/>
    <n v="44.64"/>
    <n v="97"/>
    <n v="0.28499999999999998"/>
    <n v="27"/>
    <n v="129.22999999999999"/>
    <n v="3"/>
    <n v="4.1100000000000003"/>
    <n v="36"/>
    <n v="18.100000000000001"/>
    <n v="7.3999999999999996E-2"/>
    <n v="0.8"/>
    <n v="4091"/>
    <n v="0.23799999999999999"/>
    <n v="54.64"/>
  </r>
  <r>
    <x v="8"/>
    <x v="1"/>
    <x v="2"/>
    <n v="106102.83"/>
    <n v="54626.720000000001"/>
    <n v="51476.11"/>
    <n v="48.52"/>
    <n v="82"/>
    <n v="0.20300000000000001"/>
    <n v="16"/>
    <n v="218.84"/>
    <n v="6"/>
    <n v="4.53"/>
    <n v="35"/>
    <n v="30.2"/>
    <n v="0.13700000000000001"/>
    <n v="0.96"/>
    <n v="5630"/>
    <n v="0.23200000000000001"/>
    <n v="50.43"/>
  </r>
  <r>
    <x v="8"/>
    <x v="1"/>
    <x v="3"/>
    <n v="83334.679999999993"/>
    <n v="48261.62"/>
    <n v="35073.050000000003"/>
    <n v="42.09"/>
    <n v="68"/>
    <n v="0.28799999999999998"/>
    <n v="19"/>
    <n v="63.67"/>
    <n v="4"/>
    <n v="4.63"/>
    <n v="65"/>
    <n v="33.6"/>
    <n v="0.17499999999999999"/>
    <n v="1.18"/>
    <n v="7122"/>
    <n v="0.33500000000000002"/>
    <n v="58.57"/>
  </r>
  <r>
    <x v="8"/>
    <x v="2"/>
    <x v="0"/>
    <n v="91989.11"/>
    <n v="55694.78"/>
    <n v="36294.33"/>
    <n v="39.46"/>
    <n v="103"/>
    <n v="0.17599999999999999"/>
    <n v="18"/>
    <n v="281.45999999999998"/>
    <n v="6"/>
    <n v="4.37"/>
    <n v="51"/>
    <n v="18.600000000000001"/>
    <n v="0.23300000000000001"/>
    <n v="1.1100000000000001"/>
    <n v="4793"/>
    <n v="0.39"/>
    <n v="55.75"/>
  </r>
  <r>
    <x v="8"/>
    <x v="2"/>
    <x v="1"/>
    <n v="100004.93"/>
    <n v="64073.06"/>
    <n v="35931.870000000003"/>
    <n v="35.93"/>
    <n v="83"/>
    <n v="0.214"/>
    <n v="17"/>
    <n v="209.65"/>
    <n v="5"/>
    <n v="4.5"/>
    <n v="55"/>
    <n v="35.299999999999997"/>
    <n v="6.2E-2"/>
    <n v="1.01"/>
    <n v="5484"/>
    <n v="0.29599999999999999"/>
    <n v="38.159999999999997"/>
  </r>
  <r>
    <x v="8"/>
    <x v="2"/>
    <x v="2"/>
    <n v="135393.78"/>
    <n v="89644.73"/>
    <n v="45749.05"/>
    <n v="33.79"/>
    <n v="80"/>
    <n v="0.248"/>
    <n v="19"/>
    <n v="189.74"/>
    <n v="5"/>
    <n v="3.89"/>
    <n v="30"/>
    <n v="14"/>
    <n v="0.19800000000000001"/>
    <n v="1.1200000000000001"/>
    <n v="7439"/>
    <n v="0.27300000000000002"/>
    <n v="58.45"/>
  </r>
  <r>
    <x v="8"/>
    <x v="2"/>
    <x v="3"/>
    <n v="120418.88"/>
    <n v="83310.539999999994"/>
    <n v="37108.35"/>
    <n v="30.82"/>
    <n v="110"/>
    <n v="0.18"/>
    <n v="19"/>
    <n v="153.16"/>
    <n v="4"/>
    <n v="4.54"/>
    <n v="26"/>
    <n v="32.6"/>
    <n v="0.16500000000000001"/>
    <n v="0.91"/>
    <n v="4363"/>
    <n v="0.39300000000000002"/>
    <n v="52.46"/>
  </r>
  <r>
    <x v="8"/>
    <x v="3"/>
    <x v="0"/>
    <n v="98767.679999999993"/>
    <n v="66121.09"/>
    <n v="32646.59"/>
    <n v="33.049999999999997"/>
    <n v="110"/>
    <n v="0.156"/>
    <n v="17"/>
    <n v="265.54000000000002"/>
    <n v="5"/>
    <n v="4.08"/>
    <n v="45"/>
    <n v="28.7"/>
    <n v="0.245"/>
    <n v="1.05"/>
    <n v="4767"/>
    <n v="0.312"/>
    <n v="52.13"/>
  </r>
  <r>
    <x v="8"/>
    <x v="3"/>
    <x v="1"/>
    <n v="130125.31"/>
    <n v="82228.94"/>
    <n v="47896.37"/>
    <n v="36.81"/>
    <n v="80"/>
    <n v="0.23899999999999999"/>
    <n v="19"/>
    <n v="170.92"/>
    <n v="5"/>
    <n v="3.94"/>
    <n v="39"/>
    <n v="22.3"/>
    <n v="0.10100000000000001"/>
    <n v="1.04"/>
    <n v="5651"/>
    <n v="0.20200000000000001"/>
    <n v="48"/>
  </r>
  <r>
    <x v="8"/>
    <x v="3"/>
    <x v="2"/>
    <n v="111128.98"/>
    <n v="59766.52"/>
    <n v="51362.46"/>
    <n v="46.22"/>
    <n v="95"/>
    <n v="0.158"/>
    <n v="14"/>
    <n v="259.18"/>
    <n v="4"/>
    <n v="4.37"/>
    <n v="63"/>
    <n v="33.299999999999997"/>
    <n v="0.14299999999999999"/>
    <n v="1.17"/>
    <n v="5068"/>
    <n v="0.31900000000000001"/>
    <n v="44.93"/>
  </r>
  <r>
    <x v="8"/>
    <x v="3"/>
    <x v="3"/>
    <n v="117881.27"/>
    <n v="74809.33"/>
    <n v="43071.94"/>
    <n v="36.54"/>
    <n v="107"/>
    <n v="0.26600000000000001"/>
    <n v="28"/>
    <n v="165.71"/>
    <n v="6"/>
    <n v="4.22"/>
    <n v="49"/>
    <n v="13.5"/>
    <n v="0.17199999999999999"/>
    <n v="1.1000000000000001"/>
    <n v="4050"/>
    <n v="0.22600000000000001"/>
    <n v="50.71"/>
  </r>
  <r>
    <x v="9"/>
    <x v="0"/>
    <x v="0"/>
    <n v="87758.720000000001"/>
    <n v="38286.76"/>
    <n v="49471.96"/>
    <n v="56.37"/>
    <n v="104"/>
    <n v="0.14899999999999999"/>
    <n v="15"/>
    <n v="263.60000000000002"/>
    <n v="4"/>
    <n v="4.42"/>
    <n v="39"/>
    <n v="24.6"/>
    <n v="6.5000000000000002E-2"/>
    <n v="1.1299999999999999"/>
    <n v="4079"/>
    <n v="0.33700000000000002"/>
    <n v="69.47"/>
  </r>
  <r>
    <x v="9"/>
    <x v="0"/>
    <x v="1"/>
    <n v="123531.44"/>
    <n v="85331"/>
    <n v="38200.449999999997"/>
    <n v="30.92"/>
    <n v="106"/>
    <n v="0.23699999999999999"/>
    <n v="25"/>
    <n v="91.66"/>
    <n v="3"/>
    <n v="4.32"/>
    <n v="63"/>
    <n v="19.2"/>
    <n v="0.219"/>
    <n v="0.97"/>
    <n v="3935"/>
    <n v="0.215"/>
    <n v="44.2"/>
  </r>
  <r>
    <x v="9"/>
    <x v="0"/>
    <x v="2"/>
    <n v="132720.18"/>
    <n v="74677.679999999993"/>
    <n v="58042.5"/>
    <n v="43.73"/>
    <n v="88"/>
    <n v="0.245"/>
    <n v="21"/>
    <n v="201.03"/>
    <n v="4"/>
    <n v="4.3499999999999996"/>
    <n v="42"/>
    <n v="25"/>
    <n v="0.161"/>
    <n v="0.94"/>
    <n v="4530"/>
    <n v="0.36"/>
    <n v="52.82"/>
  </r>
  <r>
    <x v="9"/>
    <x v="0"/>
    <x v="3"/>
    <n v="94282.37"/>
    <n v="53818.39"/>
    <n v="40463.980000000003"/>
    <n v="42.92"/>
    <n v="82"/>
    <n v="0.22500000000000001"/>
    <n v="18"/>
    <n v="252.15"/>
    <n v="5"/>
    <n v="4.1100000000000003"/>
    <n v="40"/>
    <n v="23.4"/>
    <n v="0.20100000000000001"/>
    <n v="1"/>
    <n v="3328"/>
    <n v="0.315"/>
    <n v="44.11"/>
  </r>
  <r>
    <x v="9"/>
    <x v="1"/>
    <x v="0"/>
    <n v="100043.24"/>
    <n v="41779.480000000003"/>
    <n v="58263.76"/>
    <n v="58.24"/>
    <n v="101"/>
    <n v="0.27100000000000002"/>
    <n v="27"/>
    <n v="204.35"/>
    <n v="3"/>
    <n v="4.62"/>
    <n v="53"/>
    <n v="15.5"/>
    <n v="0.152"/>
    <n v="0.84"/>
    <n v="4347"/>
    <n v="0.218"/>
    <n v="62.45"/>
  </r>
  <r>
    <x v="9"/>
    <x v="1"/>
    <x v="1"/>
    <n v="117183.75"/>
    <n v="48626.61"/>
    <n v="68557.13"/>
    <n v="58.5"/>
    <n v="104"/>
    <n v="0.222"/>
    <n v="23"/>
    <n v="232.98"/>
    <n v="5"/>
    <n v="3.77"/>
    <n v="65"/>
    <n v="13.4"/>
    <n v="0.124"/>
    <n v="0.89"/>
    <n v="5010"/>
    <n v="0.22700000000000001"/>
    <n v="42.2"/>
  </r>
  <r>
    <x v="9"/>
    <x v="1"/>
    <x v="2"/>
    <n v="88614.34"/>
    <n v="41213.800000000003"/>
    <n v="47400.55"/>
    <n v="53.49"/>
    <n v="108"/>
    <n v="0.23100000000000001"/>
    <n v="24"/>
    <n v="198.72"/>
    <n v="6"/>
    <n v="3.95"/>
    <n v="54"/>
    <n v="28.6"/>
    <n v="5.6000000000000001E-2"/>
    <n v="0.88"/>
    <n v="5499"/>
    <n v="0.23499999999999999"/>
    <n v="58"/>
  </r>
  <r>
    <x v="9"/>
    <x v="1"/>
    <x v="3"/>
    <n v="129890.84"/>
    <n v="61140.73"/>
    <n v="68750.11"/>
    <n v="52.93"/>
    <n v="117"/>
    <n v="0.13100000000000001"/>
    <n v="15"/>
    <n v="169.37"/>
    <n v="2"/>
    <n v="4.2"/>
    <n v="58"/>
    <n v="26.8"/>
    <n v="5.5E-2"/>
    <n v="0.88"/>
    <n v="6436"/>
    <n v="0.36399999999999999"/>
    <n v="59.68"/>
  </r>
  <r>
    <x v="9"/>
    <x v="2"/>
    <x v="0"/>
    <n v="110541.27"/>
    <n v="72345.759999999995"/>
    <n v="38195.51"/>
    <n v="34.549999999999997"/>
    <n v="102"/>
    <n v="0.27900000000000003"/>
    <n v="28"/>
    <n v="260.44"/>
    <n v="3"/>
    <n v="3.61"/>
    <n v="49"/>
    <n v="25.6"/>
    <n v="0.23100000000000001"/>
    <n v="0.95"/>
    <n v="4146"/>
    <n v="0.23499999999999999"/>
    <n v="54.24"/>
  </r>
  <r>
    <x v="9"/>
    <x v="2"/>
    <x v="1"/>
    <n v="96810.92"/>
    <n v="43161.53"/>
    <n v="53649.39"/>
    <n v="55.42"/>
    <n v="45"/>
    <n v="0.128"/>
    <n v="5"/>
    <n v="205.95"/>
    <n v="3"/>
    <n v="3.71"/>
    <n v="55"/>
    <n v="21.7"/>
    <n v="0.23499999999999999"/>
    <n v="1.02"/>
    <n v="5348"/>
    <n v="0.24099999999999999"/>
    <n v="52.89"/>
  </r>
  <r>
    <x v="9"/>
    <x v="2"/>
    <x v="2"/>
    <n v="119090.51"/>
    <n v="71669.320000000007"/>
    <n v="47421.19"/>
    <n v="39.82"/>
    <n v="112"/>
    <n v="0.23"/>
    <n v="25"/>
    <n v="163.58000000000001"/>
    <n v="4"/>
    <n v="4.07"/>
    <n v="53"/>
    <n v="26.3"/>
    <n v="0.249"/>
    <n v="0.94"/>
    <n v="4509"/>
    <n v="0.33300000000000002"/>
    <n v="62.11"/>
  </r>
  <r>
    <x v="9"/>
    <x v="2"/>
    <x v="3"/>
    <n v="110622.63"/>
    <n v="69102.53"/>
    <n v="41520.1"/>
    <n v="37.53"/>
    <n v="107"/>
    <n v="0.26300000000000001"/>
    <n v="28"/>
    <n v="105.06"/>
    <n v="7"/>
    <n v="3.49"/>
    <n v="68"/>
    <n v="22.7"/>
    <n v="7.2999999999999995E-2"/>
    <n v="0.86"/>
    <n v="5361"/>
    <n v="0.28000000000000003"/>
    <n v="51.38"/>
  </r>
  <r>
    <x v="9"/>
    <x v="3"/>
    <x v="0"/>
    <n v="92666.01"/>
    <n v="55206.75"/>
    <n v="37459.26"/>
    <n v="40.42"/>
    <n v="45"/>
    <n v="0.26900000000000002"/>
    <n v="12"/>
    <n v="130.96"/>
    <n v="5"/>
    <n v="4.09"/>
    <n v="48"/>
    <n v="26.4"/>
    <n v="0.19500000000000001"/>
    <n v="1.1499999999999999"/>
    <n v="4611"/>
    <n v="0.311"/>
    <n v="41.46"/>
  </r>
  <r>
    <x v="9"/>
    <x v="3"/>
    <x v="1"/>
    <n v="113969.45"/>
    <n v="51209.23"/>
    <n v="62760.22"/>
    <n v="55.07"/>
    <n v="94"/>
    <n v="0.27700000000000002"/>
    <n v="26"/>
    <n v="193.31"/>
    <n v="5"/>
    <n v="3.73"/>
    <n v="31"/>
    <n v="20.100000000000001"/>
    <n v="0.127"/>
    <n v="0.98"/>
    <n v="5495"/>
    <n v="0.21299999999999999"/>
    <n v="64.19"/>
  </r>
  <r>
    <x v="9"/>
    <x v="3"/>
    <x v="2"/>
    <n v="112896.45"/>
    <n v="64784.18"/>
    <n v="48112.27"/>
    <n v="42.62"/>
    <n v="115"/>
    <n v="0.17899999999999999"/>
    <n v="20"/>
    <n v="127.69"/>
    <n v="6"/>
    <n v="4.01"/>
    <n v="59"/>
    <n v="18.600000000000001"/>
    <n v="0.20300000000000001"/>
    <n v="0.85"/>
    <n v="5973"/>
    <n v="0.27300000000000002"/>
    <n v="53.24"/>
  </r>
  <r>
    <x v="9"/>
    <x v="3"/>
    <x v="3"/>
    <n v="127581.6"/>
    <n v="75884.69"/>
    <n v="51696.91"/>
    <n v="40.520000000000003"/>
    <n v="97"/>
    <n v="0.27400000000000002"/>
    <n v="26"/>
    <n v="182.02"/>
    <n v="5"/>
    <n v="4.43"/>
    <n v="50"/>
    <n v="33.4"/>
    <n v="0.108"/>
    <n v="1.02"/>
    <n v="5436"/>
    <n v="0.33200000000000002"/>
    <n v="63.95"/>
  </r>
  <r>
    <x v="10"/>
    <x v="0"/>
    <x v="0"/>
    <n v="100575.35"/>
    <n v="51315.07"/>
    <n v="49260.28"/>
    <n v="48.98"/>
    <n v="127"/>
    <n v="0.20899999999999999"/>
    <n v="26"/>
    <n v="192.85"/>
    <n v="3"/>
    <n v="4.45"/>
    <n v="37"/>
    <n v="18.5"/>
    <n v="0.15"/>
    <n v="0.97"/>
    <n v="4435"/>
    <n v="0.28999999999999998"/>
    <n v="44.3"/>
  </r>
  <r>
    <x v="10"/>
    <x v="0"/>
    <x v="1"/>
    <n v="121006.62"/>
    <n v="78642.69"/>
    <n v="42363.94"/>
    <n v="35.01"/>
    <n v="78"/>
    <n v="0.248"/>
    <n v="19"/>
    <n v="198.37"/>
    <n v="4"/>
    <n v="4.2699999999999996"/>
    <n v="35"/>
    <n v="27.5"/>
    <n v="7.6999999999999999E-2"/>
    <n v="0.91"/>
    <n v="6757"/>
    <n v="0.27300000000000002"/>
    <n v="53.25"/>
  </r>
  <r>
    <x v="10"/>
    <x v="0"/>
    <x v="2"/>
    <n v="92103.23"/>
    <n v="45695.46"/>
    <n v="46407.76"/>
    <n v="50.39"/>
    <n v="112"/>
    <n v="0.27900000000000003"/>
    <n v="31"/>
    <n v="252.41"/>
    <n v="4"/>
    <n v="4.4800000000000004"/>
    <n v="31"/>
    <n v="33.6"/>
    <n v="0.124"/>
    <n v="1.06"/>
    <n v="5993"/>
    <n v="0.20899999999999999"/>
    <n v="45.99"/>
  </r>
  <r>
    <x v="10"/>
    <x v="0"/>
    <x v="3"/>
    <n v="127935.16"/>
    <n v="53710.95"/>
    <n v="74224.22"/>
    <n v="58.02"/>
    <n v="90"/>
    <n v="0.222"/>
    <n v="20"/>
    <n v="225.14"/>
    <n v="5"/>
    <n v="4.1100000000000003"/>
    <n v="68"/>
    <n v="31.5"/>
    <n v="9.5000000000000001E-2"/>
    <n v="0.96"/>
    <n v="5006"/>
    <n v="0.20799999999999999"/>
    <n v="57.62"/>
  </r>
  <r>
    <x v="10"/>
    <x v="1"/>
    <x v="0"/>
    <n v="73003.55"/>
    <n v="50242.32"/>
    <n v="22761.23"/>
    <n v="31.18"/>
    <n v="123"/>
    <n v="0.17399999999999999"/>
    <n v="21"/>
    <n v="106.03"/>
    <n v="5"/>
    <n v="4.59"/>
    <n v="60"/>
    <n v="28.1"/>
    <n v="7.4999999999999997E-2"/>
    <n v="1.1599999999999999"/>
    <n v="4330"/>
    <n v="0.21"/>
    <n v="38.08"/>
  </r>
  <r>
    <x v="10"/>
    <x v="1"/>
    <x v="1"/>
    <n v="126361.92"/>
    <n v="70032.86"/>
    <n v="56329.07"/>
    <n v="44.58"/>
    <n v="78"/>
    <n v="0.16200000000000001"/>
    <n v="12"/>
    <n v="222.96"/>
    <n v="4"/>
    <n v="4.12"/>
    <n v="52"/>
    <n v="27.5"/>
    <n v="0.16800000000000001"/>
    <n v="0.85"/>
    <n v="4181"/>
    <n v="0.20300000000000001"/>
    <n v="45.22"/>
  </r>
  <r>
    <x v="10"/>
    <x v="1"/>
    <x v="2"/>
    <n v="129017.8"/>
    <n v="59771.97"/>
    <n v="69245.83"/>
    <n v="53.67"/>
    <n v="113"/>
    <n v="0.23100000000000001"/>
    <n v="26"/>
    <n v="195.01"/>
    <n v="5"/>
    <n v="4.82"/>
    <n v="42"/>
    <n v="9.9"/>
    <n v="0.16200000000000001"/>
    <n v="0.88"/>
    <n v="5823"/>
    <n v="0.22900000000000001"/>
    <n v="42.23"/>
  </r>
  <r>
    <x v="10"/>
    <x v="1"/>
    <x v="3"/>
    <n v="104721.5"/>
    <n v="58567.56"/>
    <n v="46153.94"/>
    <n v="44.07"/>
    <n v="109"/>
    <n v="0.20499999999999999"/>
    <n v="22"/>
    <n v="175.19"/>
    <n v="5"/>
    <n v="3.54"/>
    <n v="52"/>
    <n v="31.2"/>
    <n v="8.3000000000000004E-2"/>
    <n v="1.18"/>
    <n v="5150"/>
    <n v="0.20599999999999999"/>
    <n v="71.34"/>
  </r>
  <r>
    <x v="10"/>
    <x v="2"/>
    <x v="0"/>
    <n v="71767.37"/>
    <n v="31322.98"/>
    <n v="40444.39"/>
    <n v="56.35"/>
    <n v="112"/>
    <n v="0.17100000000000001"/>
    <n v="19"/>
    <n v="136.44999999999999"/>
    <n v="5"/>
    <n v="3.79"/>
    <n v="50"/>
    <n v="25"/>
    <n v="5.7000000000000002E-2"/>
    <n v="0.94"/>
    <n v="4841"/>
    <n v="0.33900000000000002"/>
    <n v="45.4"/>
  </r>
  <r>
    <x v="10"/>
    <x v="2"/>
    <x v="1"/>
    <n v="99863.69"/>
    <n v="43540.52"/>
    <n v="56323.17"/>
    <n v="56.4"/>
    <n v="124"/>
    <n v="0.114"/>
    <n v="14"/>
    <n v="250.15"/>
    <n v="6"/>
    <n v="4"/>
    <n v="56"/>
    <n v="24.2"/>
    <n v="0.156"/>
    <n v="1.1299999999999999"/>
    <n v="7436"/>
    <n v="0.376"/>
    <n v="58.42"/>
  </r>
  <r>
    <x v="10"/>
    <x v="2"/>
    <x v="2"/>
    <n v="86421.01"/>
    <n v="46289.09"/>
    <n v="40131.919999999998"/>
    <n v="46.44"/>
    <n v="123"/>
    <n v="0.22900000000000001"/>
    <n v="28"/>
    <n v="332.72"/>
    <n v="6"/>
    <n v="3.69"/>
    <n v="51"/>
    <n v="24.4"/>
    <n v="8.7999999999999995E-2"/>
    <n v="1.06"/>
    <n v="5531"/>
    <n v="0.26200000000000001"/>
    <n v="64.23"/>
  </r>
  <r>
    <x v="10"/>
    <x v="2"/>
    <x v="3"/>
    <n v="113816.21"/>
    <n v="64350.22"/>
    <n v="49465.99"/>
    <n v="43.46"/>
    <n v="80"/>
    <n v="0.19"/>
    <n v="15"/>
    <n v="132.66"/>
    <n v="5"/>
    <n v="4.55"/>
    <n v="49"/>
    <n v="11"/>
    <n v="0.11899999999999999"/>
    <n v="0.95"/>
    <n v="5326"/>
    <n v="0.29899999999999999"/>
    <n v="42.29"/>
  </r>
  <r>
    <x v="10"/>
    <x v="3"/>
    <x v="0"/>
    <n v="134698.49"/>
    <n v="73681.429999999993"/>
    <n v="61017.06"/>
    <n v="45.3"/>
    <n v="87"/>
    <n v="0.28000000000000003"/>
    <n v="24"/>
    <n v="161.04"/>
    <n v="3"/>
    <n v="4.05"/>
    <n v="43"/>
    <n v="28.6"/>
    <n v="0.20499999999999999"/>
    <n v="1.0900000000000001"/>
    <n v="4647"/>
    <n v="0.314"/>
    <n v="64.91"/>
  </r>
  <r>
    <x v="10"/>
    <x v="3"/>
    <x v="1"/>
    <n v="87088.51"/>
    <n v="41557.730000000003"/>
    <n v="45530.78"/>
    <n v="52.28"/>
    <n v="108"/>
    <n v="0.108"/>
    <n v="11"/>
    <n v="234.2"/>
    <n v="3"/>
    <n v="3.71"/>
    <n v="26"/>
    <n v="21.2"/>
    <n v="0.20599999999999999"/>
    <n v="0.97"/>
    <n v="4359"/>
    <n v="0.3"/>
    <n v="51.52"/>
  </r>
  <r>
    <x v="10"/>
    <x v="3"/>
    <x v="2"/>
    <n v="92522.66"/>
    <n v="47910.62"/>
    <n v="44612.04"/>
    <n v="48.22"/>
    <n v="104"/>
    <n v="0.108"/>
    <n v="11"/>
    <n v="171.71"/>
    <n v="3"/>
    <n v="4.3600000000000003"/>
    <n v="32"/>
    <n v="23.2"/>
    <n v="0.23499999999999999"/>
    <n v="0.84"/>
    <n v="4481"/>
    <n v="0.379"/>
    <n v="61.83"/>
  </r>
  <r>
    <x v="10"/>
    <x v="3"/>
    <x v="3"/>
    <n v="50611.5"/>
    <n v="35420.910000000003"/>
    <n v="15190.59"/>
    <n v="30.01"/>
    <n v="112"/>
    <n v="0.25700000000000001"/>
    <n v="28"/>
    <n v="177.7"/>
    <n v="5"/>
    <n v="4.29"/>
    <n v="53"/>
    <n v="23.5"/>
    <n v="0.17799999999999999"/>
    <n v="0.83"/>
    <n v="4585"/>
    <n v="0.27400000000000002"/>
    <n v="61.37"/>
  </r>
  <r>
    <x v="11"/>
    <x v="0"/>
    <x v="0"/>
    <n v="99864.56"/>
    <n v="62952.959999999999"/>
    <n v="36911.599999999999"/>
    <n v="36.96"/>
    <n v="123"/>
    <n v="0.22"/>
    <n v="27"/>
    <n v="225.7"/>
    <n v="5"/>
    <n v="4.25"/>
    <n v="32"/>
    <n v="17.7"/>
    <n v="0.22800000000000001"/>
    <n v="0.98"/>
    <n v="4307"/>
    <n v="0.33300000000000002"/>
    <n v="43.11"/>
  </r>
  <r>
    <x v="11"/>
    <x v="0"/>
    <x v="1"/>
    <n v="79792.03"/>
    <n v="51269.01"/>
    <n v="28523.02"/>
    <n v="35.75"/>
    <n v="117"/>
    <n v="0.183"/>
    <n v="21"/>
    <n v="163.22"/>
    <n v="5"/>
    <n v="4.0999999999999996"/>
    <n v="47"/>
    <n v="28.1"/>
    <n v="0.2"/>
    <n v="0.99"/>
    <n v="6090"/>
    <n v="0.27100000000000002"/>
    <n v="45.06"/>
  </r>
  <r>
    <x v="11"/>
    <x v="0"/>
    <x v="2"/>
    <n v="77716.22"/>
    <n v="48680.01"/>
    <n v="29036.2"/>
    <n v="37.36"/>
    <n v="100"/>
    <n v="0.219"/>
    <n v="21"/>
    <n v="200.47"/>
    <n v="5"/>
    <n v="4.21"/>
    <n v="48"/>
    <n v="28.1"/>
    <n v="0.16200000000000001"/>
    <n v="0.87"/>
    <n v="5344"/>
    <n v="0.26600000000000001"/>
    <n v="46.68"/>
  </r>
  <r>
    <x v="11"/>
    <x v="0"/>
    <x v="3"/>
    <n v="108144.12"/>
    <n v="63306.36"/>
    <n v="44837.77"/>
    <n v="41.46"/>
    <n v="87"/>
    <n v="0.156"/>
    <n v="13"/>
    <n v="215.22"/>
    <n v="4"/>
    <n v="4.6100000000000003"/>
    <n v="59"/>
    <n v="28.1"/>
    <n v="0.11799999999999999"/>
    <n v="1.02"/>
    <n v="6047"/>
    <n v="0.38300000000000001"/>
    <n v="25.7"/>
  </r>
  <r>
    <x v="11"/>
    <x v="1"/>
    <x v="0"/>
    <n v="134090.57"/>
    <n v="66033.789999999994"/>
    <n v="68056.78"/>
    <n v="50.75"/>
    <n v="88"/>
    <n v="0.17299999999999999"/>
    <n v="15"/>
    <n v="246.5"/>
    <n v="5"/>
    <n v="4.49"/>
    <n v="58"/>
    <n v="10.6"/>
    <n v="0.13300000000000001"/>
    <n v="1.1399999999999999"/>
    <n v="5196"/>
    <n v="0.22"/>
    <n v="55.77"/>
  </r>
  <r>
    <x v="11"/>
    <x v="1"/>
    <x v="1"/>
    <n v="99473.7"/>
    <n v="59562.11"/>
    <n v="39911.589999999997"/>
    <n v="40.119999999999997"/>
    <n v="131"/>
    <n v="0.111"/>
    <n v="14"/>
    <n v="121.09"/>
    <n v="5"/>
    <n v="4.28"/>
    <n v="71"/>
    <n v="28.5"/>
    <n v="0.16300000000000001"/>
    <n v="0.99"/>
    <n v="5551"/>
    <n v="0.30599999999999999"/>
    <n v="53.09"/>
  </r>
  <r>
    <x v="11"/>
    <x v="1"/>
    <x v="2"/>
    <n v="113675.39"/>
    <n v="79114.89"/>
    <n v="34560.5"/>
    <n v="30.4"/>
    <n v="86"/>
    <n v="0.152"/>
    <n v="13"/>
    <n v="165.36"/>
    <n v="5"/>
    <n v="4.8499999999999996"/>
    <n v="39"/>
    <n v="16.8"/>
    <n v="0.122"/>
    <n v="0.9"/>
    <n v="3565"/>
    <n v="0.218"/>
    <n v="51.31"/>
  </r>
  <r>
    <x v="11"/>
    <x v="1"/>
    <x v="3"/>
    <n v="78855.62"/>
    <n v="47272.54"/>
    <n v="31583.09"/>
    <n v="40.049999999999997"/>
    <n v="160"/>
    <n v="0.29899999999999999"/>
    <n v="47"/>
    <n v="171.26"/>
    <n v="5"/>
    <n v="4.38"/>
    <n v="56"/>
    <n v="22.8"/>
    <n v="7.2999999999999995E-2"/>
    <n v="1.1200000000000001"/>
    <n v="5559"/>
    <n v="0.20799999999999999"/>
    <n v="54.25"/>
  </r>
  <r>
    <x v="11"/>
    <x v="2"/>
    <x v="0"/>
    <n v="93422.82"/>
    <n v="53234.04"/>
    <n v="40188.78"/>
    <n v="43.02"/>
    <n v="78"/>
    <n v="0.25900000000000001"/>
    <n v="20"/>
    <n v="128.15"/>
    <n v="5"/>
    <n v="4.0999999999999996"/>
    <n v="42"/>
    <n v="27.3"/>
    <n v="0.114"/>
    <n v="1.2"/>
    <n v="3846"/>
    <n v="0.27300000000000002"/>
    <n v="50.43"/>
  </r>
  <r>
    <x v="11"/>
    <x v="2"/>
    <x v="1"/>
    <n v="65705.710000000006"/>
    <n v="30283.61"/>
    <n v="35422.11"/>
    <n v="53.91"/>
    <n v="62"/>
    <n v="0.114"/>
    <n v="7"/>
    <n v="163.24"/>
    <n v="6"/>
    <n v="4.95"/>
    <n v="56"/>
    <n v="23"/>
    <n v="0.17100000000000001"/>
    <n v="0.99"/>
    <n v="3521"/>
    <n v="0.34200000000000003"/>
    <n v="50.37"/>
  </r>
  <r>
    <x v="11"/>
    <x v="2"/>
    <x v="2"/>
    <n v="98958.8"/>
    <n v="65674.86"/>
    <n v="33283.94"/>
    <n v="33.630000000000003"/>
    <n v="92"/>
    <n v="0.17499999999999999"/>
    <n v="16"/>
    <n v="207.21"/>
    <n v="5"/>
    <n v="4.74"/>
    <n v="49"/>
    <n v="23.2"/>
    <n v="0.22600000000000001"/>
    <n v="0.99"/>
    <n v="5769"/>
    <n v="0.29599999999999999"/>
    <n v="71.040000000000006"/>
  </r>
  <r>
    <x v="11"/>
    <x v="2"/>
    <x v="3"/>
    <n v="105930.78"/>
    <n v="52620.43"/>
    <n v="53310.35"/>
    <n v="50.33"/>
    <n v="130"/>
    <n v="0.13900000000000001"/>
    <n v="18"/>
    <n v="216.33"/>
    <n v="4"/>
    <n v="4.55"/>
    <n v="74"/>
    <n v="21.7"/>
    <n v="0.154"/>
    <n v="0.85"/>
    <n v="5427"/>
    <n v="0.39"/>
    <n v="19.239999999999998"/>
  </r>
  <r>
    <x v="11"/>
    <x v="3"/>
    <x v="0"/>
    <n v="115972.98"/>
    <n v="74064.759999999995"/>
    <n v="41908.22"/>
    <n v="36.14"/>
    <n v="89"/>
    <n v="0.26200000000000001"/>
    <n v="23"/>
    <n v="187.09"/>
    <n v="5"/>
    <n v="3.84"/>
    <n v="49"/>
    <n v="16"/>
    <n v="0.23499999999999999"/>
    <n v="1.19"/>
    <n v="5975"/>
    <n v="0.20399999999999999"/>
    <n v="40.32"/>
  </r>
  <r>
    <x v="11"/>
    <x v="3"/>
    <x v="1"/>
    <n v="85266.2"/>
    <n v="48396.04"/>
    <n v="36870.160000000003"/>
    <n v="43.24"/>
    <n v="128"/>
    <n v="0.14699999999999999"/>
    <n v="18"/>
    <n v="172.16"/>
    <n v="5"/>
    <n v="3.84"/>
    <n v="43"/>
    <n v="15.6"/>
    <n v="0.151"/>
    <n v="0.83"/>
    <n v="4227"/>
    <n v="0.24399999999999999"/>
    <n v="45.88"/>
  </r>
  <r>
    <x v="11"/>
    <x v="3"/>
    <x v="2"/>
    <n v="83987.01"/>
    <n v="55734.400000000001"/>
    <n v="28252.61"/>
    <n v="33.64"/>
    <n v="112"/>
    <n v="0.28699999999999998"/>
    <n v="32"/>
    <n v="205.4"/>
    <n v="3"/>
    <n v="4.29"/>
    <n v="52"/>
    <n v="22.8"/>
    <n v="0.16700000000000001"/>
    <n v="0.89"/>
    <n v="3748"/>
    <n v="0.316"/>
    <n v="49.17"/>
  </r>
  <r>
    <x v="11"/>
    <x v="3"/>
    <x v="3"/>
    <n v="78126.09"/>
    <n v="47379.66"/>
    <n v="30746.43"/>
    <n v="39.35"/>
    <n v="120"/>
    <n v="0.19900000000000001"/>
    <n v="23"/>
    <n v="300.24"/>
    <n v="6"/>
    <n v="3.96"/>
    <n v="43"/>
    <n v="21.2"/>
    <n v="0.22500000000000001"/>
    <n v="1.1299999999999999"/>
    <n v="5367"/>
    <n v="0.32700000000000001"/>
    <n v="43.08"/>
  </r>
  <r>
    <x v="12"/>
    <x v="0"/>
    <x v="0"/>
    <n v="93201.29"/>
    <n v="44872.17"/>
    <n v="48329.120000000003"/>
    <n v="51.85"/>
    <n v="103"/>
    <n v="0.28399999999999997"/>
    <n v="29"/>
    <n v="212.41"/>
    <n v="4"/>
    <n v="4.18"/>
    <n v="48"/>
    <n v="14.3"/>
    <n v="0.20399999999999999"/>
    <n v="0.93"/>
    <n v="4100"/>
    <n v="0.39200000000000002"/>
    <n v="52.63"/>
  </r>
  <r>
    <x v="12"/>
    <x v="0"/>
    <x v="1"/>
    <n v="120068.12"/>
    <n v="63707.69"/>
    <n v="56360.42"/>
    <n v="46.94"/>
    <n v="109"/>
    <n v="0.108"/>
    <n v="11"/>
    <n v="200.46"/>
    <n v="5"/>
    <n v="4.4400000000000004"/>
    <n v="62"/>
    <n v="29.9"/>
    <n v="0.13700000000000001"/>
    <n v="0.97"/>
    <n v="5102"/>
    <n v="0.36699999999999999"/>
    <n v="52.98"/>
  </r>
  <r>
    <x v="12"/>
    <x v="0"/>
    <x v="2"/>
    <n v="116169.09"/>
    <n v="67061.38"/>
    <n v="49107.7"/>
    <n v="42.27"/>
    <n v="95"/>
    <n v="0.193"/>
    <n v="18"/>
    <n v="178.33"/>
    <n v="5"/>
    <n v="4.79"/>
    <n v="60"/>
    <n v="30.9"/>
    <n v="0.14299999999999999"/>
    <n v="0.85"/>
    <n v="6406"/>
    <n v="0.34"/>
    <n v="74.73"/>
  </r>
  <r>
    <x v="12"/>
    <x v="0"/>
    <x v="3"/>
    <n v="94513.61"/>
    <n v="53645.11"/>
    <n v="40868.5"/>
    <n v="43.24"/>
    <n v="120"/>
    <n v="0.105"/>
    <n v="12"/>
    <n v="255.95"/>
    <n v="6"/>
    <n v="4.26"/>
    <n v="54"/>
    <n v="26.6"/>
    <n v="0.224"/>
    <n v="0.81"/>
    <n v="6225"/>
    <n v="0.318"/>
    <n v="47.68"/>
  </r>
  <r>
    <x v="12"/>
    <x v="1"/>
    <x v="0"/>
    <n v="76160.41"/>
    <n v="43880.02"/>
    <n v="32280.38"/>
    <n v="42.38"/>
    <n v="97"/>
    <n v="0.23200000000000001"/>
    <n v="22"/>
    <n v="217.43"/>
    <n v="4"/>
    <n v="4.6100000000000003"/>
    <n v="40"/>
    <n v="27.4"/>
    <n v="0.124"/>
    <n v="0.94"/>
    <n v="4398"/>
    <n v="0.377"/>
    <n v="47.97"/>
  </r>
  <r>
    <x v="12"/>
    <x v="1"/>
    <x v="1"/>
    <n v="120200.96000000001"/>
    <n v="75981.440000000002"/>
    <n v="44219.519999999997"/>
    <n v="36.79"/>
    <n v="95"/>
    <n v="0.152"/>
    <n v="14"/>
    <n v="167.83"/>
    <n v="4"/>
    <n v="4.47"/>
    <n v="54"/>
    <n v="19.3"/>
    <n v="0.121"/>
    <n v="0.83"/>
    <n v="3678"/>
    <n v="0.32200000000000001"/>
    <n v="59.79"/>
  </r>
  <r>
    <x v="12"/>
    <x v="1"/>
    <x v="2"/>
    <n v="77794.880000000005"/>
    <n v="33549.01"/>
    <n v="44245.88"/>
    <n v="56.88"/>
    <n v="113"/>
    <n v="0.13900000000000001"/>
    <n v="15"/>
    <n v="207.31"/>
    <n v="4"/>
    <n v="4.1399999999999997"/>
    <n v="57"/>
    <n v="15.5"/>
    <n v="5.1999999999999998E-2"/>
    <n v="0.86"/>
    <n v="4064"/>
    <n v="0.35099999999999998"/>
    <n v="62.15"/>
  </r>
  <r>
    <x v="12"/>
    <x v="1"/>
    <x v="3"/>
    <n v="93910.54"/>
    <n v="46074.11"/>
    <n v="47836.43"/>
    <n v="50.94"/>
    <n v="103"/>
    <n v="0.245"/>
    <n v="25"/>
    <n v="179.91"/>
    <n v="3"/>
    <n v="4.2300000000000004"/>
    <n v="42"/>
    <n v="25.4"/>
    <n v="0.24299999999999999"/>
    <n v="1.19"/>
    <n v="6992"/>
    <n v="0.247"/>
    <n v="57.68"/>
  </r>
  <r>
    <x v="12"/>
    <x v="2"/>
    <x v="0"/>
    <n v="111923.44"/>
    <n v="46835.51"/>
    <n v="65087.92"/>
    <n v="58.15"/>
    <n v="108"/>
    <n v="0.10100000000000001"/>
    <n v="10"/>
    <n v="231.87"/>
    <n v="4"/>
    <n v="4.45"/>
    <n v="39"/>
    <n v="19.7"/>
    <n v="0.20499999999999999"/>
    <n v="1"/>
    <n v="5100"/>
    <n v="0.27300000000000002"/>
    <n v="47.98"/>
  </r>
  <r>
    <x v="12"/>
    <x v="2"/>
    <x v="1"/>
    <n v="115540.49"/>
    <n v="62212.23"/>
    <n v="53328.26"/>
    <n v="46.16"/>
    <n v="145"/>
    <n v="0.21"/>
    <n v="30"/>
    <n v="241.51"/>
    <n v="5"/>
    <n v="3.86"/>
    <n v="37"/>
    <n v="24.8"/>
    <n v="7.3999999999999996E-2"/>
    <n v="0.87"/>
    <n v="2922"/>
    <n v="0.27800000000000002"/>
    <n v="58.02"/>
  </r>
  <r>
    <x v="12"/>
    <x v="2"/>
    <x v="2"/>
    <n v="95092.03"/>
    <n v="39817.94"/>
    <n v="55274.09"/>
    <n v="58.13"/>
    <n v="113"/>
    <n v="0.21099999999999999"/>
    <n v="23"/>
    <n v="300.60000000000002"/>
    <n v="3"/>
    <n v="3.99"/>
    <n v="53"/>
    <n v="16.600000000000001"/>
    <n v="0.247"/>
    <n v="1.18"/>
    <n v="3731"/>
    <n v="0.20399999999999999"/>
    <n v="50.41"/>
  </r>
  <r>
    <x v="12"/>
    <x v="2"/>
    <x v="3"/>
    <n v="99562.4"/>
    <n v="53122.28"/>
    <n v="46440.12"/>
    <n v="46.64"/>
    <n v="54"/>
    <n v="0.13200000000000001"/>
    <n v="7"/>
    <n v="176.61"/>
    <n v="4"/>
    <n v="4.53"/>
    <n v="35"/>
    <n v="29.8"/>
    <n v="0.17299999999999999"/>
    <n v="0.96"/>
    <n v="4883"/>
    <n v="0.36699999999999999"/>
    <n v="56.59"/>
  </r>
  <r>
    <x v="12"/>
    <x v="3"/>
    <x v="0"/>
    <n v="76681.31"/>
    <n v="35564.339999999997"/>
    <n v="41116.97"/>
    <n v="53.62"/>
    <n v="101"/>
    <n v="0.22600000000000001"/>
    <n v="22"/>
    <n v="256.06"/>
    <n v="5"/>
    <n v="4.3"/>
    <n v="44"/>
    <n v="15.5"/>
    <n v="7.2999999999999995E-2"/>
    <n v="0.87"/>
    <n v="5660"/>
    <n v="0.246"/>
    <n v="46.37"/>
  </r>
  <r>
    <x v="12"/>
    <x v="3"/>
    <x v="1"/>
    <n v="77594.58"/>
    <n v="47824.66"/>
    <n v="29769.919999999998"/>
    <n v="38.369999999999997"/>
    <n v="126"/>
    <n v="0.26700000000000002"/>
    <n v="33"/>
    <n v="119.39"/>
    <n v="5"/>
    <n v="4.41"/>
    <n v="52"/>
    <n v="17.899999999999999"/>
    <n v="0.13200000000000001"/>
    <n v="0.9"/>
    <n v="3308"/>
    <n v="0.312"/>
    <n v="55.42"/>
  </r>
  <r>
    <x v="12"/>
    <x v="3"/>
    <x v="2"/>
    <n v="118555.55"/>
    <n v="59402.400000000001"/>
    <n v="59153.15"/>
    <n v="49.89"/>
    <n v="132"/>
    <n v="0.16"/>
    <n v="21"/>
    <n v="189.31"/>
    <n v="5"/>
    <n v="3.89"/>
    <n v="56"/>
    <n v="31.3"/>
    <n v="0.22800000000000001"/>
    <n v="0.8"/>
    <n v="5544"/>
    <n v="0.313"/>
    <n v="50.58"/>
  </r>
  <r>
    <x v="12"/>
    <x v="3"/>
    <x v="3"/>
    <n v="105542.98"/>
    <n v="43895.06"/>
    <n v="61647.92"/>
    <n v="58.41"/>
    <n v="93"/>
    <n v="0.253"/>
    <n v="23"/>
    <n v="240.53"/>
    <n v="5"/>
    <n v="4.2699999999999996"/>
    <n v="67"/>
    <n v="24.3"/>
    <n v="8.8999999999999996E-2"/>
    <n v="0.95"/>
    <n v="4869"/>
    <n v="0.23699999999999999"/>
    <n v="36.93"/>
  </r>
  <r>
    <x v="13"/>
    <x v="0"/>
    <x v="0"/>
    <n v="99314.74"/>
    <n v="59930.86"/>
    <n v="39383.879999999997"/>
    <n v="39.659999999999997"/>
    <n v="88"/>
    <n v="0.253"/>
    <n v="22"/>
    <n v="179.07"/>
    <n v="6"/>
    <n v="3.91"/>
    <n v="66"/>
    <n v="18.600000000000001"/>
    <n v="7.3999999999999996E-2"/>
    <n v="1.1100000000000001"/>
    <n v="4184"/>
    <n v="0.36099999999999999"/>
    <n v="37.68"/>
  </r>
  <r>
    <x v="13"/>
    <x v="0"/>
    <x v="1"/>
    <n v="97026.48"/>
    <n v="54634.57"/>
    <n v="42391.91"/>
    <n v="43.69"/>
    <n v="75"/>
    <n v="0.221"/>
    <n v="16"/>
    <n v="150.46"/>
    <n v="4"/>
    <n v="3.96"/>
    <n v="56"/>
    <n v="15.3"/>
    <n v="0.13800000000000001"/>
    <n v="1.17"/>
    <n v="4649"/>
    <n v="0.246"/>
    <n v="54.92"/>
  </r>
  <r>
    <x v="13"/>
    <x v="0"/>
    <x v="2"/>
    <n v="112088.26"/>
    <n v="76138.820000000007"/>
    <n v="35949.440000000002"/>
    <n v="32.07"/>
    <n v="87"/>
    <n v="0.22600000000000001"/>
    <n v="19"/>
    <n v="179.82"/>
    <n v="3"/>
    <n v="4.4400000000000004"/>
    <n v="41"/>
    <n v="28.3"/>
    <n v="0.12"/>
    <n v="0.96"/>
    <n v="5374"/>
    <n v="0.314"/>
    <n v="71.239999999999995"/>
  </r>
  <r>
    <x v="13"/>
    <x v="0"/>
    <x v="3"/>
    <n v="97439.46"/>
    <n v="47874.73"/>
    <n v="49564.73"/>
    <n v="50.87"/>
    <n v="78"/>
    <n v="0.2"/>
    <n v="15"/>
    <n v="239.44"/>
    <n v="7"/>
    <n v="4.16"/>
    <n v="51"/>
    <n v="20.5"/>
    <n v="0.14399999999999999"/>
    <n v="1.06"/>
    <n v="4550"/>
    <n v="0.20599999999999999"/>
    <n v="49.27"/>
  </r>
  <r>
    <x v="13"/>
    <x v="1"/>
    <x v="0"/>
    <n v="81468.11"/>
    <n v="40968.78"/>
    <n v="40499.32"/>
    <n v="49.71"/>
    <n v="93"/>
    <n v="0.16300000000000001"/>
    <n v="15"/>
    <n v="92.79"/>
    <n v="6"/>
    <n v="4.43"/>
    <n v="46"/>
    <n v="21.3"/>
    <n v="0.157"/>
    <n v="1.02"/>
    <n v="3302"/>
    <n v="0.38900000000000001"/>
    <n v="43.46"/>
  </r>
  <r>
    <x v="13"/>
    <x v="1"/>
    <x v="1"/>
    <n v="102343.18"/>
    <n v="44661.29"/>
    <n v="57681.89"/>
    <n v="56.36"/>
    <n v="111"/>
    <n v="0.19900000000000001"/>
    <n v="22"/>
    <n v="203.77"/>
    <n v="3"/>
    <n v="4.24"/>
    <n v="39"/>
    <n v="26.2"/>
    <n v="5.3999999999999999E-2"/>
    <n v="1.06"/>
    <n v="5995"/>
    <n v="0.27900000000000003"/>
    <n v="40.4"/>
  </r>
  <r>
    <x v="13"/>
    <x v="1"/>
    <x v="2"/>
    <n v="102280.18"/>
    <n v="46448.480000000003"/>
    <n v="55831.7"/>
    <n v="54.59"/>
    <n v="100"/>
    <n v="0.156"/>
    <n v="15"/>
    <n v="276.92"/>
    <n v="4"/>
    <n v="4.62"/>
    <n v="43"/>
    <n v="16.3"/>
    <n v="7.0000000000000007E-2"/>
    <n v="1.05"/>
    <n v="3637"/>
    <n v="0.32"/>
    <n v="80.010000000000005"/>
  </r>
  <r>
    <x v="13"/>
    <x v="1"/>
    <x v="3"/>
    <n v="142269.20000000001"/>
    <n v="86798.64"/>
    <n v="55470.559999999998"/>
    <n v="38.99"/>
    <n v="80"/>
    <n v="0.29299999999999998"/>
    <n v="23"/>
    <n v="179.62"/>
    <n v="4"/>
    <n v="3.9"/>
    <n v="46"/>
    <n v="17.899999999999999"/>
    <n v="6.8000000000000005E-2"/>
    <n v="1"/>
    <n v="3596"/>
    <n v="0.29899999999999999"/>
    <n v="48.41"/>
  </r>
  <r>
    <x v="13"/>
    <x v="2"/>
    <x v="0"/>
    <n v="100529.67"/>
    <n v="48361.599999999999"/>
    <n v="52168.07"/>
    <n v="51.89"/>
    <n v="107"/>
    <n v="0.17399999999999999"/>
    <n v="18"/>
    <n v="202.06"/>
    <n v="5"/>
    <n v="4.16"/>
    <n v="48"/>
    <n v="23.7"/>
    <n v="7.8E-2"/>
    <n v="1.07"/>
    <n v="5413"/>
    <n v="0.27600000000000002"/>
    <n v="61.63"/>
  </r>
  <r>
    <x v="13"/>
    <x v="2"/>
    <x v="1"/>
    <n v="95764.38"/>
    <n v="59200.57"/>
    <n v="36563.81"/>
    <n v="38.18"/>
    <n v="104"/>
    <n v="0.27900000000000003"/>
    <n v="28"/>
    <n v="87.43"/>
    <n v="4"/>
    <n v="4.25"/>
    <n v="51"/>
    <n v="18.8"/>
    <n v="0.13800000000000001"/>
    <n v="1.1000000000000001"/>
    <n v="4139"/>
    <n v="0.39400000000000002"/>
    <n v="62.78"/>
  </r>
  <r>
    <x v="13"/>
    <x v="2"/>
    <x v="2"/>
    <n v="93586.2"/>
    <n v="45202.51"/>
    <n v="48383.69"/>
    <n v="51.7"/>
    <n v="128"/>
    <n v="0.23200000000000001"/>
    <n v="29"/>
    <n v="169.62"/>
    <n v="5"/>
    <n v="4.49"/>
    <n v="42"/>
    <n v="15"/>
    <n v="7.2999999999999995E-2"/>
    <n v="0.83"/>
    <n v="4947"/>
    <n v="0.29299999999999998"/>
    <n v="58.75"/>
  </r>
  <r>
    <x v="13"/>
    <x v="2"/>
    <x v="3"/>
    <n v="109210.51"/>
    <n v="74871.929999999993"/>
    <n v="34338.58"/>
    <n v="31.44"/>
    <n v="85"/>
    <n v="0.19800000000000001"/>
    <n v="16"/>
    <n v="215.67"/>
    <n v="5"/>
    <n v="4.04"/>
    <n v="53"/>
    <n v="23.1"/>
    <n v="9.7000000000000003E-2"/>
    <n v="1.07"/>
    <n v="4629"/>
    <n v="0.245"/>
    <n v="55.13"/>
  </r>
  <r>
    <x v="13"/>
    <x v="3"/>
    <x v="0"/>
    <n v="116903.71"/>
    <n v="60445.11"/>
    <n v="56458.59"/>
    <n v="48.29"/>
    <n v="131"/>
    <n v="0.25600000000000001"/>
    <n v="33"/>
    <n v="187.97"/>
    <n v="6"/>
    <n v="4.24"/>
    <n v="58"/>
    <n v="7.7"/>
    <n v="0.108"/>
    <n v="1.19"/>
    <n v="4545"/>
    <n v="0.38"/>
    <n v="53"/>
  </r>
  <r>
    <x v="13"/>
    <x v="3"/>
    <x v="1"/>
    <n v="144380.01"/>
    <n v="96788.56"/>
    <n v="47591.45"/>
    <n v="32.96"/>
    <n v="64"/>
    <n v="0.22900000000000001"/>
    <n v="14"/>
    <n v="166.04"/>
    <n v="5"/>
    <n v="3.59"/>
    <n v="55"/>
    <n v="16.899999999999999"/>
    <n v="0.20300000000000001"/>
    <n v="1.1599999999999999"/>
    <n v="4459"/>
    <n v="0.34399999999999997"/>
    <n v="57"/>
  </r>
  <r>
    <x v="13"/>
    <x v="3"/>
    <x v="2"/>
    <n v="74811.009999999995"/>
    <n v="51287.25"/>
    <n v="23523.77"/>
    <n v="31.44"/>
    <n v="87"/>
    <n v="0.14599999999999999"/>
    <n v="12"/>
    <n v="158.22999999999999"/>
    <n v="3"/>
    <n v="4.17"/>
    <n v="53"/>
    <n v="24.2"/>
    <n v="0.08"/>
    <n v="0.98"/>
    <n v="3428"/>
    <n v="0.28000000000000003"/>
    <n v="39.01"/>
  </r>
  <r>
    <x v="13"/>
    <x v="3"/>
    <x v="3"/>
    <n v="100834.06"/>
    <n v="67542.25"/>
    <n v="33291.81"/>
    <n v="33.020000000000003"/>
    <n v="93"/>
    <n v="0.159"/>
    <n v="14"/>
    <n v="188.31"/>
    <n v="3"/>
    <n v="3.77"/>
    <n v="71"/>
    <n v="21.6"/>
    <n v="0.218"/>
    <n v="0.82"/>
    <n v="3229"/>
    <n v="0.29899999999999999"/>
    <n v="58.17"/>
  </r>
  <r>
    <x v="14"/>
    <x v="0"/>
    <x v="0"/>
    <n v="134135.54999999999"/>
    <n v="54382.38"/>
    <n v="79753.17"/>
    <n v="59.46"/>
    <n v="78"/>
    <n v="0.156"/>
    <n v="12"/>
    <n v="243.59"/>
    <n v="3"/>
    <n v="4.6900000000000004"/>
    <n v="38"/>
    <n v="17.8"/>
    <n v="0.20799999999999999"/>
    <n v="0.87"/>
    <n v="5229"/>
    <n v="0.255"/>
    <n v="46.78"/>
  </r>
  <r>
    <x v="14"/>
    <x v="0"/>
    <x v="1"/>
    <n v="85145.01"/>
    <n v="57562.19"/>
    <n v="27582.83"/>
    <n v="32.4"/>
    <n v="72"/>
    <n v="0.14899999999999999"/>
    <n v="10"/>
    <n v="98.39"/>
    <n v="5"/>
    <n v="3.91"/>
    <n v="56"/>
    <n v="24.3"/>
    <n v="0.12"/>
    <n v="0.83"/>
    <n v="7319"/>
    <n v="0.247"/>
    <n v="40.43"/>
  </r>
  <r>
    <x v="14"/>
    <x v="0"/>
    <x v="2"/>
    <n v="104300.45"/>
    <n v="42449.7"/>
    <n v="61850.75"/>
    <n v="59.3"/>
    <n v="118"/>
    <n v="0.13700000000000001"/>
    <n v="16"/>
    <n v="204.18"/>
    <n v="2"/>
    <n v="4.84"/>
    <n v="47"/>
    <n v="24.7"/>
    <n v="0.20699999999999999"/>
    <n v="1.06"/>
    <n v="6028"/>
    <n v="0.24299999999999999"/>
    <n v="58.05"/>
  </r>
  <r>
    <x v="14"/>
    <x v="0"/>
    <x v="3"/>
    <n v="94096.69"/>
    <n v="39998.49"/>
    <n v="54098.2"/>
    <n v="57.49"/>
    <n v="105"/>
    <n v="0.27100000000000002"/>
    <n v="28"/>
    <n v="144.63"/>
    <n v="4"/>
    <n v="4.3600000000000003"/>
    <n v="51"/>
    <n v="27.4"/>
    <n v="0.23200000000000001"/>
    <n v="1.19"/>
    <n v="6004"/>
    <n v="0.32500000000000001"/>
    <n v="46.84"/>
  </r>
  <r>
    <x v="14"/>
    <x v="1"/>
    <x v="0"/>
    <n v="59803.4"/>
    <n v="40054.879999999997"/>
    <n v="19748.509999999998"/>
    <n v="33.020000000000003"/>
    <n v="113"/>
    <n v="0.23400000000000001"/>
    <n v="26"/>
    <n v="200.73"/>
    <n v="4"/>
    <n v="4.18"/>
    <n v="47"/>
    <n v="14.7"/>
    <n v="0.16900000000000001"/>
    <n v="1.1599999999999999"/>
    <n v="5103"/>
    <n v="0.30099999999999999"/>
    <n v="52.24"/>
  </r>
  <r>
    <x v="14"/>
    <x v="1"/>
    <x v="1"/>
    <n v="81222.69"/>
    <n v="50294.8"/>
    <n v="30927.89"/>
    <n v="38.08"/>
    <n v="102"/>
    <n v="0.16500000000000001"/>
    <n v="16"/>
    <n v="145.4"/>
    <n v="7"/>
    <n v="4.47"/>
    <n v="55"/>
    <n v="27.5"/>
    <n v="0.21199999999999999"/>
    <n v="1.1399999999999999"/>
    <n v="4001"/>
    <n v="0.36"/>
    <n v="59.97"/>
  </r>
  <r>
    <x v="14"/>
    <x v="1"/>
    <x v="2"/>
    <n v="115667.37"/>
    <n v="62562.25"/>
    <n v="53105.120000000003"/>
    <n v="45.91"/>
    <n v="99"/>
    <n v="0.156"/>
    <n v="15"/>
    <n v="231.62"/>
    <n v="5"/>
    <n v="3.66"/>
    <n v="47"/>
    <n v="30.6"/>
    <n v="9.2999999999999999E-2"/>
    <n v="1.1599999999999999"/>
    <n v="4028"/>
    <n v="0.316"/>
    <n v="43.69"/>
  </r>
  <r>
    <x v="14"/>
    <x v="1"/>
    <x v="3"/>
    <n v="57195.6"/>
    <n v="24954.44"/>
    <n v="32241.16"/>
    <n v="56.37"/>
    <n v="75"/>
    <n v="0.28299999999999997"/>
    <n v="21"/>
    <n v="242.19"/>
    <n v="6"/>
    <n v="3.96"/>
    <n v="45"/>
    <n v="34.4"/>
    <n v="0.14099999999999999"/>
    <n v="1.07"/>
    <n v="3451"/>
    <n v="0.26400000000000001"/>
    <n v="54.68"/>
  </r>
  <r>
    <x v="14"/>
    <x v="2"/>
    <x v="0"/>
    <n v="90168.18"/>
    <n v="55662.43"/>
    <n v="34505.75"/>
    <n v="38.270000000000003"/>
    <n v="93"/>
    <n v="0.155"/>
    <n v="14"/>
    <n v="215.81"/>
    <n v="4"/>
    <n v="4.25"/>
    <n v="52"/>
    <n v="30.8"/>
    <n v="0.17699999999999999"/>
    <n v="1.02"/>
    <n v="7118"/>
    <n v="0.35599999999999998"/>
    <n v="49.32"/>
  </r>
  <r>
    <x v="14"/>
    <x v="2"/>
    <x v="1"/>
    <n v="115065.58"/>
    <n v="70365.55"/>
    <n v="44700.03"/>
    <n v="38.85"/>
    <n v="113"/>
    <n v="0.28999999999999998"/>
    <n v="32"/>
    <n v="48.85"/>
    <n v="4"/>
    <n v="4.42"/>
    <n v="55"/>
    <n v="24.3"/>
    <n v="0.14000000000000001"/>
    <n v="1.1399999999999999"/>
    <n v="4297"/>
    <n v="0.3"/>
    <n v="63.99"/>
  </r>
  <r>
    <x v="14"/>
    <x v="2"/>
    <x v="2"/>
    <n v="142255.45000000001"/>
    <n v="87576.16"/>
    <n v="54679.3"/>
    <n v="38.44"/>
    <n v="75"/>
    <n v="0.19800000000000001"/>
    <n v="14"/>
    <n v="227.05"/>
    <n v="5"/>
    <n v="4.1399999999999997"/>
    <n v="36"/>
    <n v="30"/>
    <n v="0.13600000000000001"/>
    <n v="1.1399999999999999"/>
    <n v="4777"/>
    <n v="0.22"/>
    <n v="45.74"/>
  </r>
  <r>
    <x v="14"/>
    <x v="2"/>
    <x v="3"/>
    <n v="93752.18"/>
    <n v="39330.65"/>
    <n v="54421.53"/>
    <n v="58.05"/>
    <n v="108"/>
    <n v="0.221"/>
    <n v="23"/>
    <n v="251.57"/>
    <n v="6"/>
    <n v="4.28"/>
    <n v="51"/>
    <n v="25.8"/>
    <n v="0.13800000000000001"/>
    <n v="0.93"/>
    <n v="5030"/>
    <n v="0.31"/>
    <n v="47.4"/>
  </r>
  <r>
    <x v="14"/>
    <x v="3"/>
    <x v="0"/>
    <n v="119628.61"/>
    <n v="51666.58"/>
    <n v="67962.03"/>
    <n v="56.81"/>
    <n v="78"/>
    <n v="0.187"/>
    <n v="14"/>
    <n v="155.72"/>
    <n v="3"/>
    <n v="4.2"/>
    <n v="55"/>
    <n v="26"/>
    <n v="5.3999999999999999E-2"/>
    <n v="1.08"/>
    <n v="4268"/>
    <n v="0.215"/>
    <n v="62.97"/>
  </r>
  <r>
    <x v="14"/>
    <x v="3"/>
    <x v="1"/>
    <n v="103107.32"/>
    <n v="46133.14"/>
    <n v="56974.18"/>
    <n v="55.26"/>
    <n v="84"/>
    <n v="0.185"/>
    <n v="15"/>
    <n v="181.7"/>
    <n v="4"/>
    <n v="4.34"/>
    <n v="43"/>
    <n v="29.5"/>
    <n v="9.6000000000000002E-2"/>
    <n v="1.18"/>
    <n v="5347"/>
    <n v="0.29199999999999998"/>
    <n v="54.28"/>
  </r>
  <r>
    <x v="14"/>
    <x v="3"/>
    <x v="2"/>
    <n v="72499.3"/>
    <n v="32888.49"/>
    <n v="39610.81"/>
    <n v="54.64"/>
    <n v="62"/>
    <n v="0.19800000000000001"/>
    <n v="12"/>
    <n v="254.33"/>
    <n v="5"/>
    <n v="4.18"/>
    <n v="46"/>
    <n v="25"/>
    <n v="9.7000000000000003E-2"/>
    <n v="1.01"/>
    <n v="2622"/>
    <n v="0.29699999999999999"/>
    <n v="60.39"/>
  </r>
  <r>
    <x v="14"/>
    <x v="3"/>
    <x v="3"/>
    <n v="93583.54"/>
    <n v="61589.34"/>
    <n v="31994.2"/>
    <n v="34.19"/>
    <n v="124"/>
    <n v="0.26300000000000001"/>
    <n v="32"/>
    <n v="162.84"/>
    <n v="6"/>
    <n v="4.34"/>
    <n v="52"/>
    <n v="18.5"/>
    <n v="0.17399999999999999"/>
    <n v="1.06"/>
    <n v="5715"/>
    <n v="0.247"/>
    <n v="47.64"/>
  </r>
  <r>
    <x v="15"/>
    <x v="0"/>
    <x v="0"/>
    <n v="101307.53"/>
    <n v="65747.63"/>
    <n v="35559.910000000003"/>
    <n v="35.1"/>
    <n v="123"/>
    <n v="0.28699999999999998"/>
    <n v="35"/>
    <n v="170.21"/>
    <n v="5"/>
    <n v="4.5"/>
    <n v="67"/>
    <n v="24.6"/>
    <n v="0.15"/>
    <n v="1.1499999999999999"/>
    <n v="4273"/>
    <n v="0.29699999999999999"/>
    <n v="59.14"/>
  </r>
  <r>
    <x v="15"/>
    <x v="0"/>
    <x v="1"/>
    <n v="115820.29"/>
    <n v="64203.85"/>
    <n v="51616.44"/>
    <n v="44.57"/>
    <n v="77"/>
    <n v="0.105"/>
    <n v="8"/>
    <n v="227.21"/>
    <n v="5"/>
    <n v="4.3600000000000003"/>
    <n v="58"/>
    <n v="15.4"/>
    <n v="0.183"/>
    <n v="1.1100000000000001"/>
    <n v="5081"/>
    <n v="0.22800000000000001"/>
    <n v="49.13"/>
  </r>
  <r>
    <x v="15"/>
    <x v="0"/>
    <x v="2"/>
    <n v="95494.95"/>
    <n v="47911.37"/>
    <n v="47583.58"/>
    <n v="49.83"/>
    <n v="95"/>
    <n v="0.127"/>
    <n v="12"/>
    <n v="125.07"/>
    <n v="4"/>
    <n v="3.77"/>
    <n v="28"/>
    <n v="20.7"/>
    <n v="0.126"/>
    <n v="0.99"/>
    <n v="4900"/>
    <n v="0.27900000000000003"/>
    <n v="59.83"/>
  </r>
  <r>
    <x v="15"/>
    <x v="0"/>
    <x v="3"/>
    <n v="108100.12"/>
    <n v="60934.03"/>
    <n v="47166.09"/>
    <n v="43.63"/>
    <n v="117"/>
    <n v="0.19400000000000001"/>
    <n v="22"/>
    <n v="193.49"/>
    <n v="3"/>
    <n v="4.3099999999999996"/>
    <n v="47"/>
    <n v="15"/>
    <n v="0.17100000000000001"/>
    <n v="0.95"/>
    <n v="4992"/>
    <n v="0.29299999999999998"/>
    <n v="63.11"/>
  </r>
  <r>
    <x v="15"/>
    <x v="1"/>
    <x v="0"/>
    <n v="130643.95"/>
    <n v="79562.17"/>
    <n v="51081.78"/>
    <n v="39.1"/>
    <n v="61"/>
    <n v="0.20200000000000001"/>
    <n v="12"/>
    <n v="222.96"/>
    <n v="4"/>
    <n v="4.46"/>
    <n v="32"/>
    <n v="26.9"/>
    <n v="0.13"/>
    <n v="1.1399999999999999"/>
    <n v="5743"/>
    <n v="0.26300000000000001"/>
    <n v="54.13"/>
  </r>
  <r>
    <x v="15"/>
    <x v="1"/>
    <x v="1"/>
    <n v="90478.75"/>
    <n v="60275.94"/>
    <n v="30202.81"/>
    <n v="33.380000000000003"/>
    <n v="126"/>
    <n v="0.122"/>
    <n v="15"/>
    <n v="143.66999999999999"/>
    <n v="6"/>
    <n v="4.1900000000000004"/>
    <n v="47"/>
    <n v="21.4"/>
    <n v="0.187"/>
    <n v="1.0900000000000001"/>
    <n v="5861"/>
    <n v="0.21099999999999999"/>
    <n v="57.64"/>
  </r>
  <r>
    <x v="15"/>
    <x v="1"/>
    <x v="2"/>
    <n v="71475.240000000005"/>
    <n v="46139.67"/>
    <n v="25335.58"/>
    <n v="35.450000000000003"/>
    <n v="90"/>
    <n v="0.218"/>
    <n v="19"/>
    <n v="197.54"/>
    <n v="7"/>
    <n v="4.2300000000000004"/>
    <n v="45"/>
    <n v="20.5"/>
    <n v="0.246"/>
    <n v="1"/>
    <n v="5205"/>
    <n v="0.23100000000000001"/>
    <n v="23.41"/>
  </r>
  <r>
    <x v="15"/>
    <x v="1"/>
    <x v="3"/>
    <n v="106206.27"/>
    <n v="60909.84"/>
    <n v="45296.42"/>
    <n v="42.65"/>
    <n v="130"/>
    <n v="0.13200000000000001"/>
    <n v="17"/>
    <n v="168.57"/>
    <n v="4"/>
    <n v="3.83"/>
    <n v="42"/>
    <n v="18.5"/>
    <n v="0.249"/>
    <n v="0.82"/>
    <n v="7508"/>
    <n v="0.254"/>
    <n v="50.17"/>
  </r>
  <r>
    <x v="15"/>
    <x v="2"/>
    <x v="0"/>
    <n v="101121.74"/>
    <n v="67873.02"/>
    <n v="33248.720000000001"/>
    <n v="32.880000000000003"/>
    <n v="117"/>
    <n v="0.245"/>
    <n v="28"/>
    <n v="202.04"/>
    <n v="3"/>
    <n v="4.22"/>
    <n v="25"/>
    <n v="23.8"/>
    <n v="0.19700000000000001"/>
    <n v="1.1000000000000001"/>
    <n v="3871"/>
    <n v="0.32500000000000001"/>
    <n v="34.75"/>
  </r>
  <r>
    <x v="15"/>
    <x v="2"/>
    <x v="1"/>
    <n v="73260.070000000007"/>
    <n v="41897.15"/>
    <n v="31362.92"/>
    <n v="42.81"/>
    <n v="106"/>
    <n v="0.12"/>
    <n v="12"/>
    <n v="182.59"/>
    <n v="5"/>
    <n v="5"/>
    <n v="44"/>
    <n v="30.7"/>
    <n v="0.16800000000000001"/>
    <n v="0.96"/>
    <n v="3910"/>
    <n v="0.29399999999999998"/>
    <n v="55.65"/>
  </r>
  <r>
    <x v="15"/>
    <x v="2"/>
    <x v="2"/>
    <n v="103225.86"/>
    <n v="47815.41"/>
    <n v="55410.45"/>
    <n v="53.68"/>
    <n v="65"/>
    <n v="0.28100000000000003"/>
    <n v="18"/>
    <n v="189.5"/>
    <n v="4"/>
    <n v="4.04"/>
    <n v="51"/>
    <n v="29.1"/>
    <n v="0.14099999999999999"/>
    <n v="1.02"/>
    <n v="2452"/>
    <n v="0.36299999999999999"/>
    <n v="40"/>
  </r>
  <r>
    <x v="15"/>
    <x v="2"/>
    <x v="3"/>
    <n v="71158.83"/>
    <n v="34524.480000000003"/>
    <n v="36634.35"/>
    <n v="51.48"/>
    <n v="105"/>
    <n v="0.20200000000000001"/>
    <n v="21"/>
    <n v="134.87"/>
    <n v="3"/>
    <n v="4.54"/>
    <n v="65"/>
    <n v="34"/>
    <n v="6.5000000000000002E-2"/>
    <n v="1.0900000000000001"/>
    <n v="5226"/>
    <n v="0.33100000000000002"/>
    <n v="29.83"/>
  </r>
  <r>
    <x v="15"/>
    <x v="3"/>
    <x v="0"/>
    <n v="106541.62"/>
    <n v="69130.009999999995"/>
    <n v="37411.61"/>
    <n v="35.11"/>
    <n v="111"/>
    <n v="0.11600000000000001"/>
    <n v="12"/>
    <n v="242.88"/>
    <n v="4"/>
    <n v="4.08"/>
    <n v="65"/>
    <n v="19.899999999999999"/>
    <n v="0.13700000000000001"/>
    <n v="0.97"/>
    <n v="4689"/>
    <n v="0.32800000000000001"/>
    <n v="46.9"/>
  </r>
  <r>
    <x v="15"/>
    <x v="3"/>
    <x v="1"/>
    <n v="107982.24"/>
    <n v="49648.26"/>
    <n v="58333.97"/>
    <n v="54.02"/>
    <n v="92"/>
    <n v="0.221"/>
    <n v="20"/>
    <n v="243.94"/>
    <n v="5"/>
    <n v="4.24"/>
    <n v="45"/>
    <n v="28.9"/>
    <n v="0.216"/>
    <n v="1.1399999999999999"/>
    <n v="4566"/>
    <n v="0.32500000000000001"/>
    <n v="36.81"/>
  </r>
  <r>
    <x v="15"/>
    <x v="3"/>
    <x v="2"/>
    <n v="77982.820000000007"/>
    <n v="48204.75"/>
    <n v="29778.07"/>
    <n v="38.19"/>
    <n v="67"/>
    <n v="0.27900000000000003"/>
    <n v="18"/>
    <n v="183.92"/>
    <n v="6"/>
    <n v="4.05"/>
    <n v="37"/>
    <n v="14.6"/>
    <n v="8.6999999999999994E-2"/>
    <n v="1.02"/>
    <n v="5203"/>
    <n v="0.27100000000000002"/>
    <n v="66.290000000000006"/>
  </r>
  <r>
    <x v="15"/>
    <x v="3"/>
    <x v="3"/>
    <n v="83608.289999999994"/>
    <n v="39294.639999999999"/>
    <n v="44313.65"/>
    <n v="53"/>
    <n v="84"/>
    <n v="0.26100000000000001"/>
    <n v="21"/>
    <n v="213.76"/>
    <n v="4"/>
    <n v="3.66"/>
    <n v="54"/>
    <n v="16.100000000000001"/>
    <n v="0.14099999999999999"/>
    <n v="1.1000000000000001"/>
    <n v="4782"/>
    <n v="0.20599999999999999"/>
    <n v="50.84"/>
  </r>
  <r>
    <x v="16"/>
    <x v="0"/>
    <x v="0"/>
    <n v="82619.95"/>
    <n v="53488.47"/>
    <n v="29131.48"/>
    <n v="35.26"/>
    <n v="120"/>
    <n v="0.13900000000000001"/>
    <n v="16"/>
    <n v="175.09"/>
    <n v="5"/>
    <n v="4.41"/>
    <n v="53"/>
    <n v="24.5"/>
    <n v="0.14299999999999999"/>
    <n v="0.95"/>
    <n v="6490"/>
    <n v="0.30299999999999999"/>
    <n v="49.41"/>
  </r>
  <r>
    <x v="16"/>
    <x v="0"/>
    <x v="1"/>
    <n v="108616.15"/>
    <n v="56668.54"/>
    <n v="51947.61"/>
    <n v="47.83"/>
    <n v="95"/>
    <n v="0.27500000000000002"/>
    <n v="26"/>
    <n v="231.94"/>
    <n v="4"/>
    <n v="4.0999999999999996"/>
    <n v="59"/>
    <n v="16.3"/>
    <n v="0.17100000000000001"/>
    <n v="0.96"/>
    <n v="2584"/>
    <n v="0.33"/>
    <n v="60.89"/>
  </r>
  <r>
    <x v="16"/>
    <x v="0"/>
    <x v="2"/>
    <n v="95974.47"/>
    <n v="62787.51"/>
    <n v="33186.959999999999"/>
    <n v="34.58"/>
    <n v="88"/>
    <n v="0.26100000000000001"/>
    <n v="22"/>
    <n v="116.18"/>
    <n v="6"/>
    <n v="4.18"/>
    <n v="45"/>
    <n v="20.6"/>
    <n v="0.21199999999999999"/>
    <n v="1.17"/>
    <n v="4730"/>
    <n v="0.249"/>
    <n v="40.840000000000003"/>
  </r>
  <r>
    <x v="16"/>
    <x v="0"/>
    <x v="3"/>
    <n v="80198.91"/>
    <n v="42545.77"/>
    <n v="37653.14"/>
    <n v="46.95"/>
    <n v="142"/>
    <n v="0.29499999999999998"/>
    <n v="41"/>
    <n v="229.52"/>
    <n v="4"/>
    <n v="3.89"/>
    <n v="48"/>
    <n v="21.9"/>
    <n v="0.17599999999999999"/>
    <n v="1.1100000000000001"/>
    <n v="5921"/>
    <n v="0.37"/>
    <n v="41.77"/>
  </r>
  <r>
    <x v="16"/>
    <x v="1"/>
    <x v="0"/>
    <n v="105957.81"/>
    <n v="44678.48"/>
    <n v="61279.33"/>
    <n v="57.83"/>
    <n v="105"/>
    <n v="0.112"/>
    <n v="11"/>
    <n v="257.76"/>
    <n v="4"/>
    <n v="3.71"/>
    <n v="54"/>
    <n v="17"/>
    <n v="0.193"/>
    <n v="0.95"/>
    <n v="4552"/>
    <n v="0.29199999999999998"/>
    <n v="48.17"/>
  </r>
  <r>
    <x v="16"/>
    <x v="1"/>
    <x v="1"/>
    <n v="146307.88"/>
    <n v="84996.42"/>
    <n v="61311.46"/>
    <n v="41.91"/>
    <n v="94"/>
    <n v="0.125"/>
    <n v="11"/>
    <n v="168.27"/>
    <n v="5"/>
    <n v="4.2300000000000004"/>
    <n v="53"/>
    <n v="23.9"/>
    <n v="0.128"/>
    <n v="1.1000000000000001"/>
    <n v="4989"/>
    <n v="0.3"/>
    <n v="45.04"/>
  </r>
  <r>
    <x v="16"/>
    <x v="1"/>
    <x v="2"/>
    <n v="117310.75"/>
    <n v="69892.039999999994"/>
    <n v="47418.71"/>
    <n v="40.42"/>
    <n v="101"/>
    <n v="0.107"/>
    <n v="10"/>
    <n v="145.91999999999999"/>
    <n v="4"/>
    <n v="4.1399999999999997"/>
    <n v="57"/>
    <n v="30.9"/>
    <n v="0.14599999999999999"/>
    <n v="1.1100000000000001"/>
    <n v="5995"/>
    <n v="0.26100000000000001"/>
    <n v="43.38"/>
  </r>
  <r>
    <x v="16"/>
    <x v="1"/>
    <x v="3"/>
    <n v="144293.76000000001"/>
    <n v="99371.41"/>
    <n v="44922.35"/>
    <n v="31.13"/>
    <n v="102"/>
    <n v="0.28499999999999998"/>
    <n v="29"/>
    <n v="145.26"/>
    <n v="7"/>
    <n v="4.55"/>
    <n v="64"/>
    <n v="33"/>
    <n v="0.17299999999999999"/>
    <n v="1.1000000000000001"/>
    <n v="5311"/>
    <n v="0.29399999999999998"/>
    <n v="47.55"/>
  </r>
  <r>
    <x v="16"/>
    <x v="2"/>
    <x v="0"/>
    <n v="91745.07"/>
    <n v="54926.22"/>
    <n v="36818.85"/>
    <n v="40.130000000000003"/>
    <n v="103"/>
    <n v="0.11700000000000001"/>
    <n v="12"/>
    <n v="193.35"/>
    <n v="6"/>
    <n v="4.05"/>
    <n v="58"/>
    <n v="25.7"/>
    <n v="0.215"/>
    <n v="0.86"/>
    <n v="5507"/>
    <n v="0.28499999999999998"/>
    <n v="58.77"/>
  </r>
  <r>
    <x v="16"/>
    <x v="2"/>
    <x v="1"/>
    <n v="76270.080000000002"/>
    <n v="37815.65"/>
    <n v="38454.44"/>
    <n v="50.42"/>
    <n v="120"/>
    <n v="0.23200000000000001"/>
    <n v="27"/>
    <n v="204.81"/>
    <n v="5"/>
    <n v="3.71"/>
    <n v="42"/>
    <n v="26.8"/>
    <n v="0.151"/>
    <n v="1.17"/>
    <n v="4845"/>
    <n v="0.28699999999999998"/>
    <n v="38.96"/>
  </r>
  <r>
    <x v="16"/>
    <x v="2"/>
    <x v="2"/>
    <n v="63599.27"/>
    <n v="29066.01"/>
    <n v="34533.26"/>
    <n v="54.3"/>
    <n v="122"/>
    <n v="0.29599999999999999"/>
    <n v="36"/>
    <n v="183.63"/>
    <n v="4"/>
    <n v="3.92"/>
    <n v="58"/>
    <n v="25.3"/>
    <n v="0.16700000000000001"/>
    <n v="0.99"/>
    <n v="4597"/>
    <n v="0.27300000000000002"/>
    <n v="67.36"/>
  </r>
  <r>
    <x v="16"/>
    <x v="2"/>
    <x v="3"/>
    <n v="69061.490000000005"/>
    <n v="40426.559999999998"/>
    <n v="28634.93"/>
    <n v="41.46"/>
    <n v="92"/>
    <n v="0.24099999999999999"/>
    <n v="22"/>
    <n v="285.39999999999998"/>
    <n v="5"/>
    <n v="4.74"/>
    <n v="51"/>
    <n v="17.7"/>
    <n v="0.14099999999999999"/>
    <n v="1.1399999999999999"/>
    <n v="5164"/>
    <n v="0.313"/>
    <n v="36.880000000000003"/>
  </r>
  <r>
    <x v="16"/>
    <x v="3"/>
    <x v="0"/>
    <n v="98211.17"/>
    <n v="40513.660000000003"/>
    <n v="57697.51"/>
    <n v="58.75"/>
    <n v="82"/>
    <n v="0.217"/>
    <n v="17"/>
    <n v="306.14"/>
    <n v="5"/>
    <n v="3.75"/>
    <n v="48"/>
    <n v="26.9"/>
    <n v="0.20499999999999999"/>
    <n v="1.08"/>
    <n v="3918"/>
    <n v="0.22700000000000001"/>
    <n v="45.74"/>
  </r>
  <r>
    <x v="16"/>
    <x v="3"/>
    <x v="1"/>
    <n v="117997.17"/>
    <n v="53747.78"/>
    <n v="64249.39"/>
    <n v="54.45"/>
    <n v="106"/>
    <n v="0.224"/>
    <n v="23"/>
    <n v="116.69"/>
    <n v="5"/>
    <n v="4.38"/>
    <n v="52"/>
    <n v="28.4"/>
    <n v="0.22500000000000001"/>
    <n v="0.84"/>
    <n v="1682"/>
    <n v="0.27600000000000002"/>
    <n v="51.04"/>
  </r>
  <r>
    <x v="16"/>
    <x v="3"/>
    <x v="2"/>
    <n v="88076.85"/>
    <n v="60331.360000000001"/>
    <n v="27745.49"/>
    <n v="31.5"/>
    <n v="118"/>
    <n v="0.248"/>
    <n v="29"/>
    <n v="140.74"/>
    <n v="5"/>
    <n v="4.01"/>
    <n v="48"/>
    <n v="31.8"/>
    <n v="0.247"/>
    <n v="0.97"/>
    <n v="5753"/>
    <n v="0.29599999999999999"/>
    <n v="67.55"/>
  </r>
  <r>
    <x v="16"/>
    <x v="3"/>
    <x v="3"/>
    <n v="70075"/>
    <n v="38443.74"/>
    <n v="31631.26"/>
    <n v="45.14"/>
    <n v="102"/>
    <n v="0.29599999999999999"/>
    <n v="30"/>
    <n v="167.18"/>
    <n v="3"/>
    <n v="3.93"/>
    <n v="58"/>
    <n v="26.3"/>
    <n v="5.2999999999999999E-2"/>
    <n v="1.02"/>
    <n v="3624"/>
    <n v="0.35299999999999998"/>
    <n v="36.97"/>
  </r>
  <r>
    <x v="17"/>
    <x v="0"/>
    <x v="0"/>
    <n v="116573.1"/>
    <n v="53897.07"/>
    <n v="62676.03"/>
    <n v="53.77"/>
    <n v="93"/>
    <n v="0.105"/>
    <n v="9"/>
    <n v="172.08"/>
    <n v="4"/>
    <n v="4.7300000000000004"/>
    <n v="47"/>
    <n v="21.7"/>
    <n v="0.17499999999999999"/>
    <n v="1.01"/>
    <n v="2828"/>
    <n v="0.28699999999999998"/>
    <n v="37.19"/>
  </r>
  <r>
    <x v="17"/>
    <x v="0"/>
    <x v="1"/>
    <n v="87507.34"/>
    <n v="58083.83"/>
    <n v="29423.51"/>
    <n v="33.619999999999997"/>
    <n v="80"/>
    <n v="0.28699999999999998"/>
    <n v="22"/>
    <n v="250.18"/>
    <n v="4"/>
    <n v="4.2"/>
    <n v="44"/>
    <n v="19"/>
    <n v="0.153"/>
    <n v="1.08"/>
    <n v="4678"/>
    <n v="0.253"/>
    <n v="59.02"/>
  </r>
  <r>
    <x v="17"/>
    <x v="0"/>
    <x v="2"/>
    <n v="125979.76"/>
    <n v="52035.64"/>
    <n v="73944.12"/>
    <n v="58.7"/>
    <n v="91"/>
    <n v="0.222"/>
    <n v="20"/>
    <n v="291.58"/>
    <n v="3"/>
    <n v="3.78"/>
    <n v="47"/>
    <n v="15.3"/>
    <n v="0.16300000000000001"/>
    <n v="0.88"/>
    <n v="3955"/>
    <n v="0.20899999999999999"/>
    <n v="61.11"/>
  </r>
  <r>
    <x v="17"/>
    <x v="0"/>
    <x v="3"/>
    <n v="113194.29"/>
    <n v="58504.25"/>
    <n v="54690.05"/>
    <n v="48.32"/>
    <n v="88"/>
    <n v="0.104"/>
    <n v="9"/>
    <n v="238.14"/>
    <n v="5"/>
    <n v="4.38"/>
    <n v="48"/>
    <n v="19.3"/>
    <n v="8.8999999999999996E-2"/>
    <n v="1.07"/>
    <n v="4503"/>
    <n v="0.317"/>
    <n v="71.61"/>
  </r>
  <r>
    <x v="17"/>
    <x v="1"/>
    <x v="0"/>
    <n v="68437.52"/>
    <n v="43925.57"/>
    <n v="24511.95"/>
    <n v="35.82"/>
    <n v="109"/>
    <n v="0.13300000000000001"/>
    <n v="14"/>
    <n v="205.39"/>
    <n v="5"/>
    <n v="4.18"/>
    <n v="48"/>
    <n v="18.8"/>
    <n v="0.18099999999999999"/>
    <n v="1.05"/>
    <n v="3860"/>
    <n v="0.29099999999999998"/>
    <n v="47.95"/>
  </r>
  <r>
    <x v="17"/>
    <x v="1"/>
    <x v="1"/>
    <n v="104393.24"/>
    <n v="52480.46"/>
    <n v="51912.78"/>
    <n v="49.73"/>
    <n v="113"/>
    <n v="0.22600000000000001"/>
    <n v="25"/>
    <n v="178.2"/>
    <n v="5"/>
    <n v="4.75"/>
    <n v="52"/>
    <n v="23.9"/>
    <n v="7.6999999999999999E-2"/>
    <n v="1.1599999999999999"/>
    <n v="5090"/>
    <n v="0.29699999999999999"/>
    <n v="49"/>
  </r>
  <r>
    <x v="17"/>
    <x v="1"/>
    <x v="2"/>
    <n v="99874.83"/>
    <n v="47401.14"/>
    <n v="52473.68"/>
    <n v="52.54"/>
    <n v="117"/>
    <n v="0.28299999999999997"/>
    <n v="33"/>
    <n v="147.29"/>
    <n v="4"/>
    <n v="4.07"/>
    <n v="39"/>
    <n v="28.7"/>
    <n v="0.19900000000000001"/>
    <n v="1.1100000000000001"/>
    <n v="5695"/>
    <n v="0.26"/>
    <n v="49.13"/>
  </r>
  <r>
    <x v="17"/>
    <x v="1"/>
    <x v="3"/>
    <n v="72617.38"/>
    <n v="32312.78"/>
    <n v="40304.61"/>
    <n v="55.5"/>
    <n v="126"/>
    <n v="0.23"/>
    <n v="28"/>
    <n v="202.56"/>
    <n v="3"/>
    <n v="4.13"/>
    <n v="50"/>
    <n v="14"/>
    <n v="0.19900000000000001"/>
    <n v="0.98"/>
    <n v="3881"/>
    <n v="0.25900000000000001"/>
    <n v="55.23"/>
  </r>
  <r>
    <x v="17"/>
    <x v="2"/>
    <x v="0"/>
    <n v="122286.95"/>
    <n v="73614.78"/>
    <n v="48672.160000000003"/>
    <n v="39.799999999999997"/>
    <n v="83"/>
    <n v="0.14599999999999999"/>
    <n v="12"/>
    <n v="228.06"/>
    <n v="6"/>
    <n v="4.3499999999999996"/>
    <n v="57"/>
    <n v="19.399999999999999"/>
    <n v="0.124"/>
    <n v="0.83"/>
    <n v="4777"/>
    <n v="0.35099999999999998"/>
    <n v="57.65"/>
  </r>
  <r>
    <x v="17"/>
    <x v="2"/>
    <x v="1"/>
    <n v="120612.34"/>
    <n v="54686.61"/>
    <n v="65925.740000000005"/>
    <n v="54.66"/>
    <n v="92"/>
    <n v="0.159"/>
    <n v="14"/>
    <n v="182.94"/>
    <n v="5"/>
    <n v="4.59"/>
    <n v="67"/>
    <n v="33.9"/>
    <n v="6.3E-2"/>
    <n v="1.19"/>
    <n v="2637"/>
    <n v="0.30599999999999999"/>
    <n v="27.89"/>
  </r>
  <r>
    <x v="17"/>
    <x v="2"/>
    <x v="2"/>
    <n v="101320.69"/>
    <n v="62548.03"/>
    <n v="38772.660000000003"/>
    <n v="38.270000000000003"/>
    <n v="114"/>
    <n v="0.29899999999999999"/>
    <n v="34"/>
    <n v="180.76"/>
    <n v="3"/>
    <n v="4.09"/>
    <n v="39"/>
    <n v="28.9"/>
    <n v="0.107"/>
    <n v="0.82"/>
    <n v="5012"/>
    <n v="0.32500000000000001"/>
    <n v="45.84"/>
  </r>
  <r>
    <x v="17"/>
    <x v="2"/>
    <x v="3"/>
    <n v="90521.76"/>
    <n v="52513.79"/>
    <n v="38007.96"/>
    <n v="41.99"/>
    <n v="150"/>
    <n v="0.22800000000000001"/>
    <n v="34"/>
    <n v="146.44"/>
    <n v="5"/>
    <n v="3.68"/>
    <n v="55"/>
    <n v="28.4"/>
    <n v="0.06"/>
    <n v="1.1299999999999999"/>
    <n v="6207"/>
    <n v="0.23"/>
    <n v="64.12"/>
  </r>
  <r>
    <x v="17"/>
    <x v="3"/>
    <x v="0"/>
    <n v="95265.43"/>
    <n v="46358.94"/>
    <n v="48906.49"/>
    <n v="51.34"/>
    <n v="98"/>
    <n v="0.28799999999999998"/>
    <n v="28"/>
    <n v="267.68"/>
    <n v="5"/>
    <n v="4.57"/>
    <n v="39"/>
    <n v="23"/>
    <n v="0.24299999999999999"/>
    <n v="1.1299999999999999"/>
    <n v="6114"/>
    <n v="0.312"/>
    <n v="42.68"/>
  </r>
  <r>
    <x v="17"/>
    <x v="3"/>
    <x v="1"/>
    <n v="60552.05"/>
    <n v="40272.06"/>
    <n v="20279.990000000002"/>
    <n v="33.49"/>
    <n v="90"/>
    <n v="0.28999999999999998"/>
    <n v="26"/>
    <n v="198.49"/>
    <n v="4"/>
    <n v="4.55"/>
    <n v="37"/>
    <n v="16"/>
    <n v="7.4999999999999997E-2"/>
    <n v="0.92"/>
    <n v="4390"/>
    <n v="0.28599999999999998"/>
    <n v="50.14"/>
  </r>
  <r>
    <x v="17"/>
    <x v="3"/>
    <x v="2"/>
    <n v="103355.28"/>
    <n v="63751.63"/>
    <n v="39603.65"/>
    <n v="38.32"/>
    <n v="105"/>
    <n v="0.3"/>
    <n v="31"/>
    <n v="97.35"/>
    <n v="4"/>
    <n v="4.0999999999999996"/>
    <n v="37"/>
    <n v="22.7"/>
    <n v="0.10299999999999999"/>
    <n v="0.98"/>
    <n v="4991"/>
    <n v="0.39200000000000002"/>
    <n v="55.35"/>
  </r>
  <r>
    <x v="17"/>
    <x v="3"/>
    <x v="3"/>
    <n v="114160.14"/>
    <n v="58719.8"/>
    <n v="55440.33"/>
    <n v="48.56"/>
    <n v="106"/>
    <n v="0.22800000000000001"/>
    <n v="24"/>
    <n v="170.18"/>
    <n v="5"/>
    <n v="4.5"/>
    <n v="45"/>
    <n v="33.4"/>
    <n v="0.13300000000000001"/>
    <n v="0.84"/>
    <n v="5372"/>
    <n v="0.245"/>
    <n v="47.41"/>
  </r>
  <r>
    <x v="18"/>
    <x v="0"/>
    <x v="0"/>
    <n v="100554.83"/>
    <n v="66639.44"/>
    <n v="33915.4"/>
    <n v="33.729999999999997"/>
    <n v="111"/>
    <n v="0.186"/>
    <n v="20"/>
    <n v="180.62"/>
    <n v="4"/>
    <n v="4.09"/>
    <n v="67"/>
    <n v="17.3"/>
    <n v="7.6999999999999999E-2"/>
    <n v="1.18"/>
    <n v="4122"/>
    <n v="0.34399999999999997"/>
    <n v="49.75"/>
  </r>
  <r>
    <x v="18"/>
    <x v="0"/>
    <x v="1"/>
    <n v="113640.84"/>
    <n v="60742.42"/>
    <n v="52898.42"/>
    <n v="46.55"/>
    <n v="80"/>
    <n v="0.14499999999999999"/>
    <n v="11"/>
    <n v="218.08"/>
    <n v="4"/>
    <n v="4.0999999999999996"/>
    <n v="61"/>
    <n v="30.9"/>
    <n v="0.18"/>
    <n v="1.1000000000000001"/>
    <n v="4650"/>
    <n v="0.39900000000000002"/>
    <n v="53.67"/>
  </r>
  <r>
    <x v="18"/>
    <x v="0"/>
    <x v="2"/>
    <n v="101660.66"/>
    <n v="65576.47"/>
    <n v="36084.19"/>
    <n v="35.49"/>
    <n v="88"/>
    <n v="0.23799999999999999"/>
    <n v="20"/>
    <n v="175.4"/>
    <n v="4"/>
    <n v="3.79"/>
    <n v="37"/>
    <n v="32.700000000000003"/>
    <n v="0.14599999999999999"/>
    <n v="1.17"/>
    <n v="6360"/>
    <n v="0.375"/>
    <n v="52.87"/>
  </r>
  <r>
    <x v="18"/>
    <x v="0"/>
    <x v="3"/>
    <n v="94955.01"/>
    <n v="47841"/>
    <n v="47114.02"/>
    <n v="49.62"/>
    <n v="76"/>
    <n v="0.189"/>
    <n v="14"/>
    <n v="170.16"/>
    <n v="3"/>
    <n v="3.8"/>
    <n v="59"/>
    <n v="24.4"/>
    <n v="0.154"/>
    <n v="0.9"/>
    <n v="5634"/>
    <n v="0.24"/>
    <n v="52.09"/>
  </r>
  <r>
    <x v="18"/>
    <x v="1"/>
    <x v="0"/>
    <n v="91262.98"/>
    <n v="45482.15"/>
    <n v="45780.84"/>
    <n v="50.16"/>
    <n v="86"/>
    <n v="0.20799999999999999"/>
    <n v="17"/>
    <n v="250.84"/>
    <n v="5"/>
    <n v="3.89"/>
    <n v="62"/>
    <n v="25.4"/>
    <n v="8.6999999999999994E-2"/>
    <n v="1.1000000000000001"/>
    <n v="3830"/>
    <n v="0.39700000000000002"/>
    <n v="55.28"/>
  </r>
  <r>
    <x v="18"/>
    <x v="1"/>
    <x v="1"/>
    <n v="124625.69"/>
    <n v="84631.72"/>
    <n v="39993.980000000003"/>
    <n v="32.090000000000003"/>
    <n v="104"/>
    <n v="0.26500000000000001"/>
    <n v="27"/>
    <n v="311.49"/>
    <n v="6"/>
    <n v="4.32"/>
    <n v="34"/>
    <n v="19.8"/>
    <n v="8.2000000000000003E-2"/>
    <n v="0.94"/>
    <n v="5776"/>
    <n v="0.28299999999999997"/>
    <n v="53.54"/>
  </r>
  <r>
    <x v="18"/>
    <x v="1"/>
    <x v="2"/>
    <n v="91770.98"/>
    <n v="45660.34"/>
    <n v="46110.64"/>
    <n v="50.25"/>
    <n v="90"/>
    <n v="0.12"/>
    <n v="10"/>
    <n v="198.36"/>
    <n v="5"/>
    <n v="4.8"/>
    <n v="45"/>
    <n v="22.5"/>
    <n v="0.23200000000000001"/>
    <n v="0.82"/>
    <n v="3431"/>
    <n v="0.30499999999999999"/>
    <n v="59.57"/>
  </r>
  <r>
    <x v="18"/>
    <x v="1"/>
    <x v="3"/>
    <n v="93483.11"/>
    <n v="37535.120000000003"/>
    <n v="55947.99"/>
    <n v="59.85"/>
    <n v="101"/>
    <n v="0.23"/>
    <n v="23"/>
    <n v="219.08"/>
    <n v="6"/>
    <n v="3.79"/>
    <n v="46"/>
    <n v="20.6"/>
    <n v="0.24199999999999999"/>
    <n v="1"/>
    <n v="6284"/>
    <n v="0.23400000000000001"/>
    <n v="50.39"/>
  </r>
  <r>
    <x v="18"/>
    <x v="2"/>
    <x v="0"/>
    <n v="145962.07"/>
    <n v="65192.61"/>
    <n v="80769.460000000006"/>
    <n v="55.34"/>
    <n v="131"/>
    <n v="0.25900000000000001"/>
    <n v="33"/>
    <n v="125.72"/>
    <n v="3"/>
    <n v="4.54"/>
    <n v="53"/>
    <n v="17.899999999999999"/>
    <n v="5.1999999999999998E-2"/>
    <n v="1.18"/>
    <n v="3211"/>
    <n v="0.22800000000000001"/>
    <n v="25.26"/>
  </r>
  <r>
    <x v="18"/>
    <x v="2"/>
    <x v="1"/>
    <n v="127605.7"/>
    <n v="60002.86"/>
    <n v="67602.83"/>
    <n v="52.98"/>
    <n v="75"/>
    <n v="0.153"/>
    <n v="11"/>
    <n v="76.099999999999994"/>
    <n v="5"/>
    <n v="4.34"/>
    <n v="54"/>
    <n v="27.7"/>
    <n v="0.17299999999999999"/>
    <n v="1.0900000000000001"/>
    <n v="6831"/>
    <n v="0.34300000000000003"/>
    <n v="45.17"/>
  </r>
  <r>
    <x v="18"/>
    <x v="2"/>
    <x v="2"/>
    <n v="110950.56"/>
    <n v="44818.05"/>
    <n v="66132.509999999995"/>
    <n v="59.61"/>
    <n v="78"/>
    <n v="0.26800000000000002"/>
    <n v="20"/>
    <n v="156.21"/>
    <n v="4"/>
    <n v="4.3"/>
    <n v="43"/>
    <n v="30"/>
    <n v="9.4E-2"/>
    <n v="1.04"/>
    <n v="6325"/>
    <n v="0.35099999999999998"/>
    <n v="42.51"/>
  </r>
  <r>
    <x v="18"/>
    <x v="2"/>
    <x v="3"/>
    <n v="114032.45"/>
    <n v="56527.29"/>
    <n v="57505.16"/>
    <n v="50.43"/>
    <n v="106"/>
    <n v="0.21299999999999999"/>
    <n v="22"/>
    <n v="184.47"/>
    <n v="4"/>
    <n v="4.53"/>
    <n v="36"/>
    <n v="22.5"/>
    <n v="6.0999999999999999E-2"/>
    <n v="1.01"/>
    <n v="5777"/>
    <n v="0.32"/>
    <n v="43.76"/>
  </r>
  <r>
    <x v="18"/>
    <x v="3"/>
    <x v="0"/>
    <n v="132873"/>
    <n v="67038.929999999993"/>
    <n v="65834.070000000007"/>
    <n v="49.55"/>
    <n v="109"/>
    <n v="0.23400000000000001"/>
    <n v="25"/>
    <n v="180.74"/>
    <n v="4"/>
    <n v="4.0199999999999996"/>
    <n v="45"/>
    <n v="30.4"/>
    <n v="0.21099999999999999"/>
    <n v="0.82"/>
    <n v="5246"/>
    <n v="0.372"/>
    <n v="64.52"/>
  </r>
  <r>
    <x v="18"/>
    <x v="3"/>
    <x v="1"/>
    <n v="111567.43"/>
    <n v="46330.91"/>
    <n v="65236.52"/>
    <n v="58.47"/>
    <n v="101"/>
    <n v="0.23499999999999999"/>
    <n v="23"/>
    <n v="182.94"/>
    <n v="6"/>
    <n v="4.75"/>
    <n v="66"/>
    <n v="30.6"/>
    <n v="0.16500000000000001"/>
    <n v="0.89"/>
    <n v="4203"/>
    <n v="0.34100000000000003"/>
    <n v="58.74"/>
  </r>
  <r>
    <x v="18"/>
    <x v="3"/>
    <x v="2"/>
    <n v="93531.49"/>
    <n v="57882.45"/>
    <n v="35649.040000000001"/>
    <n v="38.11"/>
    <n v="128"/>
    <n v="0.122"/>
    <n v="15"/>
    <n v="158.11000000000001"/>
    <n v="3"/>
    <n v="4.57"/>
    <n v="63"/>
    <n v="30.1"/>
    <n v="0.185"/>
    <n v="0.84"/>
    <n v="2667"/>
    <n v="0.23"/>
    <n v="40.86"/>
  </r>
  <r>
    <x v="18"/>
    <x v="3"/>
    <x v="3"/>
    <n v="100706.6"/>
    <n v="65143.77"/>
    <n v="35562.83"/>
    <n v="35.31"/>
    <n v="134"/>
    <n v="0.14699999999999999"/>
    <n v="19"/>
    <n v="244.04"/>
    <n v="4"/>
    <n v="3.88"/>
    <n v="59"/>
    <n v="28.9"/>
    <n v="6.4000000000000001E-2"/>
    <n v="0.83"/>
    <n v="6249"/>
    <n v="0.39900000000000002"/>
    <n v="56.89"/>
  </r>
  <r>
    <x v="19"/>
    <x v="0"/>
    <x v="0"/>
    <n v="96603.74"/>
    <n v="65164.06"/>
    <n v="31439.68"/>
    <n v="32.54"/>
    <n v="82"/>
    <n v="0.128"/>
    <n v="10"/>
    <n v="253.48"/>
    <n v="7"/>
    <n v="4.49"/>
    <n v="37"/>
    <n v="35.1"/>
    <n v="0.16700000000000001"/>
    <n v="0.95"/>
    <n v="6518"/>
    <n v="0.29599999999999999"/>
    <n v="35.57"/>
  </r>
  <r>
    <x v="19"/>
    <x v="0"/>
    <x v="1"/>
    <n v="85320.27"/>
    <n v="43894.48"/>
    <n v="41425.79"/>
    <n v="48.55"/>
    <n v="91"/>
    <n v="0.253"/>
    <n v="23"/>
    <n v="238.89"/>
    <n v="5"/>
    <n v="4.12"/>
    <n v="58"/>
    <n v="22.1"/>
    <n v="0.17799999999999999"/>
    <n v="0.9"/>
    <n v="4274"/>
    <n v="0.34399999999999997"/>
    <n v="54.26"/>
  </r>
  <r>
    <x v="19"/>
    <x v="0"/>
    <x v="2"/>
    <n v="58657.81"/>
    <n v="26663.119999999999"/>
    <n v="31994.69"/>
    <n v="54.54"/>
    <n v="74"/>
    <n v="0.11700000000000001"/>
    <n v="8"/>
    <n v="217.61"/>
    <n v="4"/>
    <n v="3.54"/>
    <n v="55"/>
    <n v="28.3"/>
    <n v="0.159"/>
    <n v="0.97"/>
    <n v="6948"/>
    <n v="0.376"/>
    <n v="50"/>
  </r>
  <r>
    <x v="19"/>
    <x v="0"/>
    <x v="3"/>
    <n v="68283.62"/>
    <n v="41156.160000000003"/>
    <n v="27127.47"/>
    <n v="39.729999999999997"/>
    <n v="100"/>
    <n v="0.19900000000000001"/>
    <n v="19"/>
    <n v="156.03"/>
    <n v="4"/>
    <n v="4.59"/>
    <n v="47"/>
    <n v="29.5"/>
    <n v="0.17199999999999999"/>
    <n v="1.17"/>
    <n v="4976"/>
    <n v="0.32500000000000001"/>
    <n v="54.06"/>
  </r>
  <r>
    <x v="19"/>
    <x v="1"/>
    <x v="0"/>
    <n v="107006.96"/>
    <n v="49436.76"/>
    <n v="57570.2"/>
    <n v="53.8"/>
    <n v="138"/>
    <n v="0.16600000000000001"/>
    <n v="22"/>
    <n v="142.62"/>
    <n v="5"/>
    <n v="3.92"/>
    <n v="42"/>
    <n v="26.7"/>
    <n v="7.8E-2"/>
    <n v="1.2"/>
    <n v="4388"/>
    <n v="0.39600000000000002"/>
    <n v="38.979999999999997"/>
  </r>
  <r>
    <x v="19"/>
    <x v="1"/>
    <x v="1"/>
    <n v="78044.259999999995"/>
    <n v="39420.06"/>
    <n v="38624.19"/>
    <n v="49.49"/>
    <n v="87"/>
    <n v="0.113"/>
    <n v="9"/>
    <n v="142.15"/>
    <n v="5"/>
    <n v="3.94"/>
    <n v="46"/>
    <n v="24"/>
    <n v="9.4E-2"/>
    <n v="1.01"/>
    <n v="4099"/>
    <n v="0.20699999999999999"/>
    <n v="48.84"/>
  </r>
  <r>
    <x v="19"/>
    <x v="1"/>
    <x v="2"/>
    <n v="115745.12"/>
    <n v="64698.91"/>
    <n v="51046.21"/>
    <n v="44.1"/>
    <n v="116"/>
    <n v="0.183"/>
    <n v="21"/>
    <n v="213.03"/>
    <n v="5"/>
    <n v="4.09"/>
    <n v="53"/>
    <n v="13.5"/>
    <n v="0.161"/>
    <n v="0.96"/>
    <n v="3935"/>
    <n v="0.35199999999999998"/>
    <n v="59.55"/>
  </r>
  <r>
    <x v="19"/>
    <x v="1"/>
    <x v="3"/>
    <n v="98724.71"/>
    <n v="63429.87"/>
    <n v="35294.839999999997"/>
    <n v="35.75"/>
    <n v="84"/>
    <n v="0.22"/>
    <n v="18"/>
    <n v="202.71"/>
    <n v="5"/>
    <n v="4.32"/>
    <n v="47"/>
    <n v="24.6"/>
    <n v="0.20100000000000001"/>
    <n v="0.95"/>
    <n v="4938"/>
    <n v="0.26700000000000002"/>
    <n v="46.63"/>
  </r>
  <r>
    <x v="19"/>
    <x v="2"/>
    <x v="0"/>
    <n v="84299.12"/>
    <n v="43775.58"/>
    <n v="40523.54"/>
    <n v="48.07"/>
    <n v="137"/>
    <n v="0.15"/>
    <n v="20"/>
    <n v="193.31"/>
    <n v="5"/>
    <n v="4.03"/>
    <n v="44"/>
    <n v="36.299999999999997"/>
    <n v="0.121"/>
    <n v="0.95"/>
    <n v="5286"/>
    <n v="0.4"/>
    <n v="42.62"/>
  </r>
  <r>
    <x v="19"/>
    <x v="2"/>
    <x v="1"/>
    <n v="128283.51"/>
    <n v="80193.789999999994"/>
    <n v="48089.72"/>
    <n v="37.49"/>
    <n v="154"/>
    <n v="0.17499999999999999"/>
    <n v="26"/>
    <n v="298.67"/>
    <n v="4"/>
    <n v="4.17"/>
    <n v="53"/>
    <n v="39.1"/>
    <n v="0.128"/>
    <n v="1.1299999999999999"/>
    <n v="5753"/>
    <n v="0.28699999999999998"/>
    <n v="57.73"/>
  </r>
  <r>
    <x v="19"/>
    <x v="2"/>
    <x v="2"/>
    <n v="100660.78"/>
    <n v="50856.53"/>
    <n v="49804.25"/>
    <n v="49.48"/>
    <n v="76"/>
    <n v="0.255"/>
    <n v="19"/>
    <n v="120.62"/>
    <n v="6"/>
    <n v="4.63"/>
    <n v="51"/>
    <n v="12"/>
    <n v="0.19600000000000001"/>
    <n v="1.1599999999999999"/>
    <n v="6616"/>
    <n v="0.33300000000000002"/>
    <n v="45.99"/>
  </r>
  <r>
    <x v="19"/>
    <x v="2"/>
    <x v="3"/>
    <n v="102425.22"/>
    <n v="66396.320000000007"/>
    <n v="36028.9"/>
    <n v="35.18"/>
    <n v="90"/>
    <n v="0.126"/>
    <n v="11"/>
    <n v="239.5"/>
    <n v="5"/>
    <n v="4.1500000000000004"/>
    <n v="52"/>
    <n v="25.7"/>
    <n v="0.121"/>
    <n v="0.84"/>
    <n v="6043"/>
    <n v="0.38400000000000001"/>
    <n v="50.22"/>
  </r>
  <r>
    <x v="19"/>
    <x v="3"/>
    <x v="0"/>
    <n v="107169.84"/>
    <n v="59693.13"/>
    <n v="47476.71"/>
    <n v="44.3"/>
    <n v="94"/>
    <n v="0.24099999999999999"/>
    <n v="22"/>
    <n v="198.78"/>
    <n v="4"/>
    <n v="4.62"/>
    <n v="33"/>
    <n v="16.5"/>
    <n v="5.3999999999999999E-2"/>
    <n v="1.0900000000000001"/>
    <n v="6398"/>
    <n v="0.20100000000000001"/>
    <n v="51.48"/>
  </r>
  <r>
    <x v="19"/>
    <x v="3"/>
    <x v="1"/>
    <n v="89824.13"/>
    <n v="49784.42"/>
    <n v="40039.71"/>
    <n v="44.58"/>
    <n v="110"/>
    <n v="0.18099999999999999"/>
    <n v="19"/>
    <n v="292.89"/>
    <n v="3"/>
    <n v="3.9"/>
    <n v="51"/>
    <n v="18.100000000000001"/>
    <n v="0.152"/>
    <n v="1.08"/>
    <n v="4354"/>
    <n v="0.26600000000000001"/>
    <n v="40.200000000000003"/>
  </r>
  <r>
    <x v="19"/>
    <x v="3"/>
    <x v="2"/>
    <n v="87342.69"/>
    <n v="48436.38"/>
    <n v="38906.31"/>
    <n v="44.54"/>
    <n v="97"/>
    <n v="0.25600000000000001"/>
    <n v="24"/>
    <n v="229.22"/>
    <n v="5"/>
    <n v="4.05"/>
    <n v="59"/>
    <n v="37.700000000000003"/>
    <n v="8.8999999999999996E-2"/>
    <n v="1.08"/>
    <n v="5417"/>
    <n v="0.214"/>
    <n v="43.35"/>
  </r>
  <r>
    <x v="19"/>
    <x v="3"/>
    <x v="3"/>
    <n v="124990.25"/>
    <n v="69968.92"/>
    <n v="55021.33"/>
    <n v="44.02"/>
    <n v="109"/>
    <n v="0.115"/>
    <n v="12"/>
    <n v="95.75"/>
    <n v="5"/>
    <n v="4.32"/>
    <n v="47"/>
    <n v="22"/>
    <n v="0.17499999999999999"/>
    <n v="0.88"/>
    <n v="7337"/>
    <n v="0.23899999999999999"/>
    <n v="57.42"/>
  </r>
  <r>
    <x v="20"/>
    <x v="0"/>
    <x v="0"/>
    <n v="98510.96"/>
    <n v="48451.43"/>
    <n v="50059.54"/>
    <n v="50.82"/>
    <n v="103"/>
    <n v="0.182"/>
    <n v="18"/>
    <n v="189.03"/>
    <n v="6"/>
    <n v="4.4000000000000004"/>
    <n v="41"/>
    <n v="19.899999999999999"/>
    <n v="0.246"/>
    <n v="0.85"/>
    <n v="4521"/>
    <n v="0.25700000000000001"/>
    <n v="46.42"/>
  </r>
  <r>
    <x v="20"/>
    <x v="0"/>
    <x v="1"/>
    <n v="88267.36"/>
    <n v="50960.83"/>
    <n v="37306.53"/>
    <n v="42.27"/>
    <n v="99"/>
    <n v="0.27600000000000002"/>
    <n v="27"/>
    <n v="254.17"/>
    <n v="5"/>
    <n v="4.57"/>
    <n v="28"/>
    <n v="24.7"/>
    <n v="0.216"/>
    <n v="1.03"/>
    <n v="6072"/>
    <n v="0.38400000000000001"/>
    <n v="29.14"/>
  </r>
  <r>
    <x v="20"/>
    <x v="0"/>
    <x v="2"/>
    <n v="113751.66"/>
    <n v="59777.67"/>
    <n v="53973.99"/>
    <n v="47.45"/>
    <n v="103"/>
    <n v="0.114"/>
    <n v="11"/>
    <n v="316.69"/>
    <n v="4"/>
    <n v="4.22"/>
    <n v="58"/>
    <n v="22.7"/>
    <n v="0.17599999999999999"/>
    <n v="1.1599999999999999"/>
    <n v="5301"/>
    <n v="0.22500000000000001"/>
    <n v="45.75"/>
  </r>
  <r>
    <x v="20"/>
    <x v="0"/>
    <x v="3"/>
    <n v="97069.97"/>
    <n v="57674.66"/>
    <n v="39395.300000000003"/>
    <n v="40.58"/>
    <n v="88"/>
    <n v="0.187"/>
    <n v="16"/>
    <n v="218.06"/>
    <n v="4"/>
    <n v="4.6900000000000004"/>
    <n v="54"/>
    <n v="16.399999999999999"/>
    <n v="6.3E-2"/>
    <n v="0.98"/>
    <n v="4580"/>
    <n v="0.33500000000000002"/>
    <n v="42.07"/>
  </r>
  <r>
    <x v="20"/>
    <x v="1"/>
    <x v="0"/>
    <n v="121898.61"/>
    <n v="71112.28"/>
    <n v="50786.33"/>
    <n v="41.66"/>
    <n v="69"/>
    <n v="0.185"/>
    <n v="12"/>
    <n v="194.33"/>
    <n v="5"/>
    <n v="4.58"/>
    <n v="57"/>
    <n v="20.399999999999999"/>
    <n v="8.5000000000000006E-2"/>
    <n v="0.9"/>
    <n v="5983"/>
    <n v="0.30099999999999999"/>
    <n v="34.729999999999997"/>
  </r>
  <r>
    <x v="20"/>
    <x v="1"/>
    <x v="1"/>
    <n v="132405.03"/>
    <n v="77258.27"/>
    <n v="55146.76"/>
    <n v="41.65"/>
    <n v="78"/>
    <n v="0.153"/>
    <n v="11"/>
    <n v="200.92"/>
    <n v="4"/>
    <n v="3.98"/>
    <n v="43"/>
    <n v="28.1"/>
    <n v="0.13"/>
    <n v="1.1100000000000001"/>
    <n v="4031"/>
    <n v="0.39300000000000002"/>
    <n v="51.89"/>
  </r>
  <r>
    <x v="20"/>
    <x v="1"/>
    <x v="2"/>
    <n v="90963.75"/>
    <n v="62330.91"/>
    <n v="28632.84"/>
    <n v="31.48"/>
    <n v="100"/>
    <n v="0.158"/>
    <n v="15"/>
    <n v="234.31"/>
    <n v="4"/>
    <n v="3.92"/>
    <n v="30"/>
    <n v="38.700000000000003"/>
    <n v="5.0999999999999997E-2"/>
    <n v="0.84"/>
    <n v="5282"/>
    <n v="0.36199999999999999"/>
    <n v="69.59"/>
  </r>
  <r>
    <x v="20"/>
    <x v="1"/>
    <x v="3"/>
    <n v="136300.01999999999"/>
    <n v="71207.009999999995"/>
    <n v="65093.01"/>
    <n v="47.76"/>
    <n v="75"/>
    <n v="0.185"/>
    <n v="13"/>
    <n v="213.86"/>
    <n v="5"/>
    <n v="4.05"/>
    <n v="36"/>
    <n v="28.1"/>
    <n v="0.14699999999999999"/>
    <n v="0.83"/>
    <n v="5799"/>
    <n v="0.224"/>
    <n v="47.65"/>
  </r>
  <r>
    <x v="20"/>
    <x v="2"/>
    <x v="0"/>
    <n v="117205.52"/>
    <n v="72146.12"/>
    <n v="45059.41"/>
    <n v="38.44"/>
    <n v="95"/>
    <n v="0.23699999999999999"/>
    <n v="22"/>
    <n v="160.44999999999999"/>
    <n v="3"/>
    <n v="3.92"/>
    <n v="52"/>
    <n v="18.899999999999999"/>
    <n v="0.189"/>
    <n v="1.02"/>
    <n v="5531"/>
    <n v="0.22600000000000001"/>
    <n v="49.65"/>
  </r>
  <r>
    <x v="20"/>
    <x v="2"/>
    <x v="1"/>
    <n v="95276.43"/>
    <n v="60908.31"/>
    <n v="34368.120000000003"/>
    <n v="36.07"/>
    <n v="85"/>
    <n v="0.13400000000000001"/>
    <n v="11"/>
    <n v="185.45"/>
    <n v="5"/>
    <n v="4.67"/>
    <n v="58"/>
    <n v="21.7"/>
    <n v="0.10199999999999999"/>
    <n v="1.1499999999999999"/>
    <n v="4288"/>
    <n v="0.29499999999999998"/>
    <n v="51.99"/>
  </r>
  <r>
    <x v="20"/>
    <x v="2"/>
    <x v="2"/>
    <n v="81549.94"/>
    <n v="36481.269999999997"/>
    <n v="45068.67"/>
    <n v="55.27"/>
    <n v="105"/>
    <n v="0.24099999999999999"/>
    <n v="25"/>
    <n v="183.42"/>
    <n v="5"/>
    <n v="4.2300000000000004"/>
    <n v="62"/>
    <n v="23.7"/>
    <n v="0.187"/>
    <n v="0.87"/>
    <n v="5981"/>
    <n v="0.20200000000000001"/>
    <n v="49.94"/>
  </r>
  <r>
    <x v="20"/>
    <x v="2"/>
    <x v="3"/>
    <n v="94392.99"/>
    <n v="62626.02"/>
    <n v="31766.97"/>
    <n v="33.65"/>
    <n v="104"/>
    <n v="0.3"/>
    <n v="31"/>
    <n v="223.84"/>
    <n v="5"/>
    <n v="4.32"/>
    <n v="44"/>
    <n v="31.5"/>
    <n v="0.13700000000000001"/>
    <n v="1.1200000000000001"/>
    <n v="5765"/>
    <n v="0.312"/>
    <n v="51.87"/>
  </r>
  <r>
    <x v="20"/>
    <x v="3"/>
    <x v="0"/>
    <n v="128354.33"/>
    <n v="70247.91"/>
    <n v="58106.42"/>
    <n v="45.27"/>
    <n v="104"/>
    <n v="0.28199999999999997"/>
    <n v="29"/>
    <n v="272.97000000000003"/>
    <n v="5"/>
    <n v="4.46"/>
    <n v="51"/>
    <n v="19.3"/>
    <n v="8.1000000000000003E-2"/>
    <n v="1.19"/>
    <n v="4820"/>
    <n v="0.39800000000000002"/>
    <n v="61.02"/>
  </r>
  <r>
    <x v="20"/>
    <x v="3"/>
    <x v="1"/>
    <n v="93684.69"/>
    <n v="65358.28"/>
    <n v="28326.42"/>
    <n v="30.24"/>
    <n v="118"/>
    <n v="0.125"/>
    <n v="14"/>
    <n v="196.39"/>
    <n v="5"/>
    <n v="4.57"/>
    <n v="52"/>
    <n v="24.5"/>
    <n v="0.23499999999999999"/>
    <n v="0.96"/>
    <n v="4542"/>
    <n v="0.32900000000000001"/>
    <n v="43.82"/>
  </r>
  <r>
    <x v="20"/>
    <x v="3"/>
    <x v="2"/>
    <n v="65481.17"/>
    <n v="41451.81"/>
    <n v="24029.360000000001"/>
    <n v="36.700000000000003"/>
    <n v="106"/>
    <n v="0.222"/>
    <n v="23"/>
    <n v="230.6"/>
    <n v="4"/>
    <n v="3.94"/>
    <n v="54"/>
    <n v="21.4"/>
    <n v="9.8000000000000004E-2"/>
    <n v="1.07"/>
    <n v="4594"/>
    <n v="0.29499999999999998"/>
    <n v="42.24"/>
  </r>
  <r>
    <x v="20"/>
    <x v="3"/>
    <x v="3"/>
    <n v="116839.14"/>
    <n v="67713.929999999993"/>
    <n v="49125.21"/>
    <n v="42.05"/>
    <n v="97"/>
    <n v="0.186"/>
    <n v="18"/>
    <n v="256.81"/>
    <n v="5"/>
    <n v="4.1500000000000004"/>
    <n v="35"/>
    <n v="29.4"/>
    <n v="0.14799999999999999"/>
    <n v="0.85"/>
    <n v="6555"/>
    <n v="0.29499999999999998"/>
    <n v="55.9"/>
  </r>
  <r>
    <x v="21"/>
    <x v="0"/>
    <x v="0"/>
    <n v="68004.81"/>
    <n v="28949.11"/>
    <n v="39055.699999999997"/>
    <n v="57.43"/>
    <n v="83"/>
    <n v="0.19700000000000001"/>
    <n v="16"/>
    <n v="197.46"/>
    <n v="4"/>
    <n v="4.4400000000000004"/>
    <n v="24"/>
    <n v="20.399999999999999"/>
    <n v="0.16"/>
    <n v="1.07"/>
    <n v="4690"/>
    <n v="0.32500000000000001"/>
    <n v="37.51"/>
  </r>
  <r>
    <x v="21"/>
    <x v="0"/>
    <x v="1"/>
    <n v="116149.46"/>
    <n v="63282.35"/>
    <n v="52867.11"/>
    <n v="45.52"/>
    <n v="107"/>
    <n v="0.14099999999999999"/>
    <n v="15"/>
    <n v="212.96"/>
    <n v="6"/>
    <n v="4.51"/>
    <n v="60"/>
    <n v="26.3"/>
    <n v="0.17899999999999999"/>
    <n v="1"/>
    <n v="3532"/>
    <n v="0.214"/>
    <n v="39.53"/>
  </r>
  <r>
    <x v="21"/>
    <x v="0"/>
    <x v="2"/>
    <n v="99329.73"/>
    <n v="64754.42"/>
    <n v="34575.31"/>
    <n v="34.81"/>
    <n v="97"/>
    <n v="0.19"/>
    <n v="18"/>
    <n v="205.53"/>
    <n v="4"/>
    <n v="3.96"/>
    <n v="38"/>
    <n v="19.899999999999999"/>
    <n v="0.246"/>
    <n v="1.07"/>
    <n v="5090"/>
    <n v="0.4"/>
    <n v="56.66"/>
  </r>
  <r>
    <x v="21"/>
    <x v="0"/>
    <x v="3"/>
    <n v="92759.35"/>
    <n v="62336.14"/>
    <n v="30423.21"/>
    <n v="32.799999999999997"/>
    <n v="113"/>
    <n v="0.3"/>
    <n v="33"/>
    <n v="225.13"/>
    <n v="6"/>
    <n v="3.78"/>
    <n v="60"/>
    <n v="28.6"/>
    <n v="0.189"/>
    <n v="0.92"/>
    <n v="5653"/>
    <n v="0.38"/>
    <n v="46.72"/>
  </r>
  <r>
    <x v="21"/>
    <x v="1"/>
    <x v="0"/>
    <n v="115356.54"/>
    <n v="62436.66"/>
    <n v="52919.88"/>
    <n v="45.88"/>
    <n v="128"/>
    <n v="0.222"/>
    <n v="28"/>
    <n v="211.42"/>
    <n v="5"/>
    <n v="4.37"/>
    <n v="35"/>
    <n v="20.8"/>
    <n v="0.13900000000000001"/>
    <n v="1.1200000000000001"/>
    <n v="6004"/>
    <n v="0.252"/>
    <n v="41.62"/>
  </r>
  <r>
    <x v="21"/>
    <x v="1"/>
    <x v="1"/>
    <n v="100822.07"/>
    <n v="69801.009999999995"/>
    <n v="31021.06"/>
    <n v="30.77"/>
    <n v="64"/>
    <n v="0.29199999999999998"/>
    <n v="18"/>
    <n v="198.06"/>
    <n v="5"/>
    <n v="4.0999999999999996"/>
    <n v="56"/>
    <n v="27.3"/>
    <n v="9.2999999999999999E-2"/>
    <n v="1.05"/>
    <n v="6390"/>
    <n v="0.38600000000000001"/>
    <n v="43.16"/>
  </r>
  <r>
    <x v="21"/>
    <x v="1"/>
    <x v="2"/>
    <n v="116617.93"/>
    <n v="53142.98"/>
    <n v="63474.95"/>
    <n v="54.43"/>
    <n v="97"/>
    <n v="0.26800000000000002"/>
    <n v="26"/>
    <n v="263.95"/>
    <n v="6"/>
    <n v="4.66"/>
    <n v="46"/>
    <n v="23.2"/>
    <n v="7.9000000000000001E-2"/>
    <n v="0.99"/>
    <n v="5642"/>
    <n v="0.20799999999999999"/>
    <n v="54.67"/>
  </r>
  <r>
    <x v="21"/>
    <x v="1"/>
    <x v="3"/>
    <n v="87319.7"/>
    <n v="57671.35"/>
    <n v="29648.36"/>
    <n v="33.950000000000003"/>
    <n v="106"/>
    <n v="0.218"/>
    <n v="23"/>
    <n v="220.92"/>
    <n v="5"/>
    <n v="4.45"/>
    <n v="44"/>
    <n v="14.6"/>
    <n v="6.5000000000000002E-2"/>
    <n v="0.95"/>
    <n v="4906"/>
    <n v="0.30399999999999999"/>
    <n v="37.81"/>
  </r>
  <r>
    <x v="21"/>
    <x v="2"/>
    <x v="0"/>
    <n v="55722.96"/>
    <n v="23997.73"/>
    <n v="31725.22"/>
    <n v="56.93"/>
    <n v="117"/>
    <n v="0.17100000000000001"/>
    <n v="19"/>
    <n v="220.22"/>
    <n v="5"/>
    <n v="4.2699999999999996"/>
    <n v="58"/>
    <n v="24.9"/>
    <n v="0.113"/>
    <n v="1.03"/>
    <n v="4609"/>
    <n v="0.375"/>
    <n v="46.03"/>
  </r>
  <r>
    <x v="21"/>
    <x v="2"/>
    <x v="1"/>
    <n v="106262.93"/>
    <n v="65878.64"/>
    <n v="40384.29"/>
    <n v="38"/>
    <n v="94"/>
    <n v="0.22800000000000001"/>
    <n v="21"/>
    <n v="246.93"/>
    <n v="4"/>
    <n v="4.92"/>
    <n v="39"/>
    <n v="30.2"/>
    <n v="0.21199999999999999"/>
    <n v="1.19"/>
    <n v="4497"/>
    <n v="0.23"/>
    <n v="43.85"/>
  </r>
  <r>
    <x v="21"/>
    <x v="2"/>
    <x v="2"/>
    <n v="75639.429999999993"/>
    <n v="34088.58"/>
    <n v="41550.85"/>
    <n v="54.93"/>
    <n v="100"/>
    <n v="0.27300000000000002"/>
    <n v="27"/>
    <n v="210.67"/>
    <n v="5"/>
    <n v="3.9"/>
    <n v="54"/>
    <n v="18.3"/>
    <n v="0.14599999999999999"/>
    <n v="0.96"/>
    <n v="5616"/>
    <n v="0.23899999999999999"/>
    <n v="37.33"/>
  </r>
  <r>
    <x v="21"/>
    <x v="2"/>
    <x v="3"/>
    <n v="112944.07"/>
    <n v="55937.03"/>
    <n v="57007.040000000001"/>
    <n v="50.47"/>
    <n v="68"/>
    <n v="0.189"/>
    <n v="12"/>
    <n v="189.53"/>
    <n v="4"/>
    <n v="4.37"/>
    <n v="53"/>
    <n v="18.399999999999999"/>
    <n v="0.13300000000000001"/>
    <n v="0.88"/>
    <n v="5850"/>
    <n v="0.23799999999999999"/>
    <n v="54.07"/>
  </r>
  <r>
    <x v="21"/>
    <x v="3"/>
    <x v="0"/>
    <n v="97648.54"/>
    <n v="63250.53"/>
    <n v="34398.01"/>
    <n v="35.229999999999997"/>
    <n v="111"/>
    <n v="0.27200000000000002"/>
    <n v="30"/>
    <n v="153.13999999999999"/>
    <n v="3"/>
    <n v="4.5"/>
    <n v="58"/>
    <n v="33.200000000000003"/>
    <n v="0.122"/>
    <n v="1.1399999999999999"/>
    <n v="3936"/>
    <n v="0.32"/>
    <n v="61.94"/>
  </r>
  <r>
    <x v="21"/>
    <x v="3"/>
    <x v="1"/>
    <n v="102601.03"/>
    <n v="43567.6"/>
    <n v="59033.43"/>
    <n v="57.54"/>
    <n v="112"/>
    <n v="0.23"/>
    <n v="25"/>
    <n v="132.29"/>
    <n v="4"/>
    <n v="3.92"/>
    <n v="59"/>
    <n v="25.3"/>
    <n v="0.20799999999999999"/>
    <n v="0.97"/>
    <n v="5306"/>
    <n v="0.4"/>
    <n v="50.94"/>
  </r>
  <r>
    <x v="21"/>
    <x v="3"/>
    <x v="2"/>
    <n v="77441.08"/>
    <n v="47381.49"/>
    <n v="30059.59"/>
    <n v="38.82"/>
    <n v="104"/>
    <n v="0.115"/>
    <n v="11"/>
    <n v="118.27"/>
    <n v="6"/>
    <n v="4.17"/>
    <n v="40"/>
    <n v="25.3"/>
    <n v="0.11899999999999999"/>
    <n v="1.19"/>
    <n v="3062"/>
    <n v="0.35299999999999998"/>
    <n v="34.979999999999997"/>
  </r>
  <r>
    <x v="21"/>
    <x v="3"/>
    <x v="3"/>
    <n v="92846.15"/>
    <n v="58818.09"/>
    <n v="34028.06"/>
    <n v="36.65"/>
    <n v="123"/>
    <n v="0.125"/>
    <n v="15"/>
    <n v="228.48"/>
    <n v="3"/>
    <n v="4.46"/>
    <n v="46"/>
    <n v="10.1"/>
    <n v="0.155"/>
    <n v="0.84"/>
    <n v="3996"/>
    <n v="0.30299999999999999"/>
    <n v="35.43"/>
  </r>
  <r>
    <x v="22"/>
    <x v="0"/>
    <x v="0"/>
    <n v="101347.71"/>
    <n v="70245.94"/>
    <n v="31101.77"/>
    <n v="30.69"/>
    <n v="108"/>
    <n v="0.27900000000000003"/>
    <n v="30"/>
    <n v="246.23"/>
    <n v="4"/>
    <n v="4.49"/>
    <n v="56"/>
    <n v="25.8"/>
    <n v="0.22700000000000001"/>
    <n v="1.06"/>
    <n v="4128"/>
    <n v="0.26300000000000001"/>
    <n v="45.59"/>
  </r>
  <r>
    <x v="22"/>
    <x v="0"/>
    <x v="1"/>
    <n v="96072.9"/>
    <n v="54376.83"/>
    <n v="41696.07"/>
    <n v="43.4"/>
    <n v="127"/>
    <n v="0.20599999999999999"/>
    <n v="26"/>
    <n v="171.62"/>
    <n v="5"/>
    <n v="4.5599999999999996"/>
    <n v="51"/>
    <n v="29.8"/>
    <n v="0.106"/>
    <n v="1.18"/>
    <n v="5145"/>
    <n v="0.34399999999999997"/>
    <n v="35.39"/>
  </r>
  <r>
    <x v="22"/>
    <x v="0"/>
    <x v="2"/>
    <n v="131404.35999999999"/>
    <n v="69812.05"/>
    <n v="61592.31"/>
    <n v="46.87"/>
    <n v="87"/>
    <n v="0.10100000000000001"/>
    <n v="8"/>
    <n v="285.51"/>
    <n v="5"/>
    <n v="5"/>
    <n v="46"/>
    <n v="15.3"/>
    <n v="0.13700000000000001"/>
    <n v="1.03"/>
    <n v="6606"/>
    <n v="0.28000000000000003"/>
    <n v="47.8"/>
  </r>
  <r>
    <x v="22"/>
    <x v="0"/>
    <x v="3"/>
    <n v="73070.34"/>
    <n v="44214.46"/>
    <n v="28855.88"/>
    <n v="39.49"/>
    <n v="120"/>
    <n v="0.22900000000000001"/>
    <n v="27"/>
    <n v="211.06"/>
    <n v="4"/>
    <n v="4.13"/>
    <n v="43"/>
    <n v="20.5"/>
    <n v="0.159"/>
    <n v="0.92"/>
    <n v="4306"/>
    <n v="0.32500000000000001"/>
    <n v="48.07"/>
  </r>
  <r>
    <x v="22"/>
    <x v="1"/>
    <x v="0"/>
    <n v="93190.87"/>
    <n v="56257.13"/>
    <n v="36933.74"/>
    <n v="39.630000000000003"/>
    <n v="90"/>
    <n v="0.1"/>
    <n v="9"/>
    <n v="225.89"/>
    <n v="5"/>
    <n v="4.1500000000000004"/>
    <n v="53"/>
    <n v="26.5"/>
    <n v="0.13700000000000001"/>
    <n v="0.93"/>
    <n v="6837"/>
    <n v="0.34699999999999998"/>
    <n v="49.53"/>
  </r>
  <r>
    <x v="22"/>
    <x v="1"/>
    <x v="1"/>
    <n v="85189.91"/>
    <n v="45674.29"/>
    <n v="39515.620000000003"/>
    <n v="46.39"/>
    <n v="79"/>
    <n v="0.10299999999999999"/>
    <n v="8"/>
    <n v="216.48"/>
    <n v="4"/>
    <n v="4.5599999999999996"/>
    <n v="65"/>
    <n v="23.8"/>
    <n v="0.17799999999999999"/>
    <n v="1.1100000000000001"/>
    <n v="6070"/>
    <n v="0.20100000000000001"/>
    <n v="71.64"/>
  </r>
  <r>
    <x v="22"/>
    <x v="1"/>
    <x v="2"/>
    <n v="64968.52"/>
    <n v="44228.43"/>
    <n v="20740.09"/>
    <n v="31.92"/>
    <n v="148"/>
    <n v="0.109"/>
    <n v="16"/>
    <n v="266.3"/>
    <n v="5"/>
    <n v="3.72"/>
    <n v="39"/>
    <n v="31.2"/>
    <n v="0.14299999999999999"/>
    <n v="1.19"/>
    <n v="5384"/>
    <n v="0.30299999999999999"/>
    <n v="53.47"/>
  </r>
  <r>
    <x v="22"/>
    <x v="1"/>
    <x v="3"/>
    <n v="118770.33"/>
    <n v="80174.320000000007"/>
    <n v="38596.01"/>
    <n v="32.5"/>
    <n v="71"/>
    <n v="0.254"/>
    <n v="18"/>
    <n v="210.25"/>
    <n v="5"/>
    <n v="3.72"/>
    <n v="40"/>
    <n v="29.3"/>
    <n v="0.19800000000000001"/>
    <n v="1.04"/>
    <n v="5357"/>
    <n v="0.33900000000000002"/>
    <n v="29.41"/>
  </r>
  <r>
    <x v="22"/>
    <x v="2"/>
    <x v="0"/>
    <n v="80626.759999999995"/>
    <n v="44880.38"/>
    <n v="35746.379999999997"/>
    <n v="44.34"/>
    <n v="117"/>
    <n v="0.14399999999999999"/>
    <n v="16"/>
    <n v="88.92"/>
    <n v="5"/>
    <n v="3.8"/>
    <n v="48"/>
    <n v="21.9"/>
    <n v="0.21299999999999999"/>
    <n v="0.98"/>
    <n v="4744"/>
    <n v="0.34899999999999998"/>
    <n v="47.6"/>
  </r>
  <r>
    <x v="22"/>
    <x v="2"/>
    <x v="1"/>
    <n v="136839.32999999999"/>
    <n v="64918.559999999998"/>
    <n v="71920.77"/>
    <n v="52.56"/>
    <n v="122"/>
    <n v="0.112"/>
    <n v="13"/>
    <n v="153.47999999999999"/>
    <n v="5"/>
    <n v="4.63"/>
    <n v="33"/>
    <n v="27.2"/>
    <n v="7.5999999999999998E-2"/>
    <n v="0.81"/>
    <n v="4312"/>
    <n v="0.222"/>
    <n v="68.290000000000006"/>
  </r>
  <r>
    <x v="22"/>
    <x v="2"/>
    <x v="2"/>
    <n v="96546.62"/>
    <n v="40831.79"/>
    <n v="55714.83"/>
    <n v="57.71"/>
    <n v="115"/>
    <n v="0.154"/>
    <n v="17"/>
    <n v="168.79"/>
    <n v="4"/>
    <n v="4.1500000000000004"/>
    <n v="48"/>
    <n v="15.6"/>
    <n v="8.3000000000000004E-2"/>
    <n v="1.03"/>
    <n v="5755"/>
    <n v="0.223"/>
    <n v="42.36"/>
  </r>
  <r>
    <x v="22"/>
    <x v="2"/>
    <x v="3"/>
    <n v="109955.1"/>
    <n v="67527.62"/>
    <n v="42427.47"/>
    <n v="38.590000000000003"/>
    <n v="101"/>
    <n v="0.249"/>
    <n v="25"/>
    <n v="295.27999999999997"/>
    <n v="3"/>
    <n v="4.72"/>
    <n v="46"/>
    <n v="29.1"/>
    <n v="0.124"/>
    <n v="0.81"/>
    <n v="5466"/>
    <n v="0.26200000000000001"/>
    <n v="51.15"/>
  </r>
  <r>
    <x v="22"/>
    <x v="3"/>
    <x v="0"/>
    <n v="112011.1"/>
    <n v="58171.99"/>
    <n v="53839.11"/>
    <n v="48.07"/>
    <n v="137"/>
    <n v="0.13800000000000001"/>
    <n v="18"/>
    <n v="251.8"/>
    <n v="6"/>
    <n v="4.1500000000000004"/>
    <n v="47"/>
    <n v="22.5"/>
    <n v="0.104"/>
    <n v="0.81"/>
    <n v="5486"/>
    <n v="0.20899999999999999"/>
    <n v="57.58"/>
  </r>
  <r>
    <x v="22"/>
    <x v="3"/>
    <x v="1"/>
    <n v="66445.440000000002"/>
    <n v="37262.699999999997"/>
    <n v="29182.74"/>
    <n v="43.92"/>
    <n v="79"/>
    <n v="0.13200000000000001"/>
    <n v="10"/>
    <n v="234.36"/>
    <n v="6"/>
    <n v="4.1500000000000004"/>
    <n v="60"/>
    <n v="22.5"/>
    <n v="0.06"/>
    <n v="0.88"/>
    <n v="6271"/>
    <n v="0.38"/>
    <n v="50.71"/>
  </r>
  <r>
    <x v="22"/>
    <x v="3"/>
    <x v="2"/>
    <n v="100858.18"/>
    <n v="48005.760000000002"/>
    <n v="52852.42"/>
    <n v="52.4"/>
    <n v="122"/>
    <n v="0.20200000000000001"/>
    <n v="24"/>
    <n v="194.61"/>
    <n v="5"/>
    <n v="4.12"/>
    <n v="55"/>
    <n v="22.2"/>
    <n v="0.17199999999999999"/>
    <n v="0.95"/>
    <n v="6414"/>
    <n v="0.217"/>
    <n v="48.95"/>
  </r>
  <r>
    <x v="22"/>
    <x v="3"/>
    <x v="3"/>
    <n v="89719.19"/>
    <n v="59921.59"/>
    <n v="29797.61"/>
    <n v="33.21"/>
    <n v="111"/>
    <n v="0.19600000000000001"/>
    <n v="21"/>
    <n v="274.67"/>
    <n v="4"/>
    <n v="4.0999999999999996"/>
    <n v="42"/>
    <n v="34.9"/>
    <n v="0.11799999999999999"/>
    <n v="1.0900000000000001"/>
    <n v="5381"/>
    <n v="0.309"/>
    <n v="39.049999999999997"/>
  </r>
  <r>
    <x v="23"/>
    <x v="0"/>
    <x v="0"/>
    <n v="88582.83"/>
    <n v="45090.78"/>
    <n v="43492.06"/>
    <n v="49.1"/>
    <n v="92"/>
    <n v="0.111"/>
    <n v="10"/>
    <n v="238.28"/>
    <n v="5"/>
    <n v="3.75"/>
    <n v="40"/>
    <n v="25"/>
    <n v="0.24"/>
    <n v="1.18"/>
    <n v="3164"/>
    <n v="0.377"/>
    <n v="43.11"/>
  </r>
  <r>
    <x v="23"/>
    <x v="0"/>
    <x v="1"/>
    <n v="56255.15"/>
    <n v="26983.9"/>
    <n v="29271.24"/>
    <n v="52.03"/>
    <n v="110"/>
    <n v="0.13500000000000001"/>
    <n v="14"/>
    <n v="194.48"/>
    <n v="5"/>
    <n v="4.2"/>
    <n v="53"/>
    <n v="26.4"/>
    <n v="0.13500000000000001"/>
    <n v="0.99"/>
    <n v="4785"/>
    <n v="0.36"/>
    <n v="67.48"/>
  </r>
  <r>
    <x v="23"/>
    <x v="0"/>
    <x v="2"/>
    <n v="113358.67"/>
    <n v="65569.27"/>
    <n v="47789.41"/>
    <n v="42.16"/>
    <n v="129"/>
    <n v="0.23200000000000001"/>
    <n v="29"/>
    <n v="148.72"/>
    <n v="4"/>
    <n v="4.13"/>
    <n v="36"/>
    <n v="22.8"/>
    <n v="5.6000000000000001E-2"/>
    <n v="1.1200000000000001"/>
    <n v="5531"/>
    <n v="0.317"/>
    <n v="54.94"/>
  </r>
  <r>
    <x v="23"/>
    <x v="0"/>
    <x v="3"/>
    <n v="95853.57"/>
    <n v="43258.47"/>
    <n v="52595.1"/>
    <n v="54.87"/>
    <n v="82"/>
    <n v="0.123"/>
    <n v="10"/>
    <n v="217.73"/>
    <n v="3"/>
    <n v="4.17"/>
    <n v="54"/>
    <n v="15.1"/>
    <n v="0.16600000000000001"/>
    <n v="0.97"/>
    <n v="5476"/>
    <n v="0.24399999999999999"/>
    <n v="36.049999999999997"/>
  </r>
  <r>
    <x v="23"/>
    <x v="1"/>
    <x v="0"/>
    <n v="124817.45"/>
    <n v="58906.42"/>
    <n v="65911.039999999994"/>
    <n v="52.81"/>
    <n v="97"/>
    <n v="0.16800000000000001"/>
    <n v="16"/>
    <n v="192.87"/>
    <n v="6"/>
    <n v="3.83"/>
    <n v="59"/>
    <n v="24.4"/>
    <n v="7.3999999999999996E-2"/>
    <n v="0.81"/>
    <n v="5060"/>
    <n v="0.27300000000000002"/>
    <n v="26.1"/>
  </r>
  <r>
    <x v="23"/>
    <x v="1"/>
    <x v="1"/>
    <n v="100867.43"/>
    <n v="46180.28"/>
    <n v="54687.15"/>
    <n v="54.22"/>
    <n v="84"/>
    <n v="0.125"/>
    <n v="10"/>
    <n v="145.21"/>
    <n v="4"/>
    <n v="3.78"/>
    <n v="55"/>
    <n v="18.399999999999999"/>
    <n v="6.5000000000000002E-2"/>
    <n v="0.96"/>
    <n v="7193"/>
    <n v="0.39400000000000002"/>
    <n v="63.29"/>
  </r>
  <r>
    <x v="23"/>
    <x v="1"/>
    <x v="2"/>
    <n v="84461.04"/>
    <n v="45820.94"/>
    <n v="38640.1"/>
    <n v="45.75"/>
    <n v="136"/>
    <n v="0.115"/>
    <n v="15"/>
    <n v="210.88"/>
    <n v="3"/>
    <n v="4.54"/>
    <n v="50"/>
    <n v="22.3"/>
    <n v="0.189"/>
    <n v="0.83"/>
    <n v="2653"/>
    <n v="0.30599999999999999"/>
    <n v="55.22"/>
  </r>
  <r>
    <x v="23"/>
    <x v="1"/>
    <x v="3"/>
    <n v="98245.75"/>
    <n v="68544.97"/>
    <n v="29700.78"/>
    <n v="30.23"/>
    <n v="114"/>
    <n v="0.14899999999999999"/>
    <n v="16"/>
    <n v="252.18"/>
    <n v="5"/>
    <n v="3.73"/>
    <n v="63"/>
    <n v="21.4"/>
    <n v="6.8000000000000005E-2"/>
    <n v="0.91"/>
    <n v="6703"/>
    <n v="0.248"/>
    <n v="51.14"/>
  </r>
  <r>
    <x v="23"/>
    <x v="2"/>
    <x v="0"/>
    <n v="66936.53"/>
    <n v="40617.160000000003"/>
    <n v="26319.37"/>
    <n v="39.32"/>
    <n v="89"/>
    <n v="0.28899999999999998"/>
    <n v="25"/>
    <n v="173.41"/>
    <n v="4"/>
    <n v="3.93"/>
    <n v="40"/>
    <n v="20.100000000000001"/>
    <n v="0.17699999999999999"/>
    <n v="1.1499999999999999"/>
    <n v="4353"/>
    <n v="0.29199999999999998"/>
    <n v="41.19"/>
  </r>
  <r>
    <x v="23"/>
    <x v="2"/>
    <x v="1"/>
    <n v="129583.82"/>
    <n v="70395.98"/>
    <n v="59187.839999999997"/>
    <n v="45.68"/>
    <n v="110"/>
    <n v="0.28199999999999997"/>
    <n v="31"/>
    <n v="206.16"/>
    <n v="3"/>
    <n v="4.29"/>
    <n v="55"/>
    <n v="10.4"/>
    <n v="0.184"/>
    <n v="0.82"/>
    <n v="3942"/>
    <n v="0.34499999999999997"/>
    <n v="67.260000000000005"/>
  </r>
  <r>
    <x v="23"/>
    <x v="2"/>
    <x v="2"/>
    <n v="138721.07999999999"/>
    <n v="83768.479999999996"/>
    <n v="54952.59"/>
    <n v="39.61"/>
    <n v="116"/>
    <n v="0.187"/>
    <n v="21"/>
    <n v="272.89"/>
    <n v="5"/>
    <n v="4.2"/>
    <n v="47"/>
    <n v="24.3"/>
    <n v="0.189"/>
    <n v="1.06"/>
    <n v="4108"/>
    <n v="0.26700000000000002"/>
    <n v="61.33"/>
  </r>
  <r>
    <x v="23"/>
    <x v="2"/>
    <x v="3"/>
    <n v="123797.18"/>
    <n v="77071.58"/>
    <n v="46725.599999999999"/>
    <n v="37.74"/>
    <n v="131"/>
    <n v="0.16700000000000001"/>
    <n v="21"/>
    <n v="246.4"/>
    <n v="4"/>
    <n v="3.69"/>
    <n v="32"/>
    <n v="33.5"/>
    <n v="0.20699999999999999"/>
    <n v="1.1000000000000001"/>
    <n v="5295"/>
    <n v="0.23499999999999999"/>
    <n v="38.049999999999997"/>
  </r>
  <r>
    <x v="23"/>
    <x v="3"/>
    <x v="0"/>
    <n v="103027.41"/>
    <n v="67911.100000000006"/>
    <n v="35116.300000000003"/>
    <n v="34.08"/>
    <n v="112"/>
    <n v="0.11700000000000001"/>
    <n v="13"/>
    <n v="104.97"/>
    <n v="4"/>
    <n v="4.37"/>
    <n v="46"/>
    <n v="24"/>
    <n v="0.123"/>
    <n v="1.1100000000000001"/>
    <n v="3065"/>
    <n v="0.27100000000000002"/>
    <n v="44.7"/>
  </r>
  <r>
    <x v="23"/>
    <x v="3"/>
    <x v="1"/>
    <n v="115099.16"/>
    <n v="79585.16"/>
    <n v="35514"/>
    <n v="30.86"/>
    <n v="93"/>
    <n v="0.26800000000000002"/>
    <n v="24"/>
    <n v="174.48"/>
    <n v="5"/>
    <n v="4.08"/>
    <n v="61"/>
    <n v="25.2"/>
    <n v="0.22500000000000001"/>
    <n v="1.05"/>
    <n v="4709"/>
    <n v="0.28899999999999998"/>
    <n v="55.63"/>
  </r>
  <r>
    <x v="23"/>
    <x v="3"/>
    <x v="2"/>
    <n v="60733.32"/>
    <n v="31138.02"/>
    <n v="29595.31"/>
    <n v="48.73"/>
    <n v="80"/>
    <n v="0.29299999999999998"/>
    <n v="23"/>
    <n v="277.97000000000003"/>
    <n v="4"/>
    <n v="4.3499999999999996"/>
    <n v="67"/>
    <n v="21.5"/>
    <n v="8.8999999999999996E-2"/>
    <n v="1.03"/>
    <n v="4212"/>
    <n v="0.215"/>
    <n v="40.75"/>
  </r>
  <r>
    <x v="23"/>
    <x v="3"/>
    <x v="3"/>
    <n v="98837.31"/>
    <n v="56726.38"/>
    <n v="42110.93"/>
    <n v="42.61"/>
    <n v="87"/>
    <n v="0.222"/>
    <n v="19"/>
    <n v="211.21"/>
    <n v="3"/>
    <n v="4.09"/>
    <n v="56"/>
    <n v="16.899999999999999"/>
    <n v="0.14599999999999999"/>
    <n v="1.08"/>
    <n v="5057"/>
    <n v="0.316"/>
    <n v="50.18"/>
  </r>
  <r>
    <x v="24"/>
    <x v="0"/>
    <x v="0"/>
    <n v="150941.67000000001"/>
    <n v="64190.68"/>
    <n v="86750.99"/>
    <n v="57.47"/>
    <n v="87"/>
    <n v="0.23200000000000001"/>
    <n v="20"/>
    <n v="197.61"/>
    <n v="4"/>
    <n v="3.67"/>
    <n v="66"/>
    <n v="24.8"/>
    <n v="0.105"/>
    <n v="0.83"/>
    <n v="5260"/>
    <n v="0.38800000000000001"/>
    <n v="63.35"/>
  </r>
  <r>
    <x v="24"/>
    <x v="0"/>
    <x v="1"/>
    <n v="83977.14"/>
    <n v="44915.68"/>
    <n v="39061.46"/>
    <n v="46.51"/>
    <n v="90"/>
    <n v="0.14599999999999999"/>
    <n v="13"/>
    <n v="242.62"/>
    <n v="5"/>
    <n v="3.91"/>
    <n v="47"/>
    <n v="29.7"/>
    <n v="0.221"/>
    <n v="1.17"/>
    <n v="3928"/>
    <n v="0.33300000000000002"/>
    <n v="51.73"/>
  </r>
  <r>
    <x v="24"/>
    <x v="0"/>
    <x v="2"/>
    <n v="103332.65"/>
    <n v="52907.05"/>
    <n v="50425.599999999999"/>
    <n v="48.8"/>
    <n v="77"/>
    <n v="0.25800000000000001"/>
    <n v="19"/>
    <n v="230.14"/>
    <n v="4"/>
    <n v="4.2300000000000004"/>
    <n v="44"/>
    <n v="16.7"/>
    <n v="0.218"/>
    <n v="1.04"/>
    <n v="5445"/>
    <n v="0.36099999999999999"/>
    <n v="68.34"/>
  </r>
  <r>
    <x v="24"/>
    <x v="0"/>
    <x v="3"/>
    <n v="63299.09"/>
    <n v="25514.22"/>
    <n v="37784.870000000003"/>
    <n v="59.69"/>
    <n v="110"/>
    <n v="0.22500000000000001"/>
    <n v="24"/>
    <n v="256.61"/>
    <n v="6"/>
    <n v="4.2699999999999996"/>
    <n v="56"/>
    <n v="25.5"/>
    <n v="0.14399999999999999"/>
    <n v="1.1299999999999999"/>
    <n v="4943"/>
    <n v="0.32900000000000001"/>
    <n v="47.08"/>
  </r>
  <r>
    <x v="24"/>
    <x v="1"/>
    <x v="0"/>
    <n v="93623.49"/>
    <n v="49286.64"/>
    <n v="44336.85"/>
    <n v="47.36"/>
    <n v="114"/>
    <n v="0.19500000000000001"/>
    <n v="22"/>
    <n v="144.13999999999999"/>
    <n v="7"/>
    <n v="3.97"/>
    <n v="40"/>
    <n v="31.3"/>
    <n v="0.124"/>
    <n v="0.86"/>
    <n v="5780"/>
    <n v="0.33600000000000002"/>
    <n v="44.24"/>
  </r>
  <r>
    <x v="24"/>
    <x v="1"/>
    <x v="1"/>
    <n v="120254.82"/>
    <n v="75970.720000000001"/>
    <n v="44284.1"/>
    <n v="36.83"/>
    <n v="110"/>
    <n v="0.159"/>
    <n v="17"/>
    <n v="297.88"/>
    <n v="2"/>
    <n v="4.1399999999999997"/>
    <n v="43"/>
    <n v="13.1"/>
    <n v="0.22500000000000001"/>
    <n v="1.1599999999999999"/>
    <n v="5785"/>
    <n v="0.4"/>
    <n v="55.88"/>
  </r>
  <r>
    <x v="24"/>
    <x v="1"/>
    <x v="2"/>
    <n v="104259.09"/>
    <n v="61121.77"/>
    <n v="43137.32"/>
    <n v="41.38"/>
    <n v="77"/>
    <n v="0.24099999999999999"/>
    <n v="18"/>
    <n v="202.81"/>
    <n v="5"/>
    <n v="3.98"/>
    <n v="41"/>
    <n v="23.5"/>
    <n v="0.19600000000000001"/>
    <n v="0.94"/>
    <n v="6089"/>
    <n v="0.307"/>
    <n v="64.58"/>
  </r>
  <r>
    <x v="24"/>
    <x v="1"/>
    <x v="3"/>
    <n v="89008.83"/>
    <n v="40763.339999999997"/>
    <n v="48245.49"/>
    <n v="54.2"/>
    <n v="110"/>
    <n v="0.14599999999999999"/>
    <n v="16"/>
    <n v="223.6"/>
    <n v="5"/>
    <n v="4.5199999999999996"/>
    <n v="50"/>
    <n v="29.1"/>
    <n v="0.19800000000000001"/>
    <n v="1.1299999999999999"/>
    <n v="4921"/>
    <n v="0.251"/>
    <n v="59.36"/>
  </r>
  <r>
    <x v="24"/>
    <x v="2"/>
    <x v="0"/>
    <n v="94257.66"/>
    <n v="56821.64"/>
    <n v="37436.019999999997"/>
    <n v="39.72"/>
    <n v="112"/>
    <n v="0.19700000000000001"/>
    <n v="22"/>
    <n v="205.51"/>
    <n v="5"/>
    <n v="4.7699999999999996"/>
    <n v="57"/>
    <n v="21.7"/>
    <n v="0.11"/>
    <n v="1.1599999999999999"/>
    <n v="5045"/>
    <n v="0.309"/>
    <n v="47.94"/>
  </r>
  <r>
    <x v="24"/>
    <x v="2"/>
    <x v="1"/>
    <n v="132931.70000000001"/>
    <n v="78467.149999999994"/>
    <n v="54464.56"/>
    <n v="40.97"/>
    <n v="113"/>
    <n v="0.23499999999999999"/>
    <n v="26"/>
    <n v="212.84"/>
    <n v="4"/>
    <n v="4.3099999999999996"/>
    <n v="58"/>
    <n v="12.2"/>
    <n v="6.4000000000000001E-2"/>
    <n v="1.06"/>
    <n v="2663"/>
    <n v="0.248"/>
    <n v="41.17"/>
  </r>
  <r>
    <x v="24"/>
    <x v="2"/>
    <x v="2"/>
    <n v="103590.58"/>
    <n v="57583.61"/>
    <n v="46006.97"/>
    <n v="44.41"/>
    <n v="120"/>
    <n v="0.14000000000000001"/>
    <n v="16"/>
    <n v="179.1"/>
    <n v="5"/>
    <n v="4.45"/>
    <n v="49"/>
    <n v="35.1"/>
    <n v="0.17799999999999999"/>
    <n v="0.81"/>
    <n v="6990"/>
    <n v="0.249"/>
    <n v="65.14"/>
  </r>
  <r>
    <x v="24"/>
    <x v="2"/>
    <x v="3"/>
    <n v="109028.5"/>
    <n v="55351.12"/>
    <n v="53677.39"/>
    <n v="49.23"/>
    <n v="122"/>
    <n v="0.17299999999999999"/>
    <n v="21"/>
    <n v="222.86"/>
    <n v="3"/>
    <n v="3.79"/>
    <n v="35"/>
    <n v="36.4"/>
    <n v="0.193"/>
    <n v="0.99"/>
    <n v="6027"/>
    <n v="0.20499999999999999"/>
    <n v="42.17"/>
  </r>
  <r>
    <x v="24"/>
    <x v="3"/>
    <x v="0"/>
    <n v="102805.31"/>
    <n v="48169.39"/>
    <n v="54635.92"/>
    <n v="53.15"/>
    <n v="98"/>
    <n v="0.17599999999999999"/>
    <n v="17"/>
    <n v="121.39"/>
    <n v="2"/>
    <n v="4.41"/>
    <n v="44"/>
    <n v="31.4"/>
    <n v="0.16"/>
    <n v="1.19"/>
    <n v="3931"/>
    <n v="0.378"/>
    <n v="51.92"/>
  </r>
  <r>
    <x v="24"/>
    <x v="3"/>
    <x v="1"/>
    <n v="93049.4"/>
    <n v="38453.25"/>
    <n v="54596.15"/>
    <n v="58.67"/>
    <n v="70"/>
    <n v="0.161"/>
    <n v="11"/>
    <n v="116.33"/>
    <n v="5"/>
    <n v="3.85"/>
    <n v="36"/>
    <n v="28.3"/>
    <n v="0.17899999999999999"/>
    <n v="1.1100000000000001"/>
    <n v="7194"/>
    <n v="0.29399999999999998"/>
    <n v="46.5"/>
  </r>
  <r>
    <x v="24"/>
    <x v="3"/>
    <x v="2"/>
    <n v="119308.12"/>
    <n v="67686.100000000006"/>
    <n v="51622.02"/>
    <n v="43.27"/>
    <n v="95"/>
    <n v="0.28699999999999998"/>
    <n v="27"/>
    <n v="235.03"/>
    <n v="4"/>
    <n v="4.6100000000000003"/>
    <n v="57"/>
    <n v="17.899999999999999"/>
    <n v="0.216"/>
    <n v="1.01"/>
    <n v="5504"/>
    <n v="0.28899999999999998"/>
    <n v="50.07"/>
  </r>
  <r>
    <x v="24"/>
    <x v="3"/>
    <x v="3"/>
    <n v="63850.65"/>
    <n v="43163.91"/>
    <n v="20686.740000000002"/>
    <n v="32.4"/>
    <n v="139"/>
    <n v="0.105"/>
    <n v="14"/>
    <n v="218.23"/>
    <n v="5"/>
    <n v="4.51"/>
    <n v="48"/>
    <n v="24.1"/>
    <n v="0.109"/>
    <n v="0.94"/>
    <n v="4528"/>
    <n v="0.24299999999999999"/>
    <n v="39.06"/>
  </r>
  <r>
    <x v="25"/>
    <x v="0"/>
    <x v="0"/>
    <n v="122595.78"/>
    <n v="59811.32"/>
    <n v="62784.46"/>
    <n v="51.21"/>
    <n v="116"/>
    <n v="0.20200000000000001"/>
    <n v="23"/>
    <n v="229.62"/>
    <n v="5"/>
    <n v="4.22"/>
    <n v="37"/>
    <n v="15.9"/>
    <n v="8.5999999999999993E-2"/>
    <n v="0.92"/>
    <n v="4785"/>
    <n v="0.36"/>
    <n v="39.39"/>
  </r>
  <r>
    <x v="25"/>
    <x v="0"/>
    <x v="1"/>
    <n v="85076.05"/>
    <n v="39511.75"/>
    <n v="45564.3"/>
    <n v="53.56"/>
    <n v="137"/>
    <n v="0.124"/>
    <n v="16"/>
    <n v="143.72999999999999"/>
    <n v="4"/>
    <n v="4.21"/>
    <n v="48"/>
    <n v="29.2"/>
    <n v="0.16300000000000001"/>
    <n v="0.94"/>
    <n v="4596"/>
    <n v="0.24"/>
    <n v="51.95"/>
  </r>
  <r>
    <x v="25"/>
    <x v="0"/>
    <x v="2"/>
    <n v="120440.93"/>
    <n v="74375.149999999994"/>
    <n v="46065.78"/>
    <n v="38.25"/>
    <n v="104"/>
    <n v="0.247"/>
    <n v="25"/>
    <n v="112.99"/>
    <n v="6"/>
    <n v="3.59"/>
    <n v="62"/>
    <n v="29.5"/>
    <n v="0.11899999999999999"/>
    <n v="1.1399999999999999"/>
    <n v="5901"/>
    <n v="0.28000000000000003"/>
    <n v="37.590000000000003"/>
  </r>
  <r>
    <x v="25"/>
    <x v="0"/>
    <x v="3"/>
    <n v="105172.35"/>
    <n v="51469.55"/>
    <n v="53702.81"/>
    <n v="51.06"/>
    <n v="120"/>
    <n v="0.26900000000000002"/>
    <n v="32"/>
    <n v="139.96"/>
    <n v="6"/>
    <n v="4.3"/>
    <n v="54"/>
    <n v="16.8"/>
    <n v="0.105"/>
    <n v="1.19"/>
    <n v="5220"/>
    <n v="0.30599999999999999"/>
    <n v="45.78"/>
  </r>
  <r>
    <x v="25"/>
    <x v="1"/>
    <x v="0"/>
    <n v="75897.78"/>
    <n v="48369.97"/>
    <n v="27527.82"/>
    <n v="36.270000000000003"/>
    <n v="96"/>
    <n v="0.17599999999999999"/>
    <n v="16"/>
    <n v="140.11000000000001"/>
    <n v="4"/>
    <n v="3.95"/>
    <n v="50"/>
    <n v="20.7"/>
    <n v="0.16500000000000001"/>
    <n v="1.19"/>
    <n v="6390"/>
    <n v="0.32700000000000001"/>
    <n v="51.32"/>
  </r>
  <r>
    <x v="25"/>
    <x v="1"/>
    <x v="1"/>
    <n v="135001.5"/>
    <n v="88804.15"/>
    <n v="46197.35"/>
    <n v="34.22"/>
    <n v="117"/>
    <n v="0.189"/>
    <n v="22"/>
    <n v="256.89999999999998"/>
    <n v="4"/>
    <n v="3.95"/>
    <n v="48"/>
    <n v="16.2"/>
    <n v="8.2000000000000003E-2"/>
    <n v="0.83"/>
    <n v="6739"/>
    <n v="0.29199999999999998"/>
    <n v="41.92"/>
  </r>
  <r>
    <x v="25"/>
    <x v="1"/>
    <x v="2"/>
    <n v="58401.52"/>
    <n v="36769.58"/>
    <n v="21631.94"/>
    <n v="37.04"/>
    <n v="61"/>
    <n v="0.105"/>
    <n v="6"/>
    <n v="174.74"/>
    <n v="4"/>
    <n v="4.12"/>
    <n v="63"/>
    <n v="19.2"/>
    <n v="0.05"/>
    <n v="0.87"/>
    <n v="6408"/>
    <n v="0.318"/>
    <n v="42.04"/>
  </r>
  <r>
    <x v="25"/>
    <x v="1"/>
    <x v="3"/>
    <n v="79774.100000000006"/>
    <n v="41191.1"/>
    <n v="38582.99"/>
    <n v="48.37"/>
    <n v="103"/>
    <n v="0.14000000000000001"/>
    <n v="14"/>
    <n v="243.97"/>
    <n v="2"/>
    <n v="4.1399999999999997"/>
    <n v="44"/>
    <n v="25.6"/>
    <n v="8.4000000000000005E-2"/>
    <n v="1.2"/>
    <n v="5507"/>
    <n v="0.28699999999999998"/>
    <n v="40.020000000000003"/>
  </r>
  <r>
    <x v="25"/>
    <x v="2"/>
    <x v="0"/>
    <n v="99562.240000000005"/>
    <n v="52822.27"/>
    <n v="46739.97"/>
    <n v="46.95"/>
    <n v="81"/>
    <n v="0.29499999999999998"/>
    <n v="23"/>
    <n v="232.94"/>
    <n v="4"/>
    <n v="3.67"/>
    <n v="64"/>
    <n v="18.899999999999999"/>
    <n v="0.14699999999999999"/>
    <n v="1.0900000000000001"/>
    <n v="5704"/>
    <n v="0.307"/>
    <n v="42.65"/>
  </r>
  <r>
    <x v="25"/>
    <x v="2"/>
    <x v="1"/>
    <n v="103524.85"/>
    <n v="65885.679999999993"/>
    <n v="37639.17"/>
    <n v="36.36"/>
    <n v="85"/>
    <n v="0.27900000000000003"/>
    <n v="23"/>
    <n v="208.05"/>
    <n v="5"/>
    <n v="3.9"/>
    <n v="58"/>
    <n v="19.600000000000001"/>
    <n v="0.222"/>
    <n v="1.1100000000000001"/>
    <n v="2837"/>
    <n v="0.30599999999999999"/>
    <n v="30.19"/>
  </r>
  <r>
    <x v="25"/>
    <x v="2"/>
    <x v="2"/>
    <n v="105084.91"/>
    <n v="54135.38"/>
    <n v="50949.52"/>
    <n v="48.48"/>
    <n v="86"/>
    <n v="0.29099999999999998"/>
    <n v="25"/>
    <n v="270.70999999999998"/>
    <n v="3"/>
    <n v="4.0599999999999996"/>
    <n v="56"/>
    <n v="24.7"/>
    <n v="0.13"/>
    <n v="0.92"/>
    <n v="6183"/>
    <n v="0.33800000000000002"/>
    <n v="33.39"/>
  </r>
  <r>
    <x v="25"/>
    <x v="2"/>
    <x v="3"/>
    <n v="150862.79"/>
    <n v="85342.78"/>
    <n v="65520.01"/>
    <n v="43.43"/>
    <n v="119"/>
    <n v="0.20599999999999999"/>
    <n v="24"/>
    <n v="158.16"/>
    <n v="4"/>
    <n v="4.32"/>
    <n v="52"/>
    <n v="25.5"/>
    <n v="0.184"/>
    <n v="1.1599999999999999"/>
    <n v="6129"/>
    <n v="0.33600000000000002"/>
    <n v="42.88"/>
  </r>
  <r>
    <x v="25"/>
    <x v="3"/>
    <x v="0"/>
    <n v="97376.07"/>
    <n v="48943.11"/>
    <n v="48432.959999999999"/>
    <n v="49.74"/>
    <n v="127"/>
    <n v="0.11700000000000001"/>
    <n v="14"/>
    <n v="153.03"/>
    <n v="4"/>
    <n v="4.26"/>
    <n v="57"/>
    <n v="24.4"/>
    <n v="0.16700000000000001"/>
    <n v="1.1100000000000001"/>
    <n v="5307"/>
    <n v="0.245"/>
    <n v="63.96"/>
  </r>
  <r>
    <x v="25"/>
    <x v="3"/>
    <x v="1"/>
    <n v="84870.96"/>
    <n v="38746.18"/>
    <n v="46124.78"/>
    <n v="54.35"/>
    <n v="77"/>
    <n v="0.26800000000000002"/>
    <n v="20"/>
    <n v="226.18"/>
    <n v="3"/>
    <n v="4.3"/>
    <n v="33"/>
    <n v="15.8"/>
    <n v="0.188"/>
    <n v="0.86"/>
    <n v="6235"/>
    <n v="0.31"/>
    <n v="45.31"/>
  </r>
  <r>
    <x v="25"/>
    <x v="3"/>
    <x v="2"/>
    <n v="119299.09"/>
    <n v="67048.639999999999"/>
    <n v="52250.45"/>
    <n v="43.8"/>
    <n v="92"/>
    <n v="0.26100000000000001"/>
    <n v="24"/>
    <n v="237.92"/>
    <n v="3"/>
    <n v="4.2300000000000004"/>
    <n v="50"/>
    <n v="29.8"/>
    <n v="0.16300000000000001"/>
    <n v="1.1000000000000001"/>
    <n v="6249"/>
    <n v="0.253"/>
    <n v="47.83"/>
  </r>
  <r>
    <x v="25"/>
    <x v="3"/>
    <x v="3"/>
    <n v="95322.559999999998"/>
    <n v="57431.55"/>
    <n v="37891.01"/>
    <n v="39.75"/>
    <n v="80"/>
    <n v="0.28299999999999997"/>
    <n v="22"/>
    <n v="189.37"/>
    <n v="4"/>
    <n v="3.82"/>
    <n v="38"/>
    <n v="24"/>
    <n v="0.159"/>
    <n v="1.0900000000000001"/>
    <n v="4671"/>
    <n v="0.38700000000000001"/>
    <n v="59.99"/>
  </r>
  <r>
    <x v="26"/>
    <x v="0"/>
    <x v="0"/>
    <n v="116623.42"/>
    <n v="47479.49"/>
    <n v="69143.929999999993"/>
    <n v="59.29"/>
    <n v="77"/>
    <n v="0.186"/>
    <n v="14"/>
    <n v="141.01"/>
    <n v="3"/>
    <n v="4.33"/>
    <n v="40"/>
    <n v="13.8"/>
    <n v="0.17499999999999999"/>
    <n v="1.1399999999999999"/>
    <n v="5976"/>
    <n v="0.33200000000000002"/>
    <n v="54.35"/>
  </r>
  <r>
    <x v="26"/>
    <x v="0"/>
    <x v="1"/>
    <n v="80821.67"/>
    <n v="36387.4"/>
    <n v="44434.27"/>
    <n v="54.98"/>
    <n v="96"/>
    <n v="0.27800000000000002"/>
    <n v="26"/>
    <n v="194.45"/>
    <n v="5"/>
    <n v="4.57"/>
    <n v="46"/>
    <n v="23"/>
    <n v="0.17699999999999999"/>
    <n v="1.06"/>
    <n v="4009"/>
    <n v="0.38700000000000001"/>
    <n v="67.989999999999995"/>
  </r>
  <r>
    <x v="26"/>
    <x v="0"/>
    <x v="2"/>
    <n v="116994.51"/>
    <n v="59587.25"/>
    <n v="57407.25"/>
    <n v="49.07"/>
    <n v="146"/>
    <n v="0.19900000000000001"/>
    <n v="29"/>
    <n v="233.34"/>
    <n v="2"/>
    <n v="3.82"/>
    <n v="50"/>
    <n v="24.2"/>
    <n v="0.13"/>
    <n v="0.99"/>
    <n v="5914"/>
    <n v="0.26900000000000002"/>
    <n v="42.88"/>
  </r>
  <r>
    <x v="26"/>
    <x v="0"/>
    <x v="3"/>
    <n v="85829.33"/>
    <n v="49088.28"/>
    <n v="36741.040000000001"/>
    <n v="42.81"/>
    <n v="122"/>
    <n v="0.29799999999999999"/>
    <n v="36"/>
    <n v="237.67"/>
    <n v="4"/>
    <n v="4.42"/>
    <n v="51"/>
    <n v="36.5"/>
    <n v="0.247"/>
    <n v="1.04"/>
    <n v="1910"/>
    <n v="0.29699999999999999"/>
    <n v="59.26"/>
  </r>
  <r>
    <x v="26"/>
    <x v="1"/>
    <x v="0"/>
    <n v="57143.02"/>
    <n v="34281.17"/>
    <n v="22861.86"/>
    <n v="40.01"/>
    <n v="95"/>
    <n v="0.214"/>
    <n v="20"/>
    <n v="165.53"/>
    <n v="3"/>
    <n v="4.29"/>
    <n v="50"/>
    <n v="21.7"/>
    <n v="0.24299999999999999"/>
    <n v="0.89"/>
    <n v="5104"/>
    <n v="0.378"/>
    <n v="63.09"/>
  </r>
  <r>
    <x v="26"/>
    <x v="1"/>
    <x v="1"/>
    <n v="68769.740000000005"/>
    <n v="35783.61"/>
    <n v="32986.14"/>
    <n v="47.97"/>
    <n v="115"/>
    <n v="0.23300000000000001"/>
    <n v="26"/>
    <n v="68.239999999999995"/>
    <n v="4"/>
    <n v="4.6900000000000004"/>
    <n v="71"/>
    <n v="24.5"/>
    <n v="9.9000000000000005E-2"/>
    <n v="1.1000000000000001"/>
    <n v="5843"/>
    <n v="0.36699999999999999"/>
    <n v="42.54"/>
  </r>
  <r>
    <x v="26"/>
    <x v="1"/>
    <x v="2"/>
    <n v="74946.179999999993"/>
    <n v="30513.89"/>
    <n v="44432.29"/>
    <n v="59.29"/>
    <n v="106"/>
    <n v="0.113"/>
    <n v="11"/>
    <n v="244.44"/>
    <n v="4"/>
    <n v="4.3"/>
    <n v="38"/>
    <n v="24"/>
    <n v="0.159"/>
    <n v="1.17"/>
    <n v="4925"/>
    <n v="0.26700000000000002"/>
    <n v="32.26"/>
  </r>
  <r>
    <x v="26"/>
    <x v="1"/>
    <x v="3"/>
    <n v="132698.84"/>
    <n v="68922.52"/>
    <n v="63776.32"/>
    <n v="48.06"/>
    <n v="100"/>
    <n v="0.27200000000000002"/>
    <n v="27"/>
    <n v="156.29"/>
    <n v="4"/>
    <n v="4.04"/>
    <n v="66"/>
    <n v="21.8"/>
    <n v="0.122"/>
    <n v="1.02"/>
    <n v="5917"/>
    <n v="0.27"/>
    <n v="31.16"/>
  </r>
  <r>
    <x v="26"/>
    <x v="2"/>
    <x v="0"/>
    <n v="115718.72"/>
    <n v="74967.67"/>
    <n v="40751.050000000003"/>
    <n v="35.22"/>
    <n v="119"/>
    <n v="0.10299999999999999"/>
    <n v="12"/>
    <n v="272.83999999999997"/>
    <n v="6"/>
    <n v="4.28"/>
    <n v="66"/>
    <n v="29.6"/>
    <n v="5.8000000000000003E-2"/>
    <n v="0.99"/>
    <n v="5607"/>
    <n v="0.35"/>
    <n v="33.57"/>
  </r>
  <r>
    <x v="26"/>
    <x v="2"/>
    <x v="1"/>
    <n v="88965.1"/>
    <n v="46105.13"/>
    <n v="42859.96"/>
    <n v="48.18"/>
    <n v="68"/>
    <n v="0.17299999999999999"/>
    <n v="11"/>
    <n v="208.68"/>
    <n v="4"/>
    <n v="4.6100000000000003"/>
    <n v="47"/>
    <n v="28.8"/>
    <n v="0.192"/>
    <n v="0.99"/>
    <n v="6124"/>
    <n v="0.28000000000000003"/>
    <n v="32.11"/>
  </r>
  <r>
    <x v="26"/>
    <x v="2"/>
    <x v="2"/>
    <n v="77811.44"/>
    <n v="54123.78"/>
    <n v="23687.66"/>
    <n v="30.44"/>
    <n v="82"/>
    <n v="0.27"/>
    <n v="22"/>
    <n v="206.26"/>
    <n v="5"/>
    <n v="4.25"/>
    <n v="44"/>
    <n v="31.3"/>
    <n v="0.19900000000000001"/>
    <n v="0.83"/>
    <n v="5041"/>
    <n v="0.28899999999999998"/>
    <n v="64.95"/>
  </r>
  <r>
    <x v="26"/>
    <x v="2"/>
    <x v="3"/>
    <n v="98525.4"/>
    <n v="64365.98"/>
    <n v="34159.410000000003"/>
    <n v="34.67"/>
    <n v="81"/>
    <n v="0.215"/>
    <n v="17"/>
    <n v="198.71"/>
    <n v="5"/>
    <n v="4.42"/>
    <n v="34"/>
    <n v="24.9"/>
    <n v="0.11600000000000001"/>
    <n v="1.07"/>
    <n v="5548"/>
    <n v="0.252"/>
    <n v="44.54"/>
  </r>
  <r>
    <x v="26"/>
    <x v="3"/>
    <x v="0"/>
    <n v="84218.42"/>
    <n v="43855.07"/>
    <n v="40363.360000000001"/>
    <n v="47.93"/>
    <n v="119"/>
    <n v="0.11600000000000001"/>
    <n v="13"/>
    <n v="186.78"/>
    <n v="5"/>
    <n v="4.07"/>
    <n v="39"/>
    <n v="20.5"/>
    <n v="0.23799999999999999"/>
    <n v="0.87"/>
    <n v="4390"/>
    <n v="0.247"/>
    <n v="48.42"/>
  </r>
  <r>
    <x v="26"/>
    <x v="3"/>
    <x v="1"/>
    <n v="115032.85"/>
    <n v="71103.62"/>
    <n v="43929.23"/>
    <n v="38.19"/>
    <n v="101"/>
    <n v="0.122"/>
    <n v="12"/>
    <n v="332.23"/>
    <n v="5"/>
    <n v="4.03"/>
    <n v="48"/>
    <n v="18.399999999999999"/>
    <n v="0.18099999999999999"/>
    <n v="0.9"/>
    <n v="4488"/>
    <n v="0.36099999999999999"/>
    <n v="42.16"/>
  </r>
  <r>
    <x v="26"/>
    <x v="3"/>
    <x v="2"/>
    <n v="62779.24"/>
    <n v="32910.65"/>
    <n v="29868.59"/>
    <n v="47.58"/>
    <n v="78"/>
    <n v="0.252"/>
    <n v="19"/>
    <n v="185.92"/>
    <n v="5"/>
    <n v="3.75"/>
    <n v="63"/>
    <n v="25.1"/>
    <n v="0.221"/>
    <n v="0.91"/>
    <n v="5037"/>
    <n v="0.36099999999999999"/>
    <n v="47.19"/>
  </r>
  <r>
    <x v="26"/>
    <x v="3"/>
    <x v="3"/>
    <n v="135737.24"/>
    <n v="64997.17"/>
    <n v="70740.06"/>
    <n v="52.12"/>
    <n v="148"/>
    <n v="0.182"/>
    <n v="26"/>
    <n v="158.26"/>
    <n v="2"/>
    <n v="4.76"/>
    <n v="52"/>
    <n v="31.1"/>
    <n v="0.20699999999999999"/>
    <n v="0.97"/>
    <n v="4313"/>
    <n v="0.313"/>
    <n v="47.02"/>
  </r>
  <r>
    <x v="27"/>
    <x v="0"/>
    <x v="0"/>
    <n v="117053.78"/>
    <n v="54965.47"/>
    <n v="62088.31"/>
    <n v="53.04"/>
    <n v="66"/>
    <n v="0.128"/>
    <n v="8"/>
    <n v="204.92"/>
    <n v="6"/>
    <n v="3.82"/>
    <n v="41"/>
    <n v="17.899999999999999"/>
    <n v="9.9000000000000005E-2"/>
    <n v="0.94"/>
    <n v="5057"/>
    <n v="0.254"/>
    <n v="40.76"/>
  </r>
  <r>
    <x v="27"/>
    <x v="0"/>
    <x v="1"/>
    <n v="111889.78"/>
    <n v="51402.57"/>
    <n v="60487.22"/>
    <n v="54.06"/>
    <n v="86"/>
    <n v="0.20499999999999999"/>
    <n v="17"/>
    <n v="260.02999999999997"/>
    <n v="2"/>
    <n v="3.85"/>
    <n v="66"/>
    <n v="21.8"/>
    <n v="0.108"/>
    <n v="1.1299999999999999"/>
    <n v="3973"/>
    <n v="0.35699999999999998"/>
    <n v="39.99"/>
  </r>
  <r>
    <x v="27"/>
    <x v="0"/>
    <x v="2"/>
    <n v="109808.06"/>
    <n v="56018.64"/>
    <n v="53789.41"/>
    <n v="48.98"/>
    <n v="94"/>
    <n v="0.114"/>
    <n v="10"/>
    <n v="207.44"/>
    <n v="4"/>
    <n v="3.91"/>
    <n v="46"/>
    <n v="22.5"/>
    <n v="0.157"/>
    <n v="1.1599999999999999"/>
    <n v="3803"/>
    <n v="0.376"/>
    <n v="55.08"/>
  </r>
  <r>
    <x v="27"/>
    <x v="0"/>
    <x v="3"/>
    <n v="108216.06"/>
    <n v="65213.88"/>
    <n v="43002.18"/>
    <n v="39.74"/>
    <n v="86"/>
    <n v="0.114"/>
    <n v="9"/>
    <n v="198.49"/>
    <n v="5"/>
    <n v="4.17"/>
    <n v="29"/>
    <n v="28.7"/>
    <n v="0.17100000000000001"/>
    <n v="0.91"/>
    <n v="6565"/>
    <n v="0.315"/>
    <n v="50.81"/>
  </r>
  <r>
    <x v="27"/>
    <x v="1"/>
    <x v="0"/>
    <n v="79407.19"/>
    <n v="39641.230000000003"/>
    <n v="39765.96"/>
    <n v="50.08"/>
    <n v="86"/>
    <n v="0.19500000000000001"/>
    <n v="16"/>
    <n v="223.46"/>
    <n v="6"/>
    <n v="4.25"/>
    <n v="49"/>
    <n v="29.4"/>
    <n v="0.128"/>
    <n v="0.95"/>
    <n v="4429"/>
    <n v="0.35699999999999998"/>
    <n v="55.92"/>
  </r>
  <r>
    <x v="27"/>
    <x v="1"/>
    <x v="1"/>
    <n v="126934.71"/>
    <n v="72759.259999999995"/>
    <n v="54175.45"/>
    <n v="42.68"/>
    <n v="111"/>
    <n v="0.255"/>
    <n v="28"/>
    <n v="223.95"/>
    <n v="4"/>
    <n v="4.63"/>
    <n v="31"/>
    <n v="35.299999999999997"/>
    <n v="0.108"/>
    <n v="1.1399999999999999"/>
    <n v="4964"/>
    <n v="0.34899999999999998"/>
    <n v="47.07"/>
  </r>
  <r>
    <x v="27"/>
    <x v="1"/>
    <x v="2"/>
    <n v="82450.8"/>
    <n v="56374.400000000001"/>
    <n v="26076.400000000001"/>
    <n v="31.63"/>
    <n v="150"/>
    <n v="0.189"/>
    <n v="28"/>
    <n v="169.22"/>
    <n v="5"/>
    <n v="4.42"/>
    <n v="62"/>
    <n v="31.1"/>
    <n v="0.22700000000000001"/>
    <n v="1.03"/>
    <n v="4643"/>
    <n v="0.27100000000000002"/>
    <n v="68.05"/>
  </r>
  <r>
    <x v="27"/>
    <x v="1"/>
    <x v="3"/>
    <n v="106248.79"/>
    <n v="70178.53"/>
    <n v="36070.26"/>
    <n v="33.950000000000003"/>
    <n v="89"/>
    <n v="0.27700000000000002"/>
    <n v="24"/>
    <n v="246.55"/>
    <n v="5"/>
    <n v="4.13"/>
    <n v="44"/>
    <n v="30"/>
    <n v="5.3999999999999999E-2"/>
    <n v="0.9"/>
    <n v="4887"/>
    <n v="0.23499999999999999"/>
    <n v="57.57"/>
  </r>
  <r>
    <x v="27"/>
    <x v="2"/>
    <x v="0"/>
    <n v="90278.38"/>
    <n v="59926.38"/>
    <n v="30352"/>
    <n v="33.619999999999997"/>
    <n v="90"/>
    <n v="0.25"/>
    <n v="22"/>
    <n v="270.77"/>
    <n v="5"/>
    <n v="4.4000000000000004"/>
    <n v="47"/>
    <n v="23.1"/>
    <n v="0.22600000000000001"/>
    <n v="1.08"/>
    <n v="5459"/>
    <n v="0.2"/>
    <n v="52.61"/>
  </r>
  <r>
    <x v="27"/>
    <x v="2"/>
    <x v="1"/>
    <n v="87863.24"/>
    <n v="47932.800000000003"/>
    <n v="39930.44"/>
    <n v="45.45"/>
    <n v="96"/>
    <n v="0.124"/>
    <n v="11"/>
    <n v="118.1"/>
    <n v="5"/>
    <n v="4.63"/>
    <n v="49"/>
    <n v="33.6"/>
    <n v="0.11"/>
    <n v="1.0900000000000001"/>
    <n v="5407"/>
    <n v="0.27500000000000002"/>
    <n v="53.21"/>
  </r>
  <r>
    <x v="27"/>
    <x v="2"/>
    <x v="2"/>
    <n v="105705.51"/>
    <n v="63010.93"/>
    <n v="42694.58"/>
    <n v="40.39"/>
    <n v="51"/>
    <n v="0.27100000000000002"/>
    <n v="13"/>
    <n v="133.57"/>
    <n v="4"/>
    <n v="4.24"/>
    <n v="58"/>
    <n v="22.5"/>
    <n v="0.111"/>
    <n v="1.1599999999999999"/>
    <n v="1999"/>
    <n v="0.375"/>
    <n v="68.91"/>
  </r>
  <r>
    <x v="27"/>
    <x v="2"/>
    <x v="3"/>
    <n v="61939.65"/>
    <n v="36356.31"/>
    <n v="25583.34"/>
    <n v="41.3"/>
    <n v="99"/>
    <n v="0.24199999999999999"/>
    <n v="23"/>
    <n v="294.92"/>
    <n v="4"/>
    <n v="3.92"/>
    <n v="59"/>
    <n v="20.100000000000001"/>
    <n v="0.23300000000000001"/>
    <n v="0.98"/>
    <n v="4265"/>
    <n v="0.39900000000000002"/>
    <n v="61.92"/>
  </r>
  <r>
    <x v="27"/>
    <x v="3"/>
    <x v="0"/>
    <n v="103798.44"/>
    <n v="55263.45"/>
    <n v="48534.99"/>
    <n v="46.76"/>
    <n v="102"/>
    <n v="0.20300000000000001"/>
    <n v="20"/>
    <n v="205.92"/>
    <n v="3"/>
    <n v="4.28"/>
    <n v="54"/>
    <n v="30.4"/>
    <n v="7.8E-2"/>
    <n v="0.92"/>
    <n v="5495"/>
    <n v="0.38300000000000001"/>
    <n v="36.4"/>
  </r>
  <r>
    <x v="27"/>
    <x v="3"/>
    <x v="1"/>
    <n v="98635.13"/>
    <n v="67248.740000000005"/>
    <n v="31386.38"/>
    <n v="31.82"/>
    <n v="103"/>
    <n v="0.26300000000000001"/>
    <n v="27"/>
    <n v="124.71"/>
    <n v="5"/>
    <n v="4.62"/>
    <n v="57"/>
    <n v="24.1"/>
    <n v="0.122"/>
    <n v="0.95"/>
    <n v="5761"/>
    <n v="0.31900000000000001"/>
    <n v="43.62"/>
  </r>
  <r>
    <x v="27"/>
    <x v="3"/>
    <x v="2"/>
    <n v="102290.92"/>
    <n v="44544.39"/>
    <n v="57746.53"/>
    <n v="56.45"/>
    <n v="102"/>
    <n v="0.109"/>
    <n v="11"/>
    <n v="238.91"/>
    <n v="4"/>
    <n v="3.8"/>
    <n v="57"/>
    <n v="23.3"/>
    <n v="7.2999999999999995E-2"/>
    <n v="1.2"/>
    <n v="4423"/>
    <n v="0.23899999999999999"/>
    <n v="57.72"/>
  </r>
  <r>
    <x v="27"/>
    <x v="3"/>
    <x v="3"/>
    <n v="97671.43"/>
    <n v="66264.52"/>
    <n v="31406.92"/>
    <n v="32.159999999999997"/>
    <n v="89"/>
    <n v="0.24"/>
    <n v="21"/>
    <n v="182.53"/>
    <n v="4"/>
    <n v="4.5"/>
    <n v="51"/>
    <n v="19.2"/>
    <n v="0.13600000000000001"/>
    <n v="0.83"/>
    <n v="5622"/>
    <n v="0.21099999999999999"/>
    <n v="55.6"/>
  </r>
  <r>
    <x v="28"/>
    <x v="0"/>
    <x v="0"/>
    <n v="105038.2"/>
    <n v="69046.149999999994"/>
    <n v="35992.050000000003"/>
    <n v="34.270000000000003"/>
    <n v="125"/>
    <n v="0.215"/>
    <n v="26"/>
    <n v="212.57"/>
    <n v="5"/>
    <n v="4.12"/>
    <n v="67"/>
    <n v="31.5"/>
    <n v="0.191"/>
    <n v="0.95"/>
    <n v="5071"/>
    <n v="0.36899999999999999"/>
    <n v="47.57"/>
  </r>
  <r>
    <x v="28"/>
    <x v="0"/>
    <x v="1"/>
    <n v="128298.51"/>
    <n v="55760.05"/>
    <n v="72538.460000000006"/>
    <n v="56.54"/>
    <n v="105"/>
    <n v="0.16600000000000001"/>
    <n v="17"/>
    <n v="260.02999999999997"/>
    <n v="4"/>
    <n v="4.2"/>
    <n v="49"/>
    <n v="19.399999999999999"/>
    <n v="0.182"/>
    <n v="1.03"/>
    <n v="3510"/>
    <n v="0.33400000000000002"/>
    <n v="50.04"/>
  </r>
  <r>
    <x v="28"/>
    <x v="0"/>
    <x v="2"/>
    <n v="87237.56"/>
    <n v="51731.45"/>
    <n v="35506.120000000003"/>
    <n v="40.700000000000003"/>
    <n v="127"/>
    <n v="0.128"/>
    <n v="16"/>
    <n v="216.73"/>
    <n v="4"/>
    <n v="4.45"/>
    <n v="71"/>
    <n v="21.9"/>
    <n v="0.17299999999999999"/>
    <n v="0.9"/>
    <n v="3750"/>
    <n v="0.36899999999999999"/>
    <n v="43.06"/>
  </r>
  <r>
    <x v="28"/>
    <x v="0"/>
    <x v="3"/>
    <n v="112142.09"/>
    <n v="76370.48"/>
    <n v="35771.599999999999"/>
    <n v="31.9"/>
    <n v="129"/>
    <n v="0.26600000000000001"/>
    <n v="34"/>
    <n v="195.84"/>
    <n v="5"/>
    <n v="4.4000000000000004"/>
    <n v="65"/>
    <n v="27.8"/>
    <n v="0.23699999999999999"/>
    <n v="1.1000000000000001"/>
    <n v="5698"/>
    <n v="0.25600000000000001"/>
    <n v="46.21"/>
  </r>
  <r>
    <x v="28"/>
    <x v="1"/>
    <x v="0"/>
    <n v="105033.15"/>
    <n v="50878.37"/>
    <n v="54154.78"/>
    <n v="51.56"/>
    <n v="84"/>
    <n v="0.17799999999999999"/>
    <n v="14"/>
    <n v="195.24"/>
    <n v="5"/>
    <n v="3.89"/>
    <n v="65"/>
    <n v="17.399999999999999"/>
    <n v="9.7000000000000003E-2"/>
    <n v="0.93"/>
    <n v="4857"/>
    <n v="0.32100000000000001"/>
    <n v="55.74"/>
  </r>
  <r>
    <x v="28"/>
    <x v="1"/>
    <x v="1"/>
    <n v="77407.89"/>
    <n v="43336.46"/>
    <n v="34071.43"/>
    <n v="44.02"/>
    <n v="46"/>
    <n v="0.13100000000000001"/>
    <n v="6"/>
    <n v="230.11"/>
    <n v="4"/>
    <n v="3.88"/>
    <n v="54"/>
    <n v="32.4"/>
    <n v="0.129"/>
    <n v="0.89"/>
    <n v="5429"/>
    <n v="0.22700000000000001"/>
    <n v="48.17"/>
  </r>
  <r>
    <x v="28"/>
    <x v="1"/>
    <x v="2"/>
    <n v="114172.11"/>
    <n v="54694.99"/>
    <n v="59477.13"/>
    <n v="52.09"/>
    <n v="103"/>
    <n v="0.14899999999999999"/>
    <n v="15"/>
    <n v="216.19"/>
    <n v="5"/>
    <n v="4.22"/>
    <n v="42"/>
    <n v="27.8"/>
    <n v="0.14699999999999999"/>
    <n v="0.89"/>
    <n v="5162"/>
    <n v="0.38200000000000001"/>
    <n v="55.35"/>
  </r>
  <r>
    <x v="28"/>
    <x v="1"/>
    <x v="3"/>
    <n v="116731.09"/>
    <n v="46973.64"/>
    <n v="69757.440000000002"/>
    <n v="59.76"/>
    <n v="96"/>
    <n v="0.21199999999999999"/>
    <n v="20"/>
    <n v="222.23"/>
    <n v="4"/>
    <n v="4.87"/>
    <n v="49"/>
    <n v="28.8"/>
    <n v="0.248"/>
    <n v="0.96"/>
    <n v="3426"/>
    <n v="0.218"/>
    <n v="64.599999999999994"/>
  </r>
  <r>
    <x v="28"/>
    <x v="2"/>
    <x v="0"/>
    <n v="78500.67"/>
    <n v="49874.18"/>
    <n v="28626.49"/>
    <n v="36.47"/>
    <n v="103"/>
    <n v="0.23100000000000001"/>
    <n v="23"/>
    <n v="290.52"/>
    <n v="3"/>
    <n v="4.51"/>
    <n v="49"/>
    <n v="19.2"/>
    <n v="9.5000000000000001E-2"/>
    <n v="0.86"/>
    <n v="5728"/>
    <n v="0.30399999999999999"/>
    <n v="61.97"/>
  </r>
  <r>
    <x v="28"/>
    <x v="2"/>
    <x v="1"/>
    <n v="93004.09"/>
    <n v="61537.36"/>
    <n v="31466.73"/>
    <n v="33.83"/>
    <n v="96"/>
    <n v="0.17499999999999999"/>
    <n v="16"/>
    <n v="222.06"/>
    <n v="4"/>
    <n v="4.29"/>
    <n v="41"/>
    <n v="8.6999999999999993"/>
    <n v="7.5999999999999998E-2"/>
    <n v="0.98"/>
    <n v="5401"/>
    <n v="0.29299999999999998"/>
    <n v="43.49"/>
  </r>
  <r>
    <x v="28"/>
    <x v="2"/>
    <x v="2"/>
    <n v="78585.3"/>
    <n v="39023.64"/>
    <n v="39561.660000000003"/>
    <n v="50.34"/>
    <n v="92"/>
    <n v="0.20200000000000001"/>
    <n v="18"/>
    <n v="238.37"/>
    <n v="4"/>
    <n v="4.3499999999999996"/>
    <n v="52"/>
    <n v="13.1"/>
    <n v="0.24"/>
    <n v="0.83"/>
    <n v="4355"/>
    <n v="0.26"/>
    <n v="42.14"/>
  </r>
  <r>
    <x v="28"/>
    <x v="2"/>
    <x v="3"/>
    <n v="93013.99"/>
    <n v="39653.21"/>
    <n v="53360.78"/>
    <n v="57.37"/>
    <n v="123"/>
    <n v="0.2"/>
    <n v="24"/>
    <n v="222.24"/>
    <n v="5"/>
    <n v="4.3099999999999996"/>
    <n v="39"/>
    <n v="22.4"/>
    <n v="8.5999999999999993E-2"/>
    <n v="1.05"/>
    <n v="5770"/>
    <n v="0.30499999999999999"/>
    <n v="54.37"/>
  </r>
  <r>
    <x v="28"/>
    <x v="3"/>
    <x v="0"/>
    <n v="101523.33"/>
    <n v="70664.759999999995"/>
    <n v="30858.57"/>
    <n v="30.4"/>
    <n v="93"/>
    <n v="0.184"/>
    <n v="17"/>
    <n v="257.47000000000003"/>
    <n v="5"/>
    <n v="4.08"/>
    <n v="41"/>
    <n v="28.6"/>
    <n v="0.152"/>
    <n v="1.1000000000000001"/>
    <n v="4528"/>
    <n v="0.214"/>
    <n v="72.63"/>
  </r>
  <r>
    <x v="28"/>
    <x v="3"/>
    <x v="1"/>
    <n v="96951.64"/>
    <n v="46709.42"/>
    <n v="50242.23"/>
    <n v="51.82"/>
    <n v="109"/>
    <n v="0.22600000000000001"/>
    <n v="24"/>
    <n v="215.21"/>
    <n v="5"/>
    <n v="4.21"/>
    <n v="50"/>
    <n v="23"/>
    <n v="0.24099999999999999"/>
    <n v="1.01"/>
    <n v="4350"/>
    <n v="0.25900000000000001"/>
    <n v="32.35"/>
  </r>
  <r>
    <x v="28"/>
    <x v="3"/>
    <x v="2"/>
    <n v="81976.83"/>
    <n v="56234.68"/>
    <n v="25742.15"/>
    <n v="31.4"/>
    <n v="61"/>
    <n v="0.152"/>
    <n v="9"/>
    <n v="203.18"/>
    <n v="4"/>
    <n v="4.13"/>
    <n v="45"/>
    <n v="16.5"/>
    <n v="0.12"/>
    <n v="0.86"/>
    <n v="3360"/>
    <n v="0.26"/>
    <n v="45.7"/>
  </r>
  <r>
    <x v="28"/>
    <x v="3"/>
    <x v="3"/>
    <n v="110575.44"/>
    <n v="47234.65"/>
    <n v="63340.800000000003"/>
    <n v="57.28"/>
    <n v="105"/>
    <n v="0.10199999999999999"/>
    <n v="10"/>
    <n v="131.35"/>
    <n v="5"/>
    <n v="4.13"/>
    <n v="48"/>
    <n v="18.8"/>
    <n v="0.215"/>
    <n v="1.05"/>
    <n v="3735"/>
    <n v="0.36399999999999999"/>
    <n v="51.97"/>
  </r>
  <r>
    <x v="29"/>
    <x v="0"/>
    <x v="0"/>
    <n v="86073.01"/>
    <n v="56085.62"/>
    <n v="29987.39"/>
    <n v="34.840000000000003"/>
    <n v="97"/>
    <n v="0.16900000000000001"/>
    <n v="16"/>
    <n v="170.94"/>
    <n v="3"/>
    <n v="4.03"/>
    <n v="40"/>
    <n v="25.7"/>
    <n v="0.23699999999999999"/>
    <n v="1.1499999999999999"/>
    <n v="4646"/>
    <n v="0.22900000000000001"/>
    <n v="47.93"/>
  </r>
  <r>
    <x v="29"/>
    <x v="0"/>
    <x v="1"/>
    <n v="123780.52"/>
    <n v="61848.39"/>
    <n v="61932.12"/>
    <n v="50.03"/>
    <n v="65"/>
    <n v="0.13600000000000001"/>
    <n v="8"/>
    <n v="278.67"/>
    <n v="5"/>
    <n v="3.92"/>
    <n v="50"/>
    <n v="22.1"/>
    <n v="0.11899999999999999"/>
    <n v="1.1299999999999999"/>
    <n v="4927"/>
    <n v="0.34899999999999998"/>
    <n v="42.11"/>
  </r>
  <r>
    <x v="29"/>
    <x v="0"/>
    <x v="2"/>
    <n v="53630.46"/>
    <n v="24278.11"/>
    <n v="29352.35"/>
    <n v="54.73"/>
    <n v="74"/>
    <n v="0.28499999999999998"/>
    <n v="21"/>
    <n v="166.23"/>
    <n v="5"/>
    <n v="4.1900000000000004"/>
    <n v="47"/>
    <n v="22.2"/>
    <n v="9.1999999999999998E-2"/>
    <n v="1.1200000000000001"/>
    <n v="4776"/>
    <n v="0.22700000000000001"/>
    <n v="47.56"/>
  </r>
  <r>
    <x v="29"/>
    <x v="0"/>
    <x v="3"/>
    <n v="124927.99"/>
    <n v="83982.67"/>
    <n v="40945.32"/>
    <n v="32.78"/>
    <n v="99"/>
    <n v="0.161"/>
    <n v="15"/>
    <n v="165.51"/>
    <n v="4"/>
    <n v="4.34"/>
    <n v="59"/>
    <n v="28.5"/>
    <n v="0.152"/>
    <n v="0.82"/>
    <n v="5840"/>
    <n v="0.32600000000000001"/>
    <n v="35.1"/>
  </r>
  <r>
    <x v="29"/>
    <x v="1"/>
    <x v="0"/>
    <n v="102246.75"/>
    <n v="59415.37"/>
    <n v="42831.37"/>
    <n v="41.89"/>
    <n v="97"/>
    <n v="0.20599999999999999"/>
    <n v="19"/>
    <n v="149.43"/>
    <n v="5"/>
    <n v="4.08"/>
    <n v="60"/>
    <n v="25.3"/>
    <n v="0.156"/>
    <n v="1.05"/>
    <n v="6757"/>
    <n v="0.27100000000000002"/>
    <n v="39.130000000000003"/>
  </r>
  <r>
    <x v="29"/>
    <x v="1"/>
    <x v="1"/>
    <n v="87694.12"/>
    <n v="40772.97"/>
    <n v="46921.15"/>
    <n v="53.51"/>
    <n v="82"/>
    <n v="0.224"/>
    <n v="18"/>
    <n v="249.93"/>
    <n v="6"/>
    <n v="4.18"/>
    <n v="48"/>
    <n v="15.1"/>
    <n v="0.187"/>
    <n v="1.06"/>
    <n v="4959"/>
    <n v="0.25700000000000001"/>
    <n v="32.68"/>
  </r>
  <r>
    <x v="29"/>
    <x v="1"/>
    <x v="2"/>
    <n v="96456.45"/>
    <n v="38990.92"/>
    <n v="57465.54"/>
    <n v="59.58"/>
    <n v="130"/>
    <n v="0.105"/>
    <n v="13"/>
    <n v="227.48"/>
    <n v="4"/>
    <n v="4.4400000000000004"/>
    <n v="53"/>
    <n v="20.7"/>
    <n v="0.20300000000000001"/>
    <n v="0.92"/>
    <n v="5927"/>
    <n v="0.26"/>
    <n v="57.21"/>
  </r>
  <r>
    <x v="29"/>
    <x v="1"/>
    <x v="3"/>
    <n v="72553.100000000006"/>
    <n v="29490.33"/>
    <n v="43062.77"/>
    <n v="59.35"/>
    <n v="120"/>
    <n v="0.23400000000000001"/>
    <n v="28"/>
    <n v="188.74"/>
    <n v="5"/>
    <n v="4.59"/>
    <n v="43"/>
    <n v="18.5"/>
    <n v="5.6000000000000001E-2"/>
    <n v="1.19"/>
    <n v="3635"/>
    <n v="0.317"/>
    <n v="58.72"/>
  </r>
  <r>
    <x v="29"/>
    <x v="2"/>
    <x v="0"/>
    <n v="84647.8"/>
    <n v="44520.63"/>
    <n v="40127.17"/>
    <n v="47.4"/>
    <n v="140"/>
    <n v="0.217"/>
    <n v="30"/>
    <n v="116.85"/>
    <n v="5"/>
    <n v="4.12"/>
    <n v="51"/>
    <n v="19.600000000000001"/>
    <n v="0.223"/>
    <n v="1.06"/>
    <n v="3823"/>
    <n v="0.33400000000000002"/>
    <n v="43.08"/>
  </r>
  <r>
    <x v="29"/>
    <x v="2"/>
    <x v="1"/>
    <n v="83498.14"/>
    <n v="55459.7"/>
    <n v="28038.45"/>
    <n v="33.58"/>
    <n v="126"/>
    <n v="0.106"/>
    <n v="13"/>
    <n v="89.73"/>
    <n v="5"/>
    <n v="4"/>
    <n v="50"/>
    <n v="33.200000000000003"/>
    <n v="7.4999999999999997E-2"/>
    <n v="0.88"/>
    <n v="4934"/>
    <n v="0.36299999999999999"/>
    <n v="64.290000000000006"/>
  </r>
  <r>
    <x v="29"/>
    <x v="2"/>
    <x v="2"/>
    <n v="129935.59"/>
    <n v="69177.8"/>
    <n v="60757.79"/>
    <n v="46.76"/>
    <n v="133"/>
    <n v="0.11899999999999999"/>
    <n v="15"/>
    <n v="150.07"/>
    <n v="6"/>
    <n v="3.76"/>
    <n v="53"/>
    <n v="17.3"/>
    <n v="0.20699999999999999"/>
    <n v="0.89"/>
    <n v="5897"/>
    <n v="0.214"/>
    <n v="53.21"/>
  </r>
  <r>
    <x v="29"/>
    <x v="2"/>
    <x v="3"/>
    <n v="93969.82"/>
    <n v="51970.400000000001"/>
    <n v="41999.42"/>
    <n v="44.69"/>
    <n v="98"/>
    <n v="0.11600000000000001"/>
    <n v="11"/>
    <n v="234.45"/>
    <n v="5"/>
    <n v="3.93"/>
    <n v="51"/>
    <n v="20.8"/>
    <n v="9.5000000000000001E-2"/>
    <n v="0.99"/>
    <n v="5278"/>
    <n v="0.20699999999999999"/>
    <n v="48.86"/>
  </r>
  <r>
    <x v="29"/>
    <x v="3"/>
    <x v="0"/>
    <n v="79252.83"/>
    <n v="39933.300000000003"/>
    <n v="39319.519999999997"/>
    <n v="49.61"/>
    <n v="135"/>
    <n v="0.106"/>
    <n v="14"/>
    <n v="89.01"/>
    <n v="5"/>
    <n v="3.99"/>
    <n v="53"/>
    <n v="24.1"/>
    <n v="0.14000000000000001"/>
    <n v="1.1000000000000001"/>
    <n v="5937"/>
    <n v="0.224"/>
    <n v="62.75"/>
  </r>
  <r>
    <x v="29"/>
    <x v="3"/>
    <x v="1"/>
    <n v="56044.92"/>
    <n v="26195.88"/>
    <n v="29849.05"/>
    <n v="53.26"/>
    <n v="115"/>
    <n v="0.23200000000000001"/>
    <n v="26"/>
    <n v="273.73"/>
    <n v="5"/>
    <n v="4.03"/>
    <n v="49"/>
    <n v="29.6"/>
    <n v="0.14000000000000001"/>
    <n v="0.96"/>
    <n v="5388"/>
    <n v="0.39400000000000002"/>
    <n v="34.71"/>
  </r>
  <r>
    <x v="29"/>
    <x v="3"/>
    <x v="2"/>
    <n v="93553.25"/>
    <n v="43607.31"/>
    <n v="49945.94"/>
    <n v="53.39"/>
    <n v="105"/>
    <n v="0.18"/>
    <n v="18"/>
    <n v="224.54"/>
    <n v="5"/>
    <n v="4.3099999999999996"/>
    <n v="47"/>
    <n v="28.5"/>
    <n v="0.13300000000000001"/>
    <n v="1.1299999999999999"/>
    <n v="3457"/>
    <n v="0.27800000000000002"/>
    <n v="49.91"/>
  </r>
  <r>
    <x v="29"/>
    <x v="3"/>
    <x v="3"/>
    <n v="99077.19"/>
    <n v="66276"/>
    <n v="32801.19"/>
    <n v="33.11"/>
    <n v="109"/>
    <n v="0.23100000000000001"/>
    <n v="25"/>
    <n v="190.97"/>
    <n v="5"/>
    <n v="4.22"/>
    <n v="49"/>
    <n v="21.6"/>
    <n v="0.14799999999999999"/>
    <n v="1.1499999999999999"/>
    <n v="5297"/>
    <n v="0.38700000000000001"/>
    <n v="40.07"/>
  </r>
  <r>
    <x v="30"/>
    <x v="0"/>
    <x v="0"/>
    <n v="125812.88"/>
    <n v="60507.45"/>
    <n v="65305.43"/>
    <n v="51.91"/>
    <n v="128"/>
    <n v="0.184"/>
    <n v="23"/>
    <n v="154.19999999999999"/>
    <n v="4"/>
    <n v="4.28"/>
    <n v="36"/>
    <n v="12.6"/>
    <n v="0.191"/>
    <n v="0.84"/>
    <n v="4787"/>
    <n v="0.29499999999999998"/>
    <n v="41.59"/>
  </r>
  <r>
    <x v="30"/>
    <x v="0"/>
    <x v="1"/>
    <n v="113441.34"/>
    <n v="51390.81"/>
    <n v="62050.53"/>
    <n v="54.7"/>
    <n v="65"/>
    <n v="0.214"/>
    <n v="13"/>
    <n v="279.57"/>
    <n v="4"/>
    <n v="4.43"/>
    <n v="28"/>
    <n v="35.9"/>
    <n v="8.4000000000000005E-2"/>
    <n v="1.1000000000000001"/>
    <n v="5832"/>
    <n v="0.4"/>
    <n v="67.52"/>
  </r>
  <r>
    <x v="30"/>
    <x v="0"/>
    <x v="2"/>
    <n v="73743.350000000006"/>
    <n v="42011.34"/>
    <n v="31732.01"/>
    <n v="43.03"/>
    <n v="114"/>
    <n v="0.121"/>
    <n v="13"/>
    <n v="215.27"/>
    <n v="5"/>
    <n v="3.73"/>
    <n v="75"/>
    <n v="22.8"/>
    <n v="0.17100000000000001"/>
    <n v="0.96"/>
    <n v="6163"/>
    <n v="0.24199999999999999"/>
    <n v="51.13"/>
  </r>
  <r>
    <x v="30"/>
    <x v="0"/>
    <x v="3"/>
    <n v="105270.31"/>
    <n v="56328.36"/>
    <n v="48941.95"/>
    <n v="46.49"/>
    <n v="134"/>
    <n v="0.27200000000000002"/>
    <n v="36"/>
    <n v="260.54000000000002"/>
    <n v="3"/>
    <n v="3.84"/>
    <n v="40"/>
    <n v="29.2"/>
    <n v="0.17399999999999999"/>
    <n v="0.89"/>
    <n v="4800"/>
    <n v="0.215"/>
    <n v="53.44"/>
  </r>
  <r>
    <x v="30"/>
    <x v="1"/>
    <x v="0"/>
    <n v="104504.32000000001"/>
    <n v="43962.16"/>
    <n v="60542.15"/>
    <n v="57.93"/>
    <n v="88"/>
    <n v="0.14399999999999999"/>
    <n v="12"/>
    <n v="136.55000000000001"/>
    <n v="5"/>
    <n v="4.1399999999999997"/>
    <n v="48"/>
    <n v="15.6"/>
    <n v="0.21099999999999999"/>
    <n v="0.93"/>
    <n v="4924"/>
    <n v="0.20399999999999999"/>
    <n v="41.14"/>
  </r>
  <r>
    <x v="30"/>
    <x v="1"/>
    <x v="1"/>
    <n v="108085.91"/>
    <n v="72842.67"/>
    <n v="35243.230000000003"/>
    <n v="32.61"/>
    <n v="120"/>
    <n v="0.11799999999999999"/>
    <n v="14"/>
    <n v="185.63"/>
    <n v="6"/>
    <n v="3.89"/>
    <n v="36"/>
    <n v="35.1"/>
    <n v="5.7000000000000002E-2"/>
    <n v="1.07"/>
    <n v="3827"/>
    <n v="0.29799999999999999"/>
    <n v="40.44"/>
  </r>
  <r>
    <x v="30"/>
    <x v="1"/>
    <x v="2"/>
    <n v="89628.17"/>
    <n v="41058.68"/>
    <n v="48569.49"/>
    <n v="54.19"/>
    <n v="123"/>
    <n v="0.155"/>
    <n v="19"/>
    <n v="214.98"/>
    <n v="4"/>
    <n v="4.4400000000000004"/>
    <n v="57"/>
    <n v="26.2"/>
    <n v="7.4999999999999997E-2"/>
    <n v="1.1599999999999999"/>
    <n v="6523"/>
    <n v="0.249"/>
    <n v="56.53"/>
  </r>
  <r>
    <x v="30"/>
    <x v="1"/>
    <x v="3"/>
    <n v="118923.85"/>
    <n v="64732.21"/>
    <n v="54191.65"/>
    <n v="45.57"/>
    <n v="112"/>
    <n v="0.154"/>
    <n v="17"/>
    <n v="199.93"/>
    <n v="3"/>
    <n v="3.77"/>
    <n v="66"/>
    <n v="15.7"/>
    <n v="0.21"/>
    <n v="0.91"/>
    <n v="3439"/>
    <n v="0.29799999999999999"/>
    <n v="51.58"/>
  </r>
  <r>
    <x v="30"/>
    <x v="2"/>
    <x v="0"/>
    <n v="86799.71"/>
    <n v="48986.18"/>
    <n v="37813.53"/>
    <n v="43.56"/>
    <n v="79"/>
    <n v="0.216"/>
    <n v="17"/>
    <n v="233.59"/>
    <n v="5"/>
    <n v="4.5"/>
    <n v="45"/>
    <n v="33"/>
    <n v="0.249"/>
    <n v="1.1000000000000001"/>
    <n v="4316"/>
    <n v="0.34599999999999997"/>
    <n v="49.74"/>
  </r>
  <r>
    <x v="30"/>
    <x v="2"/>
    <x v="1"/>
    <n v="92180.29"/>
    <n v="52123.62"/>
    <n v="40056.660000000003"/>
    <n v="43.45"/>
    <n v="59"/>
    <n v="0.13700000000000001"/>
    <n v="8"/>
    <n v="152.58000000000001"/>
    <n v="3"/>
    <n v="4.8"/>
    <n v="28"/>
    <n v="19.600000000000001"/>
    <n v="0.14199999999999999"/>
    <n v="1.08"/>
    <n v="5619"/>
    <n v="0.38100000000000001"/>
    <n v="27.66"/>
  </r>
  <r>
    <x v="30"/>
    <x v="2"/>
    <x v="2"/>
    <n v="30227.34"/>
    <n v="13773.21"/>
    <n v="16454.13"/>
    <n v="54.43"/>
    <n v="116"/>
    <n v="0.20599999999999999"/>
    <n v="23"/>
    <n v="230.1"/>
    <n v="6"/>
    <n v="4.24"/>
    <n v="33"/>
    <n v="31.3"/>
    <n v="5.7000000000000002E-2"/>
    <n v="1.05"/>
    <n v="3501"/>
    <n v="0.36799999999999999"/>
    <n v="30.46"/>
  </r>
  <r>
    <x v="30"/>
    <x v="2"/>
    <x v="3"/>
    <n v="111674.92"/>
    <n v="64353.55"/>
    <n v="47321.36"/>
    <n v="42.37"/>
    <n v="100"/>
    <n v="0.26900000000000002"/>
    <n v="26"/>
    <n v="232.01"/>
    <n v="6"/>
    <n v="3.69"/>
    <n v="36"/>
    <n v="25"/>
    <n v="0.107"/>
    <n v="0.87"/>
    <n v="7065"/>
    <n v="0.373"/>
    <n v="59.06"/>
  </r>
  <r>
    <x v="30"/>
    <x v="3"/>
    <x v="0"/>
    <n v="37923.129999999997"/>
    <n v="22335.81"/>
    <n v="15587.32"/>
    <n v="41.1"/>
    <n v="90"/>
    <n v="0.215"/>
    <n v="19"/>
    <n v="195.4"/>
    <n v="4"/>
    <n v="4.22"/>
    <n v="45"/>
    <n v="27.1"/>
    <n v="0.128"/>
    <n v="0.93"/>
    <n v="7275"/>
    <n v="0.27400000000000002"/>
    <n v="37.840000000000003"/>
  </r>
  <r>
    <x v="30"/>
    <x v="3"/>
    <x v="1"/>
    <n v="129882.03"/>
    <n v="79140.850000000006"/>
    <n v="50741.17"/>
    <n v="39.07"/>
    <n v="118"/>
    <n v="0.21299999999999999"/>
    <n v="25"/>
    <n v="204.49"/>
    <n v="4"/>
    <n v="4.09"/>
    <n v="57"/>
    <n v="30.7"/>
    <n v="8.5000000000000006E-2"/>
    <n v="1.1299999999999999"/>
    <n v="5374"/>
    <n v="0.37"/>
    <n v="55.49"/>
  </r>
  <r>
    <x v="30"/>
    <x v="3"/>
    <x v="2"/>
    <n v="101916.59"/>
    <n v="59635.93"/>
    <n v="42280.67"/>
    <n v="41.49"/>
    <n v="137"/>
    <n v="0.13900000000000001"/>
    <n v="19"/>
    <n v="109.36"/>
    <n v="3"/>
    <n v="4.1500000000000004"/>
    <n v="59"/>
    <n v="23"/>
    <n v="0.222"/>
    <n v="0.82"/>
    <n v="5668"/>
    <n v="0.34200000000000003"/>
    <n v="58.09"/>
  </r>
  <r>
    <x v="30"/>
    <x v="3"/>
    <x v="3"/>
    <n v="81416.160000000003"/>
    <n v="38132.58"/>
    <n v="43283.58"/>
    <n v="53.16"/>
    <n v="108"/>
    <n v="0.129"/>
    <n v="13"/>
    <n v="267.79000000000002"/>
    <n v="4"/>
    <n v="4.3"/>
    <n v="35"/>
    <n v="25.7"/>
    <n v="0.2"/>
    <n v="0.84"/>
    <n v="4201"/>
    <n v="0.27800000000000002"/>
    <n v="37.33"/>
  </r>
  <r>
    <x v="31"/>
    <x v="0"/>
    <x v="0"/>
    <n v="111844.97"/>
    <n v="73861.37"/>
    <n v="37983.599999999999"/>
    <n v="33.96"/>
    <n v="101"/>
    <n v="0.13400000000000001"/>
    <n v="13"/>
    <n v="263.47000000000003"/>
    <n v="4"/>
    <n v="4.17"/>
    <n v="40"/>
    <n v="10.8"/>
    <n v="0.124"/>
    <n v="0.85"/>
    <n v="3640"/>
    <n v="0.20799999999999999"/>
    <n v="27.91"/>
  </r>
  <r>
    <x v="31"/>
    <x v="0"/>
    <x v="1"/>
    <n v="96564.46"/>
    <n v="59962.95"/>
    <n v="36601.51"/>
    <n v="37.9"/>
    <n v="126"/>
    <n v="0.108"/>
    <n v="13"/>
    <n v="280.60000000000002"/>
    <n v="4"/>
    <n v="4.3600000000000003"/>
    <n v="46"/>
    <n v="13.2"/>
    <n v="0.126"/>
    <n v="0.82"/>
    <n v="3972"/>
    <n v="0.32"/>
    <n v="53.81"/>
  </r>
  <r>
    <x v="31"/>
    <x v="0"/>
    <x v="2"/>
    <n v="143008.99"/>
    <n v="90806.45"/>
    <n v="52202.54"/>
    <n v="36.5"/>
    <n v="115"/>
    <n v="0.27900000000000003"/>
    <n v="32"/>
    <n v="247.32"/>
    <n v="4"/>
    <n v="4.0199999999999996"/>
    <n v="60"/>
    <n v="20.2"/>
    <n v="6.0999999999999999E-2"/>
    <n v="0.9"/>
    <n v="3173"/>
    <n v="0.26100000000000001"/>
    <n v="68.13"/>
  </r>
  <r>
    <x v="31"/>
    <x v="0"/>
    <x v="3"/>
    <n v="89139.199999999997"/>
    <n v="44558.1"/>
    <n v="44581.1"/>
    <n v="50.01"/>
    <n v="92"/>
    <n v="0.185"/>
    <n v="17"/>
    <n v="175.5"/>
    <n v="5"/>
    <n v="4.18"/>
    <n v="51"/>
    <n v="21.7"/>
    <n v="0.108"/>
    <n v="0.83"/>
    <n v="4121"/>
    <n v="0.38"/>
    <n v="35.130000000000003"/>
  </r>
  <r>
    <x v="31"/>
    <x v="1"/>
    <x v="0"/>
    <n v="102003.86"/>
    <n v="42387.24"/>
    <n v="59616.61"/>
    <n v="58.45"/>
    <n v="105"/>
    <n v="0.15"/>
    <n v="15"/>
    <n v="224.5"/>
    <n v="5"/>
    <n v="4.37"/>
    <n v="44"/>
    <n v="24.4"/>
    <n v="0.17499999999999999"/>
    <n v="0.88"/>
    <n v="5438"/>
    <n v="0.33900000000000002"/>
    <n v="69.34"/>
  </r>
  <r>
    <x v="31"/>
    <x v="1"/>
    <x v="1"/>
    <n v="50941.279999999999"/>
    <n v="27728.48"/>
    <n v="23212.799999999999"/>
    <n v="45.57"/>
    <n v="60"/>
    <n v="0.15"/>
    <n v="9"/>
    <n v="81.2"/>
    <n v="6"/>
    <n v="4.09"/>
    <n v="54"/>
    <n v="28.9"/>
    <n v="7.0000000000000007E-2"/>
    <n v="0.86"/>
    <n v="4720"/>
    <n v="0.33600000000000002"/>
    <n v="49.08"/>
  </r>
  <r>
    <x v="31"/>
    <x v="1"/>
    <x v="2"/>
    <n v="104463.12"/>
    <n v="72444.600000000006"/>
    <n v="32018.52"/>
    <n v="30.65"/>
    <n v="65"/>
    <n v="0.128"/>
    <n v="8"/>
    <n v="215.25"/>
    <n v="4"/>
    <n v="3.97"/>
    <n v="34"/>
    <n v="32"/>
    <n v="5.6000000000000001E-2"/>
    <n v="1.08"/>
    <n v="4778"/>
    <n v="0.30199999999999999"/>
    <n v="34.96"/>
  </r>
  <r>
    <x v="31"/>
    <x v="1"/>
    <x v="3"/>
    <n v="150435.67000000001"/>
    <n v="75033.960000000006"/>
    <n v="75401.7"/>
    <n v="50.12"/>
    <n v="98"/>
    <n v="0.17699999999999999"/>
    <n v="17"/>
    <n v="193.79"/>
    <n v="3"/>
    <n v="4.09"/>
    <n v="61"/>
    <n v="28.8"/>
    <n v="0.23100000000000001"/>
    <n v="0.91"/>
    <n v="5558"/>
    <n v="0.32600000000000001"/>
    <n v="48.46"/>
  </r>
  <r>
    <x v="31"/>
    <x v="2"/>
    <x v="0"/>
    <n v="91438.19"/>
    <n v="60654.07"/>
    <n v="30784.12"/>
    <n v="33.67"/>
    <n v="86"/>
    <n v="0.26800000000000002"/>
    <n v="23"/>
    <n v="131.24"/>
    <n v="6"/>
    <n v="4.09"/>
    <n v="46"/>
    <n v="22.3"/>
    <n v="6.4000000000000001E-2"/>
    <n v="0.93"/>
    <n v="3867"/>
    <n v="0.20200000000000001"/>
    <n v="33.57"/>
  </r>
  <r>
    <x v="31"/>
    <x v="2"/>
    <x v="1"/>
    <n v="49848.86"/>
    <n v="29178.06"/>
    <n v="20670.79"/>
    <n v="41.47"/>
    <n v="92"/>
    <n v="0.26300000000000001"/>
    <n v="24"/>
    <n v="258.83"/>
    <n v="4"/>
    <n v="3.98"/>
    <n v="47"/>
    <n v="32.299999999999997"/>
    <n v="0.154"/>
    <n v="1.03"/>
    <n v="5539"/>
    <n v="0.30599999999999999"/>
    <n v="56.47"/>
  </r>
  <r>
    <x v="31"/>
    <x v="2"/>
    <x v="2"/>
    <n v="79836.67"/>
    <n v="36204.199999999997"/>
    <n v="43632.47"/>
    <n v="54.65"/>
    <n v="92"/>
    <n v="0.10299999999999999"/>
    <n v="9"/>
    <n v="190.8"/>
    <n v="6"/>
    <n v="4.2"/>
    <n v="47"/>
    <n v="32.799999999999997"/>
    <n v="0.13300000000000001"/>
    <n v="0.89"/>
    <n v="7603"/>
    <n v="0.35199999999999998"/>
    <n v="58.95"/>
  </r>
  <r>
    <x v="31"/>
    <x v="2"/>
    <x v="3"/>
    <n v="97665.37"/>
    <n v="61482.65"/>
    <n v="36182.720000000001"/>
    <n v="37.049999999999997"/>
    <n v="122"/>
    <n v="0.128"/>
    <n v="15"/>
    <n v="156.71"/>
    <n v="3"/>
    <n v="4.33"/>
    <n v="41"/>
    <n v="25.5"/>
    <n v="0.216"/>
    <n v="1.02"/>
    <n v="6283"/>
    <n v="0.31"/>
    <n v="56.54"/>
  </r>
  <r>
    <x v="31"/>
    <x v="3"/>
    <x v="0"/>
    <n v="91972.9"/>
    <n v="48185.71"/>
    <n v="43787.199999999997"/>
    <n v="47.61"/>
    <n v="115"/>
    <n v="0.221"/>
    <n v="25"/>
    <n v="238.02"/>
    <n v="5"/>
    <n v="3.93"/>
    <n v="35"/>
    <n v="19.600000000000001"/>
    <n v="0.23"/>
    <n v="0.97"/>
    <n v="4766"/>
    <n v="0.371"/>
    <n v="53.37"/>
  </r>
  <r>
    <x v="31"/>
    <x v="3"/>
    <x v="1"/>
    <n v="123846.39999999999"/>
    <n v="83223.47"/>
    <n v="40622.93"/>
    <n v="32.799999999999997"/>
    <n v="70"/>
    <n v="0.14299999999999999"/>
    <n v="9"/>
    <n v="245.41"/>
    <n v="4"/>
    <n v="4.54"/>
    <n v="39"/>
    <n v="23.8"/>
    <n v="7.4999999999999997E-2"/>
    <n v="0.9"/>
    <n v="5658"/>
    <n v="0.28999999999999998"/>
    <n v="46.91"/>
  </r>
  <r>
    <x v="31"/>
    <x v="3"/>
    <x v="2"/>
    <n v="84285.55"/>
    <n v="45952.04"/>
    <n v="38333.5"/>
    <n v="45.48"/>
    <n v="105"/>
    <n v="0.17100000000000001"/>
    <n v="17"/>
    <n v="176.3"/>
    <n v="5"/>
    <n v="4.2300000000000004"/>
    <n v="34"/>
    <n v="22.6"/>
    <n v="0.14499999999999999"/>
    <n v="1"/>
    <n v="6062"/>
    <n v="0.20899999999999999"/>
    <n v="48.39"/>
  </r>
  <r>
    <x v="31"/>
    <x v="3"/>
    <x v="3"/>
    <n v="105974.34"/>
    <n v="57654.73"/>
    <n v="48319.61"/>
    <n v="45.6"/>
    <n v="84"/>
    <n v="0.13300000000000001"/>
    <n v="11"/>
    <n v="203.72"/>
    <n v="6"/>
    <n v="4.3"/>
    <n v="75"/>
    <n v="21.9"/>
    <n v="0.115"/>
    <n v="1.1100000000000001"/>
    <n v="5211"/>
    <n v="0.35799999999999998"/>
    <n v="55.39"/>
  </r>
  <r>
    <x v="32"/>
    <x v="0"/>
    <x v="0"/>
    <n v="71001"/>
    <n v="39352.11"/>
    <n v="31648.89"/>
    <n v="44.58"/>
    <n v="99"/>
    <n v="0.129"/>
    <n v="12"/>
    <n v="273.8"/>
    <n v="5"/>
    <n v="5"/>
    <n v="45"/>
    <n v="19.2"/>
    <n v="8.5999999999999993E-2"/>
    <n v="0.95"/>
    <n v="5845"/>
    <n v="0.36899999999999999"/>
    <n v="44.21"/>
  </r>
  <r>
    <x v="32"/>
    <x v="0"/>
    <x v="1"/>
    <n v="91912.57"/>
    <n v="45828.09"/>
    <n v="46084.480000000003"/>
    <n v="50.14"/>
    <n v="76"/>
    <n v="0.123"/>
    <n v="9"/>
    <n v="185.2"/>
    <n v="4"/>
    <n v="4.17"/>
    <n v="49"/>
    <n v="25.8"/>
    <n v="0.11600000000000001"/>
    <n v="0.95"/>
    <n v="6129"/>
    <n v="0.39500000000000002"/>
    <n v="62.98"/>
  </r>
  <r>
    <x v="32"/>
    <x v="0"/>
    <x v="2"/>
    <n v="114930.7"/>
    <n v="53734.89"/>
    <n v="61195.81"/>
    <n v="53.25"/>
    <n v="73"/>
    <n v="0.219"/>
    <n v="15"/>
    <n v="211.75"/>
    <n v="5"/>
    <n v="4.18"/>
    <n v="63"/>
    <n v="27.2"/>
    <n v="0.115"/>
    <n v="1.01"/>
    <n v="6898"/>
    <n v="0.20599999999999999"/>
    <n v="52.52"/>
  </r>
  <r>
    <x v="32"/>
    <x v="0"/>
    <x v="3"/>
    <n v="67690.789999999994"/>
    <n v="38775.99"/>
    <n v="28914.799999999999"/>
    <n v="42.72"/>
    <n v="106"/>
    <n v="0.182"/>
    <n v="19"/>
    <n v="172.42"/>
    <n v="4"/>
    <n v="4.0599999999999996"/>
    <n v="52"/>
    <n v="18.7"/>
    <n v="9.4E-2"/>
    <n v="0.89"/>
    <n v="4981"/>
    <n v="0.33700000000000002"/>
    <n v="60.36"/>
  </r>
  <r>
    <x v="32"/>
    <x v="1"/>
    <x v="0"/>
    <n v="86981.2"/>
    <n v="42346.96"/>
    <n v="44634.23"/>
    <n v="51.31"/>
    <n v="106"/>
    <n v="0.215"/>
    <n v="22"/>
    <n v="230.41"/>
    <n v="3"/>
    <n v="4.58"/>
    <n v="47"/>
    <n v="26.7"/>
    <n v="0.14099999999999999"/>
    <n v="1.05"/>
    <n v="3751"/>
    <n v="0.375"/>
    <n v="52.61"/>
  </r>
  <r>
    <x v="32"/>
    <x v="1"/>
    <x v="1"/>
    <n v="67536.37"/>
    <n v="36613.75"/>
    <n v="30922.62"/>
    <n v="45.79"/>
    <n v="105"/>
    <n v="0.105"/>
    <n v="11"/>
    <n v="267.08"/>
    <n v="4"/>
    <n v="4.5"/>
    <n v="63"/>
    <n v="13.3"/>
    <n v="0.20899999999999999"/>
    <n v="0.94"/>
    <n v="6861"/>
    <n v="0.20899999999999999"/>
    <n v="65.45"/>
  </r>
  <r>
    <x v="32"/>
    <x v="1"/>
    <x v="2"/>
    <n v="118627.29"/>
    <n v="51516.29"/>
    <n v="67111"/>
    <n v="56.57"/>
    <n v="91"/>
    <n v="0.23"/>
    <n v="20"/>
    <n v="213.02"/>
    <n v="5"/>
    <n v="4.08"/>
    <n v="53"/>
    <n v="17.899999999999999"/>
    <n v="0.22800000000000001"/>
    <n v="1.1100000000000001"/>
    <n v="5275"/>
    <n v="0.23699999999999999"/>
    <n v="44.7"/>
  </r>
  <r>
    <x v="32"/>
    <x v="1"/>
    <x v="3"/>
    <n v="99554.63"/>
    <n v="64249.74"/>
    <n v="35304.89"/>
    <n v="35.46"/>
    <n v="118"/>
    <n v="0.11700000000000001"/>
    <n v="13"/>
    <n v="191.05"/>
    <n v="4"/>
    <n v="3.68"/>
    <n v="60"/>
    <n v="27.8"/>
    <n v="0.14399999999999999"/>
    <n v="1.02"/>
    <n v="4675"/>
    <n v="0.248"/>
    <n v="54.98"/>
  </r>
  <r>
    <x v="32"/>
    <x v="2"/>
    <x v="0"/>
    <n v="113080.38"/>
    <n v="77514.98"/>
    <n v="35565.39"/>
    <n v="31.45"/>
    <n v="97"/>
    <n v="0.13900000000000001"/>
    <n v="13"/>
    <n v="236.03"/>
    <n v="4"/>
    <n v="4.16"/>
    <n v="32"/>
    <n v="23.9"/>
    <n v="0.14199999999999999"/>
    <n v="0.82"/>
    <n v="5186"/>
    <n v="0.38800000000000001"/>
    <n v="40.94"/>
  </r>
  <r>
    <x v="32"/>
    <x v="2"/>
    <x v="1"/>
    <n v="79938.23"/>
    <n v="37075.39"/>
    <n v="42862.84"/>
    <n v="53.62"/>
    <n v="111"/>
    <n v="0.121"/>
    <n v="13"/>
    <n v="205.28"/>
    <n v="4"/>
    <n v="3.96"/>
    <n v="40"/>
    <n v="30.7"/>
    <n v="0.109"/>
    <n v="0.9"/>
    <n v="4168"/>
    <n v="0.38900000000000001"/>
    <n v="63.47"/>
  </r>
  <r>
    <x v="32"/>
    <x v="2"/>
    <x v="2"/>
    <n v="98160.4"/>
    <n v="54000.27"/>
    <n v="44160.12"/>
    <n v="44.99"/>
    <n v="97"/>
    <n v="0.19"/>
    <n v="18"/>
    <n v="231.47"/>
    <n v="6"/>
    <n v="4.18"/>
    <n v="54"/>
    <n v="24.3"/>
    <n v="5.7000000000000002E-2"/>
    <n v="1.06"/>
    <n v="7151"/>
    <n v="0.35399999999999998"/>
    <n v="36.74"/>
  </r>
  <r>
    <x v="32"/>
    <x v="2"/>
    <x v="3"/>
    <n v="86434.25"/>
    <n v="56702.07"/>
    <n v="29732.18"/>
    <n v="34.4"/>
    <n v="113"/>
    <n v="0.245"/>
    <n v="27"/>
    <n v="224.31"/>
    <n v="4"/>
    <n v="4.1100000000000003"/>
    <n v="49"/>
    <n v="29.9"/>
    <n v="5.3999999999999999E-2"/>
    <n v="1.04"/>
    <n v="5341"/>
    <n v="0.36299999999999999"/>
    <n v="43.44"/>
  </r>
  <r>
    <x v="32"/>
    <x v="3"/>
    <x v="0"/>
    <n v="98891.47"/>
    <n v="49011.07"/>
    <n v="49880.4"/>
    <n v="50.44"/>
    <n v="103"/>
    <n v="0.16500000000000001"/>
    <n v="16"/>
    <n v="291.18"/>
    <n v="2"/>
    <n v="4.17"/>
    <n v="60"/>
    <n v="26.2"/>
    <n v="0.112"/>
    <n v="1.01"/>
    <n v="4796"/>
    <n v="0.28100000000000003"/>
    <n v="45.92"/>
  </r>
  <r>
    <x v="32"/>
    <x v="3"/>
    <x v="1"/>
    <n v="98588.89"/>
    <n v="47728.65"/>
    <n v="50860.25"/>
    <n v="51.59"/>
    <n v="70"/>
    <n v="0.155"/>
    <n v="10"/>
    <n v="292.89999999999998"/>
    <n v="4"/>
    <n v="4.29"/>
    <n v="60"/>
    <n v="11.6"/>
    <n v="0.11700000000000001"/>
    <n v="1.17"/>
    <n v="6456"/>
    <n v="0.32700000000000001"/>
    <n v="50.73"/>
  </r>
  <r>
    <x v="32"/>
    <x v="3"/>
    <x v="2"/>
    <n v="83057.14"/>
    <n v="39474.080000000002"/>
    <n v="43583.07"/>
    <n v="52.47"/>
    <n v="86"/>
    <n v="0.16600000000000001"/>
    <n v="14"/>
    <n v="126.22"/>
    <n v="5"/>
    <n v="4.3"/>
    <n v="44"/>
    <n v="29"/>
    <n v="0.17799999999999999"/>
    <n v="0.89"/>
    <n v="4985"/>
    <n v="0.307"/>
    <n v="51.84"/>
  </r>
  <r>
    <x v="32"/>
    <x v="3"/>
    <x v="3"/>
    <n v="119416.75"/>
    <n v="77266.14"/>
    <n v="42150.61"/>
    <n v="35.299999999999997"/>
    <n v="125"/>
    <n v="0.27200000000000002"/>
    <n v="33"/>
    <n v="222.82"/>
    <n v="5"/>
    <n v="3.76"/>
    <n v="46"/>
    <n v="25.9"/>
    <n v="9.5000000000000001E-2"/>
    <n v="0.98"/>
    <n v="5334"/>
    <n v="0.30099999999999999"/>
    <n v="38.619999999999997"/>
  </r>
  <r>
    <x v="33"/>
    <x v="0"/>
    <x v="0"/>
    <n v="124152.76"/>
    <n v="53739.63"/>
    <n v="70413.13"/>
    <n v="56.71"/>
    <n v="96"/>
    <n v="0.27100000000000002"/>
    <n v="26"/>
    <n v="202.47"/>
    <n v="4"/>
    <n v="4.68"/>
    <n v="61"/>
    <n v="16.3"/>
    <n v="0.115"/>
    <n v="0.97"/>
    <n v="5756"/>
    <n v="0.35599999999999998"/>
    <n v="55.92"/>
  </r>
  <r>
    <x v="33"/>
    <x v="0"/>
    <x v="1"/>
    <n v="100102.79"/>
    <n v="66792.14"/>
    <n v="33310.65"/>
    <n v="33.28"/>
    <n v="85"/>
    <n v="0.26700000000000002"/>
    <n v="22"/>
    <n v="200.55"/>
    <n v="3"/>
    <n v="4.43"/>
    <n v="54"/>
    <n v="26.2"/>
    <n v="0.23400000000000001"/>
    <n v="1.1000000000000001"/>
    <n v="3766"/>
    <n v="0.22600000000000001"/>
    <n v="50.39"/>
  </r>
  <r>
    <x v="33"/>
    <x v="0"/>
    <x v="2"/>
    <n v="90458.83"/>
    <n v="62791.07"/>
    <n v="27667.759999999998"/>
    <n v="30.59"/>
    <n v="76"/>
    <n v="0.27"/>
    <n v="20"/>
    <n v="139.51"/>
    <n v="5"/>
    <n v="4.55"/>
    <n v="59"/>
    <n v="21.5"/>
    <n v="0.16200000000000001"/>
    <n v="0.83"/>
    <n v="5697"/>
    <n v="0.216"/>
    <n v="44.91"/>
  </r>
  <r>
    <x v="33"/>
    <x v="0"/>
    <x v="3"/>
    <n v="103604.73"/>
    <n v="48010.91"/>
    <n v="55593.82"/>
    <n v="53.66"/>
    <n v="100"/>
    <n v="0.114"/>
    <n v="11"/>
    <n v="316.06"/>
    <n v="4"/>
    <n v="4.67"/>
    <n v="52"/>
    <n v="28.6"/>
    <n v="0.1"/>
    <n v="1.1000000000000001"/>
    <n v="4655"/>
    <n v="0.20399999999999999"/>
    <n v="42.47"/>
  </r>
  <r>
    <x v="33"/>
    <x v="1"/>
    <x v="0"/>
    <n v="128317.03"/>
    <n v="58487.47"/>
    <n v="69829.56"/>
    <n v="54.42"/>
    <n v="102"/>
    <n v="0.13"/>
    <n v="13"/>
    <n v="206.48"/>
    <n v="6"/>
    <n v="4.22"/>
    <n v="51"/>
    <n v="24.9"/>
    <n v="0.223"/>
    <n v="0.82"/>
    <n v="5947"/>
    <n v="0.33200000000000002"/>
    <n v="51.71"/>
  </r>
  <r>
    <x v="33"/>
    <x v="1"/>
    <x v="1"/>
    <n v="70401.67"/>
    <n v="46298.76"/>
    <n v="24102.91"/>
    <n v="34.24"/>
    <n v="93"/>
    <n v="0.17699999999999999"/>
    <n v="16"/>
    <n v="167.77"/>
    <n v="4"/>
    <n v="3.72"/>
    <n v="53"/>
    <n v="8.8000000000000007"/>
    <n v="6.5000000000000002E-2"/>
    <n v="0.98"/>
    <n v="3725"/>
    <n v="0.22700000000000001"/>
    <n v="41.78"/>
  </r>
  <r>
    <x v="33"/>
    <x v="1"/>
    <x v="2"/>
    <n v="120460.25"/>
    <n v="72481.62"/>
    <n v="47978.63"/>
    <n v="39.83"/>
    <n v="106"/>
    <n v="0.14000000000000001"/>
    <n v="14"/>
    <n v="251.04"/>
    <n v="5"/>
    <n v="3.62"/>
    <n v="29"/>
    <n v="30.8"/>
    <n v="0.14199999999999999"/>
    <n v="0.9"/>
    <n v="3861"/>
    <n v="0.216"/>
    <n v="50.07"/>
  </r>
  <r>
    <x v="33"/>
    <x v="1"/>
    <x v="3"/>
    <n v="122264.56"/>
    <n v="53769.26"/>
    <n v="68495.289999999994"/>
    <n v="56.02"/>
    <n v="92"/>
    <n v="0.13400000000000001"/>
    <n v="12"/>
    <n v="218.52"/>
    <n v="5"/>
    <n v="4.43"/>
    <n v="43"/>
    <n v="16.600000000000001"/>
    <n v="5.6000000000000001E-2"/>
    <n v="1.07"/>
    <n v="4208"/>
    <n v="0.36299999999999999"/>
    <n v="56.58"/>
  </r>
  <r>
    <x v="33"/>
    <x v="2"/>
    <x v="0"/>
    <n v="121079.85"/>
    <n v="49238.73"/>
    <n v="71841.119999999995"/>
    <n v="59.33"/>
    <n v="119"/>
    <n v="0.222"/>
    <n v="26"/>
    <n v="190.79"/>
    <n v="4"/>
    <n v="4"/>
    <n v="51"/>
    <n v="22.8"/>
    <n v="6.5000000000000002E-2"/>
    <n v="1.03"/>
    <n v="1609"/>
    <n v="0.24199999999999999"/>
    <n v="46.9"/>
  </r>
  <r>
    <x v="33"/>
    <x v="2"/>
    <x v="1"/>
    <n v="90981.3"/>
    <n v="48587.75"/>
    <n v="42393.55"/>
    <n v="46.6"/>
    <n v="112"/>
    <n v="0.20599999999999999"/>
    <n v="23"/>
    <n v="299.24"/>
    <n v="6"/>
    <n v="4.21"/>
    <n v="45"/>
    <n v="11.7"/>
    <n v="0.122"/>
    <n v="0.8"/>
    <n v="3833"/>
    <n v="0.27400000000000002"/>
    <n v="59.93"/>
  </r>
  <r>
    <x v="33"/>
    <x v="2"/>
    <x v="2"/>
    <n v="94337.04"/>
    <n v="60243.01"/>
    <n v="34094.03"/>
    <n v="36.14"/>
    <n v="92"/>
    <n v="0.29899999999999999"/>
    <n v="27"/>
    <n v="217.64"/>
    <n v="5"/>
    <n v="4.33"/>
    <n v="47"/>
    <n v="15.3"/>
    <n v="0.22700000000000001"/>
    <n v="0.84"/>
    <n v="5452"/>
    <n v="0.29599999999999999"/>
    <n v="35.61"/>
  </r>
  <r>
    <x v="33"/>
    <x v="2"/>
    <x v="3"/>
    <n v="116529.44"/>
    <n v="60458.22"/>
    <n v="56071.22"/>
    <n v="48.12"/>
    <n v="96"/>
    <n v="0.22900000000000001"/>
    <n v="21"/>
    <n v="191.75"/>
    <n v="4"/>
    <n v="4.45"/>
    <n v="52"/>
    <n v="11.3"/>
    <n v="0.106"/>
    <n v="0.82"/>
    <n v="4946"/>
    <n v="0.379"/>
    <n v="49.36"/>
  </r>
  <r>
    <x v="33"/>
    <x v="3"/>
    <x v="0"/>
    <n v="97556.76"/>
    <n v="58968.76"/>
    <n v="38587.99"/>
    <n v="39.549999999999997"/>
    <n v="104"/>
    <n v="0.112"/>
    <n v="11"/>
    <n v="240.59"/>
    <n v="5"/>
    <n v="4.29"/>
    <n v="60"/>
    <n v="22.5"/>
    <n v="7.0000000000000007E-2"/>
    <n v="0.93"/>
    <n v="4500"/>
    <n v="0.216"/>
    <n v="35.74"/>
  </r>
  <r>
    <x v="33"/>
    <x v="3"/>
    <x v="1"/>
    <n v="116891.68"/>
    <n v="48262.87"/>
    <n v="68628.800000000003"/>
    <n v="58.71"/>
    <n v="103"/>
    <n v="0.154"/>
    <n v="15"/>
    <n v="104.72"/>
    <n v="4"/>
    <n v="3.79"/>
    <n v="41"/>
    <n v="26.8"/>
    <n v="0.13300000000000001"/>
    <n v="1.0900000000000001"/>
    <n v="3285"/>
    <n v="0.24299999999999999"/>
    <n v="42.63"/>
  </r>
  <r>
    <x v="33"/>
    <x v="3"/>
    <x v="2"/>
    <n v="110440.77"/>
    <n v="53289.21"/>
    <n v="57151.56"/>
    <n v="51.75"/>
    <n v="95"/>
    <n v="0.129"/>
    <n v="12"/>
    <n v="230.68"/>
    <n v="4"/>
    <n v="4.16"/>
    <n v="40"/>
    <n v="24.7"/>
    <n v="0.20100000000000001"/>
    <n v="1.1000000000000001"/>
    <n v="4072"/>
    <n v="0.309"/>
    <n v="51.05"/>
  </r>
  <r>
    <x v="33"/>
    <x v="3"/>
    <x v="3"/>
    <n v="136101.62"/>
    <n v="59151.839999999997"/>
    <n v="76949.77"/>
    <n v="56.54"/>
    <n v="56"/>
    <n v="0.20200000000000001"/>
    <n v="11"/>
    <n v="136.86000000000001"/>
    <n v="6"/>
    <n v="3.92"/>
    <n v="65"/>
    <n v="16.5"/>
    <n v="0.24299999999999999"/>
    <n v="1.06"/>
    <n v="4137"/>
    <n v="0.314"/>
    <n v="50.58"/>
  </r>
  <r>
    <x v="34"/>
    <x v="0"/>
    <x v="0"/>
    <n v="96111.48"/>
    <n v="39141.839999999997"/>
    <n v="56969.64"/>
    <n v="59.27"/>
    <n v="122"/>
    <n v="0.16600000000000001"/>
    <n v="20"/>
    <n v="267.99"/>
    <n v="5"/>
    <n v="4.51"/>
    <n v="37"/>
    <n v="32.299999999999997"/>
    <n v="7.0999999999999994E-2"/>
    <n v="0.94"/>
    <n v="5774"/>
    <n v="0.33200000000000002"/>
    <n v="68.2"/>
  </r>
  <r>
    <x v="34"/>
    <x v="0"/>
    <x v="1"/>
    <n v="84903.59"/>
    <n v="57176.29"/>
    <n v="27727.3"/>
    <n v="32.659999999999997"/>
    <n v="111"/>
    <n v="0.25"/>
    <n v="27"/>
    <n v="160.19999999999999"/>
    <n v="6"/>
    <n v="4.45"/>
    <n v="45"/>
    <n v="29.3"/>
    <n v="0.20100000000000001"/>
    <n v="0.9"/>
    <n v="4480"/>
    <n v="0.38800000000000001"/>
    <n v="61.17"/>
  </r>
  <r>
    <x v="34"/>
    <x v="0"/>
    <x v="2"/>
    <n v="88558.41"/>
    <n v="49924.42"/>
    <n v="38633.980000000003"/>
    <n v="43.63"/>
    <n v="131"/>
    <n v="0.128"/>
    <n v="16"/>
    <n v="219.1"/>
    <n v="3"/>
    <n v="4.43"/>
    <n v="61"/>
    <n v="21.5"/>
    <n v="0.23400000000000001"/>
    <n v="1.06"/>
    <n v="6716"/>
    <n v="0.224"/>
    <n v="46.37"/>
  </r>
  <r>
    <x v="34"/>
    <x v="0"/>
    <x v="3"/>
    <n v="92845.91"/>
    <n v="39393.93"/>
    <n v="53451.98"/>
    <n v="57.57"/>
    <n v="97"/>
    <n v="0.20599999999999999"/>
    <n v="19"/>
    <n v="215.34"/>
    <n v="5"/>
    <n v="3.74"/>
    <n v="47"/>
    <n v="19.3"/>
    <n v="0.185"/>
    <n v="1.18"/>
    <n v="5895"/>
    <n v="0.29899999999999999"/>
    <n v="56.16"/>
  </r>
  <r>
    <x v="34"/>
    <x v="1"/>
    <x v="0"/>
    <n v="81156.22"/>
    <n v="47030.080000000002"/>
    <n v="34126.14"/>
    <n v="42.05"/>
    <n v="116"/>
    <n v="0.27600000000000002"/>
    <n v="31"/>
    <n v="219.01"/>
    <n v="4"/>
    <n v="4.9000000000000004"/>
    <n v="52"/>
    <n v="17.899999999999999"/>
    <n v="7.0000000000000007E-2"/>
    <n v="1.1000000000000001"/>
    <n v="5337"/>
    <n v="0.33900000000000002"/>
    <n v="45.75"/>
  </r>
  <r>
    <x v="34"/>
    <x v="1"/>
    <x v="1"/>
    <n v="115388.59"/>
    <n v="74810.16"/>
    <n v="40578.43"/>
    <n v="35.17"/>
    <n v="76"/>
    <n v="0.16600000000000001"/>
    <n v="12"/>
    <n v="171.8"/>
    <n v="6"/>
    <n v="3.79"/>
    <n v="46"/>
    <n v="8.1"/>
    <n v="0.129"/>
    <n v="1.18"/>
    <n v="6375"/>
    <n v="0.33300000000000002"/>
    <n v="53.99"/>
  </r>
  <r>
    <x v="34"/>
    <x v="1"/>
    <x v="2"/>
    <n v="82850.94"/>
    <n v="48460.99"/>
    <n v="34389.96"/>
    <n v="41.51"/>
    <n v="88"/>
    <n v="0.26100000000000001"/>
    <n v="23"/>
    <n v="322.16000000000003"/>
    <n v="3"/>
    <n v="4.68"/>
    <n v="59"/>
    <n v="24"/>
    <n v="0.15"/>
    <n v="0.95"/>
    <n v="4761"/>
    <n v="0.29399999999999998"/>
    <n v="46.2"/>
  </r>
  <r>
    <x v="34"/>
    <x v="1"/>
    <x v="3"/>
    <n v="75295.429999999993"/>
    <n v="47826.64"/>
    <n v="27468.79"/>
    <n v="36.479999999999997"/>
    <n v="87"/>
    <n v="0.26500000000000001"/>
    <n v="23"/>
    <n v="226.4"/>
    <n v="6"/>
    <n v="4.0999999999999996"/>
    <n v="61"/>
    <n v="14.3"/>
    <n v="0.114"/>
    <n v="1.17"/>
    <n v="5463"/>
    <n v="0.38200000000000001"/>
    <n v="47.33"/>
  </r>
  <r>
    <x v="34"/>
    <x v="2"/>
    <x v="0"/>
    <n v="57892.88"/>
    <n v="34167.269999999997"/>
    <n v="23725.62"/>
    <n v="40.98"/>
    <n v="104"/>
    <n v="0.24299999999999999"/>
    <n v="25"/>
    <n v="226.47"/>
    <n v="6"/>
    <n v="3.69"/>
    <n v="47"/>
    <n v="25.4"/>
    <n v="0.16800000000000001"/>
    <n v="0.93"/>
    <n v="3741"/>
    <n v="0.39300000000000002"/>
    <n v="62.31"/>
  </r>
  <r>
    <x v="34"/>
    <x v="2"/>
    <x v="1"/>
    <n v="83130.95"/>
    <n v="48934.43"/>
    <n v="34196.519999999997"/>
    <n v="41.14"/>
    <n v="101"/>
    <n v="0.253"/>
    <n v="25"/>
    <n v="307.04000000000002"/>
    <n v="3"/>
    <n v="4.63"/>
    <n v="31"/>
    <n v="28.8"/>
    <n v="0.249"/>
    <n v="0.81"/>
    <n v="4127"/>
    <n v="0.20399999999999999"/>
    <n v="40.99"/>
  </r>
  <r>
    <x v="34"/>
    <x v="2"/>
    <x v="2"/>
    <n v="110462.74"/>
    <n v="74576.399999999994"/>
    <n v="35886.33"/>
    <n v="32.49"/>
    <n v="114"/>
    <n v="0.21099999999999999"/>
    <n v="24"/>
    <n v="116.57"/>
    <n v="4"/>
    <n v="4.83"/>
    <n v="31"/>
    <n v="31.4"/>
    <n v="0.221"/>
    <n v="0.91"/>
    <n v="4504"/>
    <n v="0.3"/>
    <n v="39.72"/>
  </r>
  <r>
    <x v="34"/>
    <x v="2"/>
    <x v="3"/>
    <n v="135013.9"/>
    <n v="68817.7"/>
    <n v="66196.2"/>
    <n v="49.03"/>
    <n v="101"/>
    <n v="0.126"/>
    <n v="12"/>
    <n v="109.77"/>
    <n v="4"/>
    <n v="4.47"/>
    <n v="33"/>
    <n v="17.399999999999999"/>
    <n v="0.106"/>
    <n v="1.03"/>
    <n v="2991"/>
    <n v="0.20799999999999999"/>
    <n v="56.16"/>
  </r>
  <r>
    <x v="34"/>
    <x v="3"/>
    <x v="0"/>
    <n v="100079.45"/>
    <n v="56628.6"/>
    <n v="43450.85"/>
    <n v="43.42"/>
    <n v="108"/>
    <n v="0.10299999999999999"/>
    <n v="11"/>
    <n v="262.8"/>
    <n v="6"/>
    <n v="3.61"/>
    <n v="49"/>
    <n v="22.4"/>
    <n v="0.23200000000000001"/>
    <n v="0.84"/>
    <n v="6396"/>
    <n v="0.29199999999999998"/>
    <n v="69.31"/>
  </r>
  <r>
    <x v="34"/>
    <x v="3"/>
    <x v="1"/>
    <n v="116633.37"/>
    <n v="63153.98"/>
    <n v="53479.39"/>
    <n v="45.85"/>
    <n v="84"/>
    <n v="0.24399999999999999"/>
    <n v="20"/>
    <n v="168.18"/>
    <n v="5"/>
    <n v="4.54"/>
    <n v="47"/>
    <n v="26.4"/>
    <n v="0.16800000000000001"/>
    <n v="1.1399999999999999"/>
    <n v="4371"/>
    <n v="0.38300000000000001"/>
    <n v="54.16"/>
  </r>
  <r>
    <x v="34"/>
    <x v="3"/>
    <x v="2"/>
    <n v="97700.97"/>
    <n v="53670.6"/>
    <n v="44030.38"/>
    <n v="45.07"/>
    <n v="149"/>
    <n v="0.28100000000000003"/>
    <n v="41"/>
    <n v="146.47999999999999"/>
    <n v="5"/>
    <n v="4.16"/>
    <n v="53"/>
    <n v="20.5"/>
    <n v="0.155"/>
    <n v="1.07"/>
    <n v="4018"/>
    <n v="0.36599999999999999"/>
    <n v="56.58"/>
  </r>
  <r>
    <x v="34"/>
    <x v="3"/>
    <x v="3"/>
    <n v="72164.37"/>
    <n v="50370.14"/>
    <n v="21794.22"/>
    <n v="30.2"/>
    <n v="71"/>
    <n v="0.22500000000000001"/>
    <n v="15"/>
    <n v="251.19"/>
    <n v="5"/>
    <n v="3.88"/>
    <n v="32"/>
    <n v="28.7"/>
    <n v="0.16400000000000001"/>
    <n v="0.85"/>
    <n v="3270"/>
    <n v="0.35699999999999998"/>
    <n v="50.5"/>
  </r>
  <r>
    <x v="35"/>
    <x v="0"/>
    <x v="0"/>
    <n v="103292.34"/>
    <n v="55869.69"/>
    <n v="47422.65"/>
    <n v="45.91"/>
    <n v="68"/>
    <n v="0.10100000000000001"/>
    <n v="6"/>
    <n v="197.36"/>
    <n v="7"/>
    <n v="3.9"/>
    <n v="27"/>
    <n v="19.2"/>
    <n v="9.7000000000000003E-2"/>
    <n v="1.1399999999999999"/>
    <n v="5252"/>
    <n v="0.36599999999999999"/>
    <n v="45.83"/>
  </r>
  <r>
    <x v="35"/>
    <x v="0"/>
    <x v="1"/>
    <n v="108675.28"/>
    <n v="73700.5"/>
    <n v="34974.79"/>
    <n v="32.18"/>
    <n v="96"/>
    <n v="0.20499999999999999"/>
    <n v="19"/>
    <n v="202.84"/>
    <n v="5"/>
    <n v="4.9400000000000004"/>
    <n v="46"/>
    <n v="32.5"/>
    <n v="0.223"/>
    <n v="1.19"/>
    <n v="3572"/>
    <n v="0.36599999999999999"/>
    <n v="51.77"/>
  </r>
  <r>
    <x v="35"/>
    <x v="0"/>
    <x v="2"/>
    <n v="109441.81"/>
    <n v="48523.73"/>
    <n v="60918.080000000002"/>
    <n v="55.66"/>
    <n v="103"/>
    <n v="0.222"/>
    <n v="22"/>
    <n v="226.21"/>
    <n v="4"/>
    <n v="4.34"/>
    <n v="61"/>
    <n v="21.6"/>
    <n v="0.113"/>
    <n v="0.98"/>
    <n v="4444"/>
    <n v="0.30399999999999999"/>
    <n v="61.42"/>
  </r>
  <r>
    <x v="35"/>
    <x v="0"/>
    <x v="3"/>
    <n v="113512.89"/>
    <n v="58528.5"/>
    <n v="54984.39"/>
    <n v="48.44"/>
    <n v="73"/>
    <n v="0.246"/>
    <n v="17"/>
    <n v="193.48"/>
    <n v="5"/>
    <n v="4.68"/>
    <n v="50"/>
    <n v="23.3"/>
    <n v="6.7000000000000004E-2"/>
    <n v="0.88"/>
    <n v="6138"/>
    <n v="0.23300000000000001"/>
    <n v="52.7"/>
  </r>
  <r>
    <x v="35"/>
    <x v="1"/>
    <x v="0"/>
    <n v="96046.86"/>
    <n v="53765.53"/>
    <n v="42281.33"/>
    <n v="44.02"/>
    <n v="130"/>
    <n v="0.17799999999999999"/>
    <n v="23"/>
    <n v="250.05"/>
    <n v="4"/>
    <n v="4.1100000000000003"/>
    <n v="48"/>
    <n v="26.3"/>
    <n v="0.24"/>
    <n v="1.1599999999999999"/>
    <n v="4574"/>
    <n v="0.316"/>
    <n v="49.46"/>
  </r>
  <r>
    <x v="35"/>
    <x v="1"/>
    <x v="1"/>
    <n v="108708.62"/>
    <n v="53038.53"/>
    <n v="55670.1"/>
    <n v="51.21"/>
    <n v="89"/>
    <n v="0.193"/>
    <n v="17"/>
    <n v="160.33000000000001"/>
    <n v="1"/>
    <n v="3.72"/>
    <n v="52"/>
    <n v="22.8"/>
    <n v="6.8000000000000005E-2"/>
    <n v="1"/>
    <n v="6009"/>
    <n v="0.28599999999999998"/>
    <n v="42.51"/>
  </r>
  <r>
    <x v="35"/>
    <x v="1"/>
    <x v="2"/>
    <n v="102156.01"/>
    <n v="51423.23"/>
    <n v="50732.78"/>
    <n v="49.66"/>
    <n v="109"/>
    <n v="0.109"/>
    <n v="11"/>
    <n v="251.06"/>
    <n v="4"/>
    <n v="3.68"/>
    <n v="43"/>
    <n v="17.100000000000001"/>
    <n v="6.8000000000000005E-2"/>
    <n v="1.2"/>
    <n v="6698"/>
    <n v="0.27"/>
    <n v="42.37"/>
  </r>
  <r>
    <x v="35"/>
    <x v="1"/>
    <x v="3"/>
    <n v="136184.26"/>
    <n v="88076.05"/>
    <n v="48108.21"/>
    <n v="35.33"/>
    <n v="117"/>
    <n v="0.23400000000000001"/>
    <n v="27"/>
    <n v="247.01"/>
    <n v="4"/>
    <n v="4.5"/>
    <n v="44"/>
    <n v="18.2"/>
    <n v="0.13200000000000001"/>
    <n v="0.82"/>
    <n v="6609"/>
    <n v="0.315"/>
    <n v="54.23"/>
  </r>
  <r>
    <x v="35"/>
    <x v="2"/>
    <x v="0"/>
    <n v="90166.05"/>
    <n v="60941.72"/>
    <n v="29224.33"/>
    <n v="32.409999999999997"/>
    <n v="114"/>
    <n v="0.20499999999999999"/>
    <n v="23"/>
    <n v="198.7"/>
    <n v="4"/>
    <n v="3.98"/>
    <n v="40"/>
    <n v="28.6"/>
    <n v="5.6000000000000001E-2"/>
    <n v="0.86"/>
    <n v="6557"/>
    <n v="0.23300000000000001"/>
    <n v="45.16"/>
  </r>
  <r>
    <x v="35"/>
    <x v="2"/>
    <x v="1"/>
    <n v="119290.11"/>
    <n v="77046.899999999994"/>
    <n v="42243.21"/>
    <n v="35.409999999999997"/>
    <n v="118"/>
    <n v="0.28100000000000003"/>
    <n v="33"/>
    <n v="194.24"/>
    <n v="6"/>
    <n v="3.57"/>
    <n v="47"/>
    <n v="19.100000000000001"/>
    <n v="0.19400000000000001"/>
    <n v="0.91"/>
    <n v="3623"/>
    <n v="0.26800000000000002"/>
    <n v="31.3"/>
  </r>
  <r>
    <x v="35"/>
    <x v="2"/>
    <x v="2"/>
    <n v="91253.02"/>
    <n v="60035.5"/>
    <n v="31217.52"/>
    <n v="34.21"/>
    <n v="136"/>
    <n v="0.105"/>
    <n v="14"/>
    <n v="198.4"/>
    <n v="4"/>
    <n v="4.12"/>
    <n v="48"/>
    <n v="18.100000000000001"/>
    <n v="0.221"/>
    <n v="0.94"/>
    <n v="2909"/>
    <n v="0.224"/>
    <n v="62"/>
  </r>
  <r>
    <x v="35"/>
    <x v="2"/>
    <x v="3"/>
    <n v="88270.83"/>
    <n v="56376.08"/>
    <n v="31894.75"/>
    <n v="36.130000000000003"/>
    <n v="104"/>
    <n v="0.27200000000000002"/>
    <n v="28"/>
    <n v="201.11"/>
    <n v="3"/>
    <n v="4.08"/>
    <n v="65"/>
    <n v="16.5"/>
    <n v="0.106"/>
    <n v="0.95"/>
    <n v="3830"/>
    <n v="0.34200000000000003"/>
    <n v="59.19"/>
  </r>
  <r>
    <x v="35"/>
    <x v="3"/>
    <x v="0"/>
    <n v="106112.12"/>
    <n v="44240"/>
    <n v="61872.11"/>
    <n v="58.31"/>
    <n v="74"/>
    <n v="0.26800000000000002"/>
    <n v="19"/>
    <n v="138.47999999999999"/>
    <n v="4"/>
    <n v="4.12"/>
    <n v="62"/>
    <n v="33.1"/>
    <n v="0.23799999999999999"/>
    <n v="1.17"/>
    <n v="4808"/>
    <n v="0.28799999999999998"/>
    <n v="57.42"/>
  </r>
  <r>
    <x v="35"/>
    <x v="3"/>
    <x v="1"/>
    <n v="63131.1"/>
    <n v="26645.77"/>
    <n v="36485.32"/>
    <n v="57.79"/>
    <n v="102"/>
    <n v="0.154"/>
    <n v="15"/>
    <n v="180.6"/>
    <n v="6"/>
    <n v="4.22"/>
    <n v="59"/>
    <n v="22.9"/>
    <n v="0.14699999999999999"/>
    <n v="1.05"/>
    <n v="5199"/>
    <n v="0.34100000000000003"/>
    <n v="40.76"/>
  </r>
  <r>
    <x v="35"/>
    <x v="3"/>
    <x v="2"/>
    <n v="116997.16"/>
    <n v="65245.41"/>
    <n v="51751.75"/>
    <n v="44.23"/>
    <n v="86"/>
    <n v="0.14199999999999999"/>
    <n v="12"/>
    <n v="168.92"/>
    <n v="4"/>
    <n v="4.4800000000000004"/>
    <n v="48"/>
    <n v="21.7"/>
    <n v="7.0999999999999994E-2"/>
    <n v="0.83"/>
    <n v="5092"/>
    <n v="0.3"/>
    <n v="43.15"/>
  </r>
  <r>
    <x v="35"/>
    <x v="3"/>
    <x v="3"/>
    <n v="163322.71"/>
    <n v="72623.759999999995"/>
    <n v="90698.96"/>
    <n v="55.53"/>
    <n v="95"/>
    <n v="0.20300000000000001"/>
    <n v="19"/>
    <n v="327.51"/>
    <n v="5"/>
    <n v="3.99"/>
    <n v="40"/>
    <n v="35.200000000000003"/>
    <n v="0.13200000000000001"/>
    <n v="1.06"/>
    <n v="5455"/>
    <n v="0.35399999999999998"/>
    <n v="46.47"/>
  </r>
  <r>
    <x v="36"/>
    <x v="0"/>
    <x v="0"/>
    <n v="102279.67999999999"/>
    <n v="53838.85"/>
    <n v="48440.83"/>
    <n v="47.36"/>
    <n v="112"/>
    <n v="0.26700000000000002"/>
    <n v="29"/>
    <n v="218.37"/>
    <n v="3"/>
    <n v="3.92"/>
    <n v="37"/>
    <n v="21.8"/>
    <n v="0.183"/>
    <n v="0.93"/>
    <n v="4787"/>
    <n v="0.246"/>
    <n v="44.16"/>
  </r>
  <r>
    <x v="36"/>
    <x v="0"/>
    <x v="1"/>
    <n v="136160.9"/>
    <n v="69780.11"/>
    <n v="66380.789999999994"/>
    <n v="48.75"/>
    <n v="94"/>
    <n v="0.24099999999999999"/>
    <n v="22"/>
    <n v="235.84"/>
    <n v="6"/>
    <n v="3.94"/>
    <n v="41"/>
    <n v="33.1"/>
    <n v="9.5000000000000001E-2"/>
    <n v="0.88"/>
    <n v="6382"/>
    <n v="0.32200000000000001"/>
    <n v="59.34"/>
  </r>
  <r>
    <x v="36"/>
    <x v="0"/>
    <x v="2"/>
    <n v="109659.96"/>
    <n v="74259.05"/>
    <n v="35400.910000000003"/>
    <n v="32.28"/>
    <n v="102"/>
    <n v="0.24199999999999999"/>
    <n v="24"/>
    <n v="312.67"/>
    <n v="5"/>
    <n v="4.16"/>
    <n v="47"/>
    <n v="30.1"/>
    <n v="9.9000000000000005E-2"/>
    <n v="0.89"/>
    <n v="7037"/>
    <n v="0.35399999999999998"/>
    <n v="45.08"/>
  </r>
  <r>
    <x v="36"/>
    <x v="0"/>
    <x v="3"/>
    <n v="100968.35"/>
    <n v="67387.56"/>
    <n v="33580.79"/>
    <n v="33.26"/>
    <n v="123"/>
    <n v="0.249"/>
    <n v="30"/>
    <n v="246.04"/>
    <n v="4"/>
    <n v="4.28"/>
    <n v="61"/>
    <n v="24.9"/>
    <n v="0.21199999999999999"/>
    <n v="1.04"/>
    <n v="5545"/>
    <n v="0.34300000000000003"/>
    <n v="53.84"/>
  </r>
  <r>
    <x v="36"/>
    <x v="1"/>
    <x v="0"/>
    <n v="109569.07"/>
    <n v="58965.16"/>
    <n v="50603.91"/>
    <n v="46.18"/>
    <n v="104"/>
    <n v="0.14699999999999999"/>
    <n v="15"/>
    <n v="117.8"/>
    <n v="3"/>
    <n v="3.62"/>
    <n v="38"/>
    <n v="18.3"/>
    <n v="9.5000000000000001E-2"/>
    <n v="1.02"/>
    <n v="4673"/>
    <n v="0.30099999999999999"/>
    <n v="54.7"/>
  </r>
  <r>
    <x v="36"/>
    <x v="1"/>
    <x v="1"/>
    <n v="77044.160000000003"/>
    <n v="40476.67"/>
    <n v="36567.49"/>
    <n v="47.46"/>
    <n v="114"/>
    <n v="0.25900000000000001"/>
    <n v="29"/>
    <n v="180.47"/>
    <n v="5"/>
    <n v="4.58"/>
    <n v="47"/>
    <n v="30"/>
    <n v="8.6999999999999994E-2"/>
    <n v="0.9"/>
    <n v="7068"/>
    <n v="0.30399999999999999"/>
    <n v="45.45"/>
  </r>
  <r>
    <x v="36"/>
    <x v="1"/>
    <x v="2"/>
    <n v="81618.17"/>
    <n v="34099.65"/>
    <n v="47518.52"/>
    <n v="58.22"/>
    <n v="111"/>
    <n v="0.22600000000000001"/>
    <n v="25"/>
    <n v="159.88"/>
    <n v="5"/>
    <n v="4.1900000000000004"/>
    <n v="56"/>
    <n v="19.5"/>
    <n v="0.21099999999999999"/>
    <n v="0.81"/>
    <n v="3803"/>
    <n v="0.20100000000000001"/>
    <n v="54.89"/>
  </r>
  <r>
    <x v="36"/>
    <x v="1"/>
    <x v="3"/>
    <n v="119856.8"/>
    <n v="72570.09"/>
    <n v="47286.71"/>
    <n v="39.450000000000003"/>
    <n v="118"/>
    <n v="0.26900000000000002"/>
    <n v="31"/>
    <n v="210.14"/>
    <n v="6"/>
    <n v="4.3099999999999996"/>
    <n v="63"/>
    <n v="14.4"/>
    <n v="0.24"/>
    <n v="0.99"/>
    <n v="5833"/>
    <n v="0.223"/>
    <n v="50.22"/>
  </r>
  <r>
    <x v="36"/>
    <x v="2"/>
    <x v="0"/>
    <n v="110276.92"/>
    <n v="56201.9"/>
    <n v="54075.02"/>
    <n v="49.04"/>
    <n v="77"/>
    <n v="0.13300000000000001"/>
    <n v="10"/>
    <n v="163.07"/>
    <n v="5"/>
    <n v="3.86"/>
    <n v="49"/>
    <n v="19.100000000000001"/>
    <n v="7.4999999999999997E-2"/>
    <n v="0.98"/>
    <n v="5335"/>
    <n v="0.20799999999999999"/>
    <n v="59.94"/>
  </r>
  <r>
    <x v="36"/>
    <x v="2"/>
    <x v="1"/>
    <n v="101224.01"/>
    <n v="53080.19"/>
    <n v="48143.82"/>
    <n v="47.56"/>
    <n v="106"/>
    <n v="0.155"/>
    <n v="16"/>
    <n v="162.51"/>
    <n v="4"/>
    <n v="4.4400000000000004"/>
    <n v="69"/>
    <n v="34"/>
    <n v="0.24199999999999999"/>
    <n v="1.03"/>
    <n v="5137"/>
    <n v="0.28499999999999998"/>
    <n v="53"/>
  </r>
  <r>
    <x v="36"/>
    <x v="2"/>
    <x v="2"/>
    <n v="93772.99"/>
    <n v="56071.79"/>
    <n v="37701.19"/>
    <n v="40.200000000000003"/>
    <n v="116"/>
    <n v="0.16600000000000001"/>
    <n v="19"/>
    <n v="192.65"/>
    <n v="7"/>
    <n v="4.05"/>
    <n v="57"/>
    <n v="32.6"/>
    <n v="0.16200000000000001"/>
    <n v="0.85"/>
    <n v="4631"/>
    <n v="0.21299999999999999"/>
    <n v="48.99"/>
  </r>
  <r>
    <x v="36"/>
    <x v="2"/>
    <x v="3"/>
    <n v="151557.32"/>
    <n v="77712.56"/>
    <n v="73844.759999999995"/>
    <n v="48.72"/>
    <n v="144"/>
    <n v="0.16200000000000001"/>
    <n v="23"/>
    <n v="252.13"/>
    <n v="3"/>
    <n v="3.67"/>
    <n v="39"/>
    <n v="17"/>
    <n v="0.109"/>
    <n v="1.07"/>
    <n v="5936"/>
    <n v="0.27900000000000003"/>
    <n v="76.89"/>
  </r>
  <r>
    <x v="36"/>
    <x v="3"/>
    <x v="0"/>
    <n v="119122"/>
    <n v="81088.86"/>
    <n v="38033.14"/>
    <n v="31.93"/>
    <n v="135"/>
    <n v="0.25600000000000001"/>
    <n v="34"/>
    <n v="153.30000000000001"/>
    <n v="4"/>
    <n v="4.33"/>
    <n v="44"/>
    <n v="22.8"/>
    <n v="0.20599999999999999"/>
    <n v="1.17"/>
    <n v="3671"/>
    <n v="0.39200000000000002"/>
    <n v="46.94"/>
  </r>
  <r>
    <x v="36"/>
    <x v="3"/>
    <x v="1"/>
    <n v="48885.37"/>
    <n v="28389.67"/>
    <n v="20495.7"/>
    <n v="41.93"/>
    <n v="104"/>
    <n v="0.184"/>
    <n v="19"/>
    <n v="218.52"/>
    <n v="3"/>
    <n v="4.26"/>
    <n v="39"/>
    <n v="18.899999999999999"/>
    <n v="0.153"/>
    <n v="0.93"/>
    <n v="5089"/>
    <n v="0.34200000000000003"/>
    <n v="49.11"/>
  </r>
  <r>
    <x v="36"/>
    <x v="3"/>
    <x v="2"/>
    <n v="128117.25"/>
    <n v="64484.91"/>
    <n v="63632.34"/>
    <n v="49.67"/>
    <n v="129"/>
    <n v="0.16"/>
    <n v="20"/>
    <n v="168.32"/>
    <n v="3"/>
    <n v="4.67"/>
    <n v="36"/>
    <n v="19.8"/>
    <n v="8.1000000000000003E-2"/>
    <n v="1.1499999999999999"/>
    <n v="4423"/>
    <n v="0.30099999999999999"/>
    <n v="38.950000000000003"/>
  </r>
  <r>
    <x v="36"/>
    <x v="3"/>
    <x v="3"/>
    <n v="104678.11"/>
    <n v="66647.28"/>
    <n v="38030.83"/>
    <n v="36.33"/>
    <n v="91"/>
    <n v="0.247"/>
    <n v="22"/>
    <n v="252.61"/>
    <n v="3"/>
    <n v="4.51"/>
    <n v="49"/>
    <n v="23.7"/>
    <n v="0.156"/>
    <n v="0.99"/>
    <n v="4366"/>
    <n v="0.252"/>
    <n v="51.17"/>
  </r>
  <r>
    <x v="37"/>
    <x v="0"/>
    <x v="0"/>
    <n v="102336.56"/>
    <n v="44599.83"/>
    <n v="57736.73"/>
    <n v="56.42"/>
    <n v="77"/>
    <n v="0.16700000000000001"/>
    <n v="12"/>
    <n v="148.66999999999999"/>
    <n v="4"/>
    <n v="4.46"/>
    <n v="48"/>
    <n v="19.7"/>
    <n v="0.14099999999999999"/>
    <n v="0.99"/>
    <n v="5442"/>
    <n v="0.372"/>
    <n v="50.35"/>
  </r>
  <r>
    <x v="37"/>
    <x v="0"/>
    <x v="1"/>
    <n v="62232.36"/>
    <n v="42263.12"/>
    <n v="19969.240000000002"/>
    <n v="32.090000000000003"/>
    <n v="95"/>
    <n v="0.155"/>
    <n v="14"/>
    <n v="201.16"/>
    <n v="5"/>
    <n v="4.43"/>
    <n v="51"/>
    <n v="23.5"/>
    <n v="9.1999999999999998E-2"/>
    <n v="0.85"/>
    <n v="5888"/>
    <n v="0.28399999999999997"/>
    <n v="46.13"/>
  </r>
  <r>
    <x v="37"/>
    <x v="0"/>
    <x v="2"/>
    <n v="100147.34"/>
    <n v="57221.18"/>
    <n v="42926.16"/>
    <n v="42.86"/>
    <n v="98"/>
    <n v="0.23400000000000001"/>
    <n v="22"/>
    <n v="283.24"/>
    <n v="5"/>
    <n v="3.63"/>
    <n v="58"/>
    <n v="25.5"/>
    <n v="0.16700000000000001"/>
    <n v="1.04"/>
    <n v="4691"/>
    <n v="0.34499999999999997"/>
    <n v="43.41"/>
  </r>
  <r>
    <x v="37"/>
    <x v="0"/>
    <x v="3"/>
    <n v="127119.08"/>
    <n v="64994.92"/>
    <n v="62124.160000000003"/>
    <n v="48.87"/>
    <n v="70"/>
    <n v="0.18"/>
    <n v="12"/>
    <n v="194.33"/>
    <n v="4"/>
    <n v="4.08"/>
    <n v="62"/>
    <n v="28.4"/>
    <n v="0.161"/>
    <n v="1.06"/>
    <n v="4343"/>
    <n v="0.26100000000000001"/>
    <n v="56.34"/>
  </r>
  <r>
    <x v="37"/>
    <x v="1"/>
    <x v="0"/>
    <n v="120157.9"/>
    <n v="68232.039999999994"/>
    <n v="51925.86"/>
    <n v="43.21"/>
    <n v="98"/>
    <n v="0.27"/>
    <n v="26"/>
    <n v="166.76"/>
    <n v="4"/>
    <n v="4.17"/>
    <n v="56"/>
    <n v="25.8"/>
    <n v="8.5999999999999993E-2"/>
    <n v="1.03"/>
    <n v="4582"/>
    <n v="0.3"/>
    <n v="53.7"/>
  </r>
  <r>
    <x v="37"/>
    <x v="1"/>
    <x v="1"/>
    <n v="113030.9"/>
    <n v="52407.26"/>
    <n v="60623.65"/>
    <n v="53.63"/>
    <n v="130"/>
    <n v="0.20200000000000001"/>
    <n v="26"/>
    <n v="125.96"/>
    <n v="5"/>
    <n v="4.62"/>
    <n v="39"/>
    <n v="20.100000000000001"/>
    <n v="0.215"/>
    <n v="1.1200000000000001"/>
    <n v="6130"/>
    <n v="0.314"/>
    <n v="52.85"/>
  </r>
  <r>
    <x v="37"/>
    <x v="1"/>
    <x v="2"/>
    <n v="91593.53"/>
    <n v="55583.51"/>
    <n v="36010.019999999997"/>
    <n v="39.32"/>
    <n v="61"/>
    <n v="0.157"/>
    <n v="9"/>
    <n v="172.79"/>
    <n v="5"/>
    <n v="4.57"/>
    <n v="62"/>
    <n v="31.8"/>
    <n v="0.1"/>
    <n v="0.8"/>
    <n v="5620"/>
    <n v="0.248"/>
    <n v="55.51"/>
  </r>
  <r>
    <x v="37"/>
    <x v="1"/>
    <x v="3"/>
    <n v="99085.32"/>
    <n v="44259.5"/>
    <n v="54825.82"/>
    <n v="55.33"/>
    <n v="105"/>
    <n v="0.26800000000000002"/>
    <n v="28"/>
    <n v="141.87"/>
    <n v="6"/>
    <n v="4.4000000000000004"/>
    <n v="42"/>
    <n v="29.9"/>
    <n v="0.19800000000000001"/>
    <n v="1.05"/>
    <n v="5133"/>
    <n v="0.35"/>
    <n v="43.13"/>
  </r>
  <r>
    <x v="37"/>
    <x v="2"/>
    <x v="0"/>
    <n v="104700.91"/>
    <n v="55496.800000000003"/>
    <n v="49204.11"/>
    <n v="46.99"/>
    <n v="117"/>
    <n v="0.16"/>
    <n v="18"/>
    <n v="95.96"/>
    <n v="4"/>
    <n v="4.45"/>
    <n v="56"/>
    <n v="19.7"/>
    <n v="0.17399999999999999"/>
    <n v="1.03"/>
    <n v="5642"/>
    <n v="0.4"/>
    <n v="35"/>
  </r>
  <r>
    <x v="37"/>
    <x v="2"/>
    <x v="1"/>
    <n v="100024.15"/>
    <n v="55204.44"/>
    <n v="44819.71"/>
    <n v="44.81"/>
    <n v="88"/>
    <n v="0.29499999999999998"/>
    <n v="25"/>
    <n v="181.31"/>
    <n v="5"/>
    <n v="4.42"/>
    <n v="37"/>
    <n v="22.6"/>
    <n v="0.10100000000000001"/>
    <n v="0.83"/>
    <n v="3649"/>
    <n v="0.38600000000000001"/>
    <n v="57.75"/>
  </r>
  <r>
    <x v="37"/>
    <x v="2"/>
    <x v="2"/>
    <n v="76353.06"/>
    <n v="32646.23"/>
    <n v="43706.83"/>
    <n v="57.24"/>
    <n v="69"/>
    <n v="0.14299999999999999"/>
    <n v="9"/>
    <n v="260.45"/>
    <n v="4"/>
    <n v="3.89"/>
    <n v="49"/>
    <n v="24.3"/>
    <n v="0.121"/>
    <n v="0.83"/>
    <n v="4914"/>
    <n v="0.27600000000000002"/>
    <n v="51.18"/>
  </r>
  <r>
    <x v="37"/>
    <x v="2"/>
    <x v="3"/>
    <n v="91525.48"/>
    <n v="58595.93"/>
    <n v="32929.550000000003"/>
    <n v="35.979999999999997"/>
    <n v="81"/>
    <n v="0.25600000000000001"/>
    <n v="20"/>
    <n v="217.28"/>
    <n v="3"/>
    <n v="4.25"/>
    <n v="64"/>
    <n v="28.1"/>
    <n v="0.216"/>
    <n v="1.1000000000000001"/>
    <n v="6077"/>
    <n v="0.39200000000000002"/>
    <n v="69.48"/>
  </r>
  <r>
    <x v="37"/>
    <x v="3"/>
    <x v="0"/>
    <n v="116036.14"/>
    <n v="69979.97"/>
    <n v="46056.18"/>
    <n v="39.69"/>
    <n v="102"/>
    <n v="0.14099999999999999"/>
    <n v="14"/>
    <n v="144.09"/>
    <n v="5"/>
    <n v="4.0199999999999996"/>
    <n v="68"/>
    <n v="22"/>
    <n v="0.16400000000000001"/>
    <n v="0.82"/>
    <n v="5485"/>
    <n v="0.378"/>
    <n v="63.02"/>
  </r>
  <r>
    <x v="37"/>
    <x v="3"/>
    <x v="1"/>
    <n v="59743.65"/>
    <n v="27752.29"/>
    <n v="31991.35"/>
    <n v="53.55"/>
    <n v="93"/>
    <n v="0.19800000000000001"/>
    <n v="18"/>
    <n v="187.7"/>
    <n v="4"/>
    <n v="4.51"/>
    <n v="30"/>
    <n v="23.4"/>
    <n v="0.246"/>
    <n v="1.05"/>
    <n v="5708"/>
    <n v="0.373"/>
    <n v="60.58"/>
  </r>
  <r>
    <x v="37"/>
    <x v="3"/>
    <x v="2"/>
    <n v="69674.09"/>
    <n v="28831.07"/>
    <n v="40843.01"/>
    <n v="58.62"/>
    <n v="104"/>
    <n v="0.29499999999999998"/>
    <n v="30"/>
    <n v="179.91"/>
    <n v="3"/>
    <n v="3.99"/>
    <n v="47"/>
    <n v="29.1"/>
    <n v="0.14799999999999999"/>
    <n v="1.02"/>
    <n v="6209"/>
    <n v="0.308"/>
    <n v="34.18"/>
  </r>
  <r>
    <x v="37"/>
    <x v="3"/>
    <x v="3"/>
    <n v="99121.03"/>
    <n v="51586.43"/>
    <n v="47534.59"/>
    <n v="47.96"/>
    <n v="99"/>
    <n v="0.29099999999999998"/>
    <n v="28"/>
    <n v="178.68"/>
    <n v="4"/>
    <n v="4.25"/>
    <n v="51"/>
    <n v="23.1"/>
    <n v="0.247"/>
    <n v="1.06"/>
    <n v="3854"/>
    <n v="0.26900000000000002"/>
    <n v="52.64"/>
  </r>
  <r>
    <x v="38"/>
    <x v="0"/>
    <x v="0"/>
    <n v="94890.6"/>
    <n v="41870.730000000003"/>
    <n v="53019.87"/>
    <n v="55.87"/>
    <n v="95"/>
    <n v="0.13200000000000001"/>
    <n v="12"/>
    <n v="131.74"/>
    <n v="5"/>
    <n v="4.3899999999999997"/>
    <n v="47"/>
    <n v="19.3"/>
    <n v="0.248"/>
    <n v="1.1200000000000001"/>
    <n v="4175"/>
    <n v="0.35799999999999998"/>
    <n v="56.83"/>
  </r>
  <r>
    <x v="38"/>
    <x v="0"/>
    <x v="1"/>
    <n v="76694.03"/>
    <n v="46178"/>
    <n v="30516.03"/>
    <n v="39.79"/>
    <n v="110"/>
    <n v="0.20399999999999999"/>
    <n v="22"/>
    <n v="165.14"/>
    <n v="3"/>
    <n v="3.77"/>
    <n v="65"/>
    <n v="20.7"/>
    <n v="0.104"/>
    <n v="1.08"/>
    <n v="4038"/>
    <n v="0.32400000000000001"/>
    <n v="60.65"/>
  </r>
  <r>
    <x v="38"/>
    <x v="0"/>
    <x v="2"/>
    <n v="73948.039999999994"/>
    <n v="51105.58"/>
    <n v="22842.45"/>
    <n v="30.89"/>
    <n v="92"/>
    <n v="0.23200000000000001"/>
    <n v="21"/>
    <n v="164.23"/>
    <n v="4"/>
    <n v="4.22"/>
    <n v="48"/>
    <n v="16.899999999999999"/>
    <n v="0.22700000000000001"/>
    <n v="1"/>
    <n v="3898"/>
    <n v="0.309"/>
    <n v="55.99"/>
  </r>
  <r>
    <x v="38"/>
    <x v="0"/>
    <x v="3"/>
    <n v="127175.17"/>
    <n v="67770.990000000005"/>
    <n v="59404.18"/>
    <n v="46.71"/>
    <n v="126"/>
    <n v="0.153"/>
    <n v="19"/>
    <n v="203.05"/>
    <n v="4"/>
    <n v="3.75"/>
    <n v="58"/>
    <n v="34.5"/>
    <n v="5.8999999999999997E-2"/>
    <n v="1.05"/>
    <n v="5118"/>
    <n v="0.35499999999999998"/>
    <n v="57.44"/>
  </r>
  <r>
    <x v="38"/>
    <x v="1"/>
    <x v="0"/>
    <n v="115766.31"/>
    <n v="47036.5"/>
    <n v="68729.81"/>
    <n v="59.37"/>
    <n v="73"/>
    <n v="0.16200000000000001"/>
    <n v="11"/>
    <n v="235.75"/>
    <n v="4"/>
    <n v="4.13"/>
    <n v="40"/>
    <n v="23"/>
    <n v="9.1999999999999998E-2"/>
    <n v="0.86"/>
    <n v="4586"/>
    <n v="0.34799999999999998"/>
    <n v="51.11"/>
  </r>
  <r>
    <x v="38"/>
    <x v="1"/>
    <x v="1"/>
    <n v="91884.27"/>
    <n v="37273.11"/>
    <n v="54611.16"/>
    <n v="59.43"/>
    <n v="82"/>
    <n v="0.17699999999999999"/>
    <n v="14"/>
    <n v="260.62"/>
    <n v="6"/>
    <n v="4.24"/>
    <n v="42"/>
    <n v="19.7"/>
    <n v="0.23499999999999999"/>
    <n v="1.01"/>
    <n v="6339"/>
    <n v="0.30399999999999999"/>
    <n v="41.29"/>
  </r>
  <r>
    <x v="38"/>
    <x v="1"/>
    <x v="2"/>
    <n v="72204.570000000007"/>
    <n v="29932.720000000001"/>
    <n v="42271.85"/>
    <n v="58.54"/>
    <n v="80"/>
    <n v="0.17899999999999999"/>
    <n v="14"/>
    <n v="211.8"/>
    <n v="4"/>
    <n v="3.9"/>
    <n v="49"/>
    <n v="34.700000000000003"/>
    <n v="0.217"/>
    <n v="0.91"/>
    <n v="4408"/>
    <n v="0.27800000000000002"/>
    <n v="60.74"/>
  </r>
  <r>
    <x v="38"/>
    <x v="1"/>
    <x v="3"/>
    <n v="135287.81"/>
    <n v="78509.38"/>
    <n v="56778.43"/>
    <n v="41.97"/>
    <n v="77"/>
    <n v="0.13500000000000001"/>
    <n v="10"/>
    <n v="166.09"/>
    <n v="5"/>
    <n v="4.18"/>
    <n v="50"/>
    <n v="17.100000000000001"/>
    <n v="0.109"/>
    <n v="1.19"/>
    <n v="3626"/>
    <n v="0.29199999999999998"/>
    <n v="53.44"/>
  </r>
  <r>
    <x v="38"/>
    <x v="2"/>
    <x v="0"/>
    <n v="100945.22"/>
    <n v="51707.43"/>
    <n v="49237.79"/>
    <n v="48.78"/>
    <n v="109"/>
    <n v="0.29199999999999998"/>
    <n v="31"/>
    <n v="253.46"/>
    <n v="3"/>
    <n v="4.1900000000000004"/>
    <n v="65"/>
    <n v="30.7"/>
    <n v="0.18"/>
    <n v="0.92"/>
    <n v="4325"/>
    <n v="0.34499999999999997"/>
    <n v="59.81"/>
  </r>
  <r>
    <x v="38"/>
    <x v="2"/>
    <x v="1"/>
    <n v="150402.23000000001"/>
    <n v="96584.16"/>
    <n v="53818.07"/>
    <n v="35.78"/>
    <n v="80"/>
    <n v="0.13500000000000001"/>
    <n v="10"/>
    <n v="248.65"/>
    <n v="5"/>
    <n v="3.54"/>
    <n v="49"/>
    <n v="22.3"/>
    <n v="7.3999999999999996E-2"/>
    <n v="0.81"/>
    <n v="5140"/>
    <n v="0.34200000000000003"/>
    <n v="28.88"/>
  </r>
  <r>
    <x v="38"/>
    <x v="2"/>
    <x v="2"/>
    <n v="90444.47"/>
    <n v="49673.21"/>
    <n v="40771.26"/>
    <n v="45.08"/>
    <n v="93"/>
    <n v="0.11899999999999999"/>
    <n v="11"/>
    <n v="219.77"/>
    <n v="4"/>
    <n v="3.73"/>
    <n v="55"/>
    <n v="19.7"/>
    <n v="0.123"/>
    <n v="1.1299999999999999"/>
    <n v="4378"/>
    <n v="0.28199999999999997"/>
    <n v="55.33"/>
  </r>
  <r>
    <x v="38"/>
    <x v="2"/>
    <x v="3"/>
    <n v="73917.87"/>
    <n v="32342.11"/>
    <n v="41575.75"/>
    <n v="56.25"/>
    <n v="97"/>
    <n v="0.124"/>
    <n v="12"/>
    <n v="228.78"/>
    <n v="6"/>
    <n v="4.3499999999999996"/>
    <n v="50"/>
    <n v="19.899999999999999"/>
    <n v="0.22700000000000001"/>
    <n v="0.94"/>
    <n v="4378"/>
    <n v="0.21099999999999999"/>
    <n v="61.33"/>
  </r>
  <r>
    <x v="38"/>
    <x v="3"/>
    <x v="0"/>
    <n v="104615.11"/>
    <n v="47963.86"/>
    <n v="56651.24"/>
    <n v="54.15"/>
    <n v="92"/>
    <n v="0.29299999999999998"/>
    <n v="26"/>
    <n v="219.26"/>
    <n v="3"/>
    <n v="4.13"/>
    <n v="54"/>
    <n v="12.1"/>
    <n v="7.1999999999999995E-2"/>
    <n v="0.88"/>
    <n v="5754"/>
    <n v="0.26"/>
    <n v="45.59"/>
  </r>
  <r>
    <x v="38"/>
    <x v="3"/>
    <x v="1"/>
    <n v="145890.78"/>
    <n v="85414.399999999994"/>
    <n v="60476.39"/>
    <n v="41.45"/>
    <n v="85"/>
    <n v="0.20399999999999999"/>
    <n v="17"/>
    <n v="212.79"/>
    <n v="5"/>
    <n v="4.8099999999999996"/>
    <n v="55"/>
    <n v="14.6"/>
    <n v="0.24199999999999999"/>
    <n v="1.17"/>
    <n v="3666"/>
    <n v="0.34699999999999998"/>
    <n v="40.81"/>
  </r>
  <r>
    <x v="38"/>
    <x v="3"/>
    <x v="2"/>
    <n v="76905.48"/>
    <n v="47738.73"/>
    <n v="29166.75"/>
    <n v="37.93"/>
    <n v="80"/>
    <n v="0.23300000000000001"/>
    <n v="18"/>
    <n v="194"/>
    <n v="4"/>
    <n v="4.3600000000000003"/>
    <n v="55"/>
    <n v="13.7"/>
    <n v="0.104"/>
    <n v="0.96"/>
    <n v="5474"/>
    <n v="0.223"/>
    <n v="46.75"/>
  </r>
  <r>
    <x v="38"/>
    <x v="3"/>
    <x v="3"/>
    <n v="126958.59"/>
    <n v="56758.080000000002"/>
    <n v="70200.509999999995"/>
    <n v="55.29"/>
    <n v="80"/>
    <n v="0.28100000000000003"/>
    <n v="22"/>
    <n v="189.91"/>
    <n v="4"/>
    <n v="4.71"/>
    <n v="51"/>
    <n v="25.1"/>
    <n v="0.08"/>
    <n v="1.1299999999999999"/>
    <n v="4145"/>
    <n v="0.31900000000000001"/>
    <n v="43.18"/>
  </r>
  <r>
    <x v="39"/>
    <x v="0"/>
    <x v="0"/>
    <n v="101646.24"/>
    <n v="45378.94"/>
    <n v="56267.3"/>
    <n v="55.36"/>
    <n v="123"/>
    <n v="0.27100000000000002"/>
    <n v="33"/>
    <n v="270.16000000000003"/>
    <n v="5"/>
    <n v="4.7"/>
    <n v="66"/>
    <n v="19.100000000000001"/>
    <n v="0.104"/>
    <n v="0.86"/>
    <n v="3652"/>
    <n v="0.32"/>
    <n v="45.18"/>
  </r>
  <r>
    <x v="39"/>
    <x v="0"/>
    <x v="1"/>
    <n v="102736.67"/>
    <n v="51459.89"/>
    <n v="51276.79"/>
    <n v="49.91"/>
    <n v="84"/>
    <n v="0.26200000000000001"/>
    <n v="22"/>
    <n v="218.14"/>
    <n v="4"/>
    <n v="4.1100000000000003"/>
    <n v="49"/>
    <n v="22.2"/>
    <n v="0.109"/>
    <n v="0.8"/>
    <n v="7101"/>
    <n v="0.247"/>
    <n v="58.75"/>
  </r>
  <r>
    <x v="39"/>
    <x v="0"/>
    <x v="2"/>
    <n v="93634.559999999998"/>
    <n v="52366.89"/>
    <n v="41267.67"/>
    <n v="44.07"/>
    <n v="95"/>
    <n v="0.27700000000000002"/>
    <n v="26"/>
    <n v="176.07"/>
    <n v="3"/>
    <n v="4.5"/>
    <n v="37"/>
    <n v="34.6"/>
    <n v="0.22600000000000001"/>
    <n v="1.03"/>
    <n v="3125"/>
    <n v="0.27300000000000002"/>
    <n v="58.22"/>
  </r>
  <r>
    <x v="39"/>
    <x v="0"/>
    <x v="3"/>
    <n v="90769.81"/>
    <n v="41028.86"/>
    <n v="49740.95"/>
    <n v="54.8"/>
    <n v="118"/>
    <n v="0.10199999999999999"/>
    <n v="11"/>
    <n v="292.79000000000002"/>
    <n v="5"/>
    <n v="4.07"/>
    <n v="56"/>
    <n v="33.200000000000003"/>
    <n v="0.185"/>
    <n v="1.1599999999999999"/>
    <n v="6411"/>
    <n v="0.33100000000000002"/>
    <n v="54.61"/>
  </r>
  <r>
    <x v="39"/>
    <x v="1"/>
    <x v="0"/>
    <n v="107802.8"/>
    <n v="54701.120000000003"/>
    <n v="53101.69"/>
    <n v="49.26"/>
    <n v="117"/>
    <n v="0.14099999999999999"/>
    <n v="16"/>
    <n v="129.44999999999999"/>
    <n v="4"/>
    <n v="3.57"/>
    <n v="37"/>
    <n v="20.8"/>
    <n v="0.23"/>
    <n v="1.1299999999999999"/>
    <n v="5336"/>
    <n v="0.309"/>
    <n v="51.42"/>
  </r>
  <r>
    <x v="39"/>
    <x v="1"/>
    <x v="1"/>
    <n v="84076.9"/>
    <n v="53844.74"/>
    <n v="30232.16"/>
    <n v="35.96"/>
    <n v="86"/>
    <n v="0.11700000000000001"/>
    <n v="10"/>
    <n v="219.68"/>
    <n v="5"/>
    <n v="3.87"/>
    <n v="29"/>
    <n v="22.7"/>
    <n v="0.16600000000000001"/>
    <n v="0.88"/>
    <n v="3511"/>
    <n v="0.29899999999999999"/>
    <n v="37.950000000000003"/>
  </r>
  <r>
    <x v="39"/>
    <x v="1"/>
    <x v="2"/>
    <n v="93664.52"/>
    <n v="59102.01"/>
    <n v="34562.51"/>
    <n v="36.9"/>
    <n v="92"/>
    <n v="0.17199999999999999"/>
    <n v="15"/>
    <n v="191.04"/>
    <n v="4"/>
    <n v="4.04"/>
    <n v="49"/>
    <n v="27.8"/>
    <n v="0.23799999999999999"/>
    <n v="0.86"/>
    <n v="4855"/>
    <n v="0.32500000000000001"/>
    <n v="64.94"/>
  </r>
  <r>
    <x v="39"/>
    <x v="1"/>
    <x v="3"/>
    <n v="82019.98"/>
    <n v="49626.45"/>
    <n v="32393.54"/>
    <n v="39.49"/>
    <n v="120"/>
    <n v="0.112"/>
    <n v="13"/>
    <n v="259.39"/>
    <n v="4"/>
    <n v="4.84"/>
    <n v="58"/>
    <n v="20.5"/>
    <n v="0.22800000000000001"/>
    <n v="0.87"/>
    <n v="4771"/>
    <n v="0.29299999999999998"/>
    <n v="57.22"/>
  </r>
  <r>
    <x v="39"/>
    <x v="2"/>
    <x v="0"/>
    <n v="116682.11"/>
    <n v="79437.95"/>
    <n v="37244.160000000003"/>
    <n v="31.92"/>
    <n v="87"/>
    <n v="0.26"/>
    <n v="22"/>
    <n v="341.17"/>
    <n v="4"/>
    <n v="4.21"/>
    <n v="58"/>
    <n v="21.5"/>
    <n v="8.6999999999999994E-2"/>
    <n v="1.17"/>
    <n v="3400"/>
    <n v="0.23200000000000001"/>
    <n v="61.28"/>
  </r>
  <r>
    <x v="39"/>
    <x v="2"/>
    <x v="1"/>
    <n v="112507.47"/>
    <n v="78000.149999999994"/>
    <n v="34507.32"/>
    <n v="30.67"/>
    <n v="131"/>
    <n v="0.17699999999999999"/>
    <n v="23"/>
    <n v="202.46"/>
    <n v="4"/>
    <n v="4.4000000000000004"/>
    <n v="58"/>
    <n v="28.1"/>
    <n v="6.7000000000000004E-2"/>
    <n v="0.96"/>
    <n v="6483"/>
    <n v="0.29199999999999998"/>
    <n v="36.479999999999997"/>
  </r>
  <r>
    <x v="39"/>
    <x v="2"/>
    <x v="2"/>
    <n v="113918.99"/>
    <n v="60781.58"/>
    <n v="53137.42"/>
    <n v="46.64"/>
    <n v="86"/>
    <n v="0.27500000000000002"/>
    <n v="23"/>
    <n v="241.99"/>
    <n v="3"/>
    <n v="4.2300000000000004"/>
    <n v="63"/>
    <n v="21.7"/>
    <n v="0.14599999999999999"/>
    <n v="0.96"/>
    <n v="3841"/>
    <n v="0.36899999999999999"/>
    <n v="39.630000000000003"/>
  </r>
  <r>
    <x v="39"/>
    <x v="2"/>
    <x v="3"/>
    <n v="118179.82"/>
    <n v="66455.28"/>
    <n v="51724.53"/>
    <n v="43.77"/>
    <n v="93"/>
    <n v="0.19"/>
    <n v="17"/>
    <n v="197.92"/>
    <n v="4"/>
    <n v="3.71"/>
    <n v="57"/>
    <n v="24.2"/>
    <n v="0.13700000000000001"/>
    <n v="0.81"/>
    <n v="7616"/>
    <n v="0.29499999999999998"/>
    <n v="72.08"/>
  </r>
  <r>
    <x v="39"/>
    <x v="3"/>
    <x v="0"/>
    <n v="112763.71"/>
    <n v="53692"/>
    <n v="59071.71"/>
    <n v="52.39"/>
    <n v="101"/>
    <n v="0.23899999999999999"/>
    <n v="24"/>
    <n v="259.73"/>
    <n v="5"/>
    <n v="4.24"/>
    <n v="40"/>
    <n v="33.200000000000003"/>
    <n v="0.159"/>
    <n v="0.98"/>
    <n v="4590"/>
    <n v="0.376"/>
    <n v="59.03"/>
  </r>
  <r>
    <x v="39"/>
    <x v="3"/>
    <x v="1"/>
    <n v="69389.55"/>
    <n v="37921.99"/>
    <n v="31467.57"/>
    <n v="45.35"/>
    <n v="44"/>
    <n v="0.111"/>
    <n v="4"/>
    <n v="137.27000000000001"/>
    <n v="5"/>
    <n v="4.45"/>
    <n v="54"/>
    <n v="15.9"/>
    <n v="0.248"/>
    <n v="0.81"/>
    <n v="6089"/>
    <n v="0.38"/>
    <n v="44.2"/>
  </r>
  <r>
    <x v="39"/>
    <x v="3"/>
    <x v="2"/>
    <n v="129437.7"/>
    <n v="81437.75"/>
    <n v="47999.95"/>
    <n v="37.08"/>
    <n v="74"/>
    <n v="0.105"/>
    <n v="7"/>
    <n v="250.3"/>
    <n v="6"/>
    <n v="4.1500000000000004"/>
    <n v="59"/>
    <n v="31.3"/>
    <n v="0.151"/>
    <n v="0.88"/>
    <n v="5295"/>
    <n v="0.27900000000000003"/>
    <n v="47.8"/>
  </r>
  <r>
    <x v="39"/>
    <x v="3"/>
    <x v="3"/>
    <n v="101864.82"/>
    <n v="43086.53"/>
    <n v="58778.3"/>
    <n v="57.7"/>
    <n v="90"/>
    <n v="0.26800000000000002"/>
    <n v="24"/>
    <n v="167.27"/>
    <n v="5"/>
    <n v="4.5"/>
    <n v="60"/>
    <n v="29.7"/>
    <n v="0.122"/>
    <n v="1.19"/>
    <n v="5407"/>
    <n v="0.32400000000000001"/>
    <n v="54.65"/>
  </r>
  <r>
    <x v="40"/>
    <x v="0"/>
    <x v="0"/>
    <n v="122803.1"/>
    <n v="85514.35"/>
    <n v="37288.75"/>
    <n v="30.36"/>
    <n v="87"/>
    <n v="0.21099999999999999"/>
    <n v="18"/>
    <n v="159.30000000000001"/>
    <n v="5"/>
    <n v="5"/>
    <n v="60"/>
    <n v="14"/>
    <n v="0.2"/>
    <n v="1.1599999999999999"/>
    <n v="4402"/>
    <n v="0.32800000000000001"/>
    <n v="48.15"/>
  </r>
  <r>
    <x v="40"/>
    <x v="0"/>
    <x v="1"/>
    <n v="98660.07"/>
    <n v="57946.03"/>
    <n v="40714.03"/>
    <n v="41.27"/>
    <n v="106"/>
    <n v="0.19800000000000001"/>
    <n v="20"/>
    <n v="302.77999999999997"/>
    <n v="4"/>
    <n v="4"/>
    <n v="59"/>
    <n v="30.3"/>
    <n v="0.12"/>
    <n v="0.89"/>
    <n v="4306"/>
    <n v="0.221"/>
    <n v="51.69"/>
  </r>
  <r>
    <x v="40"/>
    <x v="0"/>
    <x v="2"/>
    <n v="92488.83"/>
    <n v="52264.13"/>
    <n v="40224.699999999997"/>
    <n v="43.49"/>
    <n v="118"/>
    <n v="0.29399999999999998"/>
    <n v="34"/>
    <n v="336.66"/>
    <n v="6"/>
    <n v="3.87"/>
    <n v="38"/>
    <n v="27.5"/>
    <n v="0.248"/>
    <n v="0.83"/>
    <n v="4976"/>
    <n v="0.26"/>
    <n v="58.74"/>
  </r>
  <r>
    <x v="40"/>
    <x v="0"/>
    <x v="3"/>
    <n v="127630.51"/>
    <n v="88998.04"/>
    <n v="38632.480000000003"/>
    <n v="30.27"/>
    <n v="80"/>
    <n v="0.14599999999999999"/>
    <n v="11"/>
    <n v="157.35"/>
    <n v="5"/>
    <n v="4.32"/>
    <n v="53"/>
    <n v="23.6"/>
    <n v="8.5000000000000006E-2"/>
    <n v="0.95"/>
    <n v="4193"/>
    <n v="0.22700000000000001"/>
    <n v="65.12"/>
  </r>
  <r>
    <x v="40"/>
    <x v="1"/>
    <x v="0"/>
    <n v="72782.070000000007"/>
    <n v="43280.47"/>
    <n v="29501.61"/>
    <n v="40.53"/>
    <n v="124"/>
    <n v="0.104"/>
    <n v="12"/>
    <n v="235.04"/>
    <n v="3"/>
    <n v="4.2699999999999996"/>
    <n v="33"/>
    <n v="33.9"/>
    <n v="0.217"/>
    <n v="0.94"/>
    <n v="5126"/>
    <n v="0.35699999999999998"/>
    <n v="49.98"/>
  </r>
  <r>
    <x v="40"/>
    <x v="1"/>
    <x v="1"/>
    <n v="89777.12"/>
    <n v="59645.14"/>
    <n v="30131.98"/>
    <n v="33.56"/>
    <n v="138"/>
    <n v="0.11700000000000001"/>
    <n v="16"/>
    <n v="176.18"/>
    <n v="5"/>
    <n v="4.03"/>
    <n v="42"/>
    <n v="22.6"/>
    <n v="0.246"/>
    <n v="0.83"/>
    <n v="4102"/>
    <n v="0.28599999999999998"/>
    <n v="53.59"/>
  </r>
  <r>
    <x v="40"/>
    <x v="1"/>
    <x v="2"/>
    <n v="79281.05"/>
    <n v="41482.85"/>
    <n v="37798.199999999997"/>
    <n v="47.68"/>
    <n v="115"/>
    <n v="0.20300000000000001"/>
    <n v="23"/>
    <n v="168.26"/>
    <n v="8"/>
    <n v="4.3099999999999996"/>
    <n v="40"/>
    <n v="25"/>
    <n v="0.21299999999999999"/>
    <n v="0.94"/>
    <n v="5545"/>
    <n v="0.27"/>
    <n v="63.79"/>
  </r>
  <r>
    <x v="40"/>
    <x v="1"/>
    <x v="3"/>
    <n v="89373.94"/>
    <n v="46776.84"/>
    <n v="42597.09"/>
    <n v="47.66"/>
    <n v="128"/>
    <n v="0.13200000000000001"/>
    <n v="16"/>
    <n v="214.15"/>
    <n v="5"/>
    <n v="4.08"/>
    <n v="52"/>
    <n v="21.7"/>
    <n v="0.13200000000000001"/>
    <n v="1.1399999999999999"/>
    <n v="6837"/>
    <n v="0.26800000000000002"/>
    <n v="58.38"/>
  </r>
  <r>
    <x v="40"/>
    <x v="2"/>
    <x v="0"/>
    <n v="98667.55"/>
    <n v="44689.72"/>
    <n v="53977.83"/>
    <n v="54.71"/>
    <n v="57"/>
    <n v="0.27200000000000002"/>
    <n v="15"/>
    <n v="92.16"/>
    <n v="4"/>
    <n v="4.33"/>
    <n v="28"/>
    <n v="19.2"/>
    <n v="0.23599999999999999"/>
    <n v="0.9"/>
    <n v="5770"/>
    <n v="0.373"/>
    <n v="32.729999999999997"/>
  </r>
  <r>
    <x v="40"/>
    <x v="2"/>
    <x v="1"/>
    <n v="93697.05"/>
    <n v="45437.03"/>
    <n v="48260.01"/>
    <n v="51.51"/>
    <n v="100"/>
    <n v="0.20499999999999999"/>
    <n v="20"/>
    <n v="301.33"/>
    <n v="6"/>
    <n v="4.47"/>
    <n v="49"/>
    <n v="26.6"/>
    <n v="8.8999999999999996E-2"/>
    <n v="0.82"/>
    <n v="5136"/>
    <n v="0.38600000000000001"/>
    <n v="62.5"/>
  </r>
  <r>
    <x v="40"/>
    <x v="2"/>
    <x v="2"/>
    <n v="72998.820000000007"/>
    <n v="50626.64"/>
    <n v="22372.18"/>
    <n v="30.65"/>
    <n v="111"/>
    <n v="0.20100000000000001"/>
    <n v="22"/>
    <n v="250"/>
    <n v="3"/>
    <n v="4.22"/>
    <n v="66"/>
    <n v="21.8"/>
    <n v="0.16400000000000001"/>
    <n v="1.03"/>
    <n v="5333"/>
    <n v="0.38100000000000001"/>
    <n v="50.6"/>
  </r>
  <r>
    <x v="40"/>
    <x v="2"/>
    <x v="3"/>
    <n v="95087.69"/>
    <n v="57856.09"/>
    <n v="37231.61"/>
    <n v="39.159999999999997"/>
    <n v="128"/>
    <n v="0.22800000000000001"/>
    <n v="29"/>
    <n v="180.76"/>
    <n v="5"/>
    <n v="3.91"/>
    <n v="20"/>
    <n v="3.3"/>
    <n v="0.14199999999999999"/>
    <n v="1.06"/>
    <n v="6752"/>
    <n v="0.27300000000000002"/>
    <n v="39.24"/>
  </r>
  <r>
    <x v="40"/>
    <x v="3"/>
    <x v="0"/>
    <n v="129633.18"/>
    <n v="56696.05"/>
    <n v="72937.14"/>
    <n v="56.26"/>
    <n v="102"/>
    <n v="0.16500000000000001"/>
    <n v="16"/>
    <n v="242.3"/>
    <n v="3"/>
    <n v="4.09"/>
    <n v="53"/>
    <n v="25.6"/>
    <n v="0.122"/>
    <n v="1.18"/>
    <n v="5703"/>
    <n v="0.39700000000000002"/>
    <n v="74.739999999999995"/>
  </r>
  <r>
    <x v="40"/>
    <x v="3"/>
    <x v="1"/>
    <n v="84871.07"/>
    <n v="58199.66"/>
    <n v="26671.41"/>
    <n v="31.43"/>
    <n v="84"/>
    <n v="0.20200000000000001"/>
    <n v="16"/>
    <n v="182.18"/>
    <n v="5"/>
    <n v="4.09"/>
    <n v="59"/>
    <n v="24.2"/>
    <n v="0.221"/>
    <n v="0.89"/>
    <n v="6800"/>
    <n v="0.39"/>
    <n v="70.540000000000006"/>
  </r>
  <r>
    <x v="40"/>
    <x v="3"/>
    <x v="2"/>
    <n v="78771.17"/>
    <n v="36527.839999999997"/>
    <n v="42243.33"/>
    <n v="53.63"/>
    <n v="110"/>
    <n v="0.24099999999999999"/>
    <n v="26"/>
    <n v="237.85"/>
    <n v="5"/>
    <n v="4.45"/>
    <n v="46"/>
    <n v="25.8"/>
    <n v="0.13"/>
    <n v="1.06"/>
    <n v="5241"/>
    <n v="0.27300000000000002"/>
    <n v="68.45"/>
  </r>
  <r>
    <x v="40"/>
    <x v="3"/>
    <x v="3"/>
    <n v="100410.98"/>
    <n v="69493.100000000006"/>
    <n v="30917.88"/>
    <n v="30.79"/>
    <n v="92"/>
    <n v="0.3"/>
    <n v="27"/>
    <n v="250.27"/>
    <n v="3"/>
    <n v="3.67"/>
    <n v="58"/>
    <n v="24"/>
    <n v="0.17599999999999999"/>
    <n v="1.17"/>
    <n v="5136"/>
    <n v="0.35699999999999998"/>
    <n v="66.64"/>
  </r>
  <r>
    <x v="41"/>
    <x v="0"/>
    <x v="0"/>
    <n v="74330.490000000005"/>
    <n v="35997.769999999997"/>
    <n v="38332.720000000001"/>
    <n v="51.57"/>
    <n v="86"/>
    <n v="0.26400000000000001"/>
    <n v="22"/>
    <n v="297.23"/>
    <n v="6"/>
    <n v="4.3600000000000003"/>
    <n v="40"/>
    <n v="32.9"/>
    <n v="0.16200000000000001"/>
    <n v="1.07"/>
    <n v="4391"/>
    <n v="0.32"/>
    <n v="43.74"/>
  </r>
  <r>
    <x v="41"/>
    <x v="0"/>
    <x v="1"/>
    <n v="108874.94"/>
    <n v="47482.559999999998"/>
    <n v="61392.38"/>
    <n v="56.39"/>
    <n v="125"/>
    <n v="0.23300000000000001"/>
    <n v="29"/>
    <n v="198.79"/>
    <n v="5"/>
    <n v="4.16"/>
    <n v="49"/>
    <n v="29.8"/>
    <n v="0.122"/>
    <n v="1.17"/>
    <n v="4694"/>
    <n v="0.23899999999999999"/>
    <n v="53.24"/>
  </r>
  <r>
    <x v="41"/>
    <x v="0"/>
    <x v="2"/>
    <n v="96784.11"/>
    <n v="51180.22"/>
    <n v="45603.9"/>
    <n v="47.12"/>
    <n v="85"/>
    <n v="0.113"/>
    <n v="9"/>
    <n v="292.5"/>
    <n v="6"/>
    <n v="4.41"/>
    <n v="54"/>
    <n v="28.3"/>
    <n v="0.246"/>
    <n v="1.1499999999999999"/>
    <n v="5508"/>
    <n v="0.28899999999999998"/>
    <n v="56.95"/>
  </r>
  <r>
    <x v="41"/>
    <x v="0"/>
    <x v="3"/>
    <n v="97681.79"/>
    <n v="62210.83"/>
    <n v="35470.959999999999"/>
    <n v="36.31"/>
    <n v="128"/>
    <n v="0.16700000000000001"/>
    <n v="21"/>
    <n v="243.36"/>
    <n v="4"/>
    <n v="4.68"/>
    <n v="51"/>
    <n v="24.4"/>
    <n v="0.191"/>
    <n v="0.98"/>
    <n v="5193"/>
    <n v="0.36799999999999999"/>
    <n v="37.04"/>
  </r>
  <r>
    <x v="41"/>
    <x v="1"/>
    <x v="0"/>
    <n v="62709.74"/>
    <n v="29092.13"/>
    <n v="33617.599999999999"/>
    <n v="53.61"/>
    <n v="127"/>
    <n v="0.105"/>
    <n v="13"/>
    <n v="201.71"/>
    <n v="5"/>
    <n v="4.46"/>
    <n v="62"/>
    <n v="19.7"/>
    <n v="0.23"/>
    <n v="1.17"/>
    <n v="4664"/>
    <n v="0.36599999999999999"/>
    <n v="61.28"/>
  </r>
  <r>
    <x v="41"/>
    <x v="1"/>
    <x v="1"/>
    <n v="131199.51999999999"/>
    <n v="88812.84"/>
    <n v="42386.68"/>
    <n v="32.31"/>
    <n v="97"/>
    <n v="0.26900000000000002"/>
    <n v="26"/>
    <n v="260.75"/>
    <n v="5"/>
    <n v="4.8899999999999997"/>
    <n v="47"/>
    <n v="19.600000000000001"/>
    <n v="0.109"/>
    <n v="0.97"/>
    <n v="3205"/>
    <n v="0.32300000000000001"/>
    <n v="54.7"/>
  </r>
  <r>
    <x v="41"/>
    <x v="1"/>
    <x v="2"/>
    <n v="87923.63"/>
    <n v="50233.760000000002"/>
    <n v="37689.870000000003"/>
    <n v="42.87"/>
    <n v="103"/>
    <n v="0.29599999999999999"/>
    <n v="30"/>
    <n v="215.77"/>
    <n v="4"/>
    <n v="4.18"/>
    <n v="54"/>
    <n v="17.7"/>
    <n v="0.189"/>
    <n v="0.91"/>
    <n v="5535"/>
    <n v="0.38100000000000001"/>
    <n v="73.900000000000006"/>
  </r>
  <r>
    <x v="41"/>
    <x v="1"/>
    <x v="3"/>
    <n v="143208.20000000001"/>
    <n v="73129.919999999998"/>
    <n v="70078.28"/>
    <n v="48.93"/>
    <n v="76"/>
    <n v="0.26700000000000002"/>
    <n v="20"/>
    <n v="206.62"/>
    <n v="4"/>
    <n v="4.13"/>
    <n v="38"/>
    <n v="17.899999999999999"/>
    <n v="0.17599999999999999"/>
    <n v="1.17"/>
    <n v="4719"/>
    <n v="0.39100000000000001"/>
    <n v="65.31"/>
  </r>
  <r>
    <x v="41"/>
    <x v="2"/>
    <x v="0"/>
    <n v="107812.54"/>
    <n v="60661.62"/>
    <n v="47150.92"/>
    <n v="43.73"/>
    <n v="110"/>
    <n v="0.19800000000000001"/>
    <n v="21"/>
    <n v="177.72"/>
    <n v="4"/>
    <n v="4.21"/>
    <n v="57"/>
    <n v="27.2"/>
    <n v="0.19400000000000001"/>
    <n v="1.08"/>
    <n v="3974"/>
    <n v="0.217"/>
    <n v="48.89"/>
  </r>
  <r>
    <x v="41"/>
    <x v="2"/>
    <x v="1"/>
    <n v="68812.899999999994"/>
    <n v="40104.85"/>
    <n v="28708.05"/>
    <n v="41.72"/>
    <n v="101"/>
    <n v="0.188"/>
    <n v="19"/>
    <n v="184.04"/>
    <n v="5"/>
    <n v="4.8099999999999996"/>
    <n v="53"/>
    <n v="27"/>
    <n v="0.223"/>
    <n v="1.0900000000000001"/>
    <n v="3720"/>
    <n v="0.27500000000000002"/>
    <n v="57.1"/>
  </r>
  <r>
    <x v="41"/>
    <x v="2"/>
    <x v="2"/>
    <n v="98706.35"/>
    <n v="62538.87"/>
    <n v="36167.47"/>
    <n v="36.64"/>
    <n v="144"/>
    <n v="0.18"/>
    <n v="25"/>
    <n v="195.77"/>
    <n v="5"/>
    <n v="4.54"/>
    <n v="63"/>
    <n v="21.4"/>
    <n v="0.218"/>
    <n v="1.18"/>
    <n v="5599"/>
    <n v="0.33300000000000002"/>
    <n v="52.31"/>
  </r>
  <r>
    <x v="41"/>
    <x v="2"/>
    <x v="3"/>
    <n v="96015.57"/>
    <n v="57526.68"/>
    <n v="38488.89"/>
    <n v="40.090000000000003"/>
    <n v="82"/>
    <n v="0.20399999999999999"/>
    <n v="16"/>
    <n v="215.88"/>
    <n v="5"/>
    <n v="4.01"/>
    <n v="38"/>
    <n v="19.8"/>
    <n v="0.24199999999999999"/>
    <n v="0.96"/>
    <n v="4834"/>
    <n v="0.372"/>
    <n v="49.12"/>
  </r>
  <r>
    <x v="41"/>
    <x v="3"/>
    <x v="0"/>
    <n v="135422.24"/>
    <n v="77168.639999999999"/>
    <n v="58253.599999999999"/>
    <n v="43.02"/>
    <n v="98"/>
    <n v="0.106"/>
    <n v="10"/>
    <n v="170.19"/>
    <n v="6"/>
    <n v="4.78"/>
    <n v="51"/>
    <n v="23.4"/>
    <n v="9.5000000000000001E-2"/>
    <n v="0.91"/>
    <n v="4959"/>
    <n v="0.35599999999999998"/>
    <n v="56.15"/>
  </r>
  <r>
    <x v="41"/>
    <x v="3"/>
    <x v="1"/>
    <n v="98168.75"/>
    <n v="63203.47"/>
    <n v="34965.269999999997"/>
    <n v="35.619999999999997"/>
    <n v="77"/>
    <n v="0.28299999999999997"/>
    <n v="21"/>
    <n v="229.54"/>
    <n v="4"/>
    <n v="4.28"/>
    <n v="36"/>
    <n v="23.7"/>
    <n v="5.8000000000000003E-2"/>
    <n v="0.82"/>
    <n v="5411"/>
    <n v="0.22600000000000001"/>
    <n v="38.090000000000003"/>
  </r>
  <r>
    <x v="41"/>
    <x v="3"/>
    <x v="2"/>
    <n v="115594.68"/>
    <n v="57606.12"/>
    <n v="57988.56"/>
    <n v="50.17"/>
    <n v="98"/>
    <n v="0.10199999999999999"/>
    <n v="10"/>
    <n v="182.84"/>
    <n v="5"/>
    <n v="4.26"/>
    <n v="74"/>
    <n v="15.1"/>
    <n v="0.06"/>
    <n v="1.1499999999999999"/>
    <n v="4945"/>
    <n v="0.23499999999999999"/>
    <n v="48.05"/>
  </r>
  <r>
    <x v="41"/>
    <x v="3"/>
    <x v="3"/>
    <n v="103692.16"/>
    <n v="41621.97"/>
    <n v="62070.18"/>
    <n v="59.86"/>
    <n v="120"/>
    <n v="0.25800000000000001"/>
    <n v="30"/>
    <n v="71.25"/>
    <n v="5"/>
    <n v="4.66"/>
    <n v="69"/>
    <n v="16.600000000000001"/>
    <n v="9.9000000000000005E-2"/>
    <n v="0.96"/>
    <n v="3784"/>
    <n v="0.252"/>
    <n v="33.840000000000003"/>
  </r>
  <r>
    <x v="42"/>
    <x v="0"/>
    <x v="0"/>
    <n v="121622.25"/>
    <n v="69170.14"/>
    <n v="52452.11"/>
    <n v="43.13"/>
    <n v="116"/>
    <n v="0.25900000000000001"/>
    <n v="30"/>
    <n v="121.84"/>
    <n v="3"/>
    <n v="4.8899999999999997"/>
    <n v="50"/>
    <n v="14.8"/>
    <n v="0.14399999999999999"/>
    <n v="1.1499999999999999"/>
    <n v="6139"/>
    <n v="0.252"/>
    <n v="55.15"/>
  </r>
  <r>
    <x v="42"/>
    <x v="0"/>
    <x v="1"/>
    <n v="104187.45"/>
    <n v="50735.56"/>
    <n v="53451.89"/>
    <n v="51.3"/>
    <n v="106"/>
    <n v="0.13700000000000001"/>
    <n v="14"/>
    <n v="183.28"/>
    <n v="4"/>
    <n v="3.84"/>
    <n v="46"/>
    <n v="32.799999999999997"/>
    <n v="0.126"/>
    <n v="1.18"/>
    <n v="4952"/>
    <n v="0.30399999999999999"/>
    <n v="45.61"/>
  </r>
  <r>
    <x v="42"/>
    <x v="0"/>
    <x v="2"/>
    <n v="80140.75"/>
    <n v="41901.589999999997"/>
    <n v="38239.160000000003"/>
    <n v="47.72"/>
    <n v="79"/>
    <n v="0.28599999999999998"/>
    <n v="22"/>
    <n v="55.65"/>
    <n v="3"/>
    <n v="4.46"/>
    <n v="52"/>
    <n v="21.4"/>
    <n v="5.1999999999999998E-2"/>
    <n v="1.19"/>
    <n v="5287"/>
    <n v="0.30499999999999999"/>
    <n v="54.84"/>
  </r>
  <r>
    <x v="42"/>
    <x v="0"/>
    <x v="3"/>
    <n v="92447.06"/>
    <n v="64201.94"/>
    <n v="28245.119999999999"/>
    <n v="30.55"/>
    <n v="73"/>
    <n v="0.22900000000000001"/>
    <n v="16"/>
    <n v="119.94"/>
    <n v="4"/>
    <n v="4.41"/>
    <n v="47"/>
    <n v="12.6"/>
    <n v="0.17"/>
    <n v="1.1000000000000001"/>
    <n v="3361"/>
    <n v="0.28999999999999998"/>
    <n v="47.39"/>
  </r>
  <r>
    <x v="42"/>
    <x v="1"/>
    <x v="0"/>
    <n v="101347.95"/>
    <n v="50170.86"/>
    <n v="51177.09"/>
    <n v="50.5"/>
    <n v="97"/>
    <n v="0.16800000000000001"/>
    <n v="16"/>
    <n v="184.96"/>
    <n v="4"/>
    <n v="4"/>
    <n v="35"/>
    <n v="16.7"/>
    <n v="0.11600000000000001"/>
    <n v="1.1599999999999999"/>
    <n v="3086"/>
    <n v="0.20899999999999999"/>
    <n v="45.87"/>
  </r>
  <r>
    <x v="42"/>
    <x v="1"/>
    <x v="1"/>
    <n v="62462.66"/>
    <n v="40417.269999999997"/>
    <n v="22045.39"/>
    <n v="35.29"/>
    <n v="109"/>
    <n v="0.106"/>
    <n v="11"/>
    <n v="225.73"/>
    <n v="4"/>
    <n v="3.91"/>
    <n v="48"/>
    <n v="32"/>
    <n v="0.193"/>
    <n v="1.1399999999999999"/>
    <n v="4794"/>
    <n v="0.248"/>
    <n v="52.43"/>
  </r>
  <r>
    <x v="42"/>
    <x v="1"/>
    <x v="2"/>
    <n v="89906.4"/>
    <n v="47474.19"/>
    <n v="42432.21"/>
    <n v="47.2"/>
    <n v="84"/>
    <n v="0.16900000000000001"/>
    <n v="14"/>
    <n v="227.47"/>
    <n v="5"/>
    <n v="4.04"/>
    <n v="62"/>
    <n v="21.5"/>
    <n v="0.13700000000000001"/>
    <n v="0.89"/>
    <n v="5818"/>
    <n v="0.217"/>
    <n v="44.58"/>
  </r>
  <r>
    <x v="42"/>
    <x v="1"/>
    <x v="3"/>
    <n v="69352.820000000007"/>
    <n v="29122.51"/>
    <n v="40230.31"/>
    <n v="58.01"/>
    <n v="59"/>
    <n v="0.29399999999999998"/>
    <n v="17"/>
    <n v="207.78"/>
    <n v="5"/>
    <n v="4.1500000000000004"/>
    <n v="50"/>
    <n v="24.9"/>
    <n v="0.15"/>
    <n v="1.1299999999999999"/>
    <n v="5623"/>
    <n v="0.38100000000000001"/>
    <n v="58.51"/>
  </r>
  <r>
    <x v="42"/>
    <x v="2"/>
    <x v="0"/>
    <n v="90383.4"/>
    <n v="56051.83"/>
    <n v="34331.56"/>
    <n v="37.979999999999997"/>
    <n v="87"/>
    <n v="0.16300000000000001"/>
    <n v="14"/>
    <n v="183.23"/>
    <n v="4"/>
    <n v="4.24"/>
    <n v="51"/>
    <n v="25.7"/>
    <n v="6.6000000000000003E-2"/>
    <n v="0.96"/>
    <n v="4812"/>
    <n v="0.25800000000000001"/>
    <n v="54.24"/>
  </r>
  <r>
    <x v="42"/>
    <x v="2"/>
    <x v="1"/>
    <n v="116508.37"/>
    <n v="47060.54"/>
    <n v="69447.83"/>
    <n v="59.61"/>
    <n v="66"/>
    <n v="0.14299999999999999"/>
    <n v="9"/>
    <n v="176.77"/>
    <n v="5"/>
    <n v="3.5"/>
    <n v="32"/>
    <n v="30.2"/>
    <n v="0.14499999999999999"/>
    <n v="0.84"/>
    <n v="4636"/>
    <n v="0.26500000000000001"/>
    <n v="54.67"/>
  </r>
  <r>
    <x v="42"/>
    <x v="2"/>
    <x v="2"/>
    <n v="84589.22"/>
    <n v="43846.76"/>
    <n v="40742.46"/>
    <n v="48.17"/>
    <n v="121"/>
    <n v="0.10299999999999999"/>
    <n v="12"/>
    <n v="252.24"/>
    <n v="4"/>
    <n v="4.34"/>
    <n v="51"/>
    <n v="22"/>
    <n v="0.158"/>
    <n v="1.02"/>
    <n v="5332"/>
    <n v="0.36199999999999999"/>
    <n v="43.98"/>
  </r>
  <r>
    <x v="42"/>
    <x v="2"/>
    <x v="3"/>
    <n v="78237.64"/>
    <n v="44558.36"/>
    <n v="33679.279999999999"/>
    <n v="43.05"/>
    <n v="99"/>
    <n v="0.107"/>
    <n v="10"/>
    <n v="221.87"/>
    <n v="4"/>
    <n v="4.21"/>
    <n v="54"/>
    <n v="26.2"/>
    <n v="0.18099999999999999"/>
    <n v="1.03"/>
    <n v="3880"/>
    <n v="0.27100000000000002"/>
    <n v="67.599999999999994"/>
  </r>
  <r>
    <x v="42"/>
    <x v="3"/>
    <x v="0"/>
    <n v="103220.06"/>
    <n v="42113.69"/>
    <n v="61106.37"/>
    <n v="59.2"/>
    <n v="127"/>
    <n v="0.154"/>
    <n v="19"/>
    <n v="167.88"/>
    <n v="3"/>
    <n v="4.4000000000000004"/>
    <n v="42"/>
    <n v="20.9"/>
    <n v="0.129"/>
    <n v="0.96"/>
    <n v="5649"/>
    <n v="0.223"/>
    <n v="47.31"/>
  </r>
  <r>
    <x v="42"/>
    <x v="3"/>
    <x v="1"/>
    <n v="90952.42"/>
    <n v="49491.1"/>
    <n v="41461.31"/>
    <n v="45.59"/>
    <n v="121"/>
    <n v="0.188"/>
    <n v="22"/>
    <n v="228.98"/>
    <n v="4"/>
    <n v="4.38"/>
    <n v="40"/>
    <n v="16.8"/>
    <n v="0.223"/>
    <n v="1.08"/>
    <n v="4423"/>
    <n v="0.25800000000000001"/>
    <n v="56.74"/>
  </r>
  <r>
    <x v="42"/>
    <x v="3"/>
    <x v="2"/>
    <n v="113394.55"/>
    <n v="62317.18"/>
    <n v="51077.36"/>
    <n v="45.04"/>
    <n v="127"/>
    <n v="0.27600000000000002"/>
    <n v="35"/>
    <n v="134.75"/>
    <n v="4"/>
    <n v="3.8"/>
    <n v="34"/>
    <n v="28.9"/>
    <n v="0.1"/>
    <n v="0.85"/>
    <n v="6765"/>
    <n v="0.38300000000000001"/>
    <n v="45.79"/>
  </r>
  <r>
    <x v="42"/>
    <x v="3"/>
    <x v="3"/>
    <n v="79676.88"/>
    <n v="53920.14"/>
    <n v="25756.74"/>
    <n v="32.33"/>
    <n v="114"/>
    <n v="0.25600000000000001"/>
    <n v="29"/>
    <n v="229.5"/>
    <n v="5"/>
    <n v="4.01"/>
    <n v="51"/>
    <n v="23.9"/>
    <n v="7.6999999999999999E-2"/>
    <n v="1.06"/>
    <n v="4753"/>
    <n v="0.20699999999999999"/>
    <n v="43.24"/>
  </r>
  <r>
    <x v="43"/>
    <x v="0"/>
    <x v="0"/>
    <n v="106728.58"/>
    <n v="50151.199999999997"/>
    <n v="56577.38"/>
    <n v="53.01"/>
    <n v="127"/>
    <n v="0.23400000000000001"/>
    <n v="29"/>
    <n v="214.96"/>
    <n v="3"/>
    <n v="3.93"/>
    <n v="48"/>
    <n v="18.399999999999999"/>
    <n v="0.13800000000000001"/>
    <n v="1.18"/>
    <n v="5833"/>
    <n v="0.373"/>
    <n v="48.6"/>
  </r>
  <r>
    <x v="43"/>
    <x v="0"/>
    <x v="1"/>
    <n v="72006.84"/>
    <n v="35271.870000000003"/>
    <n v="36734.97"/>
    <n v="51.02"/>
    <n v="79"/>
    <n v="0.193"/>
    <n v="15"/>
    <n v="163.08000000000001"/>
    <n v="3"/>
    <n v="3.77"/>
    <n v="45"/>
    <n v="36.1"/>
    <n v="0.22"/>
    <n v="0.95"/>
    <n v="4452"/>
    <n v="0.27300000000000002"/>
    <n v="57.37"/>
  </r>
  <r>
    <x v="43"/>
    <x v="0"/>
    <x v="2"/>
    <n v="113798.16"/>
    <n v="62471.32"/>
    <n v="51326.83"/>
    <n v="45.1"/>
    <n v="131"/>
    <n v="0.1"/>
    <n v="13"/>
    <n v="133.18"/>
    <n v="5"/>
    <n v="4.96"/>
    <n v="51"/>
    <n v="18.8"/>
    <n v="0.223"/>
    <n v="1.04"/>
    <n v="5152"/>
    <n v="0.32700000000000001"/>
    <n v="49.53"/>
  </r>
  <r>
    <x v="43"/>
    <x v="0"/>
    <x v="3"/>
    <n v="68197.320000000007"/>
    <n v="27723.1"/>
    <n v="40474.230000000003"/>
    <n v="59.35"/>
    <n v="88"/>
    <n v="0.19900000000000001"/>
    <n v="17"/>
    <n v="107.14"/>
    <n v="5"/>
    <n v="4.09"/>
    <n v="40"/>
    <n v="23.7"/>
    <n v="0.19600000000000001"/>
    <n v="0.98"/>
    <n v="4402"/>
    <n v="0.33100000000000002"/>
    <n v="48.72"/>
  </r>
  <r>
    <x v="43"/>
    <x v="1"/>
    <x v="0"/>
    <n v="113625.87"/>
    <n v="68138.78"/>
    <n v="45487.1"/>
    <n v="40.03"/>
    <n v="44"/>
    <n v="0.29299999999999998"/>
    <n v="12"/>
    <n v="162.93"/>
    <n v="7"/>
    <n v="4.33"/>
    <n v="39"/>
    <n v="21"/>
    <n v="7.5999999999999998E-2"/>
    <n v="0.84"/>
    <n v="4208"/>
    <n v="0.20399999999999999"/>
    <n v="42.85"/>
  </r>
  <r>
    <x v="43"/>
    <x v="1"/>
    <x v="1"/>
    <n v="85128.5"/>
    <n v="42390.53"/>
    <n v="42737.97"/>
    <n v="50.2"/>
    <n v="72"/>
    <n v="0.104"/>
    <n v="7"/>
    <n v="197.79"/>
    <n v="5"/>
    <n v="4.71"/>
    <n v="33"/>
    <n v="22.3"/>
    <n v="0.16900000000000001"/>
    <n v="0.95"/>
    <n v="3151"/>
    <n v="0.28899999999999998"/>
    <n v="49.8"/>
  </r>
  <r>
    <x v="43"/>
    <x v="1"/>
    <x v="2"/>
    <n v="100712.64"/>
    <n v="63631.56"/>
    <n v="37081.08"/>
    <n v="36.82"/>
    <n v="97"/>
    <n v="0.23499999999999999"/>
    <n v="22"/>
    <n v="208.88"/>
    <n v="7"/>
    <n v="4"/>
    <n v="65"/>
    <n v="11.1"/>
    <n v="8.5000000000000006E-2"/>
    <n v="1.07"/>
    <n v="4833"/>
    <n v="0.247"/>
    <n v="56.31"/>
  </r>
  <r>
    <x v="43"/>
    <x v="1"/>
    <x v="3"/>
    <n v="113131.53"/>
    <n v="60073.56"/>
    <n v="53057.97"/>
    <n v="46.9"/>
    <n v="99"/>
    <n v="0.27600000000000002"/>
    <n v="27"/>
    <n v="133.6"/>
    <n v="5"/>
    <n v="4.13"/>
    <n v="57"/>
    <n v="24.3"/>
    <n v="0.23499999999999999"/>
    <n v="0.99"/>
    <n v="5225"/>
    <n v="0.23"/>
    <n v="56.29"/>
  </r>
  <r>
    <x v="43"/>
    <x v="2"/>
    <x v="0"/>
    <n v="91732.9"/>
    <n v="44093.68"/>
    <n v="47639.21"/>
    <n v="51.93"/>
    <n v="64"/>
    <n v="0.19800000000000001"/>
    <n v="12"/>
    <n v="240.1"/>
    <n v="5"/>
    <n v="3.8"/>
    <n v="48"/>
    <n v="31.5"/>
    <n v="7.1999999999999995E-2"/>
    <n v="1.03"/>
    <n v="5562"/>
    <n v="0.33900000000000002"/>
    <n v="61.81"/>
  </r>
  <r>
    <x v="43"/>
    <x v="2"/>
    <x v="1"/>
    <n v="71174.06"/>
    <n v="38718.11"/>
    <n v="32455.95"/>
    <n v="45.6"/>
    <n v="46"/>
    <n v="0.188"/>
    <n v="8"/>
    <n v="163.78"/>
    <n v="5"/>
    <n v="4.09"/>
    <n v="59"/>
    <n v="15.2"/>
    <n v="0.16900000000000001"/>
    <n v="0.98"/>
    <n v="6896"/>
    <n v="0.28499999999999998"/>
    <n v="59.58"/>
  </r>
  <r>
    <x v="43"/>
    <x v="2"/>
    <x v="2"/>
    <n v="116998.38"/>
    <n v="52493.17"/>
    <n v="64505.22"/>
    <n v="55.13"/>
    <n v="97"/>
    <n v="0.223"/>
    <n v="21"/>
    <n v="209.79"/>
    <n v="5"/>
    <n v="4.5999999999999996"/>
    <n v="55"/>
    <n v="29.4"/>
    <n v="6.6000000000000003E-2"/>
    <n v="0.86"/>
    <n v="4799"/>
    <n v="0.216"/>
    <n v="35.659999999999997"/>
  </r>
  <r>
    <x v="43"/>
    <x v="2"/>
    <x v="3"/>
    <n v="96200.61"/>
    <n v="63616.95"/>
    <n v="32583.66"/>
    <n v="33.869999999999997"/>
    <n v="93"/>
    <n v="0.223"/>
    <n v="20"/>
    <n v="226.4"/>
    <n v="6"/>
    <n v="3.77"/>
    <n v="59"/>
    <n v="32.700000000000003"/>
    <n v="0.111"/>
    <n v="0.96"/>
    <n v="5843"/>
    <n v="0.29899999999999999"/>
    <n v="53.14"/>
  </r>
  <r>
    <x v="43"/>
    <x v="3"/>
    <x v="0"/>
    <n v="116966.57"/>
    <n v="48058.2"/>
    <n v="68908.36"/>
    <n v="58.91"/>
    <n v="68"/>
    <n v="0.29899999999999999"/>
    <n v="20"/>
    <n v="277.76"/>
    <n v="7"/>
    <n v="4.0599999999999996"/>
    <n v="40"/>
    <n v="31.6"/>
    <n v="0.224"/>
    <n v="0.96"/>
    <n v="5177"/>
    <n v="0.22900000000000001"/>
    <n v="58.22"/>
  </r>
  <r>
    <x v="43"/>
    <x v="3"/>
    <x v="1"/>
    <n v="85866.52"/>
    <n v="36373.379999999997"/>
    <n v="49493.13"/>
    <n v="57.64"/>
    <n v="109"/>
    <n v="0.26200000000000001"/>
    <n v="28"/>
    <n v="200.58"/>
    <n v="5"/>
    <n v="4.41"/>
    <n v="52"/>
    <n v="21.8"/>
    <n v="0.18099999999999999"/>
    <n v="1.1299999999999999"/>
    <n v="4963"/>
    <n v="0.30199999999999999"/>
    <n v="49.75"/>
  </r>
  <r>
    <x v="43"/>
    <x v="3"/>
    <x v="2"/>
    <n v="101198.01"/>
    <n v="53210.89"/>
    <n v="47987.12"/>
    <n v="47.42"/>
    <n v="65"/>
    <n v="0.155"/>
    <n v="10"/>
    <n v="247.95"/>
    <n v="4"/>
    <n v="4.42"/>
    <n v="59"/>
    <n v="18.399999999999999"/>
    <n v="0.122"/>
    <n v="1.05"/>
    <n v="5224"/>
    <n v="0.22600000000000001"/>
    <n v="46.36"/>
  </r>
  <r>
    <x v="43"/>
    <x v="3"/>
    <x v="3"/>
    <n v="108004.09"/>
    <n v="62752.95"/>
    <n v="45251.14"/>
    <n v="41.9"/>
    <n v="71"/>
    <n v="0.121"/>
    <n v="8"/>
    <n v="182.88"/>
    <n v="2"/>
    <n v="3.88"/>
    <n v="49"/>
    <n v="24"/>
    <n v="0.17699999999999999"/>
    <n v="0.8"/>
    <n v="4885"/>
    <n v="0.39900000000000002"/>
    <n v="52.76"/>
  </r>
  <r>
    <x v="44"/>
    <x v="0"/>
    <x v="0"/>
    <n v="108667.86"/>
    <n v="56237.38"/>
    <n v="52430.49"/>
    <n v="48.25"/>
    <n v="63"/>
    <n v="0.14000000000000001"/>
    <n v="8"/>
    <n v="281.54000000000002"/>
    <n v="6"/>
    <n v="3.95"/>
    <n v="38"/>
    <n v="13.1"/>
    <n v="7.0999999999999994E-2"/>
    <n v="1.1299999999999999"/>
    <n v="5754"/>
    <n v="0.26400000000000001"/>
    <n v="32.29"/>
  </r>
  <r>
    <x v="44"/>
    <x v="0"/>
    <x v="1"/>
    <n v="115790.52"/>
    <n v="76334.460000000006"/>
    <n v="39456.07"/>
    <n v="34.08"/>
    <n v="116"/>
    <n v="0.13500000000000001"/>
    <n v="15"/>
    <n v="228.92"/>
    <n v="5"/>
    <n v="4.12"/>
    <n v="28"/>
    <n v="25.8"/>
    <n v="0.13300000000000001"/>
    <n v="1.04"/>
    <n v="3571"/>
    <n v="0.249"/>
    <n v="33.11"/>
  </r>
  <r>
    <x v="44"/>
    <x v="0"/>
    <x v="2"/>
    <n v="133473.92000000001"/>
    <n v="78453.36"/>
    <n v="55020.56"/>
    <n v="41.22"/>
    <n v="121"/>
    <n v="0.115"/>
    <n v="13"/>
    <n v="168.6"/>
    <n v="4"/>
    <n v="4.2699999999999996"/>
    <n v="55"/>
    <n v="29.2"/>
    <n v="6.7000000000000004E-2"/>
    <n v="1.02"/>
    <n v="3894"/>
    <n v="0.24199999999999999"/>
    <n v="49.36"/>
  </r>
  <r>
    <x v="44"/>
    <x v="0"/>
    <x v="3"/>
    <n v="65369.61"/>
    <n v="32853.96"/>
    <n v="32515.64"/>
    <n v="49.74"/>
    <n v="111"/>
    <n v="0.13400000000000001"/>
    <n v="14"/>
    <n v="162.41"/>
    <n v="4"/>
    <n v="4.21"/>
    <n v="48"/>
    <n v="27.8"/>
    <n v="0.107"/>
    <n v="0.91"/>
    <n v="5089"/>
    <n v="0.35599999999999998"/>
    <n v="32.56"/>
  </r>
  <r>
    <x v="44"/>
    <x v="1"/>
    <x v="0"/>
    <n v="113887.96"/>
    <n v="61321.32"/>
    <n v="52566.65"/>
    <n v="46.16"/>
    <n v="109"/>
    <n v="0.107"/>
    <n v="11"/>
    <n v="193.41"/>
    <n v="5"/>
    <n v="4.37"/>
    <n v="57"/>
    <n v="22.9"/>
    <n v="0.05"/>
    <n v="1.1200000000000001"/>
    <n v="5278"/>
    <n v="0.27"/>
    <n v="54.9"/>
  </r>
  <r>
    <x v="44"/>
    <x v="1"/>
    <x v="1"/>
    <n v="119060.72"/>
    <n v="74535.320000000007"/>
    <n v="44525.4"/>
    <n v="37.4"/>
    <n v="83"/>
    <n v="0.14299999999999999"/>
    <n v="11"/>
    <n v="219.96"/>
    <n v="5"/>
    <n v="4.1100000000000003"/>
    <n v="48"/>
    <n v="21.2"/>
    <n v="0.125"/>
    <n v="1.01"/>
    <n v="4463"/>
    <n v="0.214"/>
    <n v="51.82"/>
  </r>
  <r>
    <x v="44"/>
    <x v="1"/>
    <x v="2"/>
    <n v="89435.09"/>
    <n v="40076.39"/>
    <n v="49358.7"/>
    <n v="55.19"/>
    <n v="90"/>
    <n v="0.121"/>
    <n v="10"/>
    <n v="143.41"/>
    <n v="3"/>
    <n v="3.61"/>
    <n v="62"/>
    <n v="31"/>
    <n v="0.13900000000000001"/>
    <n v="1.05"/>
    <n v="5952"/>
    <n v="0.218"/>
    <n v="59.66"/>
  </r>
  <r>
    <x v="44"/>
    <x v="1"/>
    <x v="3"/>
    <n v="77690.89"/>
    <n v="36364.230000000003"/>
    <n v="41326.660000000003"/>
    <n v="53.19"/>
    <n v="105"/>
    <n v="0.19600000000000001"/>
    <n v="20"/>
    <n v="238.12"/>
    <n v="3"/>
    <n v="3.46"/>
    <n v="36"/>
    <n v="25.1"/>
    <n v="0.125"/>
    <n v="0.82"/>
    <n v="3356"/>
    <n v="0.32"/>
    <n v="36.32"/>
  </r>
  <r>
    <x v="44"/>
    <x v="2"/>
    <x v="0"/>
    <n v="72512.52"/>
    <n v="39468.449999999997"/>
    <n v="33044.07"/>
    <n v="45.57"/>
    <n v="128"/>
    <n v="0.185"/>
    <n v="23"/>
    <n v="254.41"/>
    <n v="6"/>
    <n v="4.57"/>
    <n v="40"/>
    <n v="22.1"/>
    <n v="0.215"/>
    <n v="1.05"/>
    <n v="5714"/>
    <n v="0.27"/>
    <n v="52.16"/>
  </r>
  <r>
    <x v="44"/>
    <x v="2"/>
    <x v="1"/>
    <n v="100011.21"/>
    <n v="51282.82"/>
    <n v="48728.39"/>
    <n v="48.72"/>
    <n v="117"/>
    <n v="0.123"/>
    <n v="14"/>
    <n v="121.27"/>
    <n v="5"/>
    <n v="3.9"/>
    <n v="38"/>
    <n v="31.4"/>
    <n v="0.13500000000000001"/>
    <n v="1.01"/>
    <n v="4161"/>
    <n v="0.379"/>
    <n v="55.5"/>
  </r>
  <r>
    <x v="44"/>
    <x v="2"/>
    <x v="2"/>
    <n v="129154.41"/>
    <n v="72938.33"/>
    <n v="56216.08"/>
    <n v="43.53"/>
    <n v="105"/>
    <n v="0.255"/>
    <n v="26"/>
    <n v="178.51"/>
    <n v="6"/>
    <n v="4.1900000000000004"/>
    <n v="38"/>
    <n v="14.5"/>
    <n v="9.9000000000000005E-2"/>
    <n v="0.95"/>
    <n v="4484"/>
    <n v="0.36699999999999999"/>
    <n v="49.98"/>
  </r>
  <r>
    <x v="44"/>
    <x v="2"/>
    <x v="3"/>
    <n v="42502.67"/>
    <n v="25677.59"/>
    <n v="16825.080000000002"/>
    <n v="39.590000000000003"/>
    <n v="64"/>
    <n v="0.185"/>
    <n v="11"/>
    <n v="170.39"/>
    <n v="4"/>
    <n v="4.43"/>
    <n v="52"/>
    <n v="18.399999999999999"/>
    <n v="0.184"/>
    <n v="0.96"/>
    <n v="6669"/>
    <n v="0.23100000000000001"/>
    <n v="39.56"/>
  </r>
  <r>
    <x v="44"/>
    <x v="3"/>
    <x v="0"/>
    <n v="142747.51999999999"/>
    <n v="91477.17"/>
    <n v="51270.35"/>
    <n v="35.92"/>
    <n v="129"/>
    <n v="0.14199999999999999"/>
    <n v="18"/>
    <n v="254.68"/>
    <n v="5"/>
    <n v="4.13"/>
    <n v="52"/>
    <n v="32.6"/>
    <n v="0.151"/>
    <n v="1.03"/>
    <n v="3569"/>
    <n v="0.20899999999999999"/>
    <n v="54.52"/>
  </r>
  <r>
    <x v="44"/>
    <x v="3"/>
    <x v="1"/>
    <n v="65106.67"/>
    <n v="31871.01"/>
    <n v="33235.660000000003"/>
    <n v="51.05"/>
    <n v="108"/>
    <n v="0.159"/>
    <n v="17"/>
    <n v="167.26"/>
    <n v="4"/>
    <n v="4.4800000000000004"/>
    <n v="36"/>
    <n v="31.3"/>
    <n v="8.2000000000000003E-2"/>
    <n v="1.0900000000000001"/>
    <n v="4446"/>
    <n v="0.39200000000000002"/>
    <n v="54.53"/>
  </r>
  <r>
    <x v="44"/>
    <x v="3"/>
    <x v="2"/>
    <n v="94644.29"/>
    <n v="46214.13"/>
    <n v="48430.15"/>
    <n v="51.17"/>
    <n v="90"/>
    <n v="0.22"/>
    <n v="19"/>
    <n v="169.16"/>
    <n v="4"/>
    <n v="3.67"/>
    <n v="63"/>
    <n v="20.100000000000001"/>
    <n v="0.249"/>
    <n v="1.03"/>
    <n v="6173"/>
    <n v="0.38700000000000001"/>
    <n v="59.09"/>
  </r>
  <r>
    <x v="44"/>
    <x v="3"/>
    <x v="3"/>
    <n v="84337.82"/>
    <n v="57850.33"/>
    <n v="26487.49"/>
    <n v="31.41"/>
    <n v="99"/>
    <n v="0.154"/>
    <n v="15"/>
    <n v="286.20999999999998"/>
    <n v="3"/>
    <n v="4.0599999999999996"/>
    <n v="58"/>
    <n v="17.600000000000001"/>
    <n v="7.1999999999999995E-2"/>
    <n v="1.1000000000000001"/>
    <n v="4732"/>
    <n v="0.28499999999999998"/>
    <n v="35.26"/>
  </r>
  <r>
    <x v="45"/>
    <x v="0"/>
    <x v="0"/>
    <n v="83152.17"/>
    <n v="34956.35"/>
    <n v="48195.83"/>
    <n v="57.96"/>
    <n v="109"/>
    <n v="0.27300000000000002"/>
    <n v="29"/>
    <n v="178.53"/>
    <n v="5"/>
    <n v="4.0999999999999996"/>
    <n v="60"/>
    <n v="20.2"/>
    <n v="0.14199999999999999"/>
    <n v="1"/>
    <n v="4380"/>
    <n v="0.252"/>
    <n v="60.73"/>
  </r>
  <r>
    <x v="45"/>
    <x v="0"/>
    <x v="1"/>
    <n v="116119.82"/>
    <n v="50817.48"/>
    <n v="65302.34"/>
    <n v="56.24"/>
    <n v="112"/>
    <n v="0.16500000000000001"/>
    <n v="18"/>
    <n v="120.18"/>
    <n v="8"/>
    <n v="4.43"/>
    <n v="61"/>
    <n v="32.5"/>
    <n v="0.157"/>
    <n v="1.04"/>
    <n v="6282"/>
    <n v="0.3"/>
    <n v="42.43"/>
  </r>
  <r>
    <x v="45"/>
    <x v="0"/>
    <x v="2"/>
    <n v="124561.62"/>
    <n v="54658.21"/>
    <n v="69903.41"/>
    <n v="56.12"/>
    <n v="81"/>
    <n v="0.2"/>
    <n v="16"/>
    <n v="199.85"/>
    <n v="5"/>
    <n v="4.43"/>
    <n v="38"/>
    <n v="15.2"/>
    <n v="0.19900000000000001"/>
    <n v="1.07"/>
    <n v="4438"/>
    <n v="0.37"/>
    <n v="32.61"/>
  </r>
  <r>
    <x v="45"/>
    <x v="0"/>
    <x v="3"/>
    <n v="52027.93"/>
    <n v="30789.24"/>
    <n v="21238.69"/>
    <n v="40.82"/>
    <n v="81"/>
    <n v="0.159"/>
    <n v="12"/>
    <n v="269.70999999999998"/>
    <n v="3"/>
    <n v="4.16"/>
    <n v="39"/>
    <n v="15"/>
    <n v="9.1999999999999998E-2"/>
    <n v="0.83"/>
    <n v="5284"/>
    <n v="0.222"/>
    <n v="45.48"/>
  </r>
  <r>
    <x v="45"/>
    <x v="1"/>
    <x v="0"/>
    <n v="131934.91"/>
    <n v="60553.94"/>
    <n v="71380.97"/>
    <n v="54.1"/>
    <n v="106"/>
    <n v="0.17399999999999999"/>
    <n v="18"/>
    <n v="216.1"/>
    <n v="3"/>
    <n v="3.92"/>
    <n v="40"/>
    <n v="18.5"/>
    <n v="0.23100000000000001"/>
    <n v="0.98"/>
    <n v="3830"/>
    <n v="0.20200000000000001"/>
    <n v="55.29"/>
  </r>
  <r>
    <x v="45"/>
    <x v="1"/>
    <x v="1"/>
    <n v="60473.87"/>
    <n v="30272.400000000001"/>
    <n v="30201.47"/>
    <n v="49.94"/>
    <n v="80"/>
    <n v="0.21299999999999999"/>
    <n v="17"/>
    <n v="121.3"/>
    <n v="4"/>
    <n v="4.5599999999999996"/>
    <n v="48"/>
    <n v="14.5"/>
    <n v="0.183"/>
    <n v="1.03"/>
    <n v="4428"/>
    <n v="0.22500000000000001"/>
    <n v="61.11"/>
  </r>
  <r>
    <x v="45"/>
    <x v="1"/>
    <x v="2"/>
    <n v="134829.93"/>
    <n v="68055.81"/>
    <n v="66774.12"/>
    <n v="49.52"/>
    <n v="61"/>
    <n v="0.11799999999999999"/>
    <n v="7"/>
    <n v="234.23"/>
    <n v="8"/>
    <n v="4.2300000000000004"/>
    <n v="57"/>
    <n v="39.700000000000003"/>
    <n v="0.155"/>
    <n v="0.95"/>
    <n v="3957"/>
    <n v="0.35299999999999998"/>
    <n v="43.52"/>
  </r>
  <r>
    <x v="45"/>
    <x v="1"/>
    <x v="3"/>
    <n v="92202.81"/>
    <n v="61878.82"/>
    <n v="30323.99"/>
    <n v="32.89"/>
    <n v="103"/>
    <n v="0.23300000000000001"/>
    <n v="23"/>
    <n v="117.89"/>
    <n v="4"/>
    <n v="3.64"/>
    <n v="37"/>
    <n v="20.9"/>
    <n v="0.25"/>
    <n v="0.89"/>
    <n v="3848"/>
    <n v="0.29799999999999999"/>
    <n v="40.299999999999997"/>
  </r>
  <r>
    <x v="45"/>
    <x v="2"/>
    <x v="0"/>
    <n v="99706.08"/>
    <n v="63923.56"/>
    <n v="35782.519999999997"/>
    <n v="35.89"/>
    <n v="79"/>
    <n v="0.26900000000000002"/>
    <n v="21"/>
    <n v="169.67"/>
    <n v="3"/>
    <n v="4.34"/>
    <n v="34"/>
    <n v="32.4"/>
    <n v="0.104"/>
    <n v="0.98"/>
    <n v="5449"/>
    <n v="0.32300000000000001"/>
    <n v="51.73"/>
  </r>
  <r>
    <x v="45"/>
    <x v="2"/>
    <x v="1"/>
    <n v="92388.92"/>
    <n v="60831.98"/>
    <n v="31556.94"/>
    <n v="34.159999999999997"/>
    <n v="63"/>
    <n v="0.13700000000000001"/>
    <n v="8"/>
    <n v="250.86"/>
    <n v="6"/>
    <n v="4.08"/>
    <n v="42"/>
    <n v="29.8"/>
    <n v="0.10299999999999999"/>
    <n v="0.8"/>
    <n v="5212"/>
    <n v="0.25900000000000001"/>
    <n v="33.11"/>
  </r>
  <r>
    <x v="45"/>
    <x v="2"/>
    <x v="2"/>
    <n v="92644.57"/>
    <n v="58153.09"/>
    <n v="34491.49"/>
    <n v="37.229999999999997"/>
    <n v="95"/>
    <n v="0.22900000000000001"/>
    <n v="21"/>
    <n v="233.01"/>
    <n v="4"/>
    <n v="4.1500000000000004"/>
    <n v="42"/>
    <n v="31.5"/>
    <n v="0.112"/>
    <n v="1.18"/>
    <n v="4225"/>
    <n v="0.20499999999999999"/>
    <n v="61.63"/>
  </r>
  <r>
    <x v="45"/>
    <x v="2"/>
    <x v="3"/>
    <n v="106683.42"/>
    <n v="69395.039999999994"/>
    <n v="37288.379999999997"/>
    <n v="34.950000000000003"/>
    <n v="94"/>
    <n v="0.128"/>
    <n v="12"/>
    <n v="152.21"/>
    <n v="5"/>
    <n v="3.98"/>
    <n v="61"/>
    <n v="30.5"/>
    <n v="8.8999999999999996E-2"/>
    <n v="1.06"/>
    <n v="4431"/>
    <n v="0.308"/>
    <n v="56.03"/>
  </r>
  <r>
    <x v="45"/>
    <x v="3"/>
    <x v="0"/>
    <n v="96498.12"/>
    <n v="39822.339999999997"/>
    <n v="56675.78"/>
    <n v="58.73"/>
    <n v="105"/>
    <n v="0.221"/>
    <n v="23"/>
    <n v="273.33999999999997"/>
    <n v="4"/>
    <n v="4.51"/>
    <n v="44"/>
    <n v="25.9"/>
    <n v="8.3000000000000004E-2"/>
    <n v="0.81"/>
    <n v="5770"/>
    <n v="0.22700000000000001"/>
    <n v="54.74"/>
  </r>
  <r>
    <x v="45"/>
    <x v="3"/>
    <x v="1"/>
    <n v="114149.87"/>
    <n v="54718.51"/>
    <n v="59431.360000000001"/>
    <n v="52.06"/>
    <n v="109"/>
    <n v="0.115"/>
    <n v="12"/>
    <n v="109.92"/>
    <n v="3"/>
    <n v="3.96"/>
    <n v="69"/>
    <n v="19.8"/>
    <n v="0.18099999999999999"/>
    <n v="0.84"/>
    <n v="5932"/>
    <n v="0.34899999999999998"/>
    <n v="43.11"/>
  </r>
  <r>
    <x v="45"/>
    <x v="3"/>
    <x v="2"/>
    <n v="91175.85"/>
    <n v="39891.51"/>
    <n v="51284.34"/>
    <n v="56.25"/>
    <n v="113"/>
    <n v="0.254"/>
    <n v="28"/>
    <n v="234.33"/>
    <n v="7"/>
    <n v="4.38"/>
    <n v="53"/>
    <n v="28.4"/>
    <n v="0.219"/>
    <n v="0.84"/>
    <n v="3822"/>
    <n v="0.29199999999999998"/>
    <n v="61.17"/>
  </r>
  <r>
    <x v="45"/>
    <x v="3"/>
    <x v="3"/>
    <n v="112917.84"/>
    <n v="77608.52"/>
    <n v="35309.32"/>
    <n v="31.27"/>
    <n v="109"/>
    <n v="0.29699999999999999"/>
    <n v="32"/>
    <n v="229.62"/>
    <n v="5"/>
    <n v="4.33"/>
    <n v="69"/>
    <n v="28.4"/>
    <n v="7.5999999999999998E-2"/>
    <n v="1.04"/>
    <n v="6498"/>
    <n v="0.31"/>
    <n v="57.47"/>
  </r>
  <r>
    <x v="46"/>
    <x v="0"/>
    <x v="0"/>
    <n v="77150.45"/>
    <n v="37369.56"/>
    <n v="39780.89"/>
    <n v="51.56"/>
    <n v="99"/>
    <n v="0.26600000000000001"/>
    <n v="26"/>
    <n v="180.75"/>
    <n v="5"/>
    <n v="4.22"/>
    <n v="48"/>
    <n v="30.2"/>
    <n v="0.23599999999999999"/>
    <n v="1.1200000000000001"/>
    <n v="6295"/>
    <n v="0.23200000000000001"/>
    <n v="37.64"/>
  </r>
  <r>
    <x v="46"/>
    <x v="0"/>
    <x v="1"/>
    <n v="77910.740000000005"/>
    <n v="46140.33"/>
    <n v="31770.42"/>
    <n v="40.78"/>
    <n v="97"/>
    <n v="0.219"/>
    <n v="21"/>
    <n v="195.71"/>
    <n v="5"/>
    <n v="4.22"/>
    <n v="45"/>
    <n v="21"/>
    <n v="0.10299999999999999"/>
    <n v="1.18"/>
    <n v="5229"/>
    <n v="0.36599999999999999"/>
    <n v="53.78"/>
  </r>
  <r>
    <x v="46"/>
    <x v="0"/>
    <x v="2"/>
    <n v="94599.7"/>
    <n v="39293.64"/>
    <n v="55306.06"/>
    <n v="58.46"/>
    <n v="118"/>
    <n v="0.105"/>
    <n v="12"/>
    <n v="163.38"/>
    <n v="5"/>
    <n v="4.09"/>
    <n v="55"/>
    <n v="16.5"/>
    <n v="0.159"/>
    <n v="1.1100000000000001"/>
    <n v="3468"/>
    <n v="0.38300000000000001"/>
    <n v="50.4"/>
  </r>
  <r>
    <x v="46"/>
    <x v="0"/>
    <x v="3"/>
    <n v="76289.13"/>
    <n v="38702.6"/>
    <n v="37586.53"/>
    <n v="49.27"/>
    <n v="104"/>
    <n v="0.17199999999999999"/>
    <n v="17"/>
    <n v="210.6"/>
    <n v="4"/>
    <n v="3.92"/>
    <n v="48"/>
    <n v="17.5"/>
    <n v="0.14799999999999999"/>
    <n v="0.95"/>
    <n v="5485"/>
    <n v="0.35499999999999998"/>
    <n v="53.16"/>
  </r>
  <r>
    <x v="46"/>
    <x v="1"/>
    <x v="0"/>
    <n v="138455.24"/>
    <n v="57535.76"/>
    <n v="80919.48"/>
    <n v="58.44"/>
    <n v="67"/>
    <n v="0.22800000000000001"/>
    <n v="15"/>
    <n v="155.22"/>
    <n v="4"/>
    <n v="4.17"/>
    <n v="69"/>
    <n v="19.5"/>
    <n v="5.1999999999999998E-2"/>
    <n v="0.91"/>
    <n v="6084"/>
    <n v="0.22600000000000001"/>
    <n v="39.44"/>
  </r>
  <r>
    <x v="46"/>
    <x v="1"/>
    <x v="1"/>
    <n v="92996.82"/>
    <n v="48769.01"/>
    <n v="44227.81"/>
    <n v="47.56"/>
    <n v="119"/>
    <n v="0.155"/>
    <n v="18"/>
    <n v="205.84"/>
    <n v="6"/>
    <n v="3.84"/>
    <n v="45"/>
    <n v="23.8"/>
    <n v="0.224"/>
    <n v="0.88"/>
    <n v="4352"/>
    <n v="0.223"/>
    <n v="39.17"/>
  </r>
  <r>
    <x v="46"/>
    <x v="1"/>
    <x v="2"/>
    <n v="104111.58"/>
    <n v="66863.44"/>
    <n v="37248.14"/>
    <n v="35.78"/>
    <n v="102"/>
    <n v="0.184"/>
    <n v="18"/>
    <n v="126.23"/>
    <n v="4"/>
    <n v="4.7300000000000004"/>
    <n v="46"/>
    <n v="32.1"/>
    <n v="9.4E-2"/>
    <n v="1"/>
    <n v="5574"/>
    <n v="0.26500000000000001"/>
    <n v="34.56"/>
  </r>
  <r>
    <x v="46"/>
    <x v="1"/>
    <x v="3"/>
    <n v="106139.08"/>
    <n v="62503.23"/>
    <n v="43635.85"/>
    <n v="41.11"/>
    <n v="58"/>
    <n v="0.26800000000000002"/>
    <n v="15"/>
    <n v="198.96"/>
    <n v="5"/>
    <n v="4.2300000000000004"/>
    <n v="49"/>
    <n v="19.7"/>
    <n v="0.156"/>
    <n v="1.1399999999999999"/>
    <n v="4267"/>
    <n v="0.20300000000000001"/>
    <n v="23.09"/>
  </r>
  <r>
    <x v="46"/>
    <x v="2"/>
    <x v="0"/>
    <n v="97277.32"/>
    <n v="49850.7"/>
    <n v="47426.62"/>
    <n v="48.75"/>
    <n v="109"/>
    <n v="0.14699999999999999"/>
    <n v="15"/>
    <n v="267.66000000000003"/>
    <n v="4"/>
    <n v="4.7"/>
    <n v="50"/>
    <n v="25.2"/>
    <n v="0.11"/>
    <n v="0.95"/>
    <n v="3325"/>
    <n v="0.35299999999999998"/>
    <n v="51.43"/>
  </r>
  <r>
    <x v="46"/>
    <x v="2"/>
    <x v="1"/>
    <n v="96416.22"/>
    <n v="40859.839999999997"/>
    <n v="55556.38"/>
    <n v="57.62"/>
    <n v="69"/>
    <n v="0.185"/>
    <n v="12"/>
    <n v="251.3"/>
    <n v="5"/>
    <n v="4.22"/>
    <n v="59"/>
    <n v="30.1"/>
    <n v="0.24299999999999999"/>
    <n v="1.04"/>
    <n v="4594"/>
    <n v="0.25900000000000001"/>
    <n v="40.450000000000003"/>
  </r>
  <r>
    <x v="46"/>
    <x v="2"/>
    <x v="2"/>
    <n v="99323.37"/>
    <n v="55465.18"/>
    <n v="43858.18"/>
    <n v="44.16"/>
    <n v="117"/>
    <n v="0.217"/>
    <n v="25"/>
    <n v="188.63"/>
    <n v="3"/>
    <n v="4.21"/>
    <n v="41"/>
    <n v="26.2"/>
    <n v="0.23200000000000001"/>
    <n v="0.98"/>
    <n v="3011"/>
    <n v="0.34599999999999997"/>
    <n v="62.53"/>
  </r>
  <r>
    <x v="46"/>
    <x v="2"/>
    <x v="3"/>
    <n v="112292.85"/>
    <n v="69431.48"/>
    <n v="42861.37"/>
    <n v="38.17"/>
    <n v="87"/>
    <n v="0.19600000000000001"/>
    <n v="17"/>
    <n v="238.37"/>
    <n v="4"/>
    <n v="4.0999999999999996"/>
    <n v="52"/>
    <n v="26.3"/>
    <n v="0.186"/>
    <n v="1.01"/>
    <n v="4903"/>
    <n v="0.34399999999999997"/>
    <n v="55.63"/>
  </r>
  <r>
    <x v="46"/>
    <x v="3"/>
    <x v="0"/>
    <n v="128535.03999999999"/>
    <n v="61427.97"/>
    <n v="67107.070000000007"/>
    <n v="52.21"/>
    <n v="91"/>
    <n v="0.29399999999999998"/>
    <n v="26"/>
    <n v="181.77"/>
    <n v="4"/>
    <n v="4.0599999999999996"/>
    <n v="45"/>
    <n v="34.200000000000003"/>
    <n v="0.157"/>
    <n v="1.1299999999999999"/>
    <n v="4170"/>
    <n v="0.36599999999999999"/>
    <n v="45.22"/>
  </r>
  <r>
    <x v="46"/>
    <x v="3"/>
    <x v="1"/>
    <n v="107767.34"/>
    <n v="45430.8"/>
    <n v="62336.54"/>
    <n v="57.84"/>
    <n v="89"/>
    <n v="0.214"/>
    <n v="19"/>
    <n v="184.78"/>
    <n v="6"/>
    <n v="4.24"/>
    <n v="33"/>
    <n v="22.8"/>
    <n v="0.19500000000000001"/>
    <n v="1.1100000000000001"/>
    <n v="6875"/>
    <n v="0.26"/>
    <n v="48.92"/>
  </r>
  <r>
    <x v="46"/>
    <x v="3"/>
    <x v="2"/>
    <n v="70557.94"/>
    <n v="37709.74"/>
    <n v="32848.21"/>
    <n v="46.55"/>
    <n v="116"/>
    <n v="0.255"/>
    <n v="29"/>
    <n v="167.9"/>
    <n v="6"/>
    <n v="3.48"/>
    <n v="57"/>
    <n v="26.6"/>
    <n v="7.1999999999999995E-2"/>
    <n v="1.18"/>
    <n v="6390"/>
    <n v="0.27100000000000002"/>
    <n v="47.49"/>
  </r>
  <r>
    <x v="46"/>
    <x v="3"/>
    <x v="3"/>
    <n v="99530.2"/>
    <n v="62422.86"/>
    <n v="37107.35"/>
    <n v="37.28"/>
    <n v="143"/>
    <n v="0.14899999999999999"/>
    <n v="21"/>
    <n v="230.91"/>
    <n v="4"/>
    <n v="3.83"/>
    <n v="67"/>
    <n v="28"/>
    <n v="5.2999999999999999E-2"/>
    <n v="0.95"/>
    <n v="6149"/>
    <n v="0.39800000000000002"/>
    <n v="58.53"/>
  </r>
  <r>
    <x v="47"/>
    <x v="0"/>
    <x v="0"/>
    <n v="105125.7"/>
    <n v="43699.83"/>
    <n v="61425.87"/>
    <n v="58.43"/>
    <n v="110"/>
    <n v="0.20100000000000001"/>
    <n v="22"/>
    <n v="258.64999999999998"/>
    <n v="5"/>
    <n v="3.84"/>
    <n v="44"/>
    <n v="28.1"/>
    <n v="9.0999999999999998E-2"/>
    <n v="1.1299999999999999"/>
    <n v="5310"/>
    <n v="0.26400000000000001"/>
    <n v="62.03"/>
  </r>
  <r>
    <x v="47"/>
    <x v="0"/>
    <x v="1"/>
    <n v="142679.28"/>
    <n v="78476.740000000005"/>
    <n v="64202.55"/>
    <n v="45"/>
    <n v="133"/>
    <n v="0.17699999999999999"/>
    <n v="23"/>
    <n v="204.52"/>
    <n v="7"/>
    <n v="3.79"/>
    <n v="56"/>
    <n v="20.100000000000001"/>
    <n v="0.247"/>
    <n v="1.18"/>
    <n v="5964"/>
    <n v="0.23699999999999999"/>
    <n v="43.36"/>
  </r>
  <r>
    <x v="47"/>
    <x v="0"/>
    <x v="2"/>
    <n v="84538.76"/>
    <n v="40889.54"/>
    <n v="43649.22"/>
    <n v="51.63"/>
    <n v="96"/>
    <n v="0.28599999999999998"/>
    <n v="27"/>
    <n v="139.28"/>
    <n v="5"/>
    <n v="4.24"/>
    <n v="52"/>
    <n v="20.9"/>
    <n v="0.16"/>
    <n v="0.92"/>
    <n v="4993"/>
    <n v="0.29299999999999998"/>
    <n v="50.97"/>
  </r>
  <r>
    <x v="47"/>
    <x v="0"/>
    <x v="3"/>
    <n v="63284.72"/>
    <n v="32514.9"/>
    <n v="30769.81"/>
    <n v="48.62"/>
    <n v="86"/>
    <n v="0.26300000000000001"/>
    <n v="22"/>
    <n v="217.47"/>
    <n v="5"/>
    <n v="4.29"/>
    <n v="55"/>
    <n v="25.7"/>
    <n v="5.3999999999999999E-2"/>
    <n v="1.1100000000000001"/>
    <n v="4497"/>
    <n v="0.28100000000000003"/>
    <n v="43.47"/>
  </r>
  <r>
    <x v="47"/>
    <x v="1"/>
    <x v="0"/>
    <n v="128091.46"/>
    <n v="60750.17"/>
    <n v="67341.289999999994"/>
    <n v="52.57"/>
    <n v="89"/>
    <n v="0.13100000000000001"/>
    <n v="11"/>
    <n v="184.28"/>
    <n v="5"/>
    <n v="4.67"/>
    <n v="57"/>
    <n v="12.5"/>
    <n v="9.0999999999999998E-2"/>
    <n v="1"/>
    <n v="5639"/>
    <n v="0.35699999999999998"/>
    <n v="63.09"/>
  </r>
  <r>
    <x v="47"/>
    <x v="1"/>
    <x v="1"/>
    <n v="107394.18"/>
    <n v="43602.19"/>
    <n v="63792"/>
    <n v="59.4"/>
    <n v="92"/>
    <n v="0.253"/>
    <n v="23"/>
    <n v="195.15"/>
    <n v="6"/>
    <n v="4.29"/>
    <n v="56"/>
    <n v="26.1"/>
    <n v="0.219"/>
    <n v="1.02"/>
    <n v="4745"/>
    <n v="0.23699999999999999"/>
    <n v="41.55"/>
  </r>
  <r>
    <x v="47"/>
    <x v="1"/>
    <x v="2"/>
    <n v="117952.83"/>
    <n v="74159.240000000005"/>
    <n v="43793.59"/>
    <n v="37.130000000000003"/>
    <n v="126"/>
    <n v="0.121"/>
    <n v="15"/>
    <n v="161.21"/>
    <n v="4"/>
    <n v="3.85"/>
    <n v="67"/>
    <n v="36.299999999999997"/>
    <n v="0.14899999999999999"/>
    <n v="0.84"/>
    <n v="3876"/>
    <n v="0.217"/>
    <n v="51.62"/>
  </r>
  <r>
    <x v="47"/>
    <x v="1"/>
    <x v="3"/>
    <n v="106897.22"/>
    <n v="61707.97"/>
    <n v="45189.25"/>
    <n v="42.27"/>
    <n v="111"/>
    <n v="0.20100000000000001"/>
    <n v="22"/>
    <n v="213.76"/>
    <n v="6"/>
    <n v="4.03"/>
    <n v="51"/>
    <n v="14.5"/>
    <n v="0.19900000000000001"/>
    <n v="0.83"/>
    <n v="4776"/>
    <n v="0.28199999999999997"/>
    <n v="64.349999999999994"/>
  </r>
  <r>
    <x v="47"/>
    <x v="2"/>
    <x v="0"/>
    <n v="86699.23"/>
    <n v="60316.67"/>
    <n v="26382.560000000001"/>
    <n v="30.43"/>
    <n v="70"/>
    <n v="0.25600000000000001"/>
    <n v="17"/>
    <n v="123.68"/>
    <n v="3"/>
    <n v="4.01"/>
    <n v="39"/>
    <n v="15.3"/>
    <n v="6.9000000000000006E-2"/>
    <n v="0.89"/>
    <n v="5612"/>
    <n v="0.34699999999999998"/>
    <n v="40.020000000000003"/>
  </r>
  <r>
    <x v="47"/>
    <x v="2"/>
    <x v="1"/>
    <n v="67999.929999999993"/>
    <n v="45224"/>
    <n v="22775.93"/>
    <n v="33.49"/>
    <n v="81"/>
    <n v="0.28899999999999998"/>
    <n v="23"/>
    <n v="160.05000000000001"/>
    <n v="5"/>
    <n v="4.38"/>
    <n v="56"/>
    <n v="34.700000000000003"/>
    <n v="0.24"/>
    <n v="0.85"/>
    <n v="4041"/>
    <n v="0.36599999999999999"/>
    <n v="70.319999999999993"/>
  </r>
  <r>
    <x v="47"/>
    <x v="2"/>
    <x v="2"/>
    <n v="111061.11"/>
    <n v="63359.91"/>
    <n v="47701.2"/>
    <n v="42.95"/>
    <n v="133"/>
    <n v="0.247"/>
    <n v="32"/>
    <n v="294.44"/>
    <n v="3"/>
    <n v="4.5"/>
    <n v="54"/>
    <n v="28.6"/>
    <n v="0.152"/>
    <n v="0.99"/>
    <n v="3878"/>
    <n v="0.21299999999999999"/>
    <n v="49.97"/>
  </r>
  <r>
    <x v="47"/>
    <x v="2"/>
    <x v="3"/>
    <n v="91415.8"/>
    <n v="59757.66"/>
    <n v="31658.14"/>
    <n v="34.630000000000003"/>
    <n v="139"/>
    <n v="0.104"/>
    <n v="14"/>
    <n v="110.74"/>
    <n v="2"/>
    <n v="4.5599999999999996"/>
    <n v="46"/>
    <n v="19.3"/>
    <n v="0.16700000000000001"/>
    <n v="1.07"/>
    <n v="5204"/>
    <n v="0.379"/>
    <n v="26.34"/>
  </r>
  <r>
    <x v="47"/>
    <x v="3"/>
    <x v="0"/>
    <n v="111916.65"/>
    <n v="67570.58"/>
    <n v="44346.07"/>
    <n v="39.619999999999997"/>
    <n v="75"/>
    <n v="0.188"/>
    <n v="14"/>
    <n v="155.18"/>
    <n v="5"/>
    <n v="3.96"/>
    <n v="58"/>
    <n v="19"/>
    <n v="0.20399999999999999"/>
    <n v="1.1100000000000001"/>
    <n v="7467"/>
    <n v="0.23400000000000001"/>
    <n v="52.38"/>
  </r>
  <r>
    <x v="47"/>
    <x v="3"/>
    <x v="1"/>
    <n v="121673.65"/>
    <n v="53842.34"/>
    <n v="67831.320000000007"/>
    <n v="55.75"/>
    <n v="91"/>
    <n v="0.15"/>
    <n v="13"/>
    <n v="209.81"/>
    <n v="3"/>
    <n v="4.1900000000000004"/>
    <n v="49"/>
    <n v="28.6"/>
    <n v="5.5E-2"/>
    <n v="1.17"/>
    <n v="2144"/>
    <n v="0.27100000000000002"/>
    <n v="39.46"/>
  </r>
  <r>
    <x v="47"/>
    <x v="3"/>
    <x v="2"/>
    <n v="101286.98"/>
    <n v="65393.49"/>
    <n v="35893.5"/>
    <n v="35.44"/>
    <n v="111"/>
    <n v="0.191"/>
    <n v="21"/>
    <n v="204.98"/>
    <n v="6"/>
    <n v="4.6100000000000003"/>
    <n v="52"/>
    <n v="26.4"/>
    <n v="0.23300000000000001"/>
    <n v="0.89"/>
    <n v="3649"/>
    <n v="0.21199999999999999"/>
    <n v="44.93"/>
  </r>
  <r>
    <x v="47"/>
    <x v="3"/>
    <x v="3"/>
    <n v="95477.3"/>
    <n v="38649.339999999997"/>
    <n v="56827.96"/>
    <n v="59.52"/>
    <n v="117"/>
    <n v="0.28699999999999998"/>
    <n v="33"/>
    <n v="270.13"/>
    <n v="5"/>
    <n v="3.26"/>
    <n v="46"/>
    <n v="24.6"/>
    <n v="0.10299999999999999"/>
    <n v="1.1599999999999999"/>
    <n v="5136"/>
    <n v="0.32700000000000001"/>
    <n v="66.63"/>
  </r>
  <r>
    <x v="48"/>
    <x v="0"/>
    <x v="0"/>
    <n v="138125.68"/>
    <n v="83314.47"/>
    <n v="54811.21"/>
    <n v="39.68"/>
    <n v="112"/>
    <n v="0.121"/>
    <n v="13"/>
    <n v="206.59"/>
    <n v="2"/>
    <n v="4.33"/>
    <n v="61"/>
    <n v="34.5"/>
    <n v="0.24399999999999999"/>
    <n v="0.94"/>
    <n v="6171"/>
    <n v="0.36699999999999999"/>
    <n v="37.26"/>
  </r>
  <r>
    <x v="48"/>
    <x v="0"/>
    <x v="1"/>
    <n v="120032.29"/>
    <n v="48381.66"/>
    <n v="71650.63"/>
    <n v="59.69"/>
    <n v="105"/>
    <n v="0.123"/>
    <n v="12"/>
    <n v="201.93"/>
    <n v="4"/>
    <n v="3.97"/>
    <n v="63"/>
    <n v="29.1"/>
    <n v="0.21099999999999999"/>
    <n v="1.1100000000000001"/>
    <n v="4183"/>
    <n v="0.27100000000000002"/>
    <n v="35.81"/>
  </r>
  <r>
    <x v="48"/>
    <x v="0"/>
    <x v="2"/>
    <n v="86023.38"/>
    <n v="49329.68"/>
    <n v="36693.699999999997"/>
    <n v="42.66"/>
    <n v="108"/>
    <n v="0.28499999999999998"/>
    <n v="30"/>
    <n v="174.11"/>
    <n v="4"/>
    <n v="3.94"/>
    <n v="44"/>
    <n v="20.7"/>
    <n v="7.0000000000000007E-2"/>
    <n v="1.05"/>
    <n v="4055"/>
    <n v="0.35899999999999999"/>
    <n v="36.229999999999997"/>
  </r>
  <r>
    <x v="48"/>
    <x v="0"/>
    <x v="3"/>
    <n v="97077.31"/>
    <n v="63357.96"/>
    <n v="33719.35"/>
    <n v="34.729999999999997"/>
    <n v="103"/>
    <n v="0.14899999999999999"/>
    <n v="15"/>
    <n v="200.13"/>
    <n v="3"/>
    <n v="4.0599999999999996"/>
    <n v="51"/>
    <n v="22.9"/>
    <n v="0.24199999999999999"/>
    <n v="0.96"/>
    <n v="3798"/>
    <n v="0.30299999999999999"/>
    <n v="67.180000000000007"/>
  </r>
  <r>
    <x v="48"/>
    <x v="1"/>
    <x v="0"/>
    <n v="117952.23"/>
    <n v="77176.22"/>
    <n v="40776.01"/>
    <n v="34.57"/>
    <n v="113"/>
    <n v="0.29499999999999998"/>
    <n v="33"/>
    <n v="259.14999999999998"/>
    <n v="5"/>
    <n v="4.05"/>
    <n v="40"/>
    <n v="22.4"/>
    <n v="7.9000000000000001E-2"/>
    <n v="1.1299999999999999"/>
    <n v="5430"/>
    <n v="0.32700000000000001"/>
    <n v="51.29"/>
  </r>
  <r>
    <x v="48"/>
    <x v="1"/>
    <x v="1"/>
    <n v="77539.990000000005"/>
    <n v="45256.83"/>
    <n v="32283.16"/>
    <n v="41.63"/>
    <n v="100"/>
    <n v="0.252"/>
    <n v="25"/>
    <n v="186.79"/>
    <n v="6"/>
    <n v="4.0999999999999996"/>
    <n v="62"/>
    <n v="26.1"/>
    <n v="8.1000000000000003E-2"/>
    <n v="0.87"/>
    <n v="3780"/>
    <n v="0.224"/>
    <n v="53.79"/>
  </r>
  <r>
    <x v="48"/>
    <x v="1"/>
    <x v="2"/>
    <n v="70323.320000000007"/>
    <n v="40522.46"/>
    <n v="29800.85"/>
    <n v="42.38"/>
    <n v="109"/>
    <n v="0.13500000000000001"/>
    <n v="14"/>
    <n v="234.56"/>
    <n v="4"/>
    <n v="4.3899999999999997"/>
    <n v="50"/>
    <n v="22.6"/>
    <n v="5.7000000000000002E-2"/>
    <n v="1.1599999999999999"/>
    <n v="5710"/>
    <n v="0.28699999999999998"/>
    <n v="57.26"/>
  </r>
  <r>
    <x v="48"/>
    <x v="1"/>
    <x v="3"/>
    <n v="92842.1"/>
    <n v="44298.48"/>
    <n v="48543.62"/>
    <n v="52.29"/>
    <n v="93"/>
    <n v="0.21"/>
    <n v="19"/>
    <n v="144.06"/>
    <n v="5"/>
    <n v="4.3899999999999997"/>
    <n v="51"/>
    <n v="21.3"/>
    <n v="5.8999999999999997E-2"/>
    <n v="0.86"/>
    <n v="6592"/>
    <n v="0.248"/>
    <n v="39.729999999999997"/>
  </r>
  <r>
    <x v="48"/>
    <x v="2"/>
    <x v="0"/>
    <n v="78207.850000000006"/>
    <n v="35830.97"/>
    <n v="42376.87"/>
    <n v="54.18"/>
    <n v="109"/>
    <n v="0.26800000000000002"/>
    <n v="29"/>
    <n v="157.13999999999999"/>
    <n v="5"/>
    <n v="4.0999999999999996"/>
    <n v="64"/>
    <n v="30.7"/>
    <n v="0.114"/>
    <n v="1.0900000000000001"/>
    <n v="4053"/>
    <n v="0.38100000000000001"/>
    <n v="45.83"/>
  </r>
  <r>
    <x v="48"/>
    <x v="2"/>
    <x v="1"/>
    <n v="135095.41"/>
    <n v="94310.84"/>
    <n v="40784.57"/>
    <n v="30.19"/>
    <n v="90"/>
    <n v="0.11700000000000001"/>
    <n v="10"/>
    <n v="135.94999999999999"/>
    <n v="5"/>
    <n v="4.09"/>
    <n v="57"/>
    <n v="7.4"/>
    <n v="0.14599999999999999"/>
    <n v="1.04"/>
    <n v="3986"/>
    <n v="0.22800000000000001"/>
    <n v="36.17"/>
  </r>
  <r>
    <x v="48"/>
    <x v="2"/>
    <x v="2"/>
    <n v="86309.35"/>
    <n v="47664.25"/>
    <n v="38645.1"/>
    <n v="44.78"/>
    <n v="81"/>
    <n v="0.128"/>
    <n v="10"/>
    <n v="199.33"/>
    <n v="4"/>
    <n v="3.5"/>
    <n v="62"/>
    <n v="19.100000000000001"/>
    <n v="0.05"/>
    <n v="0.92"/>
    <n v="3266"/>
    <n v="0.32600000000000001"/>
    <n v="42.86"/>
  </r>
  <r>
    <x v="48"/>
    <x v="2"/>
    <x v="3"/>
    <n v="136048.04999999999"/>
    <n v="85217.08"/>
    <n v="50830.97"/>
    <n v="37.36"/>
    <n v="91"/>
    <n v="0.27900000000000003"/>
    <n v="25"/>
    <n v="263.36"/>
    <n v="5"/>
    <n v="4.0999999999999996"/>
    <n v="44"/>
    <n v="30"/>
    <n v="0.121"/>
    <n v="0.84"/>
    <n v="5216"/>
    <n v="0.26400000000000001"/>
    <n v="48.38"/>
  </r>
  <r>
    <x v="48"/>
    <x v="3"/>
    <x v="0"/>
    <n v="105438.05"/>
    <n v="73066.570000000007"/>
    <n v="32371.48"/>
    <n v="30.7"/>
    <n v="160"/>
    <n v="0.20100000000000001"/>
    <n v="32"/>
    <n v="207.93"/>
    <n v="4"/>
    <n v="4.43"/>
    <n v="53"/>
    <n v="31.7"/>
    <n v="9.7000000000000003E-2"/>
    <n v="1.1499999999999999"/>
    <n v="4310"/>
    <n v="0.38700000000000001"/>
    <n v="57.16"/>
  </r>
  <r>
    <x v="48"/>
    <x v="3"/>
    <x v="1"/>
    <n v="95257.95"/>
    <n v="42391.44"/>
    <n v="52866.51"/>
    <n v="55.5"/>
    <n v="71"/>
    <n v="0.29099999999999998"/>
    <n v="20"/>
    <n v="286.49"/>
    <n v="3"/>
    <n v="4.3"/>
    <n v="42"/>
    <n v="22.6"/>
    <n v="0.14199999999999999"/>
    <n v="1"/>
    <n v="6466"/>
    <n v="0.247"/>
    <n v="46.83"/>
  </r>
  <r>
    <x v="48"/>
    <x v="3"/>
    <x v="2"/>
    <n v="94699.25"/>
    <n v="39996.39"/>
    <n v="54702.86"/>
    <n v="57.76"/>
    <n v="94"/>
    <n v="0.255"/>
    <n v="24"/>
    <n v="127.69"/>
    <n v="4"/>
    <n v="3.42"/>
    <n v="44"/>
    <n v="17.7"/>
    <n v="0.17100000000000001"/>
    <n v="0.89"/>
    <n v="5265"/>
    <n v="0.29299999999999998"/>
    <n v="70.78"/>
  </r>
  <r>
    <x v="48"/>
    <x v="3"/>
    <x v="3"/>
    <n v="132239.82999999999"/>
    <n v="81223.78"/>
    <n v="51016.05"/>
    <n v="38.58"/>
    <n v="115"/>
    <n v="0.14799999999999999"/>
    <n v="17"/>
    <n v="284.72000000000003"/>
    <n v="4"/>
    <n v="3.78"/>
    <n v="48"/>
    <n v="23.3"/>
    <n v="7.1999999999999995E-2"/>
    <n v="1.1399999999999999"/>
    <n v="5586"/>
    <n v="0.39900000000000002"/>
    <n v="54.54"/>
  </r>
  <r>
    <x v="49"/>
    <x v="0"/>
    <x v="0"/>
    <n v="101390.02"/>
    <n v="45861.51"/>
    <n v="55528.51"/>
    <n v="54.77"/>
    <n v="128"/>
    <n v="0.27400000000000002"/>
    <n v="35"/>
    <n v="194.89"/>
    <n v="4"/>
    <n v="4.2"/>
    <n v="52"/>
    <n v="26.2"/>
    <n v="0.223"/>
    <n v="1.1000000000000001"/>
    <n v="4403"/>
    <n v="0.379"/>
    <n v="52"/>
  </r>
  <r>
    <x v="49"/>
    <x v="0"/>
    <x v="1"/>
    <n v="113756.74"/>
    <n v="59391.08"/>
    <n v="54365.66"/>
    <n v="47.79"/>
    <n v="138"/>
    <n v="0.14899999999999999"/>
    <n v="20"/>
    <n v="211.26"/>
    <n v="6"/>
    <n v="5"/>
    <n v="51"/>
    <n v="26.2"/>
    <n v="0.20599999999999999"/>
    <n v="1"/>
    <n v="6067"/>
    <n v="0.25800000000000001"/>
    <n v="54.61"/>
  </r>
  <r>
    <x v="49"/>
    <x v="0"/>
    <x v="2"/>
    <n v="91787.07"/>
    <n v="40388.5"/>
    <n v="51398.57"/>
    <n v="56"/>
    <n v="88"/>
    <n v="0.23899999999999999"/>
    <n v="20"/>
    <n v="186.41"/>
    <n v="5"/>
    <n v="4.07"/>
    <n v="59"/>
    <n v="21"/>
    <n v="0.23599999999999999"/>
    <n v="1.1000000000000001"/>
    <n v="3895"/>
    <n v="0.36299999999999999"/>
    <n v="45.48"/>
  </r>
  <r>
    <x v="49"/>
    <x v="0"/>
    <x v="3"/>
    <n v="109162.77"/>
    <n v="72718.25"/>
    <n v="36444.53"/>
    <n v="33.39"/>
    <n v="87"/>
    <n v="0.158"/>
    <n v="13"/>
    <n v="265.77999999999997"/>
    <n v="6"/>
    <n v="4.21"/>
    <n v="45"/>
    <n v="27.1"/>
    <n v="0.127"/>
    <n v="0.87"/>
    <n v="5351"/>
    <n v="0.21099999999999999"/>
    <n v="45.6"/>
  </r>
  <r>
    <x v="49"/>
    <x v="1"/>
    <x v="0"/>
    <n v="118631.05"/>
    <n v="61150.75"/>
    <n v="57480.3"/>
    <n v="48.45"/>
    <n v="122"/>
    <n v="0.23"/>
    <n v="28"/>
    <n v="188.27"/>
    <n v="4"/>
    <n v="4.26"/>
    <n v="27"/>
    <n v="20.9"/>
    <n v="0.13200000000000001"/>
    <n v="1.1299999999999999"/>
    <n v="5271"/>
    <n v="0.32400000000000001"/>
    <n v="56.24"/>
  </r>
  <r>
    <x v="49"/>
    <x v="1"/>
    <x v="1"/>
    <n v="61521.95"/>
    <n v="31939.89"/>
    <n v="29582.06"/>
    <n v="48.08"/>
    <n v="122"/>
    <n v="0.25800000000000001"/>
    <n v="31"/>
    <n v="238.9"/>
    <n v="3"/>
    <n v="4.38"/>
    <n v="48"/>
    <n v="27.7"/>
    <n v="0.188"/>
    <n v="1.18"/>
    <n v="4370"/>
    <n v="0.32400000000000001"/>
    <n v="60.81"/>
  </r>
  <r>
    <x v="49"/>
    <x v="1"/>
    <x v="2"/>
    <n v="96288.49"/>
    <n v="57353.14"/>
    <n v="38935.35"/>
    <n v="40.44"/>
    <n v="75"/>
    <n v="0.107"/>
    <n v="8"/>
    <n v="186.98"/>
    <n v="5"/>
    <n v="3.97"/>
    <n v="47"/>
    <n v="20.9"/>
    <n v="0.105"/>
    <n v="1.0900000000000001"/>
    <n v="6155"/>
    <n v="0.27700000000000002"/>
    <n v="38.76"/>
  </r>
  <r>
    <x v="49"/>
    <x v="1"/>
    <x v="3"/>
    <n v="114762.51"/>
    <n v="75269.710000000006"/>
    <n v="39492.800000000003"/>
    <n v="34.409999999999997"/>
    <n v="91"/>
    <n v="0.14099999999999999"/>
    <n v="12"/>
    <n v="228.4"/>
    <n v="5"/>
    <n v="4.4800000000000004"/>
    <n v="48"/>
    <n v="20.399999999999999"/>
    <n v="0.123"/>
    <n v="0.93"/>
    <n v="5255"/>
    <n v="0.23799999999999999"/>
    <n v="56.82"/>
  </r>
  <r>
    <x v="49"/>
    <x v="2"/>
    <x v="0"/>
    <n v="121311.86"/>
    <n v="61076.08"/>
    <n v="60235.79"/>
    <n v="49.65"/>
    <n v="100"/>
    <n v="0.11799999999999999"/>
    <n v="11"/>
    <n v="122.34"/>
    <n v="6"/>
    <n v="4.3600000000000003"/>
    <n v="64"/>
    <n v="23.2"/>
    <n v="0.222"/>
    <n v="0.83"/>
    <n v="5072"/>
    <n v="0.38100000000000001"/>
    <n v="46.03"/>
  </r>
  <r>
    <x v="49"/>
    <x v="2"/>
    <x v="1"/>
    <n v="92199.5"/>
    <n v="37284.58"/>
    <n v="54914.92"/>
    <n v="59.56"/>
    <n v="103"/>
    <n v="0.255"/>
    <n v="26"/>
    <n v="179.64"/>
    <n v="5"/>
    <n v="4.96"/>
    <n v="60"/>
    <n v="21.7"/>
    <n v="0.24199999999999999"/>
    <n v="1.07"/>
    <n v="5773"/>
    <n v="0.27600000000000002"/>
    <n v="54.8"/>
  </r>
  <r>
    <x v="49"/>
    <x v="2"/>
    <x v="2"/>
    <n v="93595.77"/>
    <n v="43599.49"/>
    <n v="49996.28"/>
    <n v="53.42"/>
    <n v="89"/>
    <n v="0.19800000000000001"/>
    <n v="17"/>
    <n v="145.76"/>
    <n v="6"/>
    <n v="4.53"/>
    <n v="52"/>
    <n v="12.7"/>
    <n v="0.23799999999999999"/>
    <n v="1.1499999999999999"/>
    <n v="5827"/>
    <n v="0.308"/>
    <n v="40.39"/>
  </r>
  <r>
    <x v="49"/>
    <x v="2"/>
    <x v="3"/>
    <n v="94036.93"/>
    <n v="46638.7"/>
    <n v="47398.22"/>
    <n v="50.4"/>
    <n v="113"/>
    <n v="0.26300000000000001"/>
    <n v="29"/>
    <n v="169.72"/>
    <n v="6"/>
    <n v="3.95"/>
    <n v="47"/>
    <n v="13.5"/>
    <n v="0.222"/>
    <n v="0.94"/>
    <n v="6595"/>
    <n v="0.39700000000000002"/>
    <n v="42.16"/>
  </r>
  <r>
    <x v="49"/>
    <x v="3"/>
    <x v="0"/>
    <n v="119338.87"/>
    <n v="59764.03"/>
    <n v="59574.84"/>
    <n v="49.92"/>
    <n v="105"/>
    <n v="0.246"/>
    <n v="25"/>
    <n v="290.91000000000003"/>
    <n v="5"/>
    <n v="4.18"/>
    <n v="46"/>
    <n v="25.4"/>
    <n v="0.107"/>
    <n v="0.87"/>
    <n v="5434"/>
    <n v="0.27500000000000002"/>
    <n v="45.44"/>
  </r>
  <r>
    <x v="49"/>
    <x v="3"/>
    <x v="1"/>
    <n v="136350.1"/>
    <n v="66802.460000000006"/>
    <n v="69547.64"/>
    <n v="51.01"/>
    <n v="102"/>
    <n v="0.17499999999999999"/>
    <n v="17"/>
    <n v="302.47000000000003"/>
    <n v="3"/>
    <n v="4.05"/>
    <n v="51"/>
    <n v="17.899999999999999"/>
    <n v="7.9000000000000001E-2"/>
    <n v="0.8"/>
    <n v="5584"/>
    <n v="0.36399999999999999"/>
    <n v="52.31"/>
  </r>
  <r>
    <x v="49"/>
    <x v="3"/>
    <x v="2"/>
    <n v="98935.86"/>
    <n v="46598.94"/>
    <n v="52336.92"/>
    <n v="52.9"/>
    <n v="107"/>
    <n v="0.217"/>
    <n v="23"/>
    <n v="200.97"/>
    <n v="3"/>
    <n v="4.4400000000000004"/>
    <n v="62"/>
    <n v="20.8"/>
    <n v="0.14099999999999999"/>
    <n v="1.17"/>
    <n v="3791"/>
    <n v="0.253"/>
    <n v="38.99"/>
  </r>
  <r>
    <x v="49"/>
    <x v="3"/>
    <x v="3"/>
    <n v="142463.37"/>
    <n v="98839.06"/>
    <n v="43624.31"/>
    <n v="30.62"/>
    <n v="99"/>
    <n v="0.10299999999999999"/>
    <n v="10"/>
    <n v="188.15"/>
    <n v="4"/>
    <n v="4.33"/>
    <n v="81"/>
    <n v="14.4"/>
    <n v="9.1999999999999998E-2"/>
    <n v="0.83"/>
    <n v="5249"/>
    <n v="0.22900000000000001"/>
    <n v="56.69"/>
  </r>
  <r>
    <x v="50"/>
    <x v="0"/>
    <x v="0"/>
    <n v="98395.73"/>
    <n v="42734.32"/>
    <n v="55661.41"/>
    <n v="56.57"/>
    <n v="57"/>
    <n v="0.11"/>
    <n v="6"/>
    <n v="178.66"/>
    <n v="4"/>
    <n v="4.46"/>
    <n v="60"/>
    <n v="26.7"/>
    <n v="0.22800000000000001"/>
    <n v="1.03"/>
    <n v="3803"/>
    <n v="0.28799999999999998"/>
    <n v="54.89"/>
  </r>
  <r>
    <x v="50"/>
    <x v="0"/>
    <x v="1"/>
    <n v="65471.56"/>
    <n v="29119.68"/>
    <n v="36351.879999999997"/>
    <n v="55.52"/>
    <n v="108"/>
    <n v="0.249"/>
    <n v="26"/>
    <n v="191.13"/>
    <n v="4"/>
    <n v="4.2"/>
    <n v="52"/>
    <n v="34.299999999999997"/>
    <n v="0.14399999999999999"/>
    <n v="1.03"/>
    <n v="4760"/>
    <n v="0.22700000000000001"/>
    <n v="52.36"/>
  </r>
  <r>
    <x v="50"/>
    <x v="0"/>
    <x v="2"/>
    <n v="120443.79"/>
    <n v="74166.490000000005"/>
    <n v="46277.29"/>
    <n v="38.42"/>
    <n v="97"/>
    <n v="0.13"/>
    <n v="12"/>
    <n v="247.14"/>
    <n v="5"/>
    <n v="4.3"/>
    <n v="43"/>
    <n v="19.7"/>
    <n v="0.249"/>
    <n v="1.06"/>
    <n v="5147"/>
    <n v="0.32500000000000001"/>
    <n v="43.45"/>
  </r>
  <r>
    <x v="50"/>
    <x v="0"/>
    <x v="3"/>
    <n v="97632.320000000007"/>
    <n v="64878.76"/>
    <n v="32753.56"/>
    <n v="33.549999999999997"/>
    <n v="113"/>
    <n v="0.215"/>
    <n v="24"/>
    <n v="193.81"/>
    <n v="4"/>
    <n v="4.49"/>
    <n v="41"/>
    <n v="25.6"/>
    <n v="0.23899999999999999"/>
    <n v="0.81"/>
    <n v="5068"/>
    <n v="0.22700000000000001"/>
    <n v="63.51"/>
  </r>
  <r>
    <x v="50"/>
    <x v="1"/>
    <x v="0"/>
    <n v="91458.75"/>
    <n v="46722.9"/>
    <n v="44735.85"/>
    <n v="48.91"/>
    <n v="100"/>
    <n v="0.28000000000000003"/>
    <n v="28"/>
    <n v="204.34"/>
    <n v="4"/>
    <n v="3.74"/>
    <n v="46"/>
    <n v="21.3"/>
    <n v="0.189"/>
    <n v="1.05"/>
    <n v="6599"/>
    <n v="0.36699999999999999"/>
    <n v="62.29"/>
  </r>
  <r>
    <x v="50"/>
    <x v="1"/>
    <x v="1"/>
    <n v="77370.850000000006"/>
    <n v="35093.97"/>
    <n v="42276.88"/>
    <n v="54.64"/>
    <n v="97"/>
    <n v="0.14399999999999999"/>
    <n v="13"/>
    <n v="231.94"/>
    <n v="5"/>
    <n v="4.93"/>
    <n v="51"/>
    <n v="32"/>
    <n v="0.161"/>
    <n v="0.91"/>
    <n v="5258"/>
    <n v="0.214"/>
    <n v="46.39"/>
  </r>
  <r>
    <x v="50"/>
    <x v="1"/>
    <x v="2"/>
    <n v="101528.57"/>
    <n v="47105.59"/>
    <n v="54422.98"/>
    <n v="53.6"/>
    <n v="134"/>
    <n v="0.24099999999999999"/>
    <n v="32"/>
    <n v="118"/>
    <n v="7"/>
    <n v="4.83"/>
    <n v="46"/>
    <n v="30.6"/>
    <n v="0.14000000000000001"/>
    <n v="1.19"/>
    <n v="3693"/>
    <n v="0.315"/>
    <n v="48.64"/>
  </r>
  <r>
    <x v="50"/>
    <x v="1"/>
    <x v="3"/>
    <n v="120115.23"/>
    <n v="56338.12"/>
    <n v="63777.11"/>
    <n v="53.1"/>
    <n v="112"/>
    <n v="0.28799999999999998"/>
    <n v="32"/>
    <n v="157.78"/>
    <n v="5"/>
    <n v="4.93"/>
    <n v="44"/>
    <n v="25.2"/>
    <n v="6.3E-2"/>
    <n v="0.93"/>
    <n v="4126"/>
    <n v="0.254"/>
    <n v="35"/>
  </r>
  <r>
    <x v="50"/>
    <x v="2"/>
    <x v="0"/>
    <n v="116953.86"/>
    <n v="59274.02"/>
    <n v="57679.839999999997"/>
    <n v="49.32"/>
    <n v="87"/>
    <n v="0.13"/>
    <n v="11"/>
    <n v="232.14"/>
    <n v="4"/>
    <n v="3.94"/>
    <n v="52"/>
    <n v="33.200000000000003"/>
    <n v="0.20200000000000001"/>
    <n v="0.97"/>
    <n v="4542"/>
    <n v="0.30299999999999999"/>
    <n v="44.88"/>
  </r>
  <r>
    <x v="50"/>
    <x v="2"/>
    <x v="1"/>
    <n v="98162.32"/>
    <n v="41664.120000000003"/>
    <n v="56498.2"/>
    <n v="57.56"/>
    <n v="134"/>
    <n v="0.153"/>
    <n v="20"/>
    <n v="206.74"/>
    <n v="5"/>
    <n v="4.41"/>
    <n v="53"/>
    <n v="26.4"/>
    <n v="0.14399999999999999"/>
    <n v="1.17"/>
    <n v="5402"/>
    <n v="0.26900000000000002"/>
    <n v="61.17"/>
  </r>
  <r>
    <x v="50"/>
    <x v="2"/>
    <x v="2"/>
    <n v="86483.14"/>
    <n v="51787.08"/>
    <n v="34696.06"/>
    <n v="40.119999999999997"/>
    <n v="107"/>
    <n v="0.14000000000000001"/>
    <n v="14"/>
    <n v="267.38"/>
    <n v="4"/>
    <n v="4.26"/>
    <n v="51"/>
    <n v="17.100000000000001"/>
    <n v="0.17"/>
    <n v="0.84"/>
    <n v="3009"/>
    <n v="0.27800000000000002"/>
    <n v="62.21"/>
  </r>
  <r>
    <x v="50"/>
    <x v="2"/>
    <x v="3"/>
    <n v="92391.2"/>
    <n v="53789.99"/>
    <n v="38601.22"/>
    <n v="41.78"/>
    <n v="103"/>
    <n v="0.21"/>
    <n v="21"/>
    <n v="159.69"/>
    <n v="4"/>
    <n v="4.28"/>
    <n v="46"/>
    <n v="21"/>
    <n v="8.5000000000000006E-2"/>
    <n v="0.88"/>
    <n v="5413"/>
    <n v="0.28100000000000003"/>
    <n v="72.83"/>
  </r>
  <r>
    <x v="50"/>
    <x v="3"/>
    <x v="0"/>
    <n v="62232.55"/>
    <n v="26577.45"/>
    <n v="35655.1"/>
    <n v="57.29"/>
    <n v="119"/>
    <n v="0.253"/>
    <n v="30"/>
    <n v="223.26"/>
    <n v="5"/>
    <n v="4.2699999999999996"/>
    <n v="38"/>
    <n v="21.4"/>
    <n v="0.23"/>
    <n v="1.1000000000000001"/>
    <n v="4431"/>
    <n v="0.246"/>
    <n v="34.99"/>
  </r>
  <r>
    <x v="50"/>
    <x v="3"/>
    <x v="1"/>
    <n v="98651.16"/>
    <n v="39650.82"/>
    <n v="59000.35"/>
    <n v="59.81"/>
    <n v="116"/>
    <n v="0.20599999999999999"/>
    <n v="23"/>
    <n v="162.86000000000001"/>
    <n v="6"/>
    <n v="4.34"/>
    <n v="56"/>
    <n v="37.6"/>
    <n v="0.154"/>
    <n v="0.9"/>
    <n v="5017"/>
    <n v="0.377"/>
    <n v="55"/>
  </r>
  <r>
    <x v="50"/>
    <x v="3"/>
    <x v="2"/>
    <n v="82751.19"/>
    <n v="49846.03"/>
    <n v="32905.160000000003"/>
    <n v="39.76"/>
    <n v="121"/>
    <n v="0.215"/>
    <n v="25"/>
    <n v="189.31"/>
    <n v="4"/>
    <n v="3.83"/>
    <n v="24"/>
    <n v="19.399999999999999"/>
    <n v="0.20300000000000001"/>
    <n v="0.84"/>
    <n v="5156"/>
    <n v="0.32400000000000001"/>
    <n v="53"/>
  </r>
  <r>
    <x v="50"/>
    <x v="3"/>
    <x v="3"/>
    <n v="109312.04"/>
    <n v="54689.4"/>
    <n v="54622.63"/>
    <n v="49.97"/>
    <n v="101"/>
    <n v="0.29399999999999998"/>
    <n v="29"/>
    <n v="163.82"/>
    <n v="5"/>
    <n v="4.41"/>
    <n v="59"/>
    <n v="14.1"/>
    <n v="0.14000000000000001"/>
    <n v="1.03"/>
    <n v="4916"/>
    <n v="0.36799999999999999"/>
    <n v="31.33"/>
  </r>
  <r>
    <x v="51"/>
    <x v="0"/>
    <x v="0"/>
    <n v="111412.2"/>
    <n v="66326.22"/>
    <n v="45085.98"/>
    <n v="40.47"/>
    <n v="105"/>
    <n v="0.11899999999999999"/>
    <n v="12"/>
    <n v="181.94"/>
    <n v="5"/>
    <n v="4.1399999999999997"/>
    <n v="48"/>
    <n v="24.5"/>
    <n v="0.23"/>
    <n v="1.03"/>
    <n v="4539"/>
    <n v="0.216"/>
    <n v="47.78"/>
  </r>
  <r>
    <x v="51"/>
    <x v="0"/>
    <x v="1"/>
    <n v="123813.55"/>
    <n v="75113.009999999995"/>
    <n v="48700.53"/>
    <n v="39.33"/>
    <n v="63"/>
    <n v="0.184"/>
    <n v="11"/>
    <n v="177.88"/>
    <n v="4"/>
    <n v="4.22"/>
    <n v="36"/>
    <n v="20.9"/>
    <n v="0.247"/>
    <n v="1.1399999999999999"/>
    <n v="4302"/>
    <n v="0.22700000000000001"/>
    <n v="49.08"/>
  </r>
  <r>
    <x v="51"/>
    <x v="0"/>
    <x v="2"/>
    <n v="88762.89"/>
    <n v="47173.15"/>
    <n v="41589.75"/>
    <n v="46.85"/>
    <n v="118"/>
    <n v="0.13500000000000001"/>
    <n v="15"/>
    <n v="150.86000000000001"/>
    <n v="5"/>
    <n v="4.04"/>
    <n v="47"/>
    <n v="41.6"/>
    <n v="0.155"/>
    <n v="1.18"/>
    <n v="3275"/>
    <n v="0.30399999999999999"/>
    <n v="49.93"/>
  </r>
  <r>
    <x v="51"/>
    <x v="0"/>
    <x v="3"/>
    <n v="129226.78"/>
    <n v="71695.45"/>
    <n v="57531.34"/>
    <n v="44.52"/>
    <n v="103"/>
    <n v="0.16600000000000001"/>
    <n v="17"/>
    <n v="192.34"/>
    <n v="5"/>
    <n v="3.98"/>
    <n v="23"/>
    <n v="23.3"/>
    <n v="0.20899999999999999"/>
    <n v="0.93"/>
    <n v="5578"/>
    <n v="0.33600000000000002"/>
    <n v="76.88"/>
  </r>
  <r>
    <x v="51"/>
    <x v="1"/>
    <x v="0"/>
    <n v="115792.97"/>
    <n v="65017.41"/>
    <n v="50775.56"/>
    <n v="43.85"/>
    <n v="74"/>
    <n v="0.17299999999999999"/>
    <n v="12"/>
    <n v="200.75"/>
    <n v="6"/>
    <n v="3.97"/>
    <n v="44"/>
    <n v="22"/>
    <n v="0.14199999999999999"/>
    <n v="0.9"/>
    <n v="5685"/>
    <n v="0.39900000000000002"/>
    <n v="36.659999999999997"/>
  </r>
  <r>
    <x v="51"/>
    <x v="1"/>
    <x v="1"/>
    <n v="127358.81"/>
    <n v="87394.69"/>
    <n v="39964.120000000003"/>
    <n v="31.38"/>
    <n v="113"/>
    <n v="0.23100000000000001"/>
    <n v="26"/>
    <n v="163.09"/>
    <n v="5"/>
    <n v="3.46"/>
    <n v="40"/>
    <n v="24.3"/>
    <n v="8.6999999999999994E-2"/>
    <n v="0.93"/>
    <n v="4154"/>
    <n v="0.28100000000000003"/>
    <n v="65.260000000000005"/>
  </r>
  <r>
    <x v="51"/>
    <x v="1"/>
    <x v="2"/>
    <n v="80312.31"/>
    <n v="43029.85"/>
    <n v="37282.46"/>
    <n v="46.42"/>
    <n v="84"/>
    <n v="0.25900000000000001"/>
    <n v="21"/>
    <n v="55.02"/>
    <n v="6"/>
    <n v="4.2300000000000004"/>
    <n v="55"/>
    <n v="27.9"/>
    <n v="0.11899999999999999"/>
    <n v="1.1299999999999999"/>
    <n v="5645"/>
    <n v="0.29399999999999998"/>
    <n v="65.400000000000006"/>
  </r>
  <r>
    <x v="51"/>
    <x v="1"/>
    <x v="3"/>
    <n v="129827.62"/>
    <n v="63253.64"/>
    <n v="66573.98"/>
    <n v="51.28"/>
    <n v="98"/>
    <n v="0.25900000000000001"/>
    <n v="25"/>
    <n v="192.89"/>
    <n v="4"/>
    <n v="4.24"/>
    <n v="57"/>
    <n v="22.1"/>
    <n v="0.247"/>
    <n v="1.1100000000000001"/>
    <n v="3600"/>
    <n v="0.373"/>
    <n v="48.86"/>
  </r>
  <r>
    <x v="51"/>
    <x v="2"/>
    <x v="0"/>
    <n v="81567.66"/>
    <n v="43338.69"/>
    <n v="38228.980000000003"/>
    <n v="46.87"/>
    <n v="100"/>
    <n v="0.19"/>
    <n v="19"/>
    <n v="213.96"/>
    <n v="4"/>
    <n v="4"/>
    <n v="62"/>
    <n v="29.4"/>
    <n v="0.217"/>
    <n v="0.85"/>
    <n v="4524"/>
    <n v="0.33800000000000002"/>
    <n v="57.79"/>
  </r>
  <r>
    <x v="51"/>
    <x v="2"/>
    <x v="1"/>
    <n v="85926.11"/>
    <n v="46615.25"/>
    <n v="39310.86"/>
    <n v="45.75"/>
    <n v="110"/>
    <n v="0.29699999999999999"/>
    <n v="32"/>
    <n v="190.17"/>
    <n v="6"/>
    <n v="3.64"/>
    <n v="68"/>
    <n v="29.4"/>
    <n v="0.248"/>
    <n v="0.93"/>
    <n v="6575"/>
    <n v="0.21099999999999999"/>
    <n v="54.5"/>
  </r>
  <r>
    <x v="51"/>
    <x v="2"/>
    <x v="2"/>
    <n v="112459.9"/>
    <n v="48392.2"/>
    <n v="64067.69"/>
    <n v="56.97"/>
    <n v="88"/>
    <n v="0.19800000000000001"/>
    <n v="17"/>
    <n v="210.3"/>
    <n v="3"/>
    <n v="4.17"/>
    <n v="43"/>
    <n v="21.1"/>
    <n v="6.6000000000000003E-2"/>
    <n v="1.19"/>
    <n v="4681"/>
    <n v="0.30599999999999999"/>
    <n v="48.53"/>
  </r>
  <r>
    <x v="51"/>
    <x v="2"/>
    <x v="3"/>
    <n v="69535.28"/>
    <n v="30894.26"/>
    <n v="38641.019999999997"/>
    <n v="55.57"/>
    <n v="113"/>
    <n v="0.189"/>
    <n v="21"/>
    <n v="164.14"/>
    <n v="5"/>
    <n v="3.81"/>
    <n v="34"/>
    <n v="21.2"/>
    <n v="8.4000000000000005E-2"/>
    <n v="0.98"/>
    <n v="4739"/>
    <n v="0.38200000000000001"/>
    <n v="58.11"/>
  </r>
  <r>
    <x v="51"/>
    <x v="3"/>
    <x v="0"/>
    <n v="112480.79"/>
    <n v="52282.42"/>
    <n v="60198.37"/>
    <n v="53.52"/>
    <n v="71"/>
    <n v="0.125"/>
    <n v="8"/>
    <n v="146.55000000000001"/>
    <n v="4"/>
    <n v="3.67"/>
    <n v="49"/>
    <n v="27.9"/>
    <n v="0.24299999999999999"/>
    <n v="1.1200000000000001"/>
    <n v="5747"/>
    <n v="0.30299999999999999"/>
    <n v="56.86"/>
  </r>
  <r>
    <x v="51"/>
    <x v="3"/>
    <x v="1"/>
    <n v="117586.64"/>
    <n v="50065.21"/>
    <n v="67521.429999999993"/>
    <n v="57.42"/>
    <n v="114"/>
    <n v="0.27500000000000002"/>
    <n v="31"/>
    <n v="90.48"/>
    <n v="5"/>
    <n v="4.25"/>
    <n v="46"/>
    <n v="24.1"/>
    <n v="7.0999999999999994E-2"/>
    <n v="1.08"/>
    <n v="5159"/>
    <n v="0.28599999999999998"/>
    <n v="54.79"/>
  </r>
  <r>
    <x v="51"/>
    <x v="3"/>
    <x v="2"/>
    <n v="98283.58"/>
    <n v="66662.06"/>
    <n v="31621.51"/>
    <n v="32.17"/>
    <n v="130"/>
    <n v="0.26300000000000001"/>
    <n v="34"/>
    <n v="208.98"/>
    <n v="4"/>
    <n v="4.62"/>
    <n v="28"/>
    <n v="27.2"/>
    <n v="0.13600000000000001"/>
    <n v="0.85"/>
    <n v="4113"/>
    <n v="0.27800000000000002"/>
    <n v="58.96"/>
  </r>
  <r>
    <x v="51"/>
    <x v="3"/>
    <x v="3"/>
    <n v="98882"/>
    <n v="62798.49"/>
    <n v="36083.51"/>
    <n v="36.49"/>
    <n v="82"/>
    <n v="0.23699999999999999"/>
    <n v="19"/>
    <n v="143.44"/>
    <n v="3"/>
    <n v="3.84"/>
    <n v="41"/>
    <n v="25.6"/>
    <n v="0.17799999999999999"/>
    <n v="0.83"/>
    <n v="4955"/>
    <n v="0.34"/>
    <n v="63.26"/>
  </r>
  <r>
    <x v="52"/>
    <x v="0"/>
    <x v="0"/>
    <n v="84745.15"/>
    <n v="44048.56"/>
    <n v="40696.58"/>
    <n v="48.02"/>
    <n v="73"/>
    <n v="0.19900000000000001"/>
    <n v="14"/>
    <n v="166.58"/>
    <n v="5"/>
    <n v="4.1100000000000003"/>
    <n v="36"/>
    <n v="21.1"/>
    <n v="0.20100000000000001"/>
    <n v="0.91"/>
    <n v="3739"/>
    <n v="0.27300000000000002"/>
    <n v="42.66"/>
  </r>
  <r>
    <x v="52"/>
    <x v="0"/>
    <x v="1"/>
    <n v="120181.74"/>
    <n v="80081.7"/>
    <n v="40100.04"/>
    <n v="33.369999999999997"/>
    <n v="79"/>
    <n v="0.25600000000000001"/>
    <n v="20"/>
    <n v="200.13"/>
    <n v="4"/>
    <n v="4.2699999999999996"/>
    <n v="50"/>
    <n v="29.8"/>
    <n v="0.182"/>
    <n v="0.93"/>
    <n v="5532"/>
    <n v="0.218"/>
    <n v="62.53"/>
  </r>
  <r>
    <x v="52"/>
    <x v="0"/>
    <x v="2"/>
    <n v="86977.85"/>
    <n v="41889.949999999997"/>
    <n v="45087.9"/>
    <n v="51.84"/>
    <n v="76"/>
    <n v="0.17699999999999999"/>
    <n v="13"/>
    <n v="220.8"/>
    <n v="5"/>
    <n v="3.93"/>
    <n v="50"/>
    <n v="22.8"/>
    <n v="0.15"/>
    <n v="0.83"/>
    <n v="5109"/>
    <n v="0.30399999999999999"/>
    <n v="56.92"/>
  </r>
  <r>
    <x v="52"/>
    <x v="0"/>
    <x v="3"/>
    <n v="57919.9"/>
    <n v="38896.379999999997"/>
    <n v="19023.53"/>
    <n v="32.840000000000003"/>
    <n v="109"/>
    <n v="0.26"/>
    <n v="28"/>
    <n v="193.66"/>
    <n v="4"/>
    <n v="3.96"/>
    <n v="47"/>
    <n v="32"/>
    <n v="5.8000000000000003E-2"/>
    <n v="1.2"/>
    <n v="6055"/>
    <n v="0.38800000000000001"/>
    <n v="32.659999999999997"/>
  </r>
  <r>
    <x v="52"/>
    <x v="1"/>
    <x v="0"/>
    <n v="131942.97"/>
    <n v="81287.5"/>
    <n v="50655.47"/>
    <n v="38.39"/>
    <n v="92"/>
    <n v="0.22700000000000001"/>
    <n v="20"/>
    <n v="112.84"/>
    <n v="3"/>
    <n v="3.79"/>
    <n v="43"/>
    <n v="20.8"/>
    <n v="0.22700000000000001"/>
    <n v="0.82"/>
    <n v="5094"/>
    <n v="0.34599999999999997"/>
    <n v="66.5"/>
  </r>
  <r>
    <x v="52"/>
    <x v="1"/>
    <x v="1"/>
    <n v="97035.5"/>
    <n v="60832.49"/>
    <n v="36203.01"/>
    <n v="37.31"/>
    <n v="113"/>
    <n v="0.19900000000000001"/>
    <n v="22"/>
    <n v="93.71"/>
    <n v="5"/>
    <n v="3.82"/>
    <n v="49"/>
    <n v="23.2"/>
    <n v="0.186"/>
    <n v="0.86"/>
    <n v="4336"/>
    <n v="0.35399999999999998"/>
    <n v="39.6"/>
  </r>
  <r>
    <x v="52"/>
    <x v="1"/>
    <x v="2"/>
    <n v="117938.35"/>
    <n v="79786.259999999995"/>
    <n v="38152.089999999997"/>
    <n v="32.35"/>
    <n v="93"/>
    <n v="0.20399999999999999"/>
    <n v="18"/>
    <n v="253.24"/>
    <n v="4"/>
    <n v="4.12"/>
    <n v="60"/>
    <n v="16.5"/>
    <n v="0.161"/>
    <n v="1.06"/>
    <n v="3795"/>
    <n v="0.22600000000000001"/>
    <n v="43.54"/>
  </r>
  <r>
    <x v="52"/>
    <x v="1"/>
    <x v="3"/>
    <n v="114740.12"/>
    <n v="54012.69"/>
    <n v="60727.44"/>
    <n v="52.93"/>
    <n v="111"/>
    <n v="0.114"/>
    <n v="12"/>
    <n v="165.33"/>
    <n v="2"/>
    <n v="3.61"/>
    <n v="56"/>
    <n v="18"/>
    <n v="0.13800000000000001"/>
    <n v="0.93"/>
    <n v="3368"/>
    <n v="0.38300000000000001"/>
    <n v="38.58"/>
  </r>
  <r>
    <x v="52"/>
    <x v="2"/>
    <x v="0"/>
    <n v="128495.42"/>
    <n v="57563.33"/>
    <n v="70932.09"/>
    <n v="55.2"/>
    <n v="100"/>
    <n v="0.2"/>
    <n v="20"/>
    <n v="227.73"/>
    <n v="3"/>
    <n v="4.33"/>
    <n v="47"/>
    <n v="20.9"/>
    <n v="0.18099999999999999"/>
    <n v="0.93"/>
    <n v="5202"/>
    <n v="0.36499999999999999"/>
    <n v="46.22"/>
  </r>
  <r>
    <x v="52"/>
    <x v="2"/>
    <x v="1"/>
    <n v="115747.54"/>
    <n v="73859.179999999993"/>
    <n v="41888.36"/>
    <n v="36.19"/>
    <n v="103"/>
    <n v="0.29799999999999999"/>
    <n v="30"/>
    <n v="200.84"/>
    <n v="4"/>
    <n v="3.84"/>
    <n v="68"/>
    <n v="16.8"/>
    <n v="0.113"/>
    <n v="1.1499999999999999"/>
    <n v="5338"/>
    <n v="0.21299999999999999"/>
    <n v="37.46"/>
  </r>
  <r>
    <x v="52"/>
    <x v="2"/>
    <x v="2"/>
    <n v="45284.35"/>
    <n v="22727.71"/>
    <n v="22556.639999999999"/>
    <n v="49.81"/>
    <n v="104"/>
    <n v="0.20100000000000001"/>
    <n v="20"/>
    <n v="177.69"/>
    <n v="6"/>
    <n v="4.32"/>
    <n v="58"/>
    <n v="20.100000000000001"/>
    <n v="0.11799999999999999"/>
    <n v="0.84"/>
    <n v="5335"/>
    <n v="0.35699999999999998"/>
    <n v="41.04"/>
  </r>
  <r>
    <x v="52"/>
    <x v="2"/>
    <x v="3"/>
    <n v="124056.37"/>
    <n v="73125.58"/>
    <n v="50930.79"/>
    <n v="41.05"/>
    <n v="71"/>
    <n v="0.156"/>
    <n v="11"/>
    <n v="159.71"/>
    <n v="6"/>
    <n v="3.53"/>
    <n v="50"/>
    <n v="25.1"/>
    <n v="0.23300000000000001"/>
    <n v="0.9"/>
    <n v="7340"/>
    <n v="0.27800000000000002"/>
    <n v="60.6"/>
  </r>
  <r>
    <x v="52"/>
    <x v="3"/>
    <x v="0"/>
    <n v="121031.62"/>
    <n v="81487.02"/>
    <n v="39544.6"/>
    <n v="32.67"/>
    <n v="110"/>
    <n v="0.14599999999999999"/>
    <n v="16"/>
    <n v="106.76"/>
    <n v="5"/>
    <n v="4.3600000000000003"/>
    <n v="59"/>
    <n v="29.2"/>
    <n v="0.22500000000000001"/>
    <n v="1.04"/>
    <n v="4371"/>
    <n v="0.38900000000000001"/>
    <n v="48.03"/>
  </r>
  <r>
    <x v="52"/>
    <x v="3"/>
    <x v="1"/>
    <n v="92346.81"/>
    <n v="51823.81"/>
    <n v="40523.01"/>
    <n v="43.88"/>
    <n v="143"/>
    <n v="0.23599999999999999"/>
    <n v="33"/>
    <n v="295.91000000000003"/>
    <n v="6"/>
    <n v="4.6399999999999997"/>
    <n v="55"/>
    <n v="28.2"/>
    <n v="0.17499999999999999"/>
    <n v="0.98"/>
    <n v="4335"/>
    <n v="0.27500000000000002"/>
    <n v="54.15"/>
  </r>
  <r>
    <x v="52"/>
    <x v="3"/>
    <x v="2"/>
    <n v="84344.18"/>
    <n v="39590.11"/>
    <n v="44754.080000000002"/>
    <n v="53.06"/>
    <n v="67"/>
    <n v="0.20100000000000001"/>
    <n v="13"/>
    <n v="159.26"/>
    <n v="4"/>
    <n v="4.7300000000000004"/>
    <n v="36"/>
    <n v="22.9"/>
    <n v="0.19"/>
    <n v="0.86"/>
    <n v="4519"/>
    <n v="0.20200000000000001"/>
    <n v="57.59"/>
  </r>
  <r>
    <x v="52"/>
    <x v="3"/>
    <x v="3"/>
    <n v="103249.85"/>
    <n v="45867.35"/>
    <n v="57382.5"/>
    <n v="55.58"/>
    <n v="91"/>
    <n v="0.183"/>
    <n v="16"/>
    <n v="199.56"/>
    <n v="4"/>
    <n v="3.7"/>
    <n v="44"/>
    <n v="17.5"/>
    <n v="0.13100000000000001"/>
    <n v="0.95"/>
    <n v="5130"/>
    <n v="0.224"/>
    <n v="44.81"/>
  </r>
  <r>
    <x v="53"/>
    <x v="0"/>
    <x v="0"/>
    <n v="74761.429999999993"/>
    <n v="51477.52"/>
    <n v="23283.91"/>
    <n v="31.14"/>
    <n v="78"/>
    <n v="0.29299999999999998"/>
    <n v="22"/>
    <n v="215.09"/>
    <n v="5"/>
    <n v="4.34"/>
    <n v="60"/>
    <n v="26.3"/>
    <n v="5.0999999999999997E-2"/>
    <n v="1.1299999999999999"/>
    <n v="5285"/>
    <n v="0.253"/>
    <n v="55.08"/>
  </r>
  <r>
    <x v="53"/>
    <x v="0"/>
    <x v="1"/>
    <n v="68880.179999999993"/>
    <n v="47862.720000000001"/>
    <n v="21017.45"/>
    <n v="30.51"/>
    <n v="121"/>
    <n v="0.221"/>
    <n v="26"/>
    <n v="245.55"/>
    <n v="3"/>
    <n v="3.77"/>
    <n v="51"/>
    <n v="26"/>
    <n v="0.191"/>
    <n v="0.88"/>
    <n v="4716"/>
    <n v="0.34399999999999997"/>
    <n v="32.229999999999997"/>
  </r>
  <r>
    <x v="53"/>
    <x v="0"/>
    <x v="2"/>
    <n v="130796.36"/>
    <n v="59007.32"/>
    <n v="71789.039999999994"/>
    <n v="54.89"/>
    <n v="128"/>
    <n v="0.17599999999999999"/>
    <n v="22"/>
    <n v="140.82"/>
    <n v="6"/>
    <n v="4.03"/>
    <n v="38"/>
    <n v="14.6"/>
    <n v="0.20599999999999999"/>
    <n v="0.83"/>
    <n v="4918"/>
    <n v="0.35599999999999998"/>
    <n v="42.17"/>
  </r>
  <r>
    <x v="53"/>
    <x v="0"/>
    <x v="3"/>
    <n v="98736.26"/>
    <n v="59558.13"/>
    <n v="39178.129999999997"/>
    <n v="39.68"/>
    <n v="84"/>
    <n v="0.26500000000000001"/>
    <n v="22"/>
    <n v="194.5"/>
    <n v="5"/>
    <n v="3.9"/>
    <n v="42"/>
    <n v="26.5"/>
    <n v="9.9000000000000005E-2"/>
    <n v="1.1299999999999999"/>
    <n v="3365"/>
    <n v="0.32"/>
    <n v="48.08"/>
  </r>
  <r>
    <x v="53"/>
    <x v="1"/>
    <x v="0"/>
    <n v="129650.34"/>
    <n v="57701.45"/>
    <n v="71948.89"/>
    <n v="55.49"/>
    <n v="131"/>
    <n v="0.124"/>
    <n v="16"/>
    <n v="140.69999999999999"/>
    <n v="4"/>
    <n v="4.4400000000000004"/>
    <n v="56"/>
    <n v="29.2"/>
    <n v="0.17100000000000001"/>
    <n v="0.81"/>
    <n v="7916"/>
    <n v="0.21099999999999999"/>
    <n v="64.84"/>
  </r>
  <r>
    <x v="53"/>
    <x v="1"/>
    <x v="1"/>
    <n v="88141.13"/>
    <n v="38164.239999999998"/>
    <n v="49976.89"/>
    <n v="56.7"/>
    <n v="88"/>
    <n v="0.20499999999999999"/>
    <n v="18"/>
    <n v="261.29000000000002"/>
    <n v="4"/>
    <n v="4.41"/>
    <n v="55"/>
    <n v="21"/>
    <n v="0.152"/>
    <n v="0.9"/>
    <n v="5526"/>
    <n v="0.308"/>
    <n v="37.11"/>
  </r>
  <r>
    <x v="53"/>
    <x v="1"/>
    <x v="2"/>
    <n v="115351.4"/>
    <n v="51000.32"/>
    <n v="64351.08"/>
    <n v="55.79"/>
    <n v="105"/>
    <n v="0.24199999999999999"/>
    <n v="25"/>
    <n v="288.83"/>
    <n v="3"/>
    <n v="3.92"/>
    <n v="50"/>
    <n v="24.4"/>
    <n v="6.6000000000000003E-2"/>
    <n v="0.97"/>
    <n v="4756"/>
    <n v="0.35799999999999998"/>
    <n v="46.19"/>
  </r>
  <r>
    <x v="53"/>
    <x v="1"/>
    <x v="3"/>
    <n v="123722.69"/>
    <n v="83573.56"/>
    <n v="40149.14"/>
    <n v="32.450000000000003"/>
    <n v="54"/>
    <n v="0.13700000000000001"/>
    <n v="7"/>
    <n v="183.13"/>
    <n v="3"/>
    <n v="4.0599999999999996"/>
    <n v="48"/>
    <n v="17.899999999999999"/>
    <n v="0.16800000000000001"/>
    <n v="0.8"/>
    <n v="4154"/>
    <n v="0.21"/>
    <n v="48.61"/>
  </r>
  <r>
    <x v="53"/>
    <x v="2"/>
    <x v="0"/>
    <n v="73141.070000000007"/>
    <n v="38888.050000000003"/>
    <n v="34253.03"/>
    <n v="46.83"/>
    <n v="69"/>
    <n v="0.107"/>
    <n v="7"/>
    <n v="168.39"/>
    <n v="5"/>
    <n v="4.42"/>
    <n v="43"/>
    <n v="25.9"/>
    <n v="8.2000000000000003E-2"/>
    <n v="0.87"/>
    <n v="3409"/>
    <n v="0.34399999999999997"/>
    <n v="40.840000000000003"/>
  </r>
  <r>
    <x v="53"/>
    <x v="2"/>
    <x v="1"/>
    <n v="112310.72"/>
    <n v="53058.29"/>
    <n v="59252.43"/>
    <n v="52.76"/>
    <n v="98"/>
    <n v="0.20499999999999999"/>
    <n v="20"/>
    <n v="221.73"/>
    <n v="8"/>
    <n v="4.16"/>
    <n v="51"/>
    <n v="31.5"/>
    <n v="0.17599999999999999"/>
    <n v="0.83"/>
    <n v="4606"/>
    <n v="0.35599999999999998"/>
    <n v="51.67"/>
  </r>
  <r>
    <x v="53"/>
    <x v="2"/>
    <x v="2"/>
    <n v="108768.95"/>
    <n v="54564.13"/>
    <n v="54204.82"/>
    <n v="49.83"/>
    <n v="95"/>
    <n v="0.26500000000000001"/>
    <n v="25"/>
    <n v="206.88"/>
    <n v="5"/>
    <n v="4.59"/>
    <n v="44"/>
    <n v="22.9"/>
    <n v="0.218"/>
    <n v="0.82"/>
    <n v="5620"/>
    <n v="0.29399999999999998"/>
    <n v="56.47"/>
  </r>
  <r>
    <x v="53"/>
    <x v="2"/>
    <x v="3"/>
    <n v="50380.01"/>
    <n v="28648.13"/>
    <n v="21731.88"/>
    <n v="43.14"/>
    <n v="149"/>
    <n v="0.25"/>
    <n v="37"/>
    <n v="186.23"/>
    <n v="5"/>
    <n v="3.76"/>
    <n v="41"/>
    <n v="18.7"/>
    <n v="0.109"/>
    <n v="0.95"/>
    <n v="5985"/>
    <n v="0.26300000000000001"/>
    <n v="49.54"/>
  </r>
  <r>
    <x v="53"/>
    <x v="3"/>
    <x v="0"/>
    <n v="112104.74"/>
    <n v="65484.68"/>
    <n v="46620.06"/>
    <n v="41.59"/>
    <n v="87"/>
    <n v="0.154"/>
    <n v="13"/>
    <n v="193.34"/>
    <n v="5"/>
    <n v="3.94"/>
    <n v="55"/>
    <n v="28.2"/>
    <n v="0.189"/>
    <n v="0.93"/>
    <n v="4513"/>
    <n v="0.249"/>
    <n v="49"/>
  </r>
  <r>
    <x v="53"/>
    <x v="3"/>
    <x v="1"/>
    <n v="99302.28"/>
    <n v="42304.67"/>
    <n v="56997.62"/>
    <n v="57.4"/>
    <n v="120"/>
    <n v="0.22600000000000001"/>
    <n v="27"/>
    <n v="265.52999999999997"/>
    <n v="5"/>
    <n v="3.9"/>
    <n v="64"/>
    <n v="24.8"/>
    <n v="0.113"/>
    <n v="0.92"/>
    <n v="5864"/>
    <n v="0.23899999999999999"/>
    <n v="64.569999999999993"/>
  </r>
  <r>
    <x v="53"/>
    <x v="3"/>
    <x v="2"/>
    <n v="77926.259999999995"/>
    <n v="51567.93"/>
    <n v="26358.34"/>
    <n v="33.82"/>
    <n v="102"/>
    <n v="0.182"/>
    <n v="18"/>
    <n v="238.43"/>
    <n v="7"/>
    <n v="4.43"/>
    <n v="44"/>
    <n v="27.4"/>
    <n v="0.23699999999999999"/>
    <n v="1.06"/>
    <n v="3881"/>
    <n v="0.29899999999999999"/>
    <n v="52.59"/>
  </r>
  <r>
    <x v="53"/>
    <x v="3"/>
    <x v="3"/>
    <n v="135475.29"/>
    <n v="86444.94"/>
    <n v="49030.35"/>
    <n v="36.19"/>
    <n v="102"/>
    <n v="0.153"/>
    <n v="15"/>
    <n v="206.11"/>
    <n v="4"/>
    <n v="3.97"/>
    <n v="50"/>
    <n v="29.2"/>
    <n v="0.21"/>
    <n v="0.95"/>
    <n v="5567"/>
    <n v="0.26200000000000001"/>
    <n v="33.74"/>
  </r>
  <r>
    <x v="54"/>
    <x v="0"/>
    <x v="0"/>
    <n v="122517.09"/>
    <n v="49138.37"/>
    <n v="73378.720000000001"/>
    <n v="59.89"/>
    <n v="131"/>
    <n v="0.28399999999999997"/>
    <n v="37"/>
    <n v="131.27000000000001"/>
    <n v="3"/>
    <n v="4.09"/>
    <n v="39"/>
    <n v="22.2"/>
    <n v="9.9000000000000005E-2"/>
    <n v="0.87"/>
    <n v="4344"/>
    <n v="0.36299999999999999"/>
    <n v="52.57"/>
  </r>
  <r>
    <x v="54"/>
    <x v="0"/>
    <x v="1"/>
    <n v="88883.63"/>
    <n v="39797.65"/>
    <n v="49085.98"/>
    <n v="55.22"/>
    <n v="120"/>
    <n v="0.14399999999999999"/>
    <n v="17"/>
    <n v="265.63"/>
    <n v="3"/>
    <n v="3.96"/>
    <n v="59"/>
    <n v="17.600000000000001"/>
    <n v="7.1999999999999995E-2"/>
    <n v="1.18"/>
    <n v="4868"/>
    <n v="0.23400000000000001"/>
    <n v="37.130000000000003"/>
  </r>
  <r>
    <x v="54"/>
    <x v="0"/>
    <x v="2"/>
    <n v="97841.89"/>
    <n v="44505.72"/>
    <n v="53336.17"/>
    <n v="54.51"/>
    <n v="65"/>
    <n v="0.112"/>
    <n v="7"/>
    <n v="203.31"/>
    <n v="4"/>
    <n v="4.07"/>
    <n v="50"/>
    <n v="20.8"/>
    <n v="0.11899999999999999"/>
    <n v="0.89"/>
    <n v="4519"/>
    <n v="0.36699999999999999"/>
    <n v="55.93"/>
  </r>
  <r>
    <x v="54"/>
    <x v="0"/>
    <x v="3"/>
    <n v="99451.98"/>
    <n v="43519.45"/>
    <n v="55932.54"/>
    <n v="56.24"/>
    <n v="100"/>
    <n v="0.249"/>
    <n v="24"/>
    <n v="135.32"/>
    <n v="5"/>
    <n v="4.5599999999999996"/>
    <n v="36"/>
    <n v="33.799999999999997"/>
    <n v="0.13"/>
    <n v="0.84"/>
    <n v="5443"/>
    <n v="0.36"/>
    <n v="51.9"/>
  </r>
  <r>
    <x v="54"/>
    <x v="1"/>
    <x v="0"/>
    <n v="96684.56"/>
    <n v="52350.6"/>
    <n v="44333.96"/>
    <n v="45.85"/>
    <n v="89"/>
    <n v="0.22800000000000001"/>
    <n v="20"/>
    <n v="134.69999999999999"/>
    <n v="6"/>
    <n v="3.86"/>
    <n v="53"/>
    <n v="25.9"/>
    <n v="0.19700000000000001"/>
    <n v="0.97"/>
    <n v="6593"/>
    <n v="0.39500000000000002"/>
    <n v="50.65"/>
  </r>
  <r>
    <x v="54"/>
    <x v="1"/>
    <x v="1"/>
    <n v="144315.07999999999"/>
    <n v="73289.06"/>
    <n v="71026.03"/>
    <n v="49.22"/>
    <n v="77"/>
    <n v="0.26400000000000001"/>
    <n v="20"/>
    <n v="170.66"/>
    <n v="4"/>
    <n v="4.58"/>
    <n v="60"/>
    <n v="30.6"/>
    <n v="6.0999999999999999E-2"/>
    <n v="1.1499999999999999"/>
    <n v="5712"/>
    <n v="0.36699999999999999"/>
    <n v="36.83"/>
  </r>
  <r>
    <x v="54"/>
    <x v="1"/>
    <x v="2"/>
    <n v="95768.08"/>
    <n v="40751.74"/>
    <n v="55016.34"/>
    <n v="57.45"/>
    <n v="121"/>
    <n v="0.20200000000000001"/>
    <n v="24"/>
    <n v="207.71"/>
    <n v="4"/>
    <n v="4.0199999999999996"/>
    <n v="53"/>
    <n v="14.7"/>
    <n v="0.13400000000000001"/>
    <n v="1.07"/>
    <n v="4138"/>
    <n v="0.27"/>
    <n v="52.45"/>
  </r>
  <r>
    <x v="54"/>
    <x v="1"/>
    <x v="3"/>
    <n v="103154.11"/>
    <n v="61453"/>
    <n v="41701.11"/>
    <n v="40.43"/>
    <n v="114"/>
    <n v="0.16200000000000001"/>
    <n v="18"/>
    <n v="127.23"/>
    <n v="4"/>
    <n v="4.24"/>
    <n v="47"/>
    <n v="28.5"/>
    <n v="0.13800000000000001"/>
    <n v="1.19"/>
    <n v="4327"/>
    <n v="0.39800000000000002"/>
    <n v="53.24"/>
  </r>
  <r>
    <x v="54"/>
    <x v="2"/>
    <x v="0"/>
    <n v="89682.69"/>
    <n v="44077.89"/>
    <n v="45604.79"/>
    <n v="50.85"/>
    <n v="101"/>
    <n v="0.11700000000000001"/>
    <n v="11"/>
    <n v="275.08999999999997"/>
    <n v="4"/>
    <n v="4.57"/>
    <n v="48"/>
    <n v="16.399999999999999"/>
    <n v="0.109"/>
    <n v="1.05"/>
    <n v="4868"/>
    <n v="0.38900000000000001"/>
    <n v="49.58"/>
  </r>
  <r>
    <x v="54"/>
    <x v="2"/>
    <x v="1"/>
    <n v="138181.73000000001"/>
    <n v="88201.19"/>
    <n v="49980.54"/>
    <n v="36.17"/>
    <n v="128"/>
    <n v="0.23100000000000001"/>
    <n v="29"/>
    <n v="157.69999999999999"/>
    <n v="5"/>
    <n v="4.01"/>
    <n v="58"/>
    <n v="20.399999999999999"/>
    <n v="5.3999999999999999E-2"/>
    <n v="0.85"/>
    <n v="4927"/>
    <n v="0.23300000000000001"/>
    <n v="45.14"/>
  </r>
  <r>
    <x v="54"/>
    <x v="2"/>
    <x v="2"/>
    <n v="108719.71"/>
    <n v="52880.32"/>
    <n v="55839.39"/>
    <n v="51.36"/>
    <n v="88"/>
    <n v="0.20399999999999999"/>
    <n v="17"/>
    <n v="322.19"/>
    <n v="6"/>
    <n v="4.1399999999999997"/>
    <n v="30"/>
    <n v="29.4"/>
    <n v="9.4E-2"/>
    <n v="1.05"/>
    <n v="6603"/>
    <n v="0.33100000000000002"/>
    <n v="54.75"/>
  </r>
  <r>
    <x v="54"/>
    <x v="2"/>
    <x v="3"/>
    <n v="80308.56"/>
    <n v="54523.15"/>
    <n v="25785.4"/>
    <n v="32.11"/>
    <n v="94"/>
    <n v="0.27500000000000002"/>
    <n v="25"/>
    <n v="260"/>
    <n v="6"/>
    <n v="4.08"/>
    <n v="61"/>
    <n v="20.3"/>
    <n v="0.19"/>
    <n v="0.88"/>
    <n v="5482"/>
    <n v="0.29299999999999998"/>
    <n v="55.65"/>
  </r>
  <r>
    <x v="54"/>
    <x v="3"/>
    <x v="0"/>
    <n v="137770.06"/>
    <n v="70113.149999999994"/>
    <n v="67656.91"/>
    <n v="49.11"/>
    <n v="84"/>
    <n v="0.22600000000000001"/>
    <n v="18"/>
    <n v="264.95"/>
    <n v="4"/>
    <n v="3.86"/>
    <n v="37"/>
    <n v="27.4"/>
    <n v="0.215"/>
    <n v="1.1000000000000001"/>
    <n v="4168"/>
    <n v="0.218"/>
    <n v="68.03"/>
  </r>
  <r>
    <x v="54"/>
    <x v="3"/>
    <x v="1"/>
    <n v="113709.19"/>
    <n v="52074.93"/>
    <n v="61634.25"/>
    <n v="54.2"/>
    <n v="84"/>
    <n v="0.215"/>
    <n v="18"/>
    <n v="145.62"/>
    <n v="5"/>
    <n v="4.05"/>
    <n v="62"/>
    <n v="30.1"/>
    <n v="6.2E-2"/>
    <n v="0.85"/>
    <n v="4029"/>
    <n v="0.21"/>
    <n v="68.36"/>
  </r>
  <r>
    <x v="54"/>
    <x v="3"/>
    <x v="2"/>
    <n v="116394.55"/>
    <n v="75632.92"/>
    <n v="40761.629999999997"/>
    <n v="35.020000000000003"/>
    <n v="128"/>
    <n v="0.23899999999999999"/>
    <n v="30"/>
    <n v="224.86"/>
    <n v="5"/>
    <n v="4.1399999999999997"/>
    <n v="47"/>
    <n v="24.1"/>
    <n v="6.9000000000000006E-2"/>
    <n v="1.02"/>
    <n v="3655"/>
    <n v="0.313"/>
    <n v="41.65"/>
  </r>
  <r>
    <x v="54"/>
    <x v="3"/>
    <x v="3"/>
    <n v="102221.15"/>
    <n v="66987.240000000005"/>
    <n v="35233.910000000003"/>
    <n v="34.47"/>
    <n v="140"/>
    <n v="0.29699999999999999"/>
    <n v="41"/>
    <n v="189.97"/>
    <n v="6"/>
    <n v="4.5999999999999996"/>
    <n v="52"/>
    <n v="30.1"/>
    <n v="0.1"/>
    <n v="1.02"/>
    <n v="4482"/>
    <n v="0.25900000000000001"/>
    <n v="44.32"/>
  </r>
  <r>
    <x v="55"/>
    <x v="0"/>
    <x v="0"/>
    <n v="95199.81"/>
    <n v="62194.239999999998"/>
    <n v="33005.57"/>
    <n v="34.67"/>
    <n v="98"/>
    <n v="0.27400000000000002"/>
    <n v="26"/>
    <n v="88"/>
    <n v="3"/>
    <n v="4.03"/>
    <n v="65"/>
    <n v="25.1"/>
    <n v="0.214"/>
    <n v="0.86"/>
    <n v="4434"/>
    <n v="0.30299999999999999"/>
    <n v="49.22"/>
  </r>
  <r>
    <x v="55"/>
    <x v="0"/>
    <x v="1"/>
    <n v="109490.67"/>
    <n v="47618.13"/>
    <n v="61872.54"/>
    <n v="56.51"/>
    <n v="84"/>
    <n v="0.23699999999999999"/>
    <n v="19"/>
    <n v="208.9"/>
    <n v="5"/>
    <n v="3.94"/>
    <n v="53"/>
    <n v="14"/>
    <n v="5.0999999999999997E-2"/>
    <n v="0.92"/>
    <n v="3272"/>
    <n v="0.23100000000000001"/>
    <n v="41.74"/>
  </r>
  <r>
    <x v="55"/>
    <x v="0"/>
    <x v="2"/>
    <n v="78779.210000000006"/>
    <n v="53058.17"/>
    <n v="25721.040000000001"/>
    <n v="32.65"/>
    <n v="121"/>
    <n v="0.113"/>
    <n v="13"/>
    <n v="246.52"/>
    <n v="4"/>
    <n v="4.45"/>
    <n v="62"/>
    <n v="35.1"/>
    <n v="8.8999999999999996E-2"/>
    <n v="0.91"/>
    <n v="3483"/>
    <n v="0.22600000000000001"/>
    <n v="45.74"/>
  </r>
  <r>
    <x v="55"/>
    <x v="0"/>
    <x v="3"/>
    <n v="120886.37"/>
    <n v="78739.13"/>
    <n v="42147.24"/>
    <n v="34.869999999999997"/>
    <n v="84"/>
    <n v="0.13500000000000001"/>
    <n v="11"/>
    <n v="226.03"/>
    <n v="6"/>
    <n v="4.18"/>
    <n v="53"/>
    <n v="26"/>
    <n v="0.17599999999999999"/>
    <n v="0.81"/>
    <n v="4103"/>
    <n v="0.27100000000000002"/>
    <n v="36.9"/>
  </r>
  <r>
    <x v="55"/>
    <x v="1"/>
    <x v="0"/>
    <n v="83106.289999999994"/>
    <n v="38700.94"/>
    <n v="44405.35"/>
    <n v="53.43"/>
    <n v="90"/>
    <n v="0.13700000000000001"/>
    <n v="12"/>
    <n v="165.38"/>
    <n v="3"/>
    <n v="4.21"/>
    <n v="51"/>
    <n v="26.5"/>
    <n v="0.109"/>
    <n v="0.95"/>
    <n v="3765"/>
    <n v="0.28399999999999997"/>
    <n v="61.58"/>
  </r>
  <r>
    <x v="55"/>
    <x v="1"/>
    <x v="1"/>
    <n v="88116.53"/>
    <n v="59487.07"/>
    <n v="28629.46"/>
    <n v="32.49"/>
    <n v="83"/>
    <n v="0.19800000000000001"/>
    <n v="16"/>
    <n v="226.52"/>
    <n v="4"/>
    <n v="4.47"/>
    <n v="52"/>
    <n v="21.5"/>
    <n v="0.14199999999999999"/>
    <n v="1.1100000000000001"/>
    <n v="5337"/>
    <n v="0.25800000000000001"/>
    <n v="53.17"/>
  </r>
  <r>
    <x v="55"/>
    <x v="1"/>
    <x v="2"/>
    <n v="76883.199999999997"/>
    <n v="41982.85"/>
    <n v="34900.35"/>
    <n v="45.39"/>
    <n v="99"/>
    <n v="0.159"/>
    <n v="15"/>
    <n v="260.27999999999997"/>
    <n v="6"/>
    <n v="4.51"/>
    <n v="32"/>
    <n v="22.5"/>
    <n v="0.12"/>
    <n v="1.03"/>
    <n v="6080"/>
    <n v="0.38300000000000001"/>
    <n v="35.840000000000003"/>
  </r>
  <r>
    <x v="55"/>
    <x v="1"/>
    <x v="3"/>
    <n v="105872.75"/>
    <n v="62034.63"/>
    <n v="43838.12"/>
    <n v="41.41"/>
    <n v="113"/>
    <n v="0.193"/>
    <n v="21"/>
    <n v="112.63"/>
    <n v="6"/>
    <n v="4.05"/>
    <n v="61"/>
    <n v="17.8"/>
    <n v="0.16900000000000001"/>
    <n v="0.97"/>
    <n v="6194"/>
    <n v="0.27"/>
    <n v="35.6"/>
  </r>
  <r>
    <x v="55"/>
    <x v="2"/>
    <x v="0"/>
    <n v="104937.02"/>
    <n v="49390.99"/>
    <n v="55546.03"/>
    <n v="52.93"/>
    <n v="96"/>
    <n v="0.17299999999999999"/>
    <n v="16"/>
    <n v="269.49"/>
    <n v="3"/>
    <n v="4.45"/>
    <n v="43"/>
    <n v="28.9"/>
    <n v="0.14299999999999999"/>
    <n v="0.9"/>
    <n v="4874"/>
    <n v="0.28299999999999997"/>
    <n v="29.4"/>
  </r>
  <r>
    <x v="55"/>
    <x v="2"/>
    <x v="1"/>
    <n v="102313.58"/>
    <n v="49560.15"/>
    <n v="52753.43"/>
    <n v="51.56"/>
    <n v="98"/>
    <n v="0.156"/>
    <n v="15"/>
    <n v="169.52"/>
    <n v="2"/>
    <n v="4.09"/>
    <n v="48"/>
    <n v="20.5"/>
    <n v="0.126"/>
    <n v="1.04"/>
    <n v="5225"/>
    <n v="0.32"/>
    <n v="54.85"/>
  </r>
  <r>
    <x v="55"/>
    <x v="2"/>
    <x v="2"/>
    <n v="111520.57"/>
    <n v="76581.210000000006"/>
    <n v="34939.360000000001"/>
    <n v="31.33"/>
    <n v="71"/>
    <n v="0.217"/>
    <n v="15"/>
    <n v="158.15"/>
    <n v="4"/>
    <n v="4.78"/>
    <n v="52"/>
    <n v="24"/>
    <n v="0.13900000000000001"/>
    <n v="0.87"/>
    <n v="7172"/>
    <n v="0.26500000000000001"/>
    <n v="73.28"/>
  </r>
  <r>
    <x v="55"/>
    <x v="2"/>
    <x v="3"/>
    <n v="76345.83"/>
    <n v="39761.120000000003"/>
    <n v="36584.71"/>
    <n v="47.92"/>
    <n v="79"/>
    <n v="0.14899999999999999"/>
    <n v="11"/>
    <n v="75.72"/>
    <n v="4"/>
    <n v="4.1900000000000004"/>
    <n v="61"/>
    <n v="20.7"/>
    <n v="7.0000000000000007E-2"/>
    <n v="1.19"/>
    <n v="3983"/>
    <n v="0.26200000000000001"/>
    <n v="52.72"/>
  </r>
  <r>
    <x v="55"/>
    <x v="3"/>
    <x v="0"/>
    <n v="113926.91"/>
    <n v="53135.56"/>
    <n v="60791.34"/>
    <n v="53.36"/>
    <n v="125"/>
    <n v="0.246"/>
    <n v="30"/>
    <n v="184.75"/>
    <n v="6"/>
    <n v="4.75"/>
    <n v="55"/>
    <n v="15.1"/>
    <n v="9.1999999999999998E-2"/>
    <n v="0.9"/>
    <n v="5312"/>
    <n v="0.29099999999999998"/>
    <n v="36.520000000000003"/>
  </r>
  <r>
    <x v="55"/>
    <x v="3"/>
    <x v="1"/>
    <n v="84121.66"/>
    <n v="48952.51"/>
    <n v="35169.15"/>
    <n v="41.81"/>
    <n v="138"/>
    <n v="0.125"/>
    <n v="17"/>
    <n v="178.74"/>
    <n v="4"/>
    <n v="4.3"/>
    <n v="56"/>
    <n v="23.2"/>
    <n v="0.16600000000000001"/>
    <n v="1.1599999999999999"/>
    <n v="4772"/>
    <n v="0.35199999999999998"/>
    <n v="53.39"/>
  </r>
  <r>
    <x v="55"/>
    <x v="3"/>
    <x v="2"/>
    <n v="101602.83"/>
    <n v="63675.68"/>
    <n v="37927.14"/>
    <n v="37.33"/>
    <n v="116"/>
    <n v="0.223"/>
    <n v="25"/>
    <n v="249.78"/>
    <n v="6"/>
    <n v="4.4000000000000004"/>
    <n v="36"/>
    <n v="25.4"/>
    <n v="0.18"/>
    <n v="1.17"/>
    <n v="4884"/>
    <n v="0.27500000000000002"/>
    <n v="51.61"/>
  </r>
  <r>
    <x v="55"/>
    <x v="3"/>
    <x v="3"/>
    <n v="109684.49"/>
    <n v="68481.08"/>
    <n v="41203.410000000003"/>
    <n v="37.57"/>
    <n v="91"/>
    <n v="0.27100000000000002"/>
    <n v="24"/>
    <n v="198.39"/>
    <n v="4"/>
    <n v="4.2"/>
    <n v="55"/>
    <n v="27.3"/>
    <n v="0.21099999999999999"/>
    <n v="0.81"/>
    <n v="5279"/>
    <n v="0.30499999999999999"/>
    <n v="55.31"/>
  </r>
  <r>
    <x v="56"/>
    <x v="0"/>
    <x v="0"/>
    <n v="107972.96"/>
    <n v="58777.06"/>
    <n v="49195.9"/>
    <n v="45.56"/>
    <n v="90"/>
    <n v="0.17"/>
    <n v="15"/>
    <n v="200.47"/>
    <n v="2"/>
    <n v="4.2699999999999996"/>
    <n v="47"/>
    <n v="24.5"/>
    <n v="0.14399999999999999"/>
    <n v="0.94"/>
    <n v="5756"/>
    <n v="0.35099999999999998"/>
    <n v="57.13"/>
  </r>
  <r>
    <x v="56"/>
    <x v="0"/>
    <x v="1"/>
    <n v="97234.17"/>
    <n v="42069.21"/>
    <n v="55164.959999999999"/>
    <n v="56.73"/>
    <n v="108"/>
    <n v="0.184"/>
    <n v="19"/>
    <n v="237.91"/>
    <n v="4"/>
    <n v="4.28"/>
    <n v="55"/>
    <n v="21.6"/>
    <n v="0.158"/>
    <n v="1.17"/>
    <n v="4793"/>
    <n v="0.376"/>
    <n v="41.87"/>
  </r>
  <r>
    <x v="56"/>
    <x v="0"/>
    <x v="2"/>
    <n v="115314.1"/>
    <n v="58921.97"/>
    <n v="56392.13"/>
    <n v="48.9"/>
    <n v="97"/>
    <n v="0.17299999999999999"/>
    <n v="16"/>
    <n v="162.9"/>
    <n v="5"/>
    <n v="3.7"/>
    <n v="49"/>
    <n v="31.6"/>
    <n v="0.128"/>
    <n v="0.92"/>
    <n v="3777"/>
    <n v="0.38700000000000001"/>
    <n v="45.97"/>
  </r>
  <r>
    <x v="56"/>
    <x v="0"/>
    <x v="3"/>
    <n v="88613.66"/>
    <n v="35659.51"/>
    <n v="52954.15"/>
    <n v="59.76"/>
    <n v="82"/>
    <n v="0.20300000000000001"/>
    <n v="16"/>
    <n v="134.33000000000001"/>
    <n v="4"/>
    <n v="3.94"/>
    <n v="46"/>
    <n v="16.100000000000001"/>
    <n v="8.8999999999999996E-2"/>
    <n v="0.87"/>
    <n v="3049"/>
    <n v="0.39400000000000002"/>
    <n v="44.77"/>
  </r>
  <r>
    <x v="56"/>
    <x v="1"/>
    <x v="0"/>
    <n v="109193.36"/>
    <n v="75144.95"/>
    <n v="34048.400000000001"/>
    <n v="31.18"/>
    <n v="98"/>
    <n v="0.22600000000000001"/>
    <n v="22"/>
    <n v="162.12"/>
    <n v="4"/>
    <n v="4.5199999999999996"/>
    <n v="49"/>
    <n v="25.7"/>
    <n v="5.3999999999999999E-2"/>
    <n v="1.01"/>
    <n v="4987"/>
    <n v="0.27800000000000002"/>
    <n v="51.57"/>
  </r>
  <r>
    <x v="56"/>
    <x v="1"/>
    <x v="1"/>
    <n v="85729.05"/>
    <n v="40347.82"/>
    <n v="45381.23"/>
    <n v="52.94"/>
    <n v="113"/>
    <n v="0.16500000000000001"/>
    <n v="18"/>
    <n v="157.53"/>
    <n v="4"/>
    <n v="4.0599999999999996"/>
    <n v="70"/>
    <n v="24"/>
    <n v="0.106"/>
    <n v="0.8"/>
    <n v="4233"/>
    <n v="0.246"/>
    <n v="57.38"/>
  </r>
  <r>
    <x v="56"/>
    <x v="1"/>
    <x v="2"/>
    <n v="117717.03"/>
    <n v="50964.42"/>
    <n v="66752.600000000006"/>
    <n v="56.71"/>
    <n v="97"/>
    <n v="0.17599999999999999"/>
    <n v="17"/>
    <n v="204.31"/>
    <n v="3"/>
    <n v="3.89"/>
    <n v="47"/>
    <n v="28.1"/>
    <n v="6.9000000000000006E-2"/>
    <n v="0.85"/>
    <n v="4738"/>
    <n v="0.20200000000000001"/>
    <n v="59.28"/>
  </r>
  <r>
    <x v="56"/>
    <x v="1"/>
    <x v="3"/>
    <n v="89382.92"/>
    <n v="50515.38"/>
    <n v="38867.54"/>
    <n v="43.48"/>
    <n v="108"/>
    <n v="0.25"/>
    <n v="27"/>
    <n v="200.95"/>
    <n v="5"/>
    <n v="4.87"/>
    <n v="48"/>
    <n v="26.7"/>
    <n v="0.114"/>
    <n v="1"/>
    <n v="3011"/>
    <n v="0.313"/>
    <n v="36.68"/>
  </r>
  <r>
    <x v="56"/>
    <x v="2"/>
    <x v="0"/>
    <n v="102825.24"/>
    <n v="50716.41"/>
    <n v="52108.84"/>
    <n v="50.68"/>
    <n v="128"/>
    <n v="0.193"/>
    <n v="24"/>
    <n v="219.15"/>
    <n v="3"/>
    <n v="4.0999999999999996"/>
    <n v="68"/>
    <n v="26.7"/>
    <n v="0.125"/>
    <n v="1.19"/>
    <n v="5539"/>
    <n v="0.311"/>
    <n v="53.84"/>
  </r>
  <r>
    <x v="56"/>
    <x v="2"/>
    <x v="1"/>
    <n v="80906.539999999994"/>
    <n v="44729.32"/>
    <n v="36177.22"/>
    <n v="44.71"/>
    <n v="120"/>
    <n v="0.29299999999999998"/>
    <n v="35"/>
    <n v="208.32"/>
    <n v="5"/>
    <n v="4.1500000000000004"/>
    <n v="51"/>
    <n v="25.7"/>
    <n v="0.115"/>
    <n v="0.86"/>
    <n v="3640"/>
    <n v="0.31"/>
    <n v="26.99"/>
  </r>
  <r>
    <x v="56"/>
    <x v="2"/>
    <x v="2"/>
    <n v="117365.48"/>
    <n v="76105.820000000007"/>
    <n v="41259.660000000003"/>
    <n v="35.15"/>
    <n v="88"/>
    <n v="0.21199999999999999"/>
    <n v="18"/>
    <n v="276.29000000000002"/>
    <n v="4"/>
    <n v="4.04"/>
    <n v="58"/>
    <n v="28.5"/>
    <n v="0.23899999999999999"/>
    <n v="1.19"/>
    <n v="5000"/>
    <n v="0.248"/>
    <n v="29.02"/>
  </r>
  <r>
    <x v="56"/>
    <x v="2"/>
    <x v="3"/>
    <n v="98507.23"/>
    <n v="42347.29"/>
    <n v="56159.94"/>
    <n v="57.01"/>
    <n v="77"/>
    <n v="0.121"/>
    <n v="9"/>
    <n v="198.38"/>
    <n v="6"/>
    <n v="4.25"/>
    <n v="60"/>
    <n v="14.1"/>
    <n v="0.127"/>
    <n v="0.84"/>
    <n v="5802"/>
    <n v="0.29599999999999999"/>
    <n v="41.33"/>
  </r>
  <r>
    <x v="56"/>
    <x v="3"/>
    <x v="0"/>
    <n v="81616.87"/>
    <n v="39757.07"/>
    <n v="41859.800000000003"/>
    <n v="51.29"/>
    <n v="111"/>
    <n v="0.19400000000000001"/>
    <n v="21"/>
    <n v="167.86"/>
    <n v="6"/>
    <n v="3.87"/>
    <n v="41"/>
    <n v="13.1"/>
    <n v="0.20300000000000001"/>
    <n v="1.1399999999999999"/>
    <n v="4596"/>
    <n v="0.28000000000000003"/>
    <n v="41.27"/>
  </r>
  <r>
    <x v="56"/>
    <x v="3"/>
    <x v="1"/>
    <n v="81259.12"/>
    <n v="56404.88"/>
    <n v="24854.25"/>
    <n v="30.59"/>
    <n v="112"/>
    <n v="0.14399999999999999"/>
    <n v="16"/>
    <n v="210.8"/>
    <n v="5"/>
    <n v="4.1900000000000004"/>
    <n v="46"/>
    <n v="28.5"/>
    <n v="0.114"/>
    <n v="1.1399999999999999"/>
    <n v="6130"/>
    <n v="0.39"/>
    <n v="50.41"/>
  </r>
  <r>
    <x v="56"/>
    <x v="3"/>
    <x v="2"/>
    <n v="107067.11"/>
    <n v="62629.55"/>
    <n v="44437.56"/>
    <n v="41.5"/>
    <n v="71"/>
    <n v="0.14099999999999999"/>
    <n v="9"/>
    <n v="218.17"/>
    <n v="4"/>
    <n v="4.33"/>
    <n v="48"/>
    <n v="31.3"/>
    <n v="9.4E-2"/>
    <n v="1.05"/>
    <n v="2934"/>
    <n v="0.221"/>
    <n v="40.380000000000003"/>
  </r>
  <r>
    <x v="56"/>
    <x v="3"/>
    <x v="3"/>
    <n v="79881.34"/>
    <n v="53030.86"/>
    <n v="26850.47"/>
    <n v="33.61"/>
    <n v="110"/>
    <n v="0.28499999999999998"/>
    <n v="31"/>
    <n v="94.33"/>
    <n v="4"/>
    <n v="4.2"/>
    <n v="60"/>
    <n v="35.799999999999997"/>
    <n v="0.107"/>
    <n v="1"/>
    <n v="4950"/>
    <n v="0.28399999999999997"/>
    <n v="56.11"/>
  </r>
  <r>
    <x v="57"/>
    <x v="0"/>
    <x v="0"/>
    <n v="101509.96"/>
    <n v="64041.74"/>
    <n v="37468.22"/>
    <n v="36.909999999999997"/>
    <n v="92"/>
    <n v="0.26600000000000001"/>
    <n v="24"/>
    <n v="222.79"/>
    <n v="6"/>
    <n v="4.34"/>
    <n v="48"/>
    <n v="19.399999999999999"/>
    <n v="0.22800000000000001"/>
    <n v="1.03"/>
    <n v="6441"/>
    <n v="0.39200000000000002"/>
    <n v="45.28"/>
  </r>
  <r>
    <x v="57"/>
    <x v="0"/>
    <x v="1"/>
    <n v="76274.73"/>
    <n v="52122.44"/>
    <n v="24152.29"/>
    <n v="31.66"/>
    <n v="132"/>
    <n v="0.16300000000000001"/>
    <n v="21"/>
    <n v="185.32"/>
    <n v="4"/>
    <n v="4.37"/>
    <n v="49"/>
    <n v="25.5"/>
    <n v="0.221"/>
    <n v="0.88"/>
    <n v="3348"/>
    <n v="0.312"/>
    <n v="41.47"/>
  </r>
  <r>
    <x v="57"/>
    <x v="0"/>
    <x v="2"/>
    <n v="102418.34"/>
    <n v="51930.57"/>
    <n v="50487.77"/>
    <n v="49.3"/>
    <n v="81"/>
    <n v="0.29199999999999998"/>
    <n v="23"/>
    <n v="173.92"/>
    <n v="6"/>
    <n v="4.13"/>
    <n v="47"/>
    <n v="34.1"/>
    <n v="0.16600000000000001"/>
    <n v="1.01"/>
    <n v="4848"/>
    <n v="0.371"/>
    <n v="42.98"/>
  </r>
  <r>
    <x v="57"/>
    <x v="0"/>
    <x v="3"/>
    <n v="137598.99"/>
    <n v="81803.990000000005"/>
    <n v="55795"/>
    <n v="40.549999999999997"/>
    <n v="80"/>
    <n v="0.23699999999999999"/>
    <n v="18"/>
    <n v="177.19"/>
    <n v="4"/>
    <n v="4.3499999999999996"/>
    <n v="65"/>
    <n v="28.2"/>
    <n v="0.21299999999999999"/>
    <n v="1.06"/>
    <n v="4894"/>
    <n v="0.25800000000000001"/>
    <n v="31.52"/>
  </r>
  <r>
    <x v="57"/>
    <x v="1"/>
    <x v="0"/>
    <n v="131045.03"/>
    <n v="88268.88"/>
    <n v="42776.14"/>
    <n v="32.64"/>
    <n v="132"/>
    <n v="0.26500000000000001"/>
    <n v="35"/>
    <n v="157.93"/>
    <n v="3"/>
    <n v="4.58"/>
    <n v="30"/>
    <n v="34.6"/>
    <n v="0.13700000000000001"/>
    <n v="1.03"/>
    <n v="5267"/>
    <n v="0.20100000000000001"/>
    <n v="30.1"/>
  </r>
  <r>
    <x v="57"/>
    <x v="1"/>
    <x v="1"/>
    <n v="94827.36"/>
    <n v="51509.75"/>
    <n v="43317.61"/>
    <n v="45.68"/>
    <n v="79"/>
    <n v="0.23499999999999999"/>
    <n v="18"/>
    <n v="258.74"/>
    <n v="5"/>
    <n v="4.08"/>
    <n v="47"/>
    <n v="29.9"/>
    <n v="6.6000000000000003E-2"/>
    <n v="0.95"/>
    <n v="3696"/>
    <n v="0.23799999999999999"/>
    <n v="31.08"/>
  </r>
  <r>
    <x v="57"/>
    <x v="1"/>
    <x v="2"/>
    <n v="69369.72"/>
    <n v="47529.42"/>
    <n v="21840.3"/>
    <n v="31.48"/>
    <n v="131"/>
    <n v="0.28100000000000003"/>
    <n v="36"/>
    <n v="162.93"/>
    <n v="6"/>
    <n v="4.71"/>
    <n v="40"/>
    <n v="25"/>
    <n v="0.14799999999999999"/>
    <n v="1"/>
    <n v="4706"/>
    <n v="0.34399999999999997"/>
    <n v="63.34"/>
  </r>
  <r>
    <x v="57"/>
    <x v="1"/>
    <x v="3"/>
    <n v="131015.81"/>
    <n v="80471.72"/>
    <n v="50544.09"/>
    <n v="38.58"/>
    <n v="67"/>
    <n v="0.17499999999999999"/>
    <n v="11"/>
    <n v="208.12"/>
    <n v="4"/>
    <n v="4.3499999999999996"/>
    <n v="44"/>
    <n v="29.7"/>
    <n v="0.22600000000000001"/>
    <n v="1.17"/>
    <n v="5923"/>
    <n v="0.20399999999999999"/>
    <n v="64.05"/>
  </r>
  <r>
    <x v="57"/>
    <x v="2"/>
    <x v="0"/>
    <n v="120337.98"/>
    <n v="77643.259999999995"/>
    <n v="42694.720000000001"/>
    <n v="35.479999999999997"/>
    <n v="141"/>
    <n v="0.27800000000000002"/>
    <n v="39"/>
    <n v="276.94"/>
    <n v="4"/>
    <n v="4.1500000000000004"/>
    <n v="49"/>
    <n v="34.299999999999997"/>
    <n v="0.11600000000000001"/>
    <n v="0.96"/>
    <n v="6300"/>
    <n v="0.28699999999999998"/>
    <n v="31.7"/>
  </r>
  <r>
    <x v="57"/>
    <x v="2"/>
    <x v="1"/>
    <n v="115039.93"/>
    <n v="70594.179999999993"/>
    <n v="44445.75"/>
    <n v="38.64"/>
    <n v="109"/>
    <n v="0.21199999999999999"/>
    <n v="23"/>
    <n v="207.74"/>
    <n v="3"/>
    <n v="4.42"/>
    <n v="64"/>
    <n v="19.399999999999999"/>
    <n v="0.14000000000000001"/>
    <n v="1.07"/>
    <n v="5059"/>
    <n v="0.376"/>
    <n v="53.7"/>
  </r>
  <r>
    <x v="57"/>
    <x v="2"/>
    <x v="2"/>
    <n v="103383.61"/>
    <n v="57680.25"/>
    <n v="45703.360000000001"/>
    <n v="44.21"/>
    <n v="126"/>
    <n v="0.29099999999999998"/>
    <n v="36"/>
    <n v="206.96"/>
    <n v="6"/>
    <n v="4.3099999999999996"/>
    <n v="39"/>
    <n v="24.1"/>
    <n v="5.1999999999999998E-2"/>
    <n v="1"/>
    <n v="6187"/>
    <n v="0.29699999999999999"/>
    <n v="44.21"/>
  </r>
  <r>
    <x v="57"/>
    <x v="2"/>
    <x v="3"/>
    <n v="80726.19"/>
    <n v="50491.93"/>
    <n v="30234.26"/>
    <n v="37.450000000000003"/>
    <n v="113"/>
    <n v="0.115"/>
    <n v="13"/>
    <n v="246.79"/>
    <n v="3"/>
    <n v="3.98"/>
    <n v="48"/>
    <n v="14.4"/>
    <n v="9.7000000000000003E-2"/>
    <n v="1.1599999999999999"/>
    <n v="5420"/>
    <n v="0.31"/>
    <n v="73.069999999999993"/>
  </r>
  <r>
    <x v="57"/>
    <x v="3"/>
    <x v="0"/>
    <n v="116630.02"/>
    <n v="66310.86"/>
    <n v="50319.17"/>
    <n v="43.14"/>
    <n v="107"/>
    <n v="0.193"/>
    <n v="20"/>
    <n v="156.53"/>
    <n v="5"/>
    <n v="4.47"/>
    <n v="56"/>
    <n v="22.2"/>
    <n v="0.13100000000000001"/>
    <n v="0.8"/>
    <n v="5361"/>
    <n v="0.222"/>
    <n v="51.54"/>
  </r>
  <r>
    <x v="57"/>
    <x v="3"/>
    <x v="1"/>
    <n v="139815.01"/>
    <n v="95381.57"/>
    <n v="44433.440000000002"/>
    <n v="31.78"/>
    <n v="95"/>
    <n v="0.125"/>
    <n v="11"/>
    <n v="211.7"/>
    <n v="6"/>
    <n v="4.08"/>
    <n v="60"/>
    <n v="20.7"/>
    <n v="0.17"/>
    <n v="1.1000000000000001"/>
    <n v="3489"/>
    <n v="0.27600000000000002"/>
    <n v="41.25"/>
  </r>
  <r>
    <x v="57"/>
    <x v="3"/>
    <x v="2"/>
    <n v="91792.52"/>
    <n v="39595.78"/>
    <n v="52196.74"/>
    <n v="56.86"/>
    <n v="102"/>
    <n v="0.13100000000000001"/>
    <n v="13"/>
    <n v="169.81"/>
    <n v="4"/>
    <n v="4.05"/>
    <n v="47"/>
    <n v="25.3"/>
    <n v="0.10299999999999999"/>
    <n v="1.01"/>
    <n v="3963"/>
    <n v="0.36"/>
    <n v="61.67"/>
  </r>
  <r>
    <x v="57"/>
    <x v="3"/>
    <x v="3"/>
    <n v="116773.86"/>
    <n v="58366.17"/>
    <n v="58407.69"/>
    <n v="50.02"/>
    <n v="99"/>
    <n v="0.25800000000000001"/>
    <n v="25"/>
    <n v="186.99"/>
    <n v="4"/>
    <n v="4.41"/>
    <n v="40"/>
    <n v="12.7"/>
    <n v="0.20699999999999999"/>
    <n v="1.04"/>
    <n v="2332"/>
    <n v="0.38700000000000001"/>
    <n v="58.96"/>
  </r>
  <r>
    <x v="58"/>
    <x v="0"/>
    <x v="0"/>
    <n v="93774.92"/>
    <n v="41965.75"/>
    <n v="51809.17"/>
    <n v="55.25"/>
    <n v="96"/>
    <n v="0.193"/>
    <n v="18"/>
    <n v="130.79"/>
    <n v="6"/>
    <n v="4.1500000000000004"/>
    <n v="45"/>
    <n v="12.5"/>
    <n v="0.129"/>
    <n v="0.82"/>
    <n v="5331"/>
    <n v="0.39600000000000002"/>
    <n v="58.94"/>
  </r>
  <r>
    <x v="58"/>
    <x v="0"/>
    <x v="1"/>
    <n v="86911.52"/>
    <n v="40109.839999999997"/>
    <n v="46801.69"/>
    <n v="53.85"/>
    <n v="67"/>
    <n v="0.16200000000000001"/>
    <n v="10"/>
    <n v="139.63999999999999"/>
    <n v="4"/>
    <n v="4.47"/>
    <n v="45"/>
    <n v="23.5"/>
    <n v="0.16600000000000001"/>
    <n v="0.8"/>
    <n v="4514"/>
    <n v="0.20200000000000001"/>
    <n v="28.98"/>
  </r>
  <r>
    <x v="58"/>
    <x v="0"/>
    <x v="2"/>
    <n v="125218.77"/>
    <n v="83167.7"/>
    <n v="42051.07"/>
    <n v="33.58"/>
    <n v="70"/>
    <n v="0.154"/>
    <n v="10"/>
    <n v="103.07"/>
    <n v="4"/>
    <n v="3.92"/>
    <n v="52"/>
    <n v="25.7"/>
    <n v="7.6999999999999999E-2"/>
    <n v="1.06"/>
    <n v="5663"/>
    <n v="0.28699999999999998"/>
    <n v="44.63"/>
  </r>
  <r>
    <x v="58"/>
    <x v="0"/>
    <x v="3"/>
    <n v="84985.54"/>
    <n v="56527.12"/>
    <n v="28458.42"/>
    <n v="33.49"/>
    <n v="85"/>
    <n v="0.16600000000000001"/>
    <n v="14"/>
    <n v="108.98"/>
    <n v="6"/>
    <n v="4.55"/>
    <n v="45"/>
    <n v="20.2"/>
    <n v="0.192"/>
    <n v="0.98"/>
    <n v="2820"/>
    <n v="0.26900000000000002"/>
    <n v="42.21"/>
  </r>
  <r>
    <x v="58"/>
    <x v="1"/>
    <x v="0"/>
    <n v="100656.27"/>
    <n v="69238.97"/>
    <n v="31417.3"/>
    <n v="31.21"/>
    <n v="82"/>
    <n v="0.221"/>
    <n v="18"/>
    <n v="215.91"/>
    <n v="3"/>
    <n v="4.45"/>
    <n v="38"/>
    <n v="22.3"/>
    <n v="6.8000000000000005E-2"/>
    <n v="1.1100000000000001"/>
    <n v="5155"/>
    <n v="0.247"/>
    <n v="45.36"/>
  </r>
  <r>
    <x v="58"/>
    <x v="1"/>
    <x v="1"/>
    <n v="123409.91"/>
    <n v="78970.37"/>
    <n v="44439.55"/>
    <n v="36.01"/>
    <n v="88"/>
    <n v="0.154"/>
    <n v="13"/>
    <n v="174.43"/>
    <n v="5"/>
    <n v="4.4000000000000004"/>
    <n v="52"/>
    <n v="25.1"/>
    <n v="7.6999999999999999E-2"/>
    <n v="1.2"/>
    <n v="6806"/>
    <n v="0.4"/>
    <n v="49.67"/>
  </r>
  <r>
    <x v="58"/>
    <x v="1"/>
    <x v="2"/>
    <n v="92541.33"/>
    <n v="43086.57"/>
    <n v="49454.75"/>
    <n v="53.44"/>
    <n v="109"/>
    <n v="0.192"/>
    <n v="20"/>
    <n v="171.87"/>
    <n v="4"/>
    <n v="4.1900000000000004"/>
    <n v="37"/>
    <n v="23.6"/>
    <n v="0.13400000000000001"/>
    <n v="1.1100000000000001"/>
    <n v="7011"/>
    <n v="0.27600000000000002"/>
    <n v="47.82"/>
  </r>
  <r>
    <x v="58"/>
    <x v="1"/>
    <x v="3"/>
    <n v="102702.05"/>
    <n v="67286.73"/>
    <n v="35415.32"/>
    <n v="34.479999999999997"/>
    <n v="114"/>
    <n v="0.16700000000000001"/>
    <n v="19"/>
    <n v="217.18"/>
    <n v="6"/>
    <n v="4.09"/>
    <n v="57"/>
    <n v="20.5"/>
    <n v="0.16900000000000001"/>
    <n v="0.95"/>
    <n v="5057"/>
    <n v="0.23100000000000001"/>
    <n v="62.62"/>
  </r>
  <r>
    <x v="58"/>
    <x v="2"/>
    <x v="0"/>
    <n v="123625.14"/>
    <n v="81152.759999999995"/>
    <n v="42472.38"/>
    <n v="34.36"/>
    <n v="73"/>
    <n v="0.157"/>
    <n v="11"/>
    <n v="255.76"/>
    <n v="6"/>
    <n v="3.96"/>
    <n v="43"/>
    <n v="23.3"/>
    <n v="0.16600000000000001"/>
    <n v="1.1599999999999999"/>
    <n v="4389"/>
    <n v="0.27200000000000002"/>
    <n v="59.72"/>
  </r>
  <r>
    <x v="58"/>
    <x v="2"/>
    <x v="1"/>
    <n v="93864.46"/>
    <n v="47663.93"/>
    <n v="46200.53"/>
    <n v="49.22"/>
    <n v="122"/>
    <n v="0.219"/>
    <n v="26"/>
    <n v="131.30000000000001"/>
    <n v="6"/>
    <n v="3.98"/>
    <n v="48"/>
    <n v="36.4"/>
    <n v="7.1999999999999995E-2"/>
    <n v="1.05"/>
    <n v="4099"/>
    <n v="0.25900000000000001"/>
    <n v="48.21"/>
  </r>
  <r>
    <x v="58"/>
    <x v="2"/>
    <x v="2"/>
    <n v="100870.47"/>
    <n v="44462.25"/>
    <n v="56408.22"/>
    <n v="55.92"/>
    <n v="104"/>
    <n v="0.157"/>
    <n v="16"/>
    <n v="146.81"/>
    <n v="4"/>
    <n v="4.3899999999999997"/>
    <n v="34"/>
    <n v="20.100000000000001"/>
    <n v="5.3999999999999999E-2"/>
    <n v="1.17"/>
    <n v="3905"/>
    <n v="0.371"/>
    <n v="51.67"/>
  </r>
  <r>
    <x v="58"/>
    <x v="2"/>
    <x v="3"/>
    <n v="73813.73"/>
    <n v="48710.54"/>
    <n v="25103.19"/>
    <n v="34.01"/>
    <n v="91"/>
    <n v="0.19500000000000001"/>
    <n v="17"/>
    <n v="227.27"/>
    <n v="3"/>
    <n v="3.78"/>
    <n v="56"/>
    <n v="24.3"/>
    <n v="0.188"/>
    <n v="1.18"/>
    <n v="4965"/>
    <n v="0.20799999999999999"/>
    <n v="49.56"/>
  </r>
  <r>
    <x v="58"/>
    <x v="3"/>
    <x v="0"/>
    <n v="123364.37"/>
    <n v="51904.13"/>
    <n v="71460.240000000005"/>
    <n v="57.93"/>
    <n v="73"/>
    <n v="0.23400000000000001"/>
    <n v="17"/>
    <n v="248.17"/>
    <n v="6"/>
    <n v="4.21"/>
    <n v="40"/>
    <n v="26.8"/>
    <n v="0.14000000000000001"/>
    <n v="0.81"/>
    <n v="4965"/>
    <n v="0.29599999999999999"/>
    <n v="57.89"/>
  </r>
  <r>
    <x v="58"/>
    <x v="3"/>
    <x v="1"/>
    <n v="81176.990000000005"/>
    <n v="45104.38"/>
    <n v="36072.61"/>
    <n v="44.44"/>
    <n v="122"/>
    <n v="0.16700000000000001"/>
    <n v="20"/>
    <n v="232.17"/>
    <n v="3"/>
    <n v="4.1900000000000004"/>
    <n v="48"/>
    <n v="29.9"/>
    <n v="0.183"/>
    <n v="0.85"/>
    <n v="5147"/>
    <n v="0.371"/>
    <n v="51.83"/>
  </r>
  <r>
    <x v="58"/>
    <x v="3"/>
    <x v="2"/>
    <n v="109580.27"/>
    <n v="49670.79"/>
    <n v="59909.48"/>
    <n v="54.67"/>
    <n v="104"/>
    <n v="0.107"/>
    <n v="11"/>
    <n v="247.26"/>
    <n v="3"/>
    <n v="4.2699999999999996"/>
    <n v="43"/>
    <n v="22.7"/>
    <n v="0.14099999999999999"/>
    <n v="1.08"/>
    <n v="4821"/>
    <n v="0.27200000000000002"/>
    <n v="57.91"/>
  </r>
  <r>
    <x v="58"/>
    <x v="3"/>
    <x v="3"/>
    <n v="121468.61"/>
    <n v="72178.78"/>
    <n v="49289.83"/>
    <n v="40.58"/>
    <n v="110"/>
    <n v="0.20799999999999999"/>
    <n v="22"/>
    <n v="291.29000000000002"/>
    <n v="4"/>
    <n v="4.0999999999999996"/>
    <n v="61"/>
    <n v="12.2"/>
    <n v="0.19"/>
    <n v="1.02"/>
    <n v="2730"/>
    <n v="0.20499999999999999"/>
    <n v="45.69"/>
  </r>
  <r>
    <x v="59"/>
    <x v="0"/>
    <x v="0"/>
    <n v="117479.88"/>
    <n v="48168.17"/>
    <n v="69311.72"/>
    <n v="59"/>
    <n v="96"/>
    <n v="0.14899999999999999"/>
    <n v="14"/>
    <n v="227.93"/>
    <n v="7"/>
    <n v="3.75"/>
    <n v="49"/>
    <n v="22.3"/>
    <n v="0.20100000000000001"/>
    <n v="0.93"/>
    <n v="5521"/>
    <n v="0.26400000000000001"/>
    <n v="64.67"/>
  </r>
  <r>
    <x v="59"/>
    <x v="0"/>
    <x v="1"/>
    <n v="129326.89"/>
    <n v="52136.42"/>
    <n v="77190.47"/>
    <n v="59.69"/>
    <n v="110"/>
    <n v="0.22900000000000001"/>
    <n v="25"/>
    <n v="226.43"/>
    <n v="5"/>
    <n v="4.59"/>
    <n v="38"/>
    <n v="31.5"/>
    <n v="0.152"/>
    <n v="0.84"/>
    <n v="4917"/>
    <n v="0.39500000000000002"/>
    <n v="58.52"/>
  </r>
  <r>
    <x v="59"/>
    <x v="0"/>
    <x v="2"/>
    <n v="112735.57"/>
    <n v="58305.99"/>
    <n v="54429.58"/>
    <n v="48.28"/>
    <n v="92"/>
    <n v="0.214"/>
    <n v="19"/>
    <n v="242.55"/>
    <n v="5"/>
    <n v="4.55"/>
    <n v="59"/>
    <n v="18.8"/>
    <n v="0.245"/>
    <n v="0.84"/>
    <n v="2384"/>
    <n v="0.29899999999999999"/>
    <n v="54.56"/>
  </r>
  <r>
    <x v="59"/>
    <x v="0"/>
    <x v="3"/>
    <n v="75663.149999999994"/>
    <n v="44138.7"/>
    <n v="31524.45"/>
    <n v="41.66"/>
    <n v="138"/>
    <n v="0.124"/>
    <n v="17"/>
    <n v="178.96"/>
    <n v="4"/>
    <n v="3.63"/>
    <n v="48"/>
    <n v="31.4"/>
    <n v="0.24099999999999999"/>
    <n v="1.1599999999999999"/>
    <n v="3028"/>
    <n v="0.38100000000000001"/>
    <n v="62.19"/>
  </r>
  <r>
    <x v="59"/>
    <x v="1"/>
    <x v="0"/>
    <n v="84697.26"/>
    <n v="34944.339999999997"/>
    <n v="49752.91"/>
    <n v="58.74"/>
    <n v="113"/>
    <n v="0.24099999999999999"/>
    <n v="27"/>
    <n v="308.08999999999997"/>
    <n v="5"/>
    <n v="4.1900000000000004"/>
    <n v="54"/>
    <n v="21.4"/>
    <n v="8.2000000000000003E-2"/>
    <n v="0.88"/>
    <n v="5979"/>
    <n v="0.219"/>
    <n v="52.25"/>
  </r>
  <r>
    <x v="59"/>
    <x v="1"/>
    <x v="1"/>
    <n v="119528.83"/>
    <n v="82330.33"/>
    <n v="37198.5"/>
    <n v="31.12"/>
    <n v="122"/>
    <n v="0.183"/>
    <n v="22"/>
    <n v="195.81"/>
    <n v="3"/>
    <n v="4.4400000000000004"/>
    <n v="56"/>
    <n v="30.2"/>
    <n v="0.19800000000000001"/>
    <n v="0.85"/>
    <n v="5097"/>
    <n v="0.245"/>
    <n v="52.55"/>
  </r>
  <r>
    <x v="59"/>
    <x v="1"/>
    <x v="2"/>
    <n v="71393.69"/>
    <n v="41253.54"/>
    <n v="30140.15"/>
    <n v="42.22"/>
    <n v="94"/>
    <n v="0.216"/>
    <n v="20"/>
    <n v="173.99"/>
    <n v="5"/>
    <n v="4.05"/>
    <n v="61"/>
    <n v="28.5"/>
    <n v="8.5000000000000006E-2"/>
    <n v="1.18"/>
    <n v="5055"/>
    <n v="0.27500000000000002"/>
    <n v="58.93"/>
  </r>
  <r>
    <x v="59"/>
    <x v="1"/>
    <x v="3"/>
    <n v="90818.11"/>
    <n v="56465.65"/>
    <n v="34352.46"/>
    <n v="37.83"/>
    <n v="102"/>
    <n v="0.11700000000000001"/>
    <n v="11"/>
    <n v="195.03"/>
    <n v="4"/>
    <n v="4.38"/>
    <n v="42"/>
    <n v="32.799999999999997"/>
    <n v="0.19600000000000001"/>
    <n v="1.1000000000000001"/>
    <n v="5243"/>
    <n v="0.249"/>
    <n v="48.77"/>
  </r>
  <r>
    <x v="59"/>
    <x v="2"/>
    <x v="0"/>
    <n v="137077.23000000001"/>
    <n v="70798.559999999998"/>
    <n v="66278.67"/>
    <n v="48.35"/>
    <n v="85"/>
    <n v="0.16800000000000001"/>
    <n v="14"/>
    <n v="270.04000000000002"/>
    <n v="3"/>
    <n v="4.34"/>
    <n v="59"/>
    <n v="35.4"/>
    <n v="0.24399999999999999"/>
    <n v="0.83"/>
    <n v="4391"/>
    <n v="0.21199999999999999"/>
    <n v="59.02"/>
  </r>
  <r>
    <x v="59"/>
    <x v="2"/>
    <x v="1"/>
    <n v="122656.93"/>
    <n v="55701.07"/>
    <n v="66955.87"/>
    <n v="54.59"/>
    <n v="98"/>
    <n v="0.126"/>
    <n v="12"/>
    <n v="233.34"/>
    <n v="5"/>
    <n v="3.97"/>
    <n v="60"/>
    <n v="15"/>
    <n v="0.17899999999999999"/>
    <n v="1.07"/>
    <n v="4838"/>
    <n v="0.246"/>
    <n v="35.83"/>
  </r>
  <r>
    <x v="59"/>
    <x v="2"/>
    <x v="2"/>
    <n v="101916.63"/>
    <n v="49753.65"/>
    <n v="52162.97"/>
    <n v="51.18"/>
    <n v="76"/>
    <n v="0.23699999999999999"/>
    <n v="17"/>
    <n v="139.01"/>
    <n v="5"/>
    <n v="4.58"/>
    <n v="43"/>
    <n v="22.7"/>
    <n v="0.17399999999999999"/>
    <n v="1.17"/>
    <n v="3469"/>
    <n v="0.29199999999999998"/>
    <n v="52.66"/>
  </r>
  <r>
    <x v="59"/>
    <x v="2"/>
    <x v="3"/>
    <n v="64298.5"/>
    <n v="34751.25"/>
    <n v="29547.25"/>
    <n v="45.95"/>
    <n v="100"/>
    <n v="0.24299999999999999"/>
    <n v="24"/>
    <n v="219.83"/>
    <n v="3"/>
    <n v="4.29"/>
    <n v="59"/>
    <n v="21.5"/>
    <n v="0.17399999999999999"/>
    <n v="0.93"/>
    <n v="6376"/>
    <n v="0.33200000000000002"/>
    <n v="53.44"/>
  </r>
  <r>
    <x v="59"/>
    <x v="3"/>
    <x v="0"/>
    <n v="120786.57"/>
    <n v="77017.59"/>
    <n v="43768.98"/>
    <n v="36.24"/>
    <n v="67"/>
    <n v="0.13200000000000001"/>
    <n v="8"/>
    <n v="184.85"/>
    <n v="4"/>
    <n v="4.66"/>
    <n v="47"/>
    <n v="43.3"/>
    <n v="0.14799999999999999"/>
    <n v="0.99"/>
    <n v="3092"/>
    <n v="0.25"/>
    <n v="66.06"/>
  </r>
  <r>
    <x v="59"/>
    <x v="3"/>
    <x v="1"/>
    <n v="77033.09"/>
    <n v="38529.199999999997"/>
    <n v="38503.89"/>
    <n v="49.98"/>
    <n v="60"/>
    <n v="0.16200000000000001"/>
    <n v="9"/>
    <n v="217.77"/>
    <n v="5"/>
    <n v="3.84"/>
    <n v="41"/>
    <n v="28.7"/>
    <n v="0.14499999999999999"/>
    <n v="0.97"/>
    <n v="4271"/>
    <n v="0.26900000000000002"/>
    <n v="39.14"/>
  </r>
  <r>
    <x v="59"/>
    <x v="3"/>
    <x v="2"/>
    <n v="83565.259999999995"/>
    <n v="46510.720000000001"/>
    <n v="37054.54"/>
    <n v="44.34"/>
    <n v="122"/>
    <n v="0.27600000000000002"/>
    <n v="33"/>
    <n v="221.69"/>
    <n v="5"/>
    <n v="4.24"/>
    <n v="40"/>
    <n v="32.299999999999997"/>
    <n v="6.6000000000000003E-2"/>
    <n v="1.1399999999999999"/>
    <n v="2553"/>
    <n v="0.30499999999999999"/>
    <n v="28.9"/>
  </r>
  <r>
    <x v="59"/>
    <x v="3"/>
    <x v="3"/>
    <n v="116872.44"/>
    <n v="76731.009999999995"/>
    <n v="40141.43"/>
    <n v="34.35"/>
    <n v="113"/>
    <n v="0.14799999999999999"/>
    <n v="16"/>
    <n v="147.97999999999999"/>
    <n v="5"/>
    <n v="4.4400000000000004"/>
    <n v="47"/>
    <n v="31.3"/>
    <n v="0.22700000000000001"/>
    <n v="0.87"/>
    <n v="3142"/>
    <n v="0.35899999999999999"/>
    <n v="31.89"/>
  </r>
  <r>
    <x v="60"/>
    <x v="0"/>
    <x v="0"/>
    <n v="107232.03"/>
    <n v="68423.58"/>
    <n v="38808.449999999997"/>
    <n v="36.19"/>
    <n v="107"/>
    <n v="0.28399999999999997"/>
    <n v="30"/>
    <n v="190.72"/>
    <n v="6"/>
    <n v="4.34"/>
    <n v="30"/>
    <n v="31.1"/>
    <n v="7.6999999999999999E-2"/>
    <n v="1.1200000000000001"/>
    <n v="4265"/>
    <n v="0.39100000000000001"/>
    <n v="48.91"/>
  </r>
  <r>
    <x v="60"/>
    <x v="0"/>
    <x v="1"/>
    <n v="116785.59"/>
    <n v="76753.149999999994"/>
    <n v="40032.43"/>
    <n v="34.28"/>
    <n v="119"/>
    <n v="0.23499999999999999"/>
    <n v="27"/>
    <n v="197.81"/>
    <n v="5"/>
    <n v="4.8499999999999996"/>
    <n v="64"/>
    <n v="26.1"/>
    <n v="0.192"/>
    <n v="1.04"/>
    <n v="3876"/>
    <n v="0.221"/>
    <n v="54.16"/>
  </r>
  <r>
    <x v="60"/>
    <x v="0"/>
    <x v="2"/>
    <n v="118145.67"/>
    <n v="53320.35"/>
    <n v="64825.32"/>
    <n v="54.87"/>
    <n v="153"/>
    <n v="0.28499999999999998"/>
    <n v="43"/>
    <n v="161.44"/>
    <n v="4"/>
    <n v="3.6"/>
    <n v="37"/>
    <n v="31"/>
    <n v="0.189"/>
    <n v="0.81"/>
    <n v="3847"/>
    <n v="0.371"/>
    <n v="48.82"/>
  </r>
  <r>
    <x v="60"/>
    <x v="0"/>
    <x v="3"/>
    <n v="98853.54"/>
    <n v="62495.41"/>
    <n v="36358.129999999997"/>
    <n v="36.78"/>
    <n v="86"/>
    <n v="0.25700000000000001"/>
    <n v="22"/>
    <n v="219.43"/>
    <n v="5"/>
    <n v="4.5"/>
    <n v="33"/>
    <n v="28.8"/>
    <n v="0.22"/>
    <n v="1.1200000000000001"/>
    <n v="5095"/>
    <n v="0.29099999999999998"/>
    <n v="43.03"/>
  </r>
  <r>
    <x v="60"/>
    <x v="1"/>
    <x v="0"/>
    <n v="79481.990000000005"/>
    <n v="51870.62"/>
    <n v="27611.37"/>
    <n v="34.74"/>
    <n v="92"/>
    <n v="0.28699999999999998"/>
    <n v="26"/>
    <n v="70.569999999999993"/>
    <n v="5"/>
    <n v="3.69"/>
    <n v="43"/>
    <n v="25"/>
    <n v="0.122"/>
    <n v="1.04"/>
    <n v="5301"/>
    <n v="0.33900000000000002"/>
    <n v="28.09"/>
  </r>
  <r>
    <x v="60"/>
    <x v="1"/>
    <x v="1"/>
    <n v="107245.31"/>
    <n v="73340.350000000006"/>
    <n v="33904.959999999999"/>
    <n v="31.61"/>
    <n v="141"/>
    <n v="0.106"/>
    <n v="14"/>
    <n v="134.75"/>
    <n v="3"/>
    <n v="4.25"/>
    <n v="39"/>
    <n v="22.8"/>
    <n v="0.193"/>
    <n v="1.19"/>
    <n v="4752"/>
    <n v="0.247"/>
    <n v="59.53"/>
  </r>
  <r>
    <x v="60"/>
    <x v="1"/>
    <x v="2"/>
    <n v="79375.69"/>
    <n v="34648.71"/>
    <n v="44726.99"/>
    <n v="56.35"/>
    <n v="99"/>
    <n v="0.109"/>
    <n v="10"/>
    <n v="211.95"/>
    <n v="3"/>
    <n v="4.24"/>
    <n v="36"/>
    <n v="32"/>
    <n v="0.214"/>
    <n v="0.86"/>
    <n v="4307"/>
    <n v="0.37"/>
    <n v="47.37"/>
  </r>
  <r>
    <x v="60"/>
    <x v="1"/>
    <x v="3"/>
    <n v="105678.14"/>
    <n v="43188.21"/>
    <n v="62489.93"/>
    <n v="59.13"/>
    <n v="97"/>
    <n v="0.20799999999999999"/>
    <n v="20"/>
    <n v="113.82"/>
    <n v="5"/>
    <n v="3.82"/>
    <n v="43"/>
    <n v="21.7"/>
    <n v="0.151"/>
    <n v="0.81"/>
    <n v="7008"/>
    <n v="0.38"/>
    <n v="49.06"/>
  </r>
  <r>
    <x v="60"/>
    <x v="2"/>
    <x v="0"/>
    <n v="131764.85"/>
    <n v="85711"/>
    <n v="46053.85"/>
    <n v="34.950000000000003"/>
    <n v="119"/>
    <n v="0.27100000000000002"/>
    <n v="32"/>
    <n v="167.98"/>
    <n v="4"/>
    <n v="4.95"/>
    <n v="40"/>
    <n v="28.2"/>
    <n v="0.223"/>
    <n v="0.91"/>
    <n v="7237"/>
    <n v="0.39"/>
    <n v="48.45"/>
  </r>
  <r>
    <x v="60"/>
    <x v="2"/>
    <x v="1"/>
    <n v="64527.14"/>
    <n v="26436.43"/>
    <n v="38090.699999999997"/>
    <n v="59.03"/>
    <n v="108"/>
    <n v="0.20499999999999999"/>
    <n v="22"/>
    <n v="164.18"/>
    <n v="5"/>
    <n v="4.46"/>
    <n v="48"/>
    <n v="14.7"/>
    <n v="0.22700000000000001"/>
    <n v="0.9"/>
    <n v="5334"/>
    <n v="0.254"/>
    <n v="52.61"/>
  </r>
  <r>
    <x v="60"/>
    <x v="2"/>
    <x v="2"/>
    <n v="77094.25"/>
    <n v="47040.83"/>
    <n v="30053.43"/>
    <n v="38.979999999999997"/>
    <n v="109"/>
    <n v="0.12"/>
    <n v="13"/>
    <n v="195.89"/>
    <n v="3"/>
    <n v="4.4400000000000004"/>
    <n v="44"/>
    <n v="25.3"/>
    <n v="0.16500000000000001"/>
    <n v="0.83"/>
    <n v="5523"/>
    <n v="0.23599999999999999"/>
    <n v="43.87"/>
  </r>
  <r>
    <x v="60"/>
    <x v="2"/>
    <x v="3"/>
    <n v="114941.3"/>
    <n v="50941.61"/>
    <n v="63999.68"/>
    <n v="55.68"/>
    <n v="69"/>
    <n v="0.14399999999999999"/>
    <n v="9"/>
    <n v="124.08"/>
    <n v="6"/>
    <n v="4.09"/>
    <n v="51"/>
    <n v="32.9"/>
    <n v="0.14499999999999999"/>
    <n v="0.9"/>
    <n v="3545"/>
    <n v="0.35599999999999998"/>
    <n v="49.24"/>
  </r>
  <r>
    <x v="60"/>
    <x v="3"/>
    <x v="0"/>
    <n v="72222.98"/>
    <n v="50237.48"/>
    <n v="21985.5"/>
    <n v="30.44"/>
    <n v="77"/>
    <n v="0.13600000000000001"/>
    <n v="10"/>
    <n v="229.35"/>
    <n v="5"/>
    <n v="3.98"/>
    <n v="47"/>
    <n v="27.9"/>
    <n v="9.7000000000000003E-2"/>
    <n v="1.01"/>
    <n v="3899"/>
    <n v="0.39400000000000002"/>
    <n v="33.72"/>
  </r>
  <r>
    <x v="60"/>
    <x v="3"/>
    <x v="1"/>
    <n v="117967.02"/>
    <n v="51074.47"/>
    <n v="66892.55"/>
    <n v="56.7"/>
    <n v="105"/>
    <n v="0.23"/>
    <n v="24"/>
    <n v="265.68"/>
    <n v="5"/>
    <n v="4.21"/>
    <n v="60"/>
    <n v="22.2"/>
    <n v="0.113"/>
    <n v="1"/>
    <n v="3910"/>
    <n v="0.33400000000000002"/>
    <n v="43.08"/>
  </r>
  <r>
    <x v="60"/>
    <x v="3"/>
    <x v="2"/>
    <n v="115531.89"/>
    <n v="46731.49"/>
    <n v="68800.399999999994"/>
    <n v="59.55"/>
    <n v="109"/>
    <n v="0.109"/>
    <n v="11"/>
    <n v="312.86"/>
    <n v="4"/>
    <n v="4.45"/>
    <n v="52"/>
    <n v="21"/>
    <n v="0.13200000000000001"/>
    <n v="0.91"/>
    <n v="3083"/>
    <n v="0.28699999999999998"/>
    <n v="45.98"/>
  </r>
  <r>
    <x v="60"/>
    <x v="3"/>
    <x v="3"/>
    <n v="107615.46"/>
    <n v="59902.35"/>
    <n v="47713.11"/>
    <n v="44.34"/>
    <n v="121"/>
    <n v="0.20899999999999999"/>
    <n v="25"/>
    <n v="113.29"/>
    <n v="6"/>
    <n v="3.94"/>
    <n v="44"/>
    <n v="25.8"/>
    <n v="9.9000000000000005E-2"/>
    <n v="0.94"/>
    <n v="5767"/>
    <n v="0.316"/>
    <n v="49.09"/>
  </r>
  <r>
    <x v="61"/>
    <x v="0"/>
    <x v="0"/>
    <n v="118882.66"/>
    <n v="66234.880000000005"/>
    <n v="52647.78"/>
    <n v="44.29"/>
    <n v="90"/>
    <n v="0.215"/>
    <n v="19"/>
    <n v="210.59"/>
    <n v="5"/>
    <n v="4.13"/>
    <n v="44"/>
    <n v="31.9"/>
    <n v="5.8000000000000003E-2"/>
    <n v="1.1499999999999999"/>
    <n v="4962"/>
    <n v="0.20399999999999999"/>
    <n v="45.67"/>
  </r>
  <r>
    <x v="61"/>
    <x v="0"/>
    <x v="1"/>
    <n v="115578.66"/>
    <n v="59078.95"/>
    <n v="56499.71"/>
    <n v="48.88"/>
    <n v="129"/>
    <n v="0.29799999999999999"/>
    <n v="38"/>
    <n v="297.38"/>
    <n v="4"/>
    <n v="4.37"/>
    <n v="52"/>
    <n v="28.6"/>
    <n v="0.10299999999999999"/>
    <n v="0.98"/>
    <n v="5067"/>
    <n v="0.33600000000000002"/>
    <n v="59.92"/>
  </r>
  <r>
    <x v="61"/>
    <x v="0"/>
    <x v="2"/>
    <n v="93007.39"/>
    <n v="58533.04"/>
    <n v="34474.35"/>
    <n v="37.07"/>
    <n v="116"/>
    <n v="0.21199999999999999"/>
    <n v="24"/>
    <n v="291.58999999999997"/>
    <n v="5"/>
    <n v="4.37"/>
    <n v="47"/>
    <n v="24.6"/>
    <n v="0.24"/>
    <n v="0.97"/>
    <n v="5572"/>
    <n v="0.27600000000000002"/>
    <n v="51.09"/>
  </r>
  <r>
    <x v="61"/>
    <x v="0"/>
    <x v="3"/>
    <n v="63221.19"/>
    <n v="30935.13"/>
    <n v="32286.06"/>
    <n v="51.07"/>
    <n v="91"/>
    <n v="0.20399999999999999"/>
    <n v="18"/>
    <n v="226.4"/>
    <n v="7"/>
    <n v="4.04"/>
    <n v="41"/>
    <n v="21.3"/>
    <n v="6.6000000000000003E-2"/>
    <n v="0.87"/>
    <n v="5086"/>
    <n v="0.33900000000000002"/>
    <n v="30.13"/>
  </r>
  <r>
    <x v="61"/>
    <x v="1"/>
    <x v="0"/>
    <n v="141723.5"/>
    <n v="58472.58"/>
    <n v="83250.929999999993"/>
    <n v="58.74"/>
    <n v="100"/>
    <n v="0.23699999999999999"/>
    <n v="23"/>
    <n v="201.61"/>
    <n v="6"/>
    <n v="4.0599999999999996"/>
    <n v="60"/>
    <n v="20.3"/>
    <n v="5.8999999999999997E-2"/>
    <n v="0.89"/>
    <n v="4911"/>
    <n v="0.24399999999999999"/>
    <n v="64.290000000000006"/>
  </r>
  <r>
    <x v="61"/>
    <x v="1"/>
    <x v="1"/>
    <n v="100779.26"/>
    <n v="54871.09"/>
    <n v="45908.18"/>
    <n v="45.55"/>
    <n v="82"/>
    <n v="0.10299999999999999"/>
    <n v="8"/>
    <n v="200.74"/>
    <n v="6"/>
    <n v="4.7"/>
    <n v="44"/>
    <n v="23.4"/>
    <n v="7.8E-2"/>
    <n v="1.18"/>
    <n v="5058"/>
    <n v="0.22800000000000001"/>
    <n v="41.05"/>
  </r>
  <r>
    <x v="61"/>
    <x v="1"/>
    <x v="2"/>
    <n v="72087.759999999995"/>
    <n v="32388.69"/>
    <n v="39699.07"/>
    <n v="55.07"/>
    <n v="75"/>
    <n v="0.17899999999999999"/>
    <n v="13"/>
    <n v="180.8"/>
    <n v="3"/>
    <n v="4.71"/>
    <n v="46"/>
    <n v="15.5"/>
    <n v="0.22"/>
    <n v="0.92"/>
    <n v="4790"/>
    <n v="0.38"/>
    <n v="44.57"/>
  </r>
  <r>
    <x v="61"/>
    <x v="1"/>
    <x v="3"/>
    <n v="110958.16"/>
    <n v="56885.83"/>
    <n v="54072.33"/>
    <n v="48.73"/>
    <n v="118"/>
    <n v="0.24299999999999999"/>
    <n v="28"/>
    <n v="251.88"/>
    <n v="6"/>
    <n v="4.28"/>
    <n v="26"/>
    <n v="22.9"/>
    <n v="0.23200000000000001"/>
    <n v="0.81"/>
    <n v="3887"/>
    <n v="0.217"/>
    <n v="41.52"/>
  </r>
  <r>
    <x v="61"/>
    <x v="2"/>
    <x v="0"/>
    <n v="106408.99"/>
    <n v="55936.11"/>
    <n v="50472.88"/>
    <n v="47.43"/>
    <n v="96"/>
    <n v="0.16700000000000001"/>
    <n v="16"/>
    <n v="165.05"/>
    <n v="5"/>
    <n v="3.82"/>
    <n v="62"/>
    <n v="29"/>
    <n v="0.22600000000000001"/>
    <n v="0.85"/>
    <n v="6560"/>
    <n v="0.38400000000000001"/>
    <n v="45.93"/>
  </r>
  <r>
    <x v="61"/>
    <x v="2"/>
    <x v="1"/>
    <n v="105969.44"/>
    <n v="59192.86"/>
    <n v="46776.57"/>
    <n v="44.14"/>
    <n v="122"/>
    <n v="0.29699999999999999"/>
    <n v="36"/>
    <n v="226.23"/>
    <n v="4"/>
    <n v="4.08"/>
    <n v="53"/>
    <n v="14.8"/>
    <n v="0.13900000000000001"/>
    <n v="1.0900000000000001"/>
    <n v="5205"/>
    <n v="0.33300000000000002"/>
    <n v="54.44"/>
  </r>
  <r>
    <x v="61"/>
    <x v="2"/>
    <x v="2"/>
    <n v="82974.080000000002"/>
    <n v="50721.93"/>
    <n v="32252.15"/>
    <n v="38.869999999999997"/>
    <n v="104"/>
    <n v="0.193"/>
    <n v="20"/>
    <n v="131.38"/>
    <n v="2"/>
    <n v="4.45"/>
    <n v="51"/>
    <n v="19.3"/>
    <n v="5.1999999999999998E-2"/>
    <n v="0.95"/>
    <n v="5025"/>
    <n v="0.28000000000000003"/>
    <n v="54.29"/>
  </r>
  <r>
    <x v="61"/>
    <x v="2"/>
    <x v="3"/>
    <n v="154667.93"/>
    <n v="93546.06"/>
    <n v="61121.87"/>
    <n v="39.520000000000003"/>
    <n v="63"/>
    <n v="0.154"/>
    <n v="9"/>
    <n v="268.8"/>
    <n v="4"/>
    <n v="3.86"/>
    <n v="48"/>
    <n v="35.1"/>
    <n v="7.3999999999999996E-2"/>
    <n v="0.91"/>
    <n v="2428"/>
    <n v="0.252"/>
    <n v="48.6"/>
  </r>
  <r>
    <x v="61"/>
    <x v="3"/>
    <x v="0"/>
    <n v="117441.4"/>
    <n v="52795.18"/>
    <n v="64646.22"/>
    <n v="55.05"/>
    <n v="83"/>
    <n v="0.188"/>
    <n v="15"/>
    <n v="233.75"/>
    <n v="5"/>
    <n v="3.91"/>
    <n v="41"/>
    <n v="26.4"/>
    <n v="0.13600000000000001"/>
    <n v="1.1599999999999999"/>
    <n v="5827"/>
    <n v="0.21"/>
    <n v="40.5"/>
  </r>
  <r>
    <x v="61"/>
    <x v="3"/>
    <x v="1"/>
    <n v="78495.81"/>
    <n v="39097.72"/>
    <n v="39398.089999999997"/>
    <n v="50.19"/>
    <n v="66"/>
    <n v="0.23100000000000001"/>
    <n v="15"/>
    <n v="41.27"/>
    <n v="4"/>
    <n v="4.4000000000000004"/>
    <n v="58"/>
    <n v="20.3"/>
    <n v="0.17499999999999999"/>
    <n v="1"/>
    <n v="4209"/>
    <n v="0.26800000000000002"/>
    <n v="47.32"/>
  </r>
  <r>
    <x v="61"/>
    <x v="3"/>
    <x v="2"/>
    <n v="78385.77"/>
    <n v="48759.4"/>
    <n v="29626.37"/>
    <n v="37.799999999999997"/>
    <n v="83"/>
    <n v="0.16"/>
    <n v="13"/>
    <n v="190.47"/>
    <n v="4"/>
    <n v="4.33"/>
    <n v="68"/>
    <n v="20.2"/>
    <n v="0.17399999999999999"/>
    <n v="0.99"/>
    <n v="5786"/>
    <n v="0.221"/>
    <n v="47.46"/>
  </r>
  <r>
    <x v="61"/>
    <x v="3"/>
    <x v="3"/>
    <n v="48358.92"/>
    <n v="21597.16"/>
    <n v="26761.75"/>
    <n v="55.34"/>
    <n v="84"/>
    <n v="0.13300000000000001"/>
    <n v="11"/>
    <n v="234.42"/>
    <n v="6"/>
    <n v="4.2300000000000004"/>
    <n v="46"/>
    <n v="21"/>
    <n v="6.7000000000000004E-2"/>
    <n v="0.83"/>
    <n v="4876"/>
    <n v="0.36099999999999999"/>
    <n v="48.78"/>
  </r>
  <r>
    <x v="62"/>
    <x v="0"/>
    <x v="0"/>
    <n v="99829.45"/>
    <n v="66768.38"/>
    <n v="33061.07"/>
    <n v="33.119999999999997"/>
    <n v="76"/>
    <n v="0.13600000000000001"/>
    <n v="10"/>
    <n v="248.3"/>
    <n v="3"/>
    <n v="4.75"/>
    <n v="61"/>
    <n v="29.1"/>
    <n v="0.24299999999999999"/>
    <n v="1.01"/>
    <n v="5629"/>
    <n v="0.35799999999999998"/>
    <n v="47.05"/>
  </r>
  <r>
    <x v="62"/>
    <x v="0"/>
    <x v="1"/>
    <n v="91404.33"/>
    <n v="50235.8"/>
    <n v="41168.53"/>
    <n v="45.04"/>
    <n v="78"/>
    <n v="0.21099999999999999"/>
    <n v="16"/>
    <n v="244.84"/>
    <n v="4"/>
    <n v="4.5199999999999996"/>
    <n v="40"/>
    <n v="30.3"/>
    <n v="0.14199999999999999"/>
    <n v="0.86"/>
    <n v="6004"/>
    <n v="0.34300000000000003"/>
    <n v="41.43"/>
  </r>
  <r>
    <x v="62"/>
    <x v="0"/>
    <x v="2"/>
    <n v="84826.45"/>
    <n v="49508.75"/>
    <n v="35317.699999999997"/>
    <n v="41.64"/>
    <n v="111"/>
    <n v="0.184"/>
    <n v="20"/>
    <n v="214.51"/>
    <n v="6"/>
    <n v="4.58"/>
    <n v="55"/>
    <n v="28.7"/>
    <n v="0.183"/>
    <n v="1.1299999999999999"/>
    <n v="4383"/>
    <n v="0.224"/>
    <n v="56.26"/>
  </r>
  <r>
    <x v="62"/>
    <x v="0"/>
    <x v="3"/>
    <n v="92937.96"/>
    <n v="53043.18"/>
    <n v="39894.78"/>
    <n v="42.93"/>
    <n v="125"/>
    <n v="0.29299999999999998"/>
    <n v="36"/>
    <n v="224.95"/>
    <n v="4"/>
    <n v="4.29"/>
    <n v="44"/>
    <n v="21"/>
    <n v="0.151"/>
    <n v="1.08"/>
    <n v="5123"/>
    <n v="0.37"/>
    <n v="48.09"/>
  </r>
  <r>
    <x v="62"/>
    <x v="1"/>
    <x v="0"/>
    <n v="92622"/>
    <n v="58759.94"/>
    <n v="33862.06"/>
    <n v="36.56"/>
    <n v="72"/>
    <n v="0.25800000000000001"/>
    <n v="18"/>
    <n v="173.62"/>
    <n v="5"/>
    <n v="4.3099999999999996"/>
    <n v="59"/>
    <n v="31.7"/>
    <n v="0.1"/>
    <n v="0.83"/>
    <n v="5713"/>
    <n v="0.29699999999999999"/>
    <n v="64.97"/>
  </r>
  <r>
    <x v="62"/>
    <x v="1"/>
    <x v="1"/>
    <n v="93288.85"/>
    <n v="45123.27"/>
    <n v="48165.57"/>
    <n v="51.63"/>
    <n v="104"/>
    <n v="0.114"/>
    <n v="11"/>
    <n v="209.45"/>
    <n v="4"/>
    <n v="4.1399999999999997"/>
    <n v="56"/>
    <n v="17.3"/>
    <n v="0.10100000000000001"/>
    <n v="0.85"/>
    <n v="3375"/>
    <n v="0.218"/>
    <n v="60.96"/>
  </r>
  <r>
    <x v="62"/>
    <x v="1"/>
    <x v="2"/>
    <n v="99572.27"/>
    <n v="65597.350000000006"/>
    <n v="33974.92"/>
    <n v="34.119999999999997"/>
    <n v="114"/>
    <n v="0.23599999999999999"/>
    <n v="26"/>
    <n v="335.21"/>
    <n v="5"/>
    <n v="4.25"/>
    <n v="49"/>
    <n v="25"/>
    <n v="0.113"/>
    <n v="1.1399999999999999"/>
    <n v="5128"/>
    <n v="0.39500000000000002"/>
    <n v="69.02"/>
  </r>
  <r>
    <x v="62"/>
    <x v="1"/>
    <x v="3"/>
    <n v="126216.08"/>
    <n v="57974.92"/>
    <n v="68241.149999999994"/>
    <n v="54.07"/>
    <n v="101"/>
    <n v="0.19400000000000001"/>
    <n v="19"/>
    <n v="209.34"/>
    <n v="4"/>
    <n v="4.25"/>
    <n v="66"/>
    <n v="22"/>
    <n v="0.24199999999999999"/>
    <n v="1.1599999999999999"/>
    <n v="5548"/>
    <n v="0.39600000000000002"/>
    <n v="62.04"/>
  </r>
  <r>
    <x v="62"/>
    <x v="2"/>
    <x v="0"/>
    <n v="96986.64"/>
    <n v="60572.47"/>
    <n v="36414.17"/>
    <n v="37.549999999999997"/>
    <n v="114"/>
    <n v="0.25600000000000001"/>
    <n v="29"/>
    <n v="195.11"/>
    <n v="5"/>
    <n v="3.99"/>
    <n v="52"/>
    <n v="34.6"/>
    <n v="0.16400000000000001"/>
    <n v="0.88"/>
    <n v="4799"/>
    <n v="0.27"/>
    <n v="55.04"/>
  </r>
  <r>
    <x v="62"/>
    <x v="2"/>
    <x v="1"/>
    <n v="69141.149999999994"/>
    <n v="28231.7"/>
    <n v="40909.449999999997"/>
    <n v="59.17"/>
    <n v="126"/>
    <n v="0.2"/>
    <n v="25"/>
    <n v="150.63999999999999"/>
    <n v="4"/>
    <n v="4.6100000000000003"/>
    <n v="51"/>
    <n v="27.7"/>
    <n v="0.13700000000000001"/>
    <n v="1.0900000000000001"/>
    <n v="4729"/>
    <n v="0.39400000000000002"/>
    <n v="41.18"/>
  </r>
  <r>
    <x v="62"/>
    <x v="2"/>
    <x v="2"/>
    <n v="99643.04"/>
    <n v="67553.509999999995"/>
    <n v="32089.53"/>
    <n v="32.200000000000003"/>
    <n v="98"/>
    <n v="0.13600000000000001"/>
    <n v="13"/>
    <n v="153.24"/>
    <n v="5"/>
    <n v="4.4400000000000004"/>
    <n v="62"/>
    <n v="32"/>
    <n v="0.13300000000000001"/>
    <n v="0.88"/>
    <n v="4241"/>
    <n v="0.255"/>
    <n v="63.37"/>
  </r>
  <r>
    <x v="62"/>
    <x v="2"/>
    <x v="3"/>
    <n v="93428.74"/>
    <n v="48799.57"/>
    <n v="44629.17"/>
    <n v="47.77"/>
    <n v="95"/>
    <n v="0.23"/>
    <n v="21"/>
    <n v="150.62"/>
    <n v="3"/>
    <n v="4.4400000000000004"/>
    <n v="36"/>
    <n v="32.799999999999997"/>
    <n v="0.24"/>
    <n v="0.87"/>
    <n v="3767"/>
    <n v="0.27100000000000002"/>
    <n v="50.85"/>
  </r>
  <r>
    <x v="62"/>
    <x v="3"/>
    <x v="0"/>
    <n v="99878.96"/>
    <n v="47346.94"/>
    <n v="52532.02"/>
    <n v="52.6"/>
    <n v="90"/>
    <n v="0.29499999999999998"/>
    <n v="26"/>
    <n v="283.49"/>
    <n v="5"/>
    <n v="4.25"/>
    <n v="58"/>
    <n v="17.8"/>
    <n v="0.17299999999999999"/>
    <n v="1.01"/>
    <n v="4951"/>
    <n v="0.372"/>
    <n v="39.03"/>
  </r>
  <r>
    <x v="62"/>
    <x v="3"/>
    <x v="1"/>
    <n v="52393.39"/>
    <n v="33989.71"/>
    <n v="18403.689999999999"/>
    <n v="35.130000000000003"/>
    <n v="87"/>
    <n v="0.114"/>
    <n v="9"/>
    <n v="160.08000000000001"/>
    <n v="5"/>
    <n v="4.04"/>
    <n v="45"/>
    <n v="27.2"/>
    <n v="0.21099999999999999"/>
    <n v="0.83"/>
    <n v="5150"/>
    <n v="0.249"/>
    <n v="35.840000000000003"/>
  </r>
  <r>
    <x v="62"/>
    <x v="3"/>
    <x v="2"/>
    <n v="98467.66"/>
    <n v="68335.039999999994"/>
    <n v="30132.62"/>
    <n v="30.6"/>
    <n v="129"/>
    <n v="0.13400000000000001"/>
    <n v="17"/>
    <n v="238.26"/>
    <n v="4"/>
    <n v="4.16"/>
    <n v="50"/>
    <n v="21.3"/>
    <n v="0.247"/>
    <n v="1.05"/>
    <n v="3431"/>
    <n v="0.39400000000000002"/>
    <n v="46.34"/>
  </r>
  <r>
    <x v="62"/>
    <x v="3"/>
    <x v="3"/>
    <n v="76796.42"/>
    <n v="42637.51"/>
    <n v="34158.910000000003"/>
    <n v="44.48"/>
    <n v="87"/>
    <n v="0.26700000000000002"/>
    <n v="23"/>
    <n v="143.91999999999999"/>
    <n v="5"/>
    <n v="3.82"/>
    <n v="43"/>
    <n v="16.899999999999999"/>
    <n v="0.153"/>
    <n v="0.84"/>
    <n v="5007"/>
    <n v="0.371"/>
    <n v="46.07"/>
  </r>
  <r>
    <x v="63"/>
    <x v="0"/>
    <x v="0"/>
    <n v="139238.78"/>
    <n v="69277.72"/>
    <n v="69961.06"/>
    <n v="50.25"/>
    <n v="119"/>
    <n v="0.122"/>
    <n v="14"/>
    <n v="203.57"/>
    <n v="4"/>
    <n v="4.1500000000000004"/>
    <n v="41"/>
    <n v="26.4"/>
    <n v="7.6999999999999999E-2"/>
    <n v="1.04"/>
    <n v="4332"/>
    <n v="0.27600000000000002"/>
    <n v="35.270000000000003"/>
  </r>
  <r>
    <x v="63"/>
    <x v="0"/>
    <x v="1"/>
    <n v="97947.8"/>
    <n v="41705.5"/>
    <n v="56242.3"/>
    <n v="57.42"/>
    <n v="91"/>
    <n v="0.122"/>
    <n v="11"/>
    <n v="205.81"/>
    <n v="4"/>
    <n v="4.1399999999999997"/>
    <n v="63"/>
    <n v="13.1"/>
    <n v="0.13600000000000001"/>
    <n v="1.0900000000000001"/>
    <n v="4681"/>
    <n v="0.26800000000000002"/>
    <n v="47.09"/>
  </r>
  <r>
    <x v="63"/>
    <x v="0"/>
    <x v="2"/>
    <n v="88530.11"/>
    <n v="61203.61"/>
    <n v="27326.5"/>
    <n v="30.87"/>
    <n v="76"/>
    <n v="0.27"/>
    <n v="20"/>
    <n v="185.14"/>
    <n v="6"/>
    <n v="4.53"/>
    <n v="70"/>
    <n v="24.9"/>
    <n v="0.24299999999999999"/>
    <n v="1.17"/>
    <n v="6197"/>
    <n v="0.39500000000000002"/>
    <n v="48.91"/>
  </r>
  <r>
    <x v="63"/>
    <x v="0"/>
    <x v="3"/>
    <n v="118555.44"/>
    <n v="60538.09"/>
    <n v="58017.36"/>
    <n v="48.94"/>
    <n v="110"/>
    <n v="0.23100000000000001"/>
    <n v="25"/>
    <n v="128.87"/>
    <n v="6"/>
    <n v="3.65"/>
    <n v="46"/>
    <n v="20.100000000000001"/>
    <n v="0.20499999999999999"/>
    <n v="0.82"/>
    <n v="4915"/>
    <n v="0.30099999999999999"/>
    <n v="71.55"/>
  </r>
  <r>
    <x v="63"/>
    <x v="1"/>
    <x v="0"/>
    <n v="97837"/>
    <n v="63867.77"/>
    <n v="33969.230000000003"/>
    <n v="34.72"/>
    <n v="109"/>
    <n v="0.17599999999999999"/>
    <n v="19"/>
    <n v="233.52"/>
    <n v="6"/>
    <n v="4.59"/>
    <n v="61"/>
    <n v="32.6"/>
    <n v="7.3999999999999996E-2"/>
    <n v="0.97"/>
    <n v="4670"/>
    <n v="0.34699999999999998"/>
    <n v="40.46"/>
  </r>
  <r>
    <x v="63"/>
    <x v="1"/>
    <x v="1"/>
    <n v="102317.46"/>
    <n v="50587"/>
    <n v="51730.46"/>
    <n v="50.56"/>
    <n v="110"/>
    <n v="0.20699999999999999"/>
    <n v="22"/>
    <n v="221.41"/>
    <n v="4"/>
    <n v="3.68"/>
    <n v="43"/>
    <n v="16.600000000000001"/>
    <n v="0.17599999999999999"/>
    <n v="0.87"/>
    <n v="5935"/>
    <n v="0.38400000000000001"/>
    <n v="41.24"/>
  </r>
  <r>
    <x v="63"/>
    <x v="1"/>
    <x v="2"/>
    <n v="86981.72"/>
    <n v="53202.16"/>
    <n v="33779.57"/>
    <n v="38.840000000000003"/>
    <n v="105"/>
    <n v="0.27"/>
    <n v="28"/>
    <n v="165.7"/>
    <n v="4"/>
    <n v="3.86"/>
    <n v="49"/>
    <n v="19.899999999999999"/>
    <n v="6.9000000000000006E-2"/>
    <n v="1.1200000000000001"/>
    <n v="3924"/>
    <n v="0.253"/>
    <n v="42.08"/>
  </r>
  <r>
    <x v="63"/>
    <x v="1"/>
    <x v="3"/>
    <n v="78501.33"/>
    <n v="31412.2"/>
    <n v="47089.13"/>
    <n v="59.99"/>
    <n v="110"/>
    <n v="0.18099999999999999"/>
    <n v="19"/>
    <n v="245.26"/>
    <n v="4"/>
    <n v="4.29"/>
    <n v="46"/>
    <n v="26"/>
    <n v="0.05"/>
    <n v="1.06"/>
    <n v="6546"/>
    <n v="0.24299999999999999"/>
    <n v="53.35"/>
  </r>
  <r>
    <x v="63"/>
    <x v="2"/>
    <x v="0"/>
    <n v="93604.75"/>
    <n v="65383.07"/>
    <n v="28221.68"/>
    <n v="30.15"/>
    <n v="87"/>
    <n v="0.24199999999999999"/>
    <n v="21"/>
    <n v="201.21"/>
    <n v="6"/>
    <n v="4.2699999999999996"/>
    <n v="50"/>
    <n v="14.6"/>
    <n v="0.185"/>
    <n v="1.18"/>
    <n v="3846"/>
    <n v="0.26100000000000001"/>
    <n v="45.4"/>
  </r>
  <r>
    <x v="63"/>
    <x v="2"/>
    <x v="1"/>
    <n v="86329.64"/>
    <n v="54523.360000000001"/>
    <n v="31806.28"/>
    <n v="36.840000000000003"/>
    <n v="117"/>
    <n v="0.22800000000000001"/>
    <n v="26"/>
    <n v="218.69"/>
    <n v="3"/>
    <n v="4.1900000000000004"/>
    <n v="64"/>
    <n v="24.9"/>
    <n v="0.13100000000000001"/>
    <n v="1.03"/>
    <n v="6162"/>
    <n v="0.31900000000000001"/>
    <n v="57.1"/>
  </r>
  <r>
    <x v="63"/>
    <x v="2"/>
    <x v="2"/>
    <n v="132722.98000000001"/>
    <n v="55187.29"/>
    <n v="77535.7"/>
    <n v="58.42"/>
    <n v="125"/>
    <n v="0.104"/>
    <n v="13"/>
    <n v="101.83"/>
    <n v="5"/>
    <n v="3.41"/>
    <n v="44"/>
    <n v="30.9"/>
    <n v="0.1"/>
    <n v="0.86"/>
    <n v="6282"/>
    <n v="0.28499999999999998"/>
    <n v="57.25"/>
  </r>
  <r>
    <x v="63"/>
    <x v="2"/>
    <x v="3"/>
    <n v="103671.99"/>
    <n v="60138.58"/>
    <n v="43533.4"/>
    <n v="41.99"/>
    <n v="97"/>
    <n v="0.249"/>
    <n v="24"/>
    <n v="167.24"/>
    <n v="3"/>
    <n v="4.57"/>
    <n v="45"/>
    <n v="26.4"/>
    <n v="0.186"/>
    <n v="1.1399999999999999"/>
    <n v="6943"/>
    <n v="0.39500000000000002"/>
    <n v="44.08"/>
  </r>
  <r>
    <x v="63"/>
    <x v="3"/>
    <x v="0"/>
    <n v="90259.02"/>
    <n v="59473.83"/>
    <n v="30785.18"/>
    <n v="34.11"/>
    <n v="122"/>
    <n v="0.20899999999999999"/>
    <n v="25"/>
    <n v="201.3"/>
    <n v="4"/>
    <n v="4.1900000000000004"/>
    <n v="42"/>
    <n v="22.8"/>
    <n v="0.14799999999999999"/>
    <n v="0.9"/>
    <n v="4362"/>
    <n v="0.30599999999999999"/>
    <n v="64.25"/>
  </r>
  <r>
    <x v="63"/>
    <x v="3"/>
    <x v="1"/>
    <n v="102795.09"/>
    <n v="47761.68"/>
    <n v="55033.41"/>
    <n v="53.54"/>
    <n v="95"/>
    <n v="0.114"/>
    <n v="10"/>
    <n v="200.32"/>
    <n v="3"/>
    <n v="4.24"/>
    <n v="59"/>
    <n v="5.0999999999999996"/>
    <n v="0.13"/>
    <n v="1.04"/>
    <n v="4197"/>
    <n v="0.34300000000000003"/>
    <n v="55.4"/>
  </r>
  <r>
    <x v="63"/>
    <x v="3"/>
    <x v="2"/>
    <n v="73528.98"/>
    <n v="29850.41"/>
    <n v="43678.559999999998"/>
    <n v="59.4"/>
    <n v="64"/>
    <n v="0.152"/>
    <n v="9"/>
    <n v="186.16"/>
    <n v="4"/>
    <n v="4.3600000000000003"/>
    <n v="56"/>
    <n v="26.7"/>
    <n v="0.151"/>
    <n v="1.1299999999999999"/>
    <n v="7286"/>
    <n v="0.33800000000000002"/>
    <n v="60.61"/>
  </r>
  <r>
    <x v="63"/>
    <x v="3"/>
    <x v="3"/>
    <n v="118819.01"/>
    <n v="77888.149999999994"/>
    <n v="40930.86"/>
    <n v="34.450000000000003"/>
    <n v="106"/>
    <n v="0.16800000000000001"/>
    <n v="17"/>
    <n v="204.05"/>
    <n v="3"/>
    <n v="4.7"/>
    <n v="60"/>
    <n v="20.8"/>
    <n v="9.1999999999999998E-2"/>
    <n v="1.18"/>
    <n v="4480"/>
    <n v="0.26800000000000002"/>
    <n v="54.59"/>
  </r>
  <r>
    <x v="64"/>
    <x v="0"/>
    <x v="0"/>
    <n v="126829.46"/>
    <n v="80730.33"/>
    <n v="46099.13"/>
    <n v="36.35"/>
    <n v="114"/>
    <n v="0.23899999999999999"/>
    <n v="27"/>
    <n v="172.63"/>
    <n v="6"/>
    <n v="4.37"/>
    <n v="41"/>
    <n v="24.8"/>
    <n v="0.111"/>
    <n v="1.1000000000000001"/>
    <n v="4695"/>
    <n v="0.33400000000000002"/>
    <n v="54.54"/>
  </r>
  <r>
    <x v="64"/>
    <x v="0"/>
    <x v="1"/>
    <n v="93616.59"/>
    <n v="62576.02"/>
    <n v="31040.560000000001"/>
    <n v="33.159999999999997"/>
    <n v="108"/>
    <n v="0.28199999999999997"/>
    <n v="30"/>
    <n v="164.92"/>
    <n v="5"/>
    <n v="4.4800000000000004"/>
    <n v="58"/>
    <n v="25"/>
    <n v="0.19500000000000001"/>
    <n v="0.85"/>
    <n v="4964"/>
    <n v="0.35"/>
    <n v="38.090000000000003"/>
  </r>
  <r>
    <x v="64"/>
    <x v="0"/>
    <x v="2"/>
    <n v="124671.62"/>
    <n v="54414.84"/>
    <n v="70256.78"/>
    <n v="56.35"/>
    <n v="91"/>
    <n v="0.23"/>
    <n v="20"/>
    <n v="224.29"/>
    <n v="5"/>
    <n v="4.1900000000000004"/>
    <n v="38"/>
    <n v="14.8"/>
    <n v="0.127"/>
    <n v="0.9"/>
    <n v="5537"/>
    <n v="0.32500000000000001"/>
    <n v="55.31"/>
  </r>
  <r>
    <x v="64"/>
    <x v="0"/>
    <x v="3"/>
    <n v="126643.1"/>
    <n v="70806.55"/>
    <n v="55836.54"/>
    <n v="44.09"/>
    <n v="102"/>
    <n v="0.183"/>
    <n v="18"/>
    <n v="228.57"/>
    <n v="3"/>
    <n v="4.3499999999999996"/>
    <n v="46"/>
    <n v="32.4"/>
    <n v="0.23899999999999999"/>
    <n v="0.97"/>
    <n v="5367"/>
    <n v="0.28899999999999998"/>
    <n v="46.28"/>
  </r>
  <r>
    <x v="64"/>
    <x v="1"/>
    <x v="0"/>
    <n v="88387.81"/>
    <n v="60992.97"/>
    <n v="27394.84"/>
    <n v="30.99"/>
    <n v="92"/>
    <n v="0.23499999999999999"/>
    <n v="21"/>
    <n v="249.56"/>
    <n v="5"/>
    <n v="3.93"/>
    <n v="54"/>
    <n v="20.8"/>
    <n v="0.151"/>
    <n v="0.98"/>
    <n v="6257"/>
    <n v="0.20300000000000001"/>
    <n v="67.36"/>
  </r>
  <r>
    <x v="64"/>
    <x v="1"/>
    <x v="1"/>
    <n v="110363.25"/>
    <n v="68296.2"/>
    <n v="42067.05"/>
    <n v="38.119999999999997"/>
    <n v="118"/>
    <n v="0.253"/>
    <n v="29"/>
    <n v="252.97"/>
    <n v="3"/>
    <n v="4.7"/>
    <n v="40"/>
    <n v="29.1"/>
    <n v="0.186"/>
    <n v="0.81"/>
    <n v="5641"/>
    <n v="0.20200000000000001"/>
    <n v="60.57"/>
  </r>
  <r>
    <x v="64"/>
    <x v="1"/>
    <x v="2"/>
    <n v="71901.27"/>
    <n v="45531.71"/>
    <n v="26369.57"/>
    <n v="36.67"/>
    <n v="78"/>
    <n v="0.126"/>
    <n v="9"/>
    <n v="147.59"/>
    <n v="3"/>
    <n v="4.0599999999999996"/>
    <n v="64"/>
    <n v="31.1"/>
    <n v="0.109"/>
    <n v="0.86"/>
    <n v="3067"/>
    <n v="0.26"/>
    <n v="51.53"/>
  </r>
  <r>
    <x v="64"/>
    <x v="1"/>
    <x v="3"/>
    <n v="76989.37"/>
    <n v="42887.6"/>
    <n v="34101.769999999997"/>
    <n v="44.29"/>
    <n v="122"/>
    <n v="0.17299999999999999"/>
    <n v="21"/>
    <n v="268.39999999999998"/>
    <n v="6"/>
    <n v="3.6"/>
    <n v="41"/>
    <n v="9.6999999999999993"/>
    <n v="0.105"/>
    <n v="1.1200000000000001"/>
    <n v="4792"/>
    <n v="0.313"/>
    <n v="40.950000000000003"/>
  </r>
  <r>
    <x v="64"/>
    <x v="2"/>
    <x v="0"/>
    <n v="102709.93"/>
    <n v="66898.09"/>
    <n v="35811.83"/>
    <n v="34.869999999999997"/>
    <n v="124"/>
    <n v="0.189"/>
    <n v="23"/>
    <n v="162.99"/>
    <n v="5"/>
    <n v="4.28"/>
    <n v="49"/>
    <n v="21.1"/>
    <n v="0.23300000000000001"/>
    <n v="0.94"/>
    <n v="6433"/>
    <n v="0.34699999999999998"/>
    <n v="52.49"/>
  </r>
  <r>
    <x v="64"/>
    <x v="2"/>
    <x v="1"/>
    <n v="84637.77"/>
    <n v="46185.04"/>
    <n v="38452.720000000001"/>
    <n v="45.43"/>
    <n v="137"/>
    <n v="0.17399999999999999"/>
    <n v="23"/>
    <n v="193.18"/>
    <n v="6"/>
    <n v="3.97"/>
    <n v="54"/>
    <n v="36.799999999999997"/>
    <n v="7.9000000000000001E-2"/>
    <n v="0.83"/>
    <n v="5432"/>
    <n v="0.35199999999999998"/>
    <n v="44.46"/>
  </r>
  <r>
    <x v="64"/>
    <x v="2"/>
    <x v="2"/>
    <n v="99943.82"/>
    <n v="59157.06"/>
    <n v="40786.76"/>
    <n v="40.81"/>
    <n v="94"/>
    <n v="0.17699999999999999"/>
    <n v="16"/>
    <n v="109.86"/>
    <n v="4"/>
    <n v="4.1900000000000004"/>
    <n v="53"/>
    <n v="23.8"/>
    <n v="0.13500000000000001"/>
    <n v="1.07"/>
    <n v="5595"/>
    <n v="0.224"/>
    <n v="38.700000000000003"/>
  </r>
  <r>
    <x v="64"/>
    <x v="2"/>
    <x v="3"/>
    <n v="77279.75"/>
    <n v="49722.37"/>
    <n v="27557.38"/>
    <n v="35.659999999999997"/>
    <n v="98"/>
    <n v="0.19400000000000001"/>
    <n v="19"/>
    <n v="219.43"/>
    <n v="5"/>
    <n v="4.3899999999999997"/>
    <n v="64"/>
    <n v="27.9"/>
    <n v="5.5E-2"/>
    <n v="1.1499999999999999"/>
    <n v="6916"/>
    <n v="0.246"/>
    <n v="33.08"/>
  </r>
  <r>
    <x v="64"/>
    <x v="3"/>
    <x v="0"/>
    <n v="84267.82"/>
    <n v="44369.05"/>
    <n v="39898.76"/>
    <n v="47.35"/>
    <n v="53"/>
    <n v="0.17199999999999999"/>
    <n v="9"/>
    <n v="222.28"/>
    <n v="6"/>
    <n v="4.09"/>
    <n v="55"/>
    <n v="24.8"/>
    <n v="0.19500000000000001"/>
    <n v="1.1299999999999999"/>
    <n v="4565"/>
    <n v="0.29899999999999999"/>
    <n v="37.880000000000003"/>
  </r>
  <r>
    <x v="64"/>
    <x v="3"/>
    <x v="1"/>
    <n v="112120.14"/>
    <n v="68297.45"/>
    <n v="43822.7"/>
    <n v="39.090000000000003"/>
    <n v="110"/>
    <n v="0.29899999999999999"/>
    <n v="32"/>
    <n v="179.96"/>
    <n v="5"/>
    <n v="3.93"/>
    <n v="50"/>
    <n v="25.9"/>
    <n v="0.246"/>
    <n v="1.03"/>
    <n v="3290"/>
    <n v="0.249"/>
    <n v="43.02"/>
  </r>
  <r>
    <x v="64"/>
    <x v="3"/>
    <x v="2"/>
    <n v="118333.69"/>
    <n v="67429.69"/>
    <n v="50904"/>
    <n v="43.02"/>
    <n v="97"/>
    <n v="0.248"/>
    <n v="24"/>
    <n v="211.67"/>
    <n v="3"/>
    <n v="4.09"/>
    <n v="67"/>
    <n v="22.4"/>
    <n v="0.223"/>
    <n v="0.95"/>
    <n v="6056"/>
    <n v="0.26600000000000001"/>
    <n v="50.44"/>
  </r>
  <r>
    <x v="64"/>
    <x v="3"/>
    <x v="3"/>
    <n v="82843.3"/>
    <n v="37915.25"/>
    <n v="44928.04"/>
    <n v="54.23"/>
    <n v="53"/>
    <n v="0.215"/>
    <n v="11"/>
    <n v="214.65"/>
    <n v="5"/>
    <n v="4.96"/>
    <n v="54"/>
    <n v="26.1"/>
    <n v="0.2"/>
    <n v="1.17"/>
    <n v="4516"/>
    <n v="0.23400000000000001"/>
    <n v="52.89"/>
  </r>
  <r>
    <x v="65"/>
    <x v="0"/>
    <x v="0"/>
    <n v="78532.53"/>
    <n v="48268.08"/>
    <n v="30264.45"/>
    <n v="38.54"/>
    <n v="81"/>
    <n v="0.29399999999999998"/>
    <n v="23"/>
    <n v="202.82"/>
    <n v="5"/>
    <n v="3.5"/>
    <n v="37"/>
    <n v="28.8"/>
    <n v="8.1000000000000003E-2"/>
    <n v="0.81"/>
    <n v="5010"/>
    <n v="0.36"/>
    <n v="37.659999999999997"/>
  </r>
  <r>
    <x v="65"/>
    <x v="0"/>
    <x v="1"/>
    <n v="70431.27"/>
    <n v="29635.11"/>
    <n v="40796.160000000003"/>
    <n v="57.92"/>
    <n v="122"/>
    <n v="0.122"/>
    <n v="14"/>
    <n v="230.67"/>
    <n v="4"/>
    <n v="4.93"/>
    <n v="56"/>
    <n v="20.7"/>
    <n v="0.104"/>
    <n v="0.81"/>
    <n v="4917"/>
    <n v="0.248"/>
    <n v="54.3"/>
  </r>
  <r>
    <x v="65"/>
    <x v="0"/>
    <x v="2"/>
    <n v="85216.8"/>
    <n v="52746.75"/>
    <n v="32470.04"/>
    <n v="38.1"/>
    <n v="115"/>
    <n v="0.216"/>
    <n v="24"/>
    <n v="217.22"/>
    <n v="4"/>
    <n v="4.21"/>
    <n v="68"/>
    <n v="21"/>
    <n v="0.20499999999999999"/>
    <n v="0.84"/>
    <n v="5453"/>
    <n v="0.372"/>
    <n v="61.61"/>
  </r>
  <r>
    <x v="65"/>
    <x v="0"/>
    <x v="3"/>
    <n v="90564.72"/>
    <n v="41648.99"/>
    <n v="48915.73"/>
    <n v="54.01"/>
    <n v="88"/>
    <n v="0.114"/>
    <n v="10"/>
    <n v="258.08999999999997"/>
    <n v="3"/>
    <n v="4.08"/>
    <n v="41"/>
    <n v="14"/>
    <n v="0.19"/>
    <n v="0.88"/>
    <n v="4504"/>
    <n v="0.33900000000000002"/>
    <n v="44.87"/>
  </r>
  <r>
    <x v="65"/>
    <x v="1"/>
    <x v="0"/>
    <n v="90885.92"/>
    <n v="55385.72"/>
    <n v="35500.199999999997"/>
    <n v="39.06"/>
    <n v="93"/>
    <n v="0.104"/>
    <n v="9"/>
    <n v="148.83000000000001"/>
    <n v="4"/>
    <n v="4.7300000000000004"/>
    <n v="47"/>
    <n v="15.2"/>
    <n v="7.3999999999999996E-2"/>
    <n v="0.94"/>
    <n v="5223"/>
    <n v="0.35099999999999998"/>
    <n v="33.630000000000003"/>
  </r>
  <r>
    <x v="65"/>
    <x v="1"/>
    <x v="1"/>
    <n v="124904.29"/>
    <n v="85092.4"/>
    <n v="39811.89"/>
    <n v="31.87"/>
    <n v="102"/>
    <n v="0.11"/>
    <n v="11"/>
    <n v="147.16"/>
    <n v="8"/>
    <n v="4"/>
    <n v="40"/>
    <n v="22.8"/>
    <n v="0.156"/>
    <n v="0.87"/>
    <n v="3915"/>
    <n v="0.38200000000000001"/>
    <n v="49.11"/>
  </r>
  <r>
    <x v="65"/>
    <x v="1"/>
    <x v="2"/>
    <n v="112682.46"/>
    <n v="51405.04"/>
    <n v="61277.43"/>
    <n v="54.38"/>
    <n v="113"/>
    <n v="0.14499999999999999"/>
    <n v="16"/>
    <n v="204.04"/>
    <n v="5"/>
    <n v="3.96"/>
    <n v="65"/>
    <n v="20.5"/>
    <n v="0.126"/>
    <n v="1.1200000000000001"/>
    <n v="4538"/>
    <n v="0.34799999999999998"/>
    <n v="52.74"/>
  </r>
  <r>
    <x v="65"/>
    <x v="1"/>
    <x v="3"/>
    <n v="123344.64"/>
    <n v="54265.89"/>
    <n v="69078.75"/>
    <n v="56"/>
    <n v="93"/>
    <n v="0.187"/>
    <n v="17"/>
    <n v="217.25"/>
    <n v="4"/>
    <n v="3.42"/>
    <n v="49"/>
    <n v="35.6"/>
    <n v="0.22"/>
    <n v="1.19"/>
    <n v="4810"/>
    <n v="0.39"/>
    <n v="49.56"/>
  </r>
  <r>
    <x v="65"/>
    <x v="2"/>
    <x v="0"/>
    <n v="82236.61"/>
    <n v="39628.75"/>
    <n v="42607.86"/>
    <n v="51.81"/>
    <n v="110"/>
    <n v="0.24"/>
    <n v="26"/>
    <n v="235.78"/>
    <n v="3"/>
    <n v="4.41"/>
    <n v="59"/>
    <n v="23.1"/>
    <n v="0.18099999999999999"/>
    <n v="1.18"/>
    <n v="4947"/>
    <n v="0.375"/>
    <n v="54.39"/>
  </r>
  <r>
    <x v="65"/>
    <x v="2"/>
    <x v="1"/>
    <n v="87518.48"/>
    <n v="44231.46"/>
    <n v="43287.02"/>
    <n v="49.46"/>
    <n v="98"/>
    <n v="0.20899999999999999"/>
    <n v="20"/>
    <n v="161.88"/>
    <n v="4"/>
    <n v="4.33"/>
    <n v="34"/>
    <n v="28.7"/>
    <n v="0.14000000000000001"/>
    <n v="0.92"/>
    <n v="1438"/>
    <n v="0.27700000000000002"/>
    <n v="36.68"/>
  </r>
  <r>
    <x v="65"/>
    <x v="2"/>
    <x v="2"/>
    <n v="122580.64"/>
    <n v="73552.41"/>
    <n v="49028.23"/>
    <n v="40"/>
    <n v="109"/>
    <n v="0.13800000000000001"/>
    <n v="15"/>
    <n v="140.76"/>
    <n v="5"/>
    <n v="4.45"/>
    <n v="45"/>
    <n v="28"/>
    <n v="0.2"/>
    <n v="1.2"/>
    <n v="3583"/>
    <n v="0.36899999999999999"/>
    <n v="48.98"/>
  </r>
  <r>
    <x v="65"/>
    <x v="2"/>
    <x v="3"/>
    <n v="90483.47"/>
    <n v="54324.43"/>
    <n v="36159.040000000001"/>
    <n v="39.96"/>
    <n v="142"/>
    <n v="0.24199999999999999"/>
    <n v="34"/>
    <n v="202.98"/>
    <n v="6"/>
    <n v="4.6100000000000003"/>
    <n v="46"/>
    <n v="13.6"/>
    <n v="0.14199999999999999"/>
    <n v="0.83"/>
    <n v="3477"/>
    <n v="0.246"/>
    <n v="49.04"/>
  </r>
  <r>
    <x v="65"/>
    <x v="3"/>
    <x v="0"/>
    <n v="109392.84"/>
    <n v="71162.149999999994"/>
    <n v="38230.68"/>
    <n v="34.950000000000003"/>
    <n v="94"/>
    <n v="0.17599999999999999"/>
    <n v="16"/>
    <n v="253.06"/>
    <n v="4"/>
    <n v="4.47"/>
    <n v="51"/>
    <n v="25.6"/>
    <n v="0.18099999999999999"/>
    <n v="1.0900000000000001"/>
    <n v="3479"/>
    <n v="0.33800000000000002"/>
    <n v="50.06"/>
  </r>
  <r>
    <x v="65"/>
    <x v="3"/>
    <x v="1"/>
    <n v="112154.36"/>
    <n v="75158.55"/>
    <n v="36995.81"/>
    <n v="32.99"/>
    <n v="83"/>
    <n v="0.10299999999999999"/>
    <n v="8"/>
    <n v="253.69"/>
    <n v="6"/>
    <n v="4.18"/>
    <n v="66"/>
    <n v="28.8"/>
    <n v="6.8000000000000005E-2"/>
    <n v="1.1100000000000001"/>
    <n v="4981"/>
    <n v="0.22700000000000001"/>
    <n v="46.89"/>
  </r>
  <r>
    <x v="65"/>
    <x v="3"/>
    <x v="2"/>
    <n v="94612.89"/>
    <n v="46744.27"/>
    <n v="47868.61"/>
    <n v="50.59"/>
    <n v="93"/>
    <n v="0.27600000000000002"/>
    <n v="25"/>
    <n v="170.56"/>
    <n v="5"/>
    <n v="4.68"/>
    <n v="45"/>
    <n v="19"/>
    <n v="0.22800000000000001"/>
    <n v="1.07"/>
    <n v="4340"/>
    <n v="0.25700000000000001"/>
    <n v="42.55"/>
  </r>
  <r>
    <x v="65"/>
    <x v="3"/>
    <x v="3"/>
    <n v="85541.27"/>
    <n v="58174.58"/>
    <n v="27366.68"/>
    <n v="31.99"/>
    <n v="113"/>
    <n v="0.154"/>
    <n v="17"/>
    <n v="102.08"/>
    <n v="5"/>
    <n v="4.09"/>
    <n v="43"/>
    <n v="16.2"/>
    <n v="0.24399999999999999"/>
    <n v="0.84"/>
    <n v="2976"/>
    <n v="0.28399999999999997"/>
    <n v="38.96"/>
  </r>
  <r>
    <x v="66"/>
    <x v="0"/>
    <x v="0"/>
    <n v="122225.74"/>
    <n v="80608.27"/>
    <n v="41617.47"/>
    <n v="34.049999999999997"/>
    <n v="105"/>
    <n v="0.23699999999999999"/>
    <n v="24"/>
    <n v="195.27"/>
    <n v="4"/>
    <n v="4.21"/>
    <n v="40"/>
    <n v="20.2"/>
    <n v="0.158"/>
    <n v="0.85"/>
    <n v="4533"/>
    <n v="0.39600000000000002"/>
    <n v="37.89"/>
  </r>
  <r>
    <x v="66"/>
    <x v="0"/>
    <x v="1"/>
    <n v="110041.22"/>
    <n v="64973.59"/>
    <n v="45067.63"/>
    <n v="40.96"/>
    <n v="75"/>
    <n v="0.23699999999999999"/>
    <n v="17"/>
    <n v="156.68"/>
    <n v="5"/>
    <n v="4.16"/>
    <n v="39"/>
    <n v="23.6"/>
    <n v="0.19"/>
    <n v="0.96"/>
    <n v="5335"/>
    <n v="0.36199999999999999"/>
    <n v="34.17"/>
  </r>
  <r>
    <x v="66"/>
    <x v="0"/>
    <x v="2"/>
    <n v="93285.45"/>
    <n v="58457.25"/>
    <n v="34828.199999999997"/>
    <n v="37.340000000000003"/>
    <n v="115"/>
    <n v="0.20100000000000001"/>
    <n v="23"/>
    <n v="129.91"/>
    <n v="5"/>
    <n v="4.0599999999999996"/>
    <n v="46"/>
    <n v="32.700000000000003"/>
    <n v="0.10299999999999999"/>
    <n v="0.9"/>
    <n v="5475"/>
    <n v="0.35299999999999998"/>
    <n v="60.27"/>
  </r>
  <r>
    <x v="66"/>
    <x v="0"/>
    <x v="3"/>
    <n v="120627.84"/>
    <n v="49321.03"/>
    <n v="71306.81"/>
    <n v="59.11"/>
    <n v="75"/>
    <n v="0.26900000000000002"/>
    <n v="20"/>
    <n v="197.85"/>
    <n v="4"/>
    <n v="4.13"/>
    <n v="53"/>
    <n v="22.9"/>
    <n v="0.12"/>
    <n v="1.02"/>
    <n v="4237"/>
    <n v="0.251"/>
    <n v="57.34"/>
  </r>
  <r>
    <x v="66"/>
    <x v="1"/>
    <x v="0"/>
    <n v="106656.82"/>
    <n v="45885.43"/>
    <n v="60771.39"/>
    <n v="56.98"/>
    <n v="72"/>
    <n v="0.21099999999999999"/>
    <n v="15"/>
    <n v="224"/>
    <n v="5"/>
    <n v="4.07"/>
    <n v="53"/>
    <n v="17.100000000000001"/>
    <n v="0.157"/>
    <n v="0.82"/>
    <n v="5308"/>
    <n v="0.21199999999999999"/>
    <n v="53.69"/>
  </r>
  <r>
    <x v="66"/>
    <x v="1"/>
    <x v="1"/>
    <n v="74739.48"/>
    <n v="45884.32"/>
    <n v="28855.16"/>
    <n v="38.61"/>
    <n v="132"/>
    <n v="0.152"/>
    <n v="20"/>
    <n v="189.69"/>
    <n v="5"/>
    <n v="3.72"/>
    <n v="47"/>
    <n v="27.9"/>
    <n v="9.9000000000000005E-2"/>
    <n v="0.98"/>
    <n v="5321"/>
    <n v="0.20899999999999999"/>
    <n v="51.43"/>
  </r>
  <r>
    <x v="66"/>
    <x v="1"/>
    <x v="2"/>
    <n v="104630.72"/>
    <n v="67689.7"/>
    <n v="36941.019999999997"/>
    <n v="35.31"/>
    <n v="139"/>
    <n v="0.23499999999999999"/>
    <n v="32"/>
    <n v="100.65"/>
    <n v="3"/>
    <n v="4.66"/>
    <n v="42"/>
    <n v="29.3"/>
    <n v="0.107"/>
    <n v="0.91"/>
    <n v="3116"/>
    <n v="0.252"/>
    <n v="46.12"/>
  </r>
  <r>
    <x v="66"/>
    <x v="1"/>
    <x v="3"/>
    <n v="119931.26"/>
    <n v="75803.490000000005"/>
    <n v="44127.77"/>
    <n v="36.79"/>
    <n v="92"/>
    <n v="0.185"/>
    <n v="17"/>
    <n v="150.28"/>
    <n v="5"/>
    <n v="3.93"/>
    <n v="51"/>
    <n v="12.2"/>
    <n v="0.224"/>
    <n v="1.1299999999999999"/>
    <n v="4807"/>
    <n v="0.33200000000000002"/>
    <n v="31"/>
  </r>
  <r>
    <x v="66"/>
    <x v="2"/>
    <x v="0"/>
    <n v="125814.95"/>
    <n v="82392.72"/>
    <n v="43422.239999999998"/>
    <n v="34.51"/>
    <n v="119"/>
    <n v="0.252"/>
    <n v="30"/>
    <n v="206.17"/>
    <n v="4"/>
    <n v="4.3"/>
    <n v="48"/>
    <n v="21.8"/>
    <n v="0.154"/>
    <n v="0.82"/>
    <n v="4217"/>
    <n v="0.252"/>
    <n v="54.84"/>
  </r>
  <r>
    <x v="66"/>
    <x v="2"/>
    <x v="1"/>
    <n v="90635.69"/>
    <n v="40732.42"/>
    <n v="49903.26"/>
    <n v="55.06"/>
    <n v="101"/>
    <n v="0.10299999999999999"/>
    <n v="10"/>
    <n v="175.71"/>
    <n v="5"/>
    <n v="5"/>
    <n v="57"/>
    <n v="26.2"/>
    <n v="9.8000000000000004E-2"/>
    <n v="1.1000000000000001"/>
    <n v="5072"/>
    <n v="0.27900000000000003"/>
    <n v="53.37"/>
  </r>
  <r>
    <x v="66"/>
    <x v="2"/>
    <x v="2"/>
    <n v="125721.82"/>
    <n v="71121.94"/>
    <n v="54599.88"/>
    <n v="43.43"/>
    <n v="101"/>
    <n v="0.22900000000000001"/>
    <n v="23"/>
    <n v="196.31"/>
    <n v="4"/>
    <n v="4.46"/>
    <n v="55"/>
    <n v="27.3"/>
    <n v="0.182"/>
    <n v="1.07"/>
    <n v="3145"/>
    <n v="0.29199999999999998"/>
    <n v="45.1"/>
  </r>
  <r>
    <x v="66"/>
    <x v="2"/>
    <x v="3"/>
    <n v="93237.96"/>
    <n v="62092.52"/>
    <n v="31145.439999999999"/>
    <n v="33.4"/>
    <n v="94"/>
    <n v="0.16600000000000001"/>
    <n v="15"/>
    <n v="228.26"/>
    <n v="5"/>
    <n v="3.83"/>
    <n v="53"/>
    <n v="19.7"/>
    <n v="0.152"/>
    <n v="1.01"/>
    <n v="4715"/>
    <n v="0.26800000000000002"/>
    <n v="54.36"/>
  </r>
  <r>
    <x v="66"/>
    <x v="3"/>
    <x v="0"/>
    <n v="120245.75999999999"/>
    <n v="70809.490000000005"/>
    <n v="49436.27"/>
    <n v="41.11"/>
    <n v="90"/>
    <n v="0.28100000000000003"/>
    <n v="25"/>
    <n v="136.72999999999999"/>
    <n v="3"/>
    <n v="4.46"/>
    <n v="68"/>
    <n v="27.2"/>
    <n v="0.152"/>
    <n v="0.82"/>
    <n v="6269"/>
    <n v="0.35499999999999998"/>
    <n v="53.86"/>
  </r>
  <r>
    <x v="66"/>
    <x v="3"/>
    <x v="1"/>
    <n v="113558.31"/>
    <n v="47946.18"/>
    <n v="65612.12"/>
    <n v="57.78"/>
    <n v="122"/>
    <n v="0.248"/>
    <n v="30"/>
    <n v="245.71"/>
    <n v="6"/>
    <n v="4.1900000000000004"/>
    <n v="45"/>
    <n v="26.6"/>
    <n v="0.06"/>
    <n v="1.1499999999999999"/>
    <n v="5056"/>
    <n v="0.23499999999999999"/>
    <n v="51.94"/>
  </r>
  <r>
    <x v="66"/>
    <x v="3"/>
    <x v="2"/>
    <n v="123779.48"/>
    <n v="70380.05"/>
    <n v="53399.43"/>
    <n v="43.14"/>
    <n v="143"/>
    <n v="0.29899999999999999"/>
    <n v="42"/>
    <n v="242.76"/>
    <n v="6"/>
    <n v="3.99"/>
    <n v="52"/>
    <n v="17.399999999999999"/>
    <n v="0.13800000000000001"/>
    <n v="0.89"/>
    <n v="5261"/>
    <n v="0.34399999999999997"/>
    <n v="46"/>
  </r>
  <r>
    <x v="66"/>
    <x v="3"/>
    <x v="3"/>
    <n v="100301.79"/>
    <n v="49928.2"/>
    <n v="50373.58"/>
    <n v="50.22"/>
    <n v="65"/>
    <n v="0.25"/>
    <n v="16"/>
    <n v="156.03"/>
    <n v="4"/>
    <n v="4.12"/>
    <n v="52"/>
    <n v="18.2"/>
    <n v="0.155"/>
    <n v="0.96"/>
    <n v="6343"/>
    <n v="0.379"/>
    <n v="50.76"/>
  </r>
  <r>
    <x v="67"/>
    <x v="0"/>
    <x v="0"/>
    <n v="105993.39"/>
    <n v="72772.179999999993"/>
    <n v="33221.21"/>
    <n v="31.34"/>
    <n v="126"/>
    <n v="0.13100000000000001"/>
    <n v="16"/>
    <n v="193.61"/>
    <n v="6"/>
    <n v="3.45"/>
    <n v="66"/>
    <n v="22.8"/>
    <n v="0.23499999999999999"/>
    <n v="1.1100000000000001"/>
    <n v="6551"/>
    <n v="0.28399999999999997"/>
    <n v="36.28"/>
  </r>
  <r>
    <x v="67"/>
    <x v="0"/>
    <x v="1"/>
    <n v="127686.02"/>
    <n v="69723.02"/>
    <n v="57963"/>
    <n v="45.39"/>
    <n v="106"/>
    <n v="0.27700000000000002"/>
    <n v="29"/>
    <n v="151.58000000000001"/>
    <n v="5"/>
    <n v="4.25"/>
    <n v="60"/>
    <n v="27.1"/>
    <n v="0.125"/>
    <n v="1.03"/>
    <n v="5075"/>
    <n v="0.308"/>
    <n v="49.27"/>
  </r>
  <r>
    <x v="67"/>
    <x v="0"/>
    <x v="2"/>
    <n v="96860.27"/>
    <n v="66122.899999999994"/>
    <n v="30737.37"/>
    <n v="31.73"/>
    <n v="78"/>
    <n v="0.27400000000000002"/>
    <n v="21"/>
    <n v="244.72"/>
    <n v="3"/>
    <n v="4.22"/>
    <n v="38"/>
    <n v="25.1"/>
    <n v="0.22900000000000001"/>
    <n v="1.19"/>
    <n v="5544"/>
    <n v="0.33400000000000002"/>
    <n v="62.14"/>
  </r>
  <r>
    <x v="67"/>
    <x v="0"/>
    <x v="3"/>
    <n v="82808.83"/>
    <n v="43175.24"/>
    <n v="39633.589999999997"/>
    <n v="47.86"/>
    <n v="105"/>
    <n v="0.222"/>
    <n v="23"/>
    <n v="197.88"/>
    <n v="4"/>
    <n v="3.76"/>
    <n v="53"/>
    <n v="25"/>
    <n v="0.19400000000000001"/>
    <n v="0.88"/>
    <n v="5045"/>
    <n v="0.25600000000000001"/>
    <n v="47.22"/>
  </r>
  <r>
    <x v="67"/>
    <x v="1"/>
    <x v="0"/>
    <n v="101542.8"/>
    <n v="41426.089999999997"/>
    <n v="60116.71"/>
    <n v="59.2"/>
    <n v="117"/>
    <n v="0.13300000000000001"/>
    <n v="15"/>
    <n v="219.74"/>
    <n v="7"/>
    <n v="4.0999999999999996"/>
    <n v="52"/>
    <n v="29.6"/>
    <n v="0.21"/>
    <n v="1.1599999999999999"/>
    <n v="6028"/>
    <n v="0.21"/>
    <n v="50.85"/>
  </r>
  <r>
    <x v="67"/>
    <x v="1"/>
    <x v="1"/>
    <n v="109486.22"/>
    <n v="59527.42"/>
    <n v="49958.8"/>
    <n v="45.63"/>
    <n v="81"/>
    <n v="0.11899999999999999"/>
    <n v="9"/>
    <n v="235.23"/>
    <n v="6"/>
    <n v="4.26"/>
    <n v="41"/>
    <n v="21.1"/>
    <n v="0.217"/>
    <n v="0.82"/>
    <n v="5262"/>
    <n v="0.23100000000000001"/>
    <n v="39.479999999999997"/>
  </r>
  <r>
    <x v="67"/>
    <x v="1"/>
    <x v="2"/>
    <n v="42697.39"/>
    <n v="28526.720000000001"/>
    <n v="14170.67"/>
    <n v="33.19"/>
    <n v="68"/>
    <n v="0.10299999999999999"/>
    <n v="7"/>
    <n v="136.28"/>
    <n v="6"/>
    <n v="4.16"/>
    <n v="34"/>
    <n v="27.8"/>
    <n v="0.111"/>
    <n v="1.06"/>
    <n v="3746"/>
    <n v="0.28199999999999997"/>
    <n v="36.54"/>
  </r>
  <r>
    <x v="67"/>
    <x v="1"/>
    <x v="3"/>
    <n v="102149.25"/>
    <n v="45100.06"/>
    <n v="57049.18"/>
    <n v="55.85"/>
    <n v="70"/>
    <n v="0.24199999999999999"/>
    <n v="16"/>
    <n v="169.62"/>
    <n v="4"/>
    <n v="4.18"/>
    <n v="59"/>
    <n v="15.3"/>
    <n v="0.17799999999999999"/>
    <n v="0.81"/>
    <n v="3648"/>
    <n v="0.36"/>
    <n v="36.67"/>
  </r>
  <r>
    <x v="67"/>
    <x v="2"/>
    <x v="0"/>
    <n v="96893.31"/>
    <n v="43470.01"/>
    <n v="53423.29"/>
    <n v="55.14"/>
    <n v="136"/>
    <n v="0.26"/>
    <n v="35"/>
    <n v="142.41"/>
    <n v="4"/>
    <n v="4.29"/>
    <n v="44"/>
    <n v="23.1"/>
    <n v="0.214"/>
    <n v="1.07"/>
    <n v="4882"/>
    <n v="0.22700000000000001"/>
    <n v="41.82"/>
  </r>
  <r>
    <x v="67"/>
    <x v="2"/>
    <x v="1"/>
    <n v="96446.3"/>
    <n v="67372.160000000003"/>
    <n v="29074.14"/>
    <n v="30.15"/>
    <n v="118"/>
    <n v="0.16300000000000001"/>
    <n v="19"/>
    <n v="200.07"/>
    <n v="5"/>
    <n v="4.6900000000000004"/>
    <n v="35"/>
    <n v="19.3"/>
    <n v="7.8E-2"/>
    <n v="1.1499999999999999"/>
    <n v="3953"/>
    <n v="0.33700000000000002"/>
    <n v="53.7"/>
  </r>
  <r>
    <x v="67"/>
    <x v="2"/>
    <x v="2"/>
    <n v="102102.48"/>
    <n v="63870.41"/>
    <n v="38232.07"/>
    <n v="37.44"/>
    <n v="107"/>
    <n v="0.23699999999999999"/>
    <n v="25"/>
    <n v="159.15"/>
    <n v="2"/>
    <n v="4.32"/>
    <n v="51"/>
    <n v="22.7"/>
    <n v="0.152"/>
    <n v="0.95"/>
    <n v="7663"/>
    <n v="0.373"/>
    <n v="62.51"/>
  </r>
  <r>
    <x v="67"/>
    <x v="2"/>
    <x v="3"/>
    <n v="86893.8"/>
    <n v="52519.199999999997"/>
    <n v="34374.589999999997"/>
    <n v="39.56"/>
    <n v="70"/>
    <n v="0.27"/>
    <n v="18"/>
    <n v="227.54"/>
    <n v="4"/>
    <n v="4.2"/>
    <n v="42"/>
    <n v="22.4"/>
    <n v="0.19400000000000001"/>
    <n v="0.94"/>
    <n v="5298"/>
    <n v="0.36099999999999999"/>
    <n v="48.25"/>
  </r>
  <r>
    <x v="67"/>
    <x v="3"/>
    <x v="0"/>
    <n v="107538.29"/>
    <n v="58090.84"/>
    <n v="49447.45"/>
    <n v="45.98"/>
    <n v="81"/>
    <n v="0.254"/>
    <n v="20"/>
    <n v="283.35000000000002"/>
    <n v="5"/>
    <n v="3.79"/>
    <n v="50"/>
    <n v="24.7"/>
    <n v="0.129"/>
    <n v="1.19"/>
    <n v="7163"/>
    <n v="0.35399999999999998"/>
    <n v="70.489999999999995"/>
  </r>
  <r>
    <x v="67"/>
    <x v="3"/>
    <x v="1"/>
    <n v="55584.86"/>
    <n v="33685.82"/>
    <n v="21899.03"/>
    <n v="39.4"/>
    <n v="96"/>
    <n v="0.20699999999999999"/>
    <n v="19"/>
    <n v="196.2"/>
    <n v="3"/>
    <n v="5"/>
    <n v="39"/>
    <n v="21.2"/>
    <n v="0.151"/>
    <n v="1.1599999999999999"/>
    <n v="4575"/>
    <n v="0.26400000000000001"/>
    <n v="52.57"/>
  </r>
  <r>
    <x v="67"/>
    <x v="3"/>
    <x v="2"/>
    <n v="118756.08"/>
    <n v="71921.78"/>
    <n v="46834.29"/>
    <n v="39.44"/>
    <n v="104"/>
    <n v="0.10199999999999999"/>
    <n v="10"/>
    <n v="285"/>
    <n v="4"/>
    <n v="4.2300000000000004"/>
    <n v="46"/>
    <n v="14.8"/>
    <n v="0.24199999999999999"/>
    <n v="1.01"/>
    <n v="4574"/>
    <n v="0.36"/>
    <n v="61.37"/>
  </r>
  <r>
    <x v="67"/>
    <x v="3"/>
    <x v="3"/>
    <n v="115457.5"/>
    <n v="62195.8"/>
    <n v="53261.7"/>
    <n v="46.13"/>
    <n v="78"/>
    <n v="0.23699999999999999"/>
    <n v="18"/>
    <n v="174.15"/>
    <n v="4"/>
    <n v="4.0999999999999996"/>
    <n v="64"/>
    <n v="20.5"/>
    <n v="8.1000000000000003E-2"/>
    <n v="1.06"/>
    <n v="5672"/>
    <n v="0.27700000000000002"/>
    <n v="31.02"/>
  </r>
  <r>
    <x v="68"/>
    <x v="0"/>
    <x v="0"/>
    <n v="58622.02"/>
    <n v="25174.04"/>
    <n v="33447.980000000003"/>
    <n v="57.06"/>
    <n v="88"/>
    <n v="0.26700000000000002"/>
    <n v="23"/>
    <n v="215.43"/>
    <n v="4"/>
    <n v="4.3600000000000003"/>
    <n v="43"/>
    <n v="23.4"/>
    <n v="0.22800000000000001"/>
    <n v="0.88"/>
    <n v="6138"/>
    <n v="0.247"/>
    <n v="50.33"/>
  </r>
  <r>
    <x v="68"/>
    <x v="0"/>
    <x v="1"/>
    <n v="111674.74"/>
    <n v="45160.78"/>
    <n v="66513.95"/>
    <n v="59.56"/>
    <n v="90"/>
    <n v="0.17499999999999999"/>
    <n v="15"/>
    <n v="130.59"/>
    <n v="5"/>
    <n v="3.87"/>
    <n v="56"/>
    <n v="31"/>
    <n v="0.245"/>
    <n v="1"/>
    <n v="3461"/>
    <n v="0.315"/>
    <n v="59.27"/>
  </r>
  <r>
    <x v="68"/>
    <x v="0"/>
    <x v="2"/>
    <n v="93665.89"/>
    <n v="62682.49"/>
    <n v="30983.4"/>
    <n v="33.08"/>
    <n v="98"/>
    <n v="0.153"/>
    <n v="15"/>
    <n v="137.75"/>
    <n v="5"/>
    <n v="3.97"/>
    <n v="67"/>
    <n v="22.7"/>
    <n v="0.20799999999999999"/>
    <n v="1.1299999999999999"/>
    <n v="5183"/>
    <n v="0.23499999999999999"/>
    <n v="66.16"/>
  </r>
  <r>
    <x v="68"/>
    <x v="0"/>
    <x v="3"/>
    <n v="92290.04"/>
    <n v="55222.07"/>
    <n v="37067.97"/>
    <n v="40.159999999999997"/>
    <n v="122"/>
    <n v="0.126"/>
    <n v="15"/>
    <n v="123.27"/>
    <n v="4"/>
    <n v="4.74"/>
    <n v="56"/>
    <n v="22.3"/>
    <n v="0.16700000000000001"/>
    <n v="0.86"/>
    <n v="4034"/>
    <n v="0.30399999999999999"/>
    <n v="54.66"/>
  </r>
  <r>
    <x v="68"/>
    <x v="1"/>
    <x v="0"/>
    <n v="105511.74"/>
    <n v="64077.03"/>
    <n v="41434.71"/>
    <n v="39.270000000000003"/>
    <n v="109"/>
    <n v="0.29399999999999998"/>
    <n v="32"/>
    <n v="148.41"/>
    <n v="5"/>
    <n v="4.1100000000000003"/>
    <n v="47"/>
    <n v="30.3"/>
    <n v="9.0999999999999998E-2"/>
    <n v="1.06"/>
    <n v="4610"/>
    <n v="0.36299999999999999"/>
    <n v="67.650000000000006"/>
  </r>
  <r>
    <x v="68"/>
    <x v="1"/>
    <x v="1"/>
    <n v="112301.9"/>
    <n v="49202.91"/>
    <n v="63098.99"/>
    <n v="56.19"/>
    <n v="116"/>
    <n v="0.13600000000000001"/>
    <n v="15"/>
    <n v="154.97999999999999"/>
    <n v="3"/>
    <n v="4.4800000000000004"/>
    <n v="50"/>
    <n v="29.2"/>
    <n v="0.122"/>
    <n v="1.07"/>
    <n v="6260"/>
    <n v="0.33600000000000002"/>
    <n v="51.28"/>
  </r>
  <r>
    <x v="68"/>
    <x v="1"/>
    <x v="2"/>
    <n v="87911.84"/>
    <n v="48782.48"/>
    <n v="39129.360000000001"/>
    <n v="44.51"/>
    <n v="110"/>
    <n v="0.16700000000000001"/>
    <n v="18"/>
    <n v="135.99"/>
    <n v="6"/>
    <n v="4.16"/>
    <n v="36"/>
    <n v="28.9"/>
    <n v="0.1"/>
    <n v="0.84"/>
    <n v="4408"/>
    <n v="0.36099999999999999"/>
    <n v="49.79"/>
  </r>
  <r>
    <x v="68"/>
    <x v="1"/>
    <x v="3"/>
    <n v="92278.46"/>
    <n v="49330.29"/>
    <n v="42948.17"/>
    <n v="46.54"/>
    <n v="99"/>
    <n v="0.19500000000000001"/>
    <n v="19"/>
    <n v="213.92"/>
    <n v="4"/>
    <n v="4.22"/>
    <n v="52"/>
    <n v="28.9"/>
    <n v="0.221"/>
    <n v="0.81"/>
    <n v="4953"/>
    <n v="0.29299999999999998"/>
    <n v="50.19"/>
  </r>
  <r>
    <x v="68"/>
    <x v="2"/>
    <x v="0"/>
    <n v="115726.76"/>
    <n v="64243.23"/>
    <n v="51483.53"/>
    <n v="44.49"/>
    <n v="141"/>
    <n v="0.23300000000000001"/>
    <n v="32"/>
    <n v="193.22"/>
    <n v="5"/>
    <n v="3.73"/>
    <n v="49"/>
    <n v="24.1"/>
    <n v="0.12"/>
    <n v="0.98"/>
    <n v="7241"/>
    <n v="0.27800000000000002"/>
    <n v="51.92"/>
  </r>
  <r>
    <x v="68"/>
    <x v="2"/>
    <x v="1"/>
    <n v="94842"/>
    <n v="65326.47"/>
    <n v="29515.53"/>
    <n v="31.12"/>
    <n v="122"/>
    <n v="0.13200000000000001"/>
    <n v="16"/>
    <n v="144.44999999999999"/>
    <n v="4"/>
    <n v="4.41"/>
    <n v="43"/>
    <n v="28.7"/>
    <n v="0.20599999999999999"/>
    <n v="1.19"/>
    <n v="4377"/>
    <n v="0.3"/>
    <n v="35.909999999999997"/>
  </r>
  <r>
    <x v="68"/>
    <x v="2"/>
    <x v="2"/>
    <n v="146702.5"/>
    <n v="100907.7"/>
    <n v="45794.8"/>
    <n v="31.22"/>
    <n v="82"/>
    <n v="0.20300000000000001"/>
    <n v="16"/>
    <n v="175.77"/>
    <n v="4"/>
    <n v="3.8"/>
    <n v="46"/>
    <n v="35.6"/>
    <n v="0.104"/>
    <n v="1.17"/>
    <n v="4432"/>
    <n v="0.21"/>
    <n v="54.68"/>
  </r>
  <r>
    <x v="68"/>
    <x v="2"/>
    <x v="3"/>
    <n v="109076.91"/>
    <n v="65260.71"/>
    <n v="43816.2"/>
    <n v="40.17"/>
    <n v="80"/>
    <n v="0.129"/>
    <n v="10"/>
    <n v="235.68"/>
    <n v="5"/>
    <n v="3.61"/>
    <n v="46"/>
    <n v="31"/>
    <n v="0.13300000000000001"/>
    <n v="0.93"/>
    <n v="5227"/>
    <n v="0.23499999999999999"/>
    <n v="57.33"/>
  </r>
  <r>
    <x v="68"/>
    <x v="3"/>
    <x v="0"/>
    <n v="61998.879999999997"/>
    <n v="25097.17"/>
    <n v="36901.72"/>
    <n v="59.52"/>
    <n v="80"/>
    <n v="0.128"/>
    <n v="10"/>
    <n v="224.82"/>
    <n v="3"/>
    <n v="4.3099999999999996"/>
    <n v="26"/>
    <n v="35.200000000000003"/>
    <n v="7.1999999999999995E-2"/>
    <n v="1.04"/>
    <n v="4721"/>
    <n v="0.315"/>
    <n v="50.04"/>
  </r>
  <r>
    <x v="68"/>
    <x v="3"/>
    <x v="1"/>
    <n v="55852.86"/>
    <n v="30409.98"/>
    <n v="25442.880000000001"/>
    <n v="45.55"/>
    <n v="92"/>
    <n v="0.26"/>
    <n v="23"/>
    <n v="180.82"/>
    <n v="6"/>
    <n v="4.1399999999999997"/>
    <n v="44"/>
    <n v="19.3"/>
    <n v="0.16800000000000001"/>
    <n v="1.0900000000000001"/>
    <n v="3521"/>
    <n v="0.28899999999999998"/>
    <n v="62.97"/>
  </r>
  <r>
    <x v="68"/>
    <x v="3"/>
    <x v="2"/>
    <n v="132844.1"/>
    <n v="75739.95"/>
    <n v="57104.15"/>
    <n v="42.99"/>
    <n v="102"/>
    <n v="0.161"/>
    <n v="16"/>
    <n v="245.93"/>
    <n v="4"/>
    <n v="3.5"/>
    <n v="59"/>
    <n v="24.7"/>
    <n v="0.13700000000000001"/>
    <n v="0.87"/>
    <n v="5072"/>
    <n v="0.28599999999999998"/>
    <n v="56.33"/>
  </r>
  <r>
    <x v="68"/>
    <x v="3"/>
    <x v="3"/>
    <n v="109099.28"/>
    <n v="63485.599999999999"/>
    <n v="45613.68"/>
    <n v="41.81"/>
    <n v="91"/>
    <n v="0.115"/>
    <n v="10"/>
    <n v="162.16999999999999"/>
    <n v="5"/>
    <n v="4.51"/>
    <n v="48"/>
    <n v="24.2"/>
    <n v="0.22500000000000001"/>
    <n v="1.17"/>
    <n v="4512"/>
    <n v="0.22600000000000001"/>
    <n v="33.01"/>
  </r>
  <r>
    <x v="69"/>
    <x v="0"/>
    <x v="0"/>
    <n v="119690.24000000001"/>
    <n v="65569.460000000006"/>
    <n v="54120.78"/>
    <n v="45.22"/>
    <n v="108"/>
    <n v="0.215"/>
    <n v="23"/>
    <n v="252.1"/>
    <n v="5"/>
    <n v="4.28"/>
    <n v="38"/>
    <n v="23"/>
    <n v="0.21199999999999999"/>
    <n v="0.93"/>
    <n v="2706"/>
    <n v="0.33700000000000002"/>
    <n v="52.29"/>
  </r>
  <r>
    <x v="69"/>
    <x v="0"/>
    <x v="1"/>
    <n v="59602.85"/>
    <n v="36365.300000000003"/>
    <n v="23237.55"/>
    <n v="38.99"/>
    <n v="80"/>
    <n v="0.2"/>
    <n v="15"/>
    <n v="216.81"/>
    <n v="6"/>
    <n v="3.92"/>
    <n v="75"/>
    <n v="30.4"/>
    <n v="0.20699999999999999"/>
    <n v="1.08"/>
    <n v="5857"/>
    <n v="0.313"/>
    <n v="60.65"/>
  </r>
  <r>
    <x v="69"/>
    <x v="0"/>
    <x v="2"/>
    <n v="98670.9"/>
    <n v="40500.94"/>
    <n v="58169.96"/>
    <n v="58.95"/>
    <n v="95"/>
    <n v="0.28799999999999998"/>
    <n v="27"/>
    <n v="165.13"/>
    <n v="6"/>
    <n v="4.45"/>
    <n v="46"/>
    <n v="14.8"/>
    <n v="0.12"/>
    <n v="1.1299999999999999"/>
    <n v="7362"/>
    <n v="0.22"/>
    <n v="49.13"/>
  </r>
  <r>
    <x v="69"/>
    <x v="0"/>
    <x v="3"/>
    <n v="115742.37"/>
    <n v="72209.009999999995"/>
    <n v="43533.36"/>
    <n v="37.61"/>
    <n v="103"/>
    <n v="0.18099999999999999"/>
    <n v="18"/>
    <n v="183.47"/>
    <n v="5"/>
    <n v="4.29"/>
    <n v="34"/>
    <n v="26.1"/>
    <n v="0.155"/>
    <n v="0.85"/>
    <n v="2626"/>
    <n v="0.31900000000000001"/>
    <n v="41.29"/>
  </r>
  <r>
    <x v="69"/>
    <x v="1"/>
    <x v="0"/>
    <n v="120361.04"/>
    <n v="60220.47"/>
    <n v="60140.57"/>
    <n v="49.97"/>
    <n v="88"/>
    <n v="0.27600000000000002"/>
    <n v="24"/>
    <n v="266.39999999999998"/>
    <n v="5"/>
    <n v="4.28"/>
    <n v="50"/>
    <n v="24.1"/>
    <n v="7.2999999999999995E-2"/>
    <n v="0.91"/>
    <n v="4919"/>
    <n v="0.248"/>
    <n v="56.3"/>
  </r>
  <r>
    <x v="69"/>
    <x v="1"/>
    <x v="1"/>
    <n v="103441.31"/>
    <n v="44028.15"/>
    <n v="59413.16"/>
    <n v="57.44"/>
    <n v="121"/>
    <n v="0.14799999999999999"/>
    <n v="17"/>
    <n v="306.04000000000002"/>
    <n v="7"/>
    <n v="4.29"/>
    <n v="45"/>
    <n v="35.4"/>
    <n v="0.187"/>
    <n v="1.1100000000000001"/>
    <n v="5435"/>
    <n v="0.33400000000000002"/>
    <n v="34.36"/>
  </r>
  <r>
    <x v="69"/>
    <x v="1"/>
    <x v="2"/>
    <n v="80325.98"/>
    <n v="35509.35"/>
    <n v="44816.63"/>
    <n v="55.79"/>
    <n v="100"/>
    <n v="0.113"/>
    <n v="11"/>
    <n v="172.76"/>
    <n v="5"/>
    <n v="3.79"/>
    <n v="45"/>
    <n v="17.5"/>
    <n v="0.21099999999999999"/>
    <n v="0.8"/>
    <n v="5746"/>
    <n v="0.311"/>
    <n v="59.61"/>
  </r>
  <r>
    <x v="69"/>
    <x v="1"/>
    <x v="3"/>
    <n v="113682.83"/>
    <n v="66318.95"/>
    <n v="47363.89"/>
    <n v="41.66"/>
    <n v="127"/>
    <n v="0.27800000000000002"/>
    <n v="35"/>
    <n v="199.54"/>
    <n v="3"/>
    <n v="4.07"/>
    <n v="67"/>
    <n v="23"/>
    <n v="0.10100000000000001"/>
    <n v="1.17"/>
    <n v="4435"/>
    <n v="0.378"/>
    <n v="45.92"/>
  </r>
  <r>
    <x v="69"/>
    <x v="2"/>
    <x v="0"/>
    <n v="95907.58"/>
    <n v="61047.53"/>
    <n v="34860.050000000003"/>
    <n v="36.35"/>
    <n v="107"/>
    <n v="0.23599999999999999"/>
    <n v="25"/>
    <n v="206.54"/>
    <n v="3"/>
    <n v="3.9"/>
    <n v="43"/>
    <n v="25.8"/>
    <n v="0.154"/>
    <n v="0.98"/>
    <n v="4559"/>
    <n v="0.32500000000000001"/>
    <n v="53.72"/>
  </r>
  <r>
    <x v="69"/>
    <x v="2"/>
    <x v="1"/>
    <n v="128688.21"/>
    <n v="79299.570000000007"/>
    <n v="49388.639999999999"/>
    <n v="38.380000000000003"/>
    <n v="102"/>
    <n v="0.191"/>
    <n v="19"/>
    <n v="211"/>
    <n v="3"/>
    <n v="4.13"/>
    <n v="38"/>
    <n v="21"/>
    <n v="0.23799999999999999"/>
    <n v="0.8"/>
    <n v="4168"/>
    <n v="0.218"/>
    <n v="28.6"/>
  </r>
  <r>
    <x v="69"/>
    <x v="2"/>
    <x v="2"/>
    <n v="102499.33"/>
    <n v="59003.97"/>
    <n v="43495.360000000001"/>
    <n v="42.43"/>
    <n v="114"/>
    <n v="0.28299999999999997"/>
    <n v="32"/>
    <n v="215.18"/>
    <n v="4"/>
    <n v="3.83"/>
    <n v="60"/>
    <n v="18"/>
    <n v="0.19"/>
    <n v="1.17"/>
    <n v="4928"/>
    <n v="0.33300000000000002"/>
    <n v="37.840000000000003"/>
  </r>
  <r>
    <x v="69"/>
    <x v="2"/>
    <x v="3"/>
    <n v="105441.5"/>
    <n v="65673.600000000006"/>
    <n v="39767.910000000003"/>
    <n v="37.72"/>
    <n v="73"/>
    <n v="0.2"/>
    <n v="14"/>
    <n v="161.41"/>
    <n v="3"/>
    <n v="4.3099999999999996"/>
    <n v="60"/>
    <n v="25.9"/>
    <n v="0.12"/>
    <n v="1.0900000000000001"/>
    <n v="4298"/>
    <n v="0.27100000000000002"/>
    <n v="48.24"/>
  </r>
  <r>
    <x v="69"/>
    <x v="3"/>
    <x v="0"/>
    <n v="98114.69"/>
    <n v="39398.550000000003"/>
    <n v="58716.14"/>
    <n v="59.84"/>
    <n v="160"/>
    <n v="0.128"/>
    <n v="20"/>
    <n v="213.94"/>
    <n v="3"/>
    <n v="4.29"/>
    <n v="36"/>
    <n v="21.6"/>
    <n v="0.23799999999999999"/>
    <n v="0.84"/>
    <n v="4155"/>
    <n v="0.27"/>
    <n v="44.68"/>
  </r>
  <r>
    <x v="69"/>
    <x v="3"/>
    <x v="1"/>
    <n v="82621.59"/>
    <n v="48693.61"/>
    <n v="33927.980000000003"/>
    <n v="41.06"/>
    <n v="89"/>
    <n v="0.13"/>
    <n v="11"/>
    <n v="244.11"/>
    <n v="4"/>
    <n v="3.81"/>
    <n v="52"/>
    <n v="39.200000000000003"/>
    <n v="8.6999999999999994E-2"/>
    <n v="0.95"/>
    <n v="5474"/>
    <n v="0.25600000000000001"/>
    <n v="58.88"/>
  </r>
  <r>
    <x v="69"/>
    <x v="3"/>
    <x v="2"/>
    <n v="102192.33"/>
    <n v="46481.91"/>
    <n v="55710.42"/>
    <n v="54.52"/>
    <n v="98"/>
    <n v="0.29199999999999998"/>
    <n v="28"/>
    <n v="160.15"/>
    <n v="4"/>
    <n v="4.3499999999999996"/>
    <n v="45"/>
    <n v="31.4"/>
    <n v="0.21299999999999999"/>
    <n v="1"/>
    <n v="5614"/>
    <n v="0.28499999999999998"/>
    <n v="38.869999999999997"/>
  </r>
  <r>
    <x v="69"/>
    <x v="3"/>
    <x v="3"/>
    <n v="59013.09"/>
    <n v="33725.39"/>
    <n v="25287.7"/>
    <n v="42.85"/>
    <n v="100"/>
    <n v="0.25"/>
    <n v="25"/>
    <n v="152.27000000000001"/>
    <n v="5"/>
    <n v="4.2300000000000004"/>
    <n v="50"/>
    <n v="34"/>
    <n v="0.20399999999999999"/>
    <n v="0.87"/>
    <n v="5124"/>
    <n v="0.21299999999999999"/>
    <n v="54.6"/>
  </r>
  <r>
    <x v="70"/>
    <x v="0"/>
    <x v="0"/>
    <n v="102911.47"/>
    <n v="64057.33"/>
    <n v="38854.129999999997"/>
    <n v="37.75"/>
    <n v="78"/>
    <n v="0.2"/>
    <n v="15"/>
    <n v="223.07"/>
    <n v="5"/>
    <n v="4.58"/>
    <n v="48"/>
    <n v="17.600000000000001"/>
    <n v="7.9000000000000001E-2"/>
    <n v="0.89"/>
    <n v="5716"/>
    <n v="0.36799999999999999"/>
    <n v="50.99"/>
  </r>
  <r>
    <x v="70"/>
    <x v="0"/>
    <x v="1"/>
    <n v="119047.31"/>
    <n v="48569.65"/>
    <n v="70477.66"/>
    <n v="59.2"/>
    <n v="107"/>
    <n v="0.23300000000000001"/>
    <n v="24"/>
    <n v="236.89"/>
    <n v="4"/>
    <n v="3.85"/>
    <n v="50"/>
    <n v="15.1"/>
    <n v="0.104"/>
    <n v="1.19"/>
    <n v="6293"/>
    <n v="0.35099999999999998"/>
    <n v="52.94"/>
  </r>
  <r>
    <x v="70"/>
    <x v="0"/>
    <x v="2"/>
    <n v="108243.65"/>
    <n v="43438.31"/>
    <n v="64805.34"/>
    <n v="59.87"/>
    <n v="82"/>
    <n v="0.13400000000000001"/>
    <n v="10"/>
    <n v="163.99"/>
    <n v="4"/>
    <n v="4.5999999999999996"/>
    <n v="56"/>
    <n v="28.1"/>
    <n v="0.105"/>
    <n v="0.91"/>
    <n v="3038"/>
    <n v="0.217"/>
    <n v="52.67"/>
  </r>
  <r>
    <x v="70"/>
    <x v="0"/>
    <x v="3"/>
    <n v="113665.06"/>
    <n v="58324.73"/>
    <n v="55340.33"/>
    <n v="48.69"/>
    <n v="137"/>
    <n v="0.26500000000000001"/>
    <n v="36"/>
    <n v="208.27"/>
    <n v="4"/>
    <n v="4.1100000000000003"/>
    <n v="37"/>
    <n v="26.3"/>
    <n v="0.245"/>
    <n v="1.03"/>
    <n v="4987"/>
    <n v="0.373"/>
    <n v="30.58"/>
  </r>
  <r>
    <x v="70"/>
    <x v="1"/>
    <x v="0"/>
    <n v="107538.2"/>
    <n v="44681.26"/>
    <n v="62856.94"/>
    <n v="58.45"/>
    <n v="120"/>
    <n v="0.24399999999999999"/>
    <n v="29"/>
    <n v="226.33"/>
    <n v="3"/>
    <n v="4.71"/>
    <n v="42"/>
    <n v="26.5"/>
    <n v="7.6999999999999999E-2"/>
    <n v="0.8"/>
    <n v="3724"/>
    <n v="0.33400000000000002"/>
    <n v="56.88"/>
  </r>
  <r>
    <x v="70"/>
    <x v="1"/>
    <x v="1"/>
    <n v="90393.67"/>
    <n v="51745.37"/>
    <n v="38648.300000000003"/>
    <n v="42.76"/>
    <n v="96"/>
    <n v="0.114"/>
    <n v="10"/>
    <n v="163.05000000000001"/>
    <n v="4"/>
    <n v="4.58"/>
    <n v="49"/>
    <n v="29"/>
    <n v="0.156"/>
    <n v="0.9"/>
    <n v="3714"/>
    <n v="0.25700000000000001"/>
    <n v="59.86"/>
  </r>
  <r>
    <x v="70"/>
    <x v="1"/>
    <x v="2"/>
    <n v="81095.289999999994"/>
    <n v="39202.46"/>
    <n v="41892.83"/>
    <n v="51.66"/>
    <n v="111"/>
    <n v="0.13"/>
    <n v="14"/>
    <n v="171.22"/>
    <n v="3"/>
    <n v="4.93"/>
    <n v="57"/>
    <n v="29.6"/>
    <n v="5.6000000000000001E-2"/>
    <n v="0.93"/>
    <n v="5075"/>
    <n v="0.29299999999999998"/>
    <n v="53.9"/>
  </r>
  <r>
    <x v="70"/>
    <x v="1"/>
    <x v="3"/>
    <n v="94852.54"/>
    <n v="50898.91"/>
    <n v="43953.63"/>
    <n v="46.34"/>
    <n v="110"/>
    <n v="0.161"/>
    <n v="17"/>
    <n v="194.66"/>
    <n v="7"/>
    <n v="4.1399999999999997"/>
    <n v="30"/>
    <n v="20.5"/>
    <n v="0.22"/>
    <n v="1.1200000000000001"/>
    <n v="5772"/>
    <n v="0.29299999999999998"/>
    <n v="33.35"/>
  </r>
  <r>
    <x v="70"/>
    <x v="2"/>
    <x v="0"/>
    <n v="117362.45"/>
    <n v="81950.460000000006"/>
    <n v="35411.99"/>
    <n v="30.17"/>
    <n v="93"/>
    <n v="0.20899999999999999"/>
    <n v="19"/>
    <n v="193.24"/>
    <n v="5"/>
    <n v="4.3600000000000003"/>
    <n v="54"/>
    <n v="25.5"/>
    <n v="0.16600000000000001"/>
    <n v="0.92"/>
    <n v="3722"/>
    <n v="0.25700000000000001"/>
    <n v="42.52"/>
  </r>
  <r>
    <x v="70"/>
    <x v="2"/>
    <x v="1"/>
    <n v="81859.39"/>
    <n v="35632.61"/>
    <n v="46226.78"/>
    <n v="56.47"/>
    <n v="76"/>
    <n v="0.13500000000000001"/>
    <n v="10"/>
    <n v="205.91"/>
    <n v="5"/>
    <n v="4.28"/>
    <n v="20"/>
    <n v="21.1"/>
    <n v="0.159"/>
    <n v="0.96"/>
    <n v="4633"/>
    <n v="0.21299999999999999"/>
    <n v="50.1"/>
  </r>
  <r>
    <x v="70"/>
    <x v="2"/>
    <x v="2"/>
    <n v="127034.22"/>
    <n v="84333.86"/>
    <n v="42700.35"/>
    <n v="33.61"/>
    <n v="135"/>
    <n v="0.17"/>
    <n v="22"/>
    <n v="177.36"/>
    <n v="4"/>
    <n v="4.09"/>
    <n v="40"/>
    <n v="30.7"/>
    <n v="0.111"/>
    <n v="1.2"/>
    <n v="2950"/>
    <n v="0.254"/>
    <n v="56.58"/>
  </r>
  <r>
    <x v="70"/>
    <x v="2"/>
    <x v="3"/>
    <n v="71968.77"/>
    <n v="33573.050000000003"/>
    <n v="38395.730000000003"/>
    <n v="53.35"/>
    <n v="98"/>
    <n v="0.13200000000000001"/>
    <n v="12"/>
    <n v="158.34"/>
    <n v="4"/>
    <n v="4.1100000000000003"/>
    <n v="54"/>
    <n v="20.3"/>
    <n v="0.157"/>
    <n v="1.1200000000000001"/>
    <n v="2923"/>
    <n v="0.33500000000000002"/>
    <n v="47.6"/>
  </r>
  <r>
    <x v="70"/>
    <x v="3"/>
    <x v="0"/>
    <n v="87662.55"/>
    <n v="55455.82"/>
    <n v="32206.73"/>
    <n v="36.74"/>
    <n v="73"/>
    <n v="0.246"/>
    <n v="17"/>
    <n v="260.11"/>
    <n v="6"/>
    <n v="4.74"/>
    <n v="45"/>
    <n v="29.3"/>
    <n v="0.158"/>
    <n v="1.04"/>
    <n v="5645"/>
    <n v="0.32900000000000001"/>
    <n v="38.4"/>
  </r>
  <r>
    <x v="70"/>
    <x v="3"/>
    <x v="1"/>
    <n v="81479.88"/>
    <n v="54773.84"/>
    <n v="26706.04"/>
    <n v="32.78"/>
    <n v="99"/>
    <n v="0.105"/>
    <n v="10"/>
    <n v="214.96"/>
    <n v="5"/>
    <n v="4.37"/>
    <n v="57"/>
    <n v="21.3"/>
    <n v="0.219"/>
    <n v="0.8"/>
    <n v="4836"/>
    <n v="0.23"/>
    <n v="54.71"/>
  </r>
  <r>
    <x v="70"/>
    <x v="3"/>
    <x v="2"/>
    <n v="104404.5"/>
    <n v="54665.11"/>
    <n v="49739.39"/>
    <n v="47.64"/>
    <n v="95"/>
    <n v="0.26200000000000001"/>
    <n v="24"/>
    <n v="238.4"/>
    <n v="6"/>
    <n v="4.37"/>
    <n v="59"/>
    <n v="13.6"/>
    <n v="0.129"/>
    <n v="1.05"/>
    <n v="4571"/>
    <n v="0.38"/>
    <n v="62.09"/>
  </r>
  <r>
    <x v="70"/>
    <x v="3"/>
    <x v="3"/>
    <n v="90480.35"/>
    <n v="56428.73"/>
    <n v="34051.620000000003"/>
    <n v="37.630000000000003"/>
    <n v="105"/>
    <n v="0.28000000000000003"/>
    <n v="29"/>
    <n v="191.44"/>
    <n v="5"/>
    <n v="4.0999999999999996"/>
    <n v="61"/>
    <n v="14"/>
    <n v="0.20899999999999999"/>
    <n v="0.96"/>
    <n v="3306"/>
    <n v="0.215"/>
    <n v="63.33"/>
  </r>
  <r>
    <x v="71"/>
    <x v="0"/>
    <x v="0"/>
    <n v="92654.02"/>
    <n v="38720.449999999997"/>
    <n v="53933.57"/>
    <n v="58.21"/>
    <n v="94"/>
    <n v="0.189"/>
    <n v="17"/>
    <n v="128.44"/>
    <n v="4"/>
    <n v="4.6100000000000003"/>
    <n v="25"/>
    <n v="29.5"/>
    <n v="5.5E-2"/>
    <n v="1.03"/>
    <n v="4070"/>
    <n v="0.34499999999999997"/>
    <n v="54.15"/>
  </r>
  <r>
    <x v="71"/>
    <x v="0"/>
    <x v="1"/>
    <n v="98197.53"/>
    <n v="47515.02"/>
    <n v="50682.5"/>
    <n v="51.61"/>
    <n v="58"/>
    <n v="0.27600000000000002"/>
    <n v="16"/>
    <n v="204.77"/>
    <n v="5"/>
    <n v="4.16"/>
    <n v="52"/>
    <n v="23.7"/>
    <n v="6.8000000000000005E-2"/>
    <n v="1.08"/>
    <n v="5520"/>
    <n v="0.20599999999999999"/>
    <n v="57.49"/>
  </r>
  <r>
    <x v="71"/>
    <x v="0"/>
    <x v="2"/>
    <n v="30297.4"/>
    <n v="15549.99"/>
    <n v="14747.41"/>
    <n v="48.68"/>
    <n v="98"/>
    <n v="0.219"/>
    <n v="21"/>
    <n v="119.79"/>
    <n v="6"/>
    <n v="4.26"/>
    <n v="51"/>
    <n v="22.9"/>
    <n v="0.22600000000000001"/>
    <n v="0.82"/>
    <n v="5578"/>
    <n v="0.376"/>
    <n v="54.36"/>
  </r>
  <r>
    <x v="71"/>
    <x v="0"/>
    <x v="3"/>
    <n v="90678.399999999994"/>
    <n v="39968.92"/>
    <n v="50709.48"/>
    <n v="55.92"/>
    <n v="86"/>
    <n v="0.111"/>
    <n v="9"/>
    <n v="251.75"/>
    <n v="4"/>
    <n v="4.12"/>
    <n v="45"/>
    <n v="35.700000000000003"/>
    <n v="0.20399999999999999"/>
    <n v="1.0900000000000001"/>
    <n v="5194"/>
    <n v="0.309"/>
    <n v="42"/>
  </r>
  <r>
    <x v="71"/>
    <x v="1"/>
    <x v="0"/>
    <n v="76557.38"/>
    <n v="40152.21"/>
    <n v="36405.18"/>
    <n v="47.55"/>
    <n v="107"/>
    <n v="0.20599999999999999"/>
    <n v="22"/>
    <n v="219.75"/>
    <n v="6"/>
    <n v="4.3600000000000003"/>
    <n v="52"/>
    <n v="23.2"/>
    <n v="9.2999999999999999E-2"/>
    <n v="1.1100000000000001"/>
    <n v="3134"/>
    <n v="0.34399999999999997"/>
    <n v="46.37"/>
  </r>
  <r>
    <x v="71"/>
    <x v="1"/>
    <x v="1"/>
    <n v="90867.46"/>
    <n v="39686.879999999997"/>
    <n v="51180.58"/>
    <n v="56.32"/>
    <n v="90"/>
    <n v="0.26800000000000002"/>
    <n v="24"/>
    <n v="240.32"/>
    <n v="3"/>
    <n v="3.83"/>
    <n v="49"/>
    <n v="23.1"/>
    <n v="0.161"/>
    <n v="1.1100000000000001"/>
    <n v="6143"/>
    <n v="0.32800000000000001"/>
    <n v="58.85"/>
  </r>
  <r>
    <x v="71"/>
    <x v="1"/>
    <x v="2"/>
    <n v="86989.43"/>
    <n v="41980.92"/>
    <n v="45008.52"/>
    <n v="51.74"/>
    <n v="71"/>
    <n v="0.29199999999999998"/>
    <n v="20"/>
    <n v="244.94"/>
    <n v="8"/>
    <n v="3.67"/>
    <n v="37"/>
    <n v="30.9"/>
    <n v="0.105"/>
    <n v="1.06"/>
    <n v="6088"/>
    <n v="0.33300000000000002"/>
    <n v="49.98"/>
  </r>
  <r>
    <x v="71"/>
    <x v="1"/>
    <x v="3"/>
    <n v="113195.14"/>
    <n v="46927.22"/>
    <n v="66267.92"/>
    <n v="58.54"/>
    <n v="101"/>
    <n v="0.20499999999999999"/>
    <n v="20"/>
    <n v="202.85"/>
    <n v="5"/>
    <n v="3.99"/>
    <n v="56"/>
    <n v="25.2"/>
    <n v="0.17899999999999999"/>
    <n v="0.96"/>
    <n v="4765"/>
    <n v="0.39500000000000002"/>
    <n v="56.46"/>
  </r>
  <r>
    <x v="71"/>
    <x v="2"/>
    <x v="0"/>
    <n v="99181.86"/>
    <n v="50386.22"/>
    <n v="48795.64"/>
    <n v="49.2"/>
    <n v="126"/>
    <n v="0.247"/>
    <n v="31"/>
    <n v="161.08000000000001"/>
    <n v="4"/>
    <n v="4.38"/>
    <n v="45"/>
    <n v="23.4"/>
    <n v="0.16900000000000001"/>
    <n v="1"/>
    <n v="4580"/>
    <n v="0.314"/>
    <n v="47.7"/>
  </r>
  <r>
    <x v="71"/>
    <x v="2"/>
    <x v="1"/>
    <n v="73740.639999999999"/>
    <n v="33500.11"/>
    <n v="40240.53"/>
    <n v="54.57"/>
    <n v="101"/>
    <n v="0.255"/>
    <n v="25"/>
    <n v="256.89"/>
    <n v="4"/>
    <n v="4.13"/>
    <n v="46"/>
    <n v="23.9"/>
    <n v="7.9000000000000001E-2"/>
    <n v="0.97"/>
    <n v="4720"/>
    <n v="0.38400000000000001"/>
    <n v="66.36"/>
  </r>
  <r>
    <x v="71"/>
    <x v="2"/>
    <x v="2"/>
    <n v="122091.64"/>
    <n v="82541.740000000005"/>
    <n v="39549.89"/>
    <n v="32.39"/>
    <n v="114"/>
    <n v="0.19600000000000001"/>
    <n v="22"/>
    <n v="257.18"/>
    <n v="6"/>
    <n v="4.6100000000000003"/>
    <n v="51"/>
    <n v="23.1"/>
    <n v="0.129"/>
    <n v="1.1599999999999999"/>
    <n v="5117"/>
    <n v="0.27"/>
    <n v="63.19"/>
  </r>
  <r>
    <x v="71"/>
    <x v="2"/>
    <x v="3"/>
    <n v="113575.34"/>
    <n v="58166.94"/>
    <n v="55408.4"/>
    <n v="48.79"/>
    <n v="85"/>
    <n v="0.11799999999999999"/>
    <n v="10"/>
    <n v="254.96"/>
    <n v="5"/>
    <n v="4.47"/>
    <n v="54"/>
    <n v="27.5"/>
    <n v="7.0000000000000007E-2"/>
    <n v="1.17"/>
    <n v="4841"/>
    <n v="0.371"/>
    <n v="58.76"/>
  </r>
  <r>
    <x v="71"/>
    <x v="3"/>
    <x v="0"/>
    <n v="72944.11"/>
    <n v="31347.360000000001"/>
    <n v="41596.75"/>
    <n v="57.03"/>
    <n v="109"/>
    <n v="0.17199999999999999"/>
    <n v="18"/>
    <n v="213.68"/>
    <n v="5"/>
    <n v="3.48"/>
    <n v="51"/>
    <n v="22.4"/>
    <n v="9.7000000000000003E-2"/>
    <n v="1.05"/>
    <n v="4590"/>
    <n v="0.23300000000000001"/>
    <n v="62.52"/>
  </r>
  <r>
    <x v="71"/>
    <x v="3"/>
    <x v="1"/>
    <n v="126286.38"/>
    <n v="76919.66"/>
    <n v="49366.71"/>
    <n v="39.090000000000003"/>
    <n v="91"/>
    <n v="0.29399999999999998"/>
    <n v="26"/>
    <n v="213.57"/>
    <n v="4"/>
    <n v="4.3"/>
    <n v="56"/>
    <n v="27.1"/>
    <n v="9.7000000000000003E-2"/>
    <n v="0.91"/>
    <n v="6535"/>
    <n v="0.33100000000000002"/>
    <n v="45.48"/>
  </r>
  <r>
    <x v="71"/>
    <x v="3"/>
    <x v="2"/>
    <n v="57300.79"/>
    <n v="26508.18"/>
    <n v="30792.61"/>
    <n v="53.74"/>
    <n v="85"/>
    <n v="0.121"/>
    <n v="10"/>
    <n v="112.14"/>
    <n v="4"/>
    <n v="4.6399999999999997"/>
    <n v="49"/>
    <n v="21.9"/>
    <n v="0.193"/>
    <n v="0.86"/>
    <n v="5718"/>
    <n v="0.246"/>
    <n v="58.33"/>
  </r>
  <r>
    <x v="71"/>
    <x v="3"/>
    <x v="3"/>
    <n v="123274.76"/>
    <n v="56435.05"/>
    <n v="66839.710000000006"/>
    <n v="54.22"/>
    <n v="127"/>
    <n v="0.20499999999999999"/>
    <n v="25"/>
    <n v="189.94"/>
    <n v="4"/>
    <n v="3.88"/>
    <n v="42"/>
    <n v="22.3"/>
    <n v="8.4000000000000005E-2"/>
    <n v="1.17"/>
    <n v="5296"/>
    <n v="0.27700000000000002"/>
    <n v="47.75"/>
  </r>
  <r>
    <x v="72"/>
    <x v="0"/>
    <x v="0"/>
    <n v="93330.31"/>
    <n v="52548"/>
    <n v="40782.31"/>
    <n v="43.7"/>
    <n v="96"/>
    <n v="0.126"/>
    <n v="12"/>
    <n v="211.5"/>
    <n v="4"/>
    <n v="3.83"/>
    <n v="73"/>
    <n v="19.100000000000001"/>
    <n v="0.21299999999999999"/>
    <n v="1.1599999999999999"/>
    <n v="5635"/>
    <n v="0.34300000000000003"/>
    <n v="65.069999999999993"/>
  </r>
  <r>
    <x v="72"/>
    <x v="0"/>
    <x v="1"/>
    <n v="132615.39000000001"/>
    <n v="67238.38"/>
    <n v="65377.01"/>
    <n v="49.3"/>
    <n v="95"/>
    <n v="0.27300000000000002"/>
    <n v="25"/>
    <n v="262.39999999999998"/>
    <n v="3"/>
    <n v="4.09"/>
    <n v="49"/>
    <n v="27.8"/>
    <n v="0.13300000000000001"/>
    <n v="0.96"/>
    <n v="6046"/>
    <n v="0.27"/>
    <n v="52.43"/>
  </r>
  <r>
    <x v="72"/>
    <x v="0"/>
    <x v="2"/>
    <n v="102512.69"/>
    <n v="44295.839999999997"/>
    <n v="58216.85"/>
    <n v="56.79"/>
    <n v="105"/>
    <n v="0.12"/>
    <n v="12"/>
    <n v="232.25"/>
    <n v="3"/>
    <n v="4.78"/>
    <n v="48"/>
    <n v="22.7"/>
    <n v="6.4000000000000001E-2"/>
    <n v="1.18"/>
    <n v="4515"/>
    <n v="0.33800000000000002"/>
    <n v="49.44"/>
  </r>
  <r>
    <x v="72"/>
    <x v="0"/>
    <x v="3"/>
    <n v="71269.47"/>
    <n v="33489.69"/>
    <n v="37779.78"/>
    <n v="53.01"/>
    <n v="87"/>
    <n v="0.11600000000000001"/>
    <n v="10"/>
    <n v="179.95"/>
    <n v="2"/>
    <n v="4.4400000000000004"/>
    <n v="47"/>
    <n v="17.399999999999999"/>
    <n v="5.8999999999999997E-2"/>
    <n v="1"/>
    <n v="3405"/>
    <n v="0.35399999999999998"/>
    <n v="59.54"/>
  </r>
  <r>
    <x v="72"/>
    <x v="1"/>
    <x v="0"/>
    <n v="70048.490000000005"/>
    <n v="44621.56"/>
    <n v="25426.93"/>
    <n v="36.299999999999997"/>
    <n v="102"/>
    <n v="0.13900000000000001"/>
    <n v="14"/>
    <n v="227.72"/>
    <n v="4"/>
    <n v="3.88"/>
    <n v="52"/>
    <n v="27.7"/>
    <n v="0.187"/>
    <n v="0.94"/>
    <n v="5065"/>
    <n v="0.29699999999999999"/>
    <n v="48.78"/>
  </r>
  <r>
    <x v="72"/>
    <x v="1"/>
    <x v="1"/>
    <n v="92079.82"/>
    <n v="43032.6"/>
    <n v="49047.21"/>
    <n v="53.27"/>
    <n v="97"/>
    <n v="0.218"/>
    <n v="21"/>
    <n v="293.79000000000002"/>
    <n v="5"/>
    <n v="3.95"/>
    <n v="42"/>
    <n v="17.600000000000001"/>
    <n v="0.224"/>
    <n v="0.97"/>
    <n v="5321"/>
    <n v="0.20300000000000001"/>
    <n v="45.49"/>
  </r>
  <r>
    <x v="72"/>
    <x v="1"/>
    <x v="2"/>
    <n v="94451.59"/>
    <n v="39993.919999999998"/>
    <n v="54457.67"/>
    <n v="57.66"/>
    <n v="96"/>
    <n v="0.24"/>
    <n v="22"/>
    <n v="197.48"/>
    <n v="4"/>
    <n v="4.32"/>
    <n v="58"/>
    <n v="24"/>
    <n v="0.193"/>
    <n v="1.1599999999999999"/>
    <n v="5860"/>
    <n v="0.23400000000000001"/>
    <n v="52.12"/>
  </r>
  <r>
    <x v="72"/>
    <x v="1"/>
    <x v="3"/>
    <n v="75295.070000000007"/>
    <n v="33294.239999999998"/>
    <n v="42000.82"/>
    <n v="55.78"/>
    <n v="94"/>
    <n v="0.249"/>
    <n v="23"/>
    <n v="178.52"/>
    <n v="4"/>
    <n v="3.76"/>
    <n v="65"/>
    <n v="25"/>
    <n v="0.11600000000000001"/>
    <n v="0.99"/>
    <n v="4812"/>
    <n v="0.33200000000000002"/>
    <n v="53.28"/>
  </r>
  <r>
    <x v="72"/>
    <x v="2"/>
    <x v="0"/>
    <n v="121280.7"/>
    <n v="50461.38"/>
    <n v="70819.320000000007"/>
    <n v="58.39"/>
    <n v="71"/>
    <n v="0.23300000000000001"/>
    <n v="16"/>
    <n v="249.51"/>
    <n v="6"/>
    <n v="3.97"/>
    <n v="50"/>
    <n v="23.9"/>
    <n v="8.6999999999999994E-2"/>
    <n v="0.85"/>
    <n v="3318"/>
    <n v="0.33100000000000002"/>
    <n v="44.15"/>
  </r>
  <r>
    <x v="72"/>
    <x v="2"/>
    <x v="1"/>
    <n v="89538.06"/>
    <n v="57825.51"/>
    <n v="31712.55"/>
    <n v="35.42"/>
    <n v="123"/>
    <n v="0.19700000000000001"/>
    <n v="24"/>
    <n v="325.64"/>
    <n v="4"/>
    <n v="4.67"/>
    <n v="51"/>
    <n v="28.8"/>
    <n v="0.185"/>
    <n v="0.97"/>
    <n v="5008"/>
    <n v="0.222"/>
    <n v="54.82"/>
  </r>
  <r>
    <x v="72"/>
    <x v="2"/>
    <x v="2"/>
    <n v="117109.24"/>
    <n v="51112"/>
    <n v="65997.25"/>
    <n v="56.36"/>
    <n v="102"/>
    <n v="0.26300000000000001"/>
    <n v="26"/>
    <n v="158.55000000000001"/>
    <n v="5"/>
    <n v="3.98"/>
    <n v="50"/>
    <n v="27"/>
    <n v="0.107"/>
    <n v="1.08"/>
    <n v="4451"/>
    <n v="0.39400000000000002"/>
    <n v="46.75"/>
  </r>
  <r>
    <x v="72"/>
    <x v="2"/>
    <x v="3"/>
    <n v="87681.97"/>
    <n v="58239.17"/>
    <n v="29442.79"/>
    <n v="33.58"/>
    <n v="97"/>
    <n v="0.11700000000000001"/>
    <n v="11"/>
    <n v="176.35"/>
    <n v="5"/>
    <n v="3.84"/>
    <n v="63"/>
    <n v="25.4"/>
    <n v="0.10100000000000001"/>
    <n v="1"/>
    <n v="6068"/>
    <n v="0.26100000000000001"/>
    <n v="48.18"/>
  </r>
  <r>
    <x v="72"/>
    <x v="3"/>
    <x v="0"/>
    <n v="113052.66"/>
    <n v="53140.160000000003"/>
    <n v="59912.5"/>
    <n v="53"/>
    <n v="83"/>
    <n v="0.20599999999999999"/>
    <n v="17"/>
    <n v="147.28"/>
    <n v="6"/>
    <n v="4.3600000000000003"/>
    <n v="50"/>
    <n v="14.7"/>
    <n v="5.0999999999999997E-2"/>
    <n v="1.1399999999999999"/>
    <n v="6348"/>
    <n v="0.23100000000000001"/>
    <n v="53.15"/>
  </r>
  <r>
    <x v="72"/>
    <x v="3"/>
    <x v="1"/>
    <n v="124829.79"/>
    <n v="77137.83"/>
    <n v="47691.95"/>
    <n v="38.21"/>
    <n v="132"/>
    <n v="0.221"/>
    <n v="29"/>
    <n v="122.06"/>
    <n v="4"/>
    <n v="3.78"/>
    <n v="51"/>
    <n v="30.6"/>
    <n v="0.23799999999999999"/>
    <n v="0.92"/>
    <n v="5491"/>
    <n v="0.221"/>
    <n v="54.56"/>
  </r>
  <r>
    <x v="72"/>
    <x v="3"/>
    <x v="2"/>
    <n v="86733.57"/>
    <n v="49315.96"/>
    <n v="37417.61"/>
    <n v="43.14"/>
    <n v="89"/>
    <n v="0.10100000000000001"/>
    <n v="9"/>
    <n v="293.79000000000002"/>
    <n v="2"/>
    <n v="4.25"/>
    <n v="53"/>
    <n v="21.3"/>
    <n v="0.193"/>
    <n v="1"/>
    <n v="6027"/>
    <n v="0.373"/>
    <n v="54.92"/>
  </r>
  <r>
    <x v="72"/>
    <x v="3"/>
    <x v="3"/>
    <n v="53056.03"/>
    <n v="26070.7"/>
    <n v="26985.34"/>
    <n v="50.86"/>
    <n v="104"/>
    <n v="0.182"/>
    <n v="18"/>
    <n v="213.88"/>
    <n v="4"/>
    <n v="4.3899999999999997"/>
    <n v="63"/>
    <n v="27.7"/>
    <n v="0.218"/>
    <n v="0.99"/>
    <n v="6544"/>
    <n v="0.24"/>
    <n v="50.38"/>
  </r>
  <r>
    <x v="73"/>
    <x v="0"/>
    <x v="0"/>
    <n v="124723.03"/>
    <n v="65781.289999999994"/>
    <n v="58941.74"/>
    <n v="47.26"/>
    <n v="110"/>
    <n v="0.114"/>
    <n v="12"/>
    <n v="261.27999999999997"/>
    <n v="5"/>
    <n v="4.4800000000000004"/>
    <n v="61"/>
    <n v="20.7"/>
    <n v="0.14699999999999999"/>
    <n v="0.99"/>
    <n v="6351"/>
    <n v="0.34499999999999997"/>
    <n v="43.34"/>
  </r>
  <r>
    <x v="73"/>
    <x v="0"/>
    <x v="1"/>
    <n v="104456.36"/>
    <n v="44117.79"/>
    <n v="60338.559999999998"/>
    <n v="57.76"/>
    <n v="99"/>
    <n v="0.28899999999999998"/>
    <n v="28"/>
    <n v="134.15"/>
    <n v="4"/>
    <n v="4.1500000000000004"/>
    <n v="53"/>
    <n v="35.700000000000003"/>
    <n v="0.22800000000000001"/>
    <n v="1.0900000000000001"/>
    <n v="6324"/>
    <n v="0.23899999999999999"/>
    <n v="49.76"/>
  </r>
  <r>
    <x v="73"/>
    <x v="0"/>
    <x v="2"/>
    <n v="114361.34"/>
    <n v="74529.94"/>
    <n v="39831.410000000003"/>
    <n v="34.83"/>
    <n v="115"/>
    <n v="0.129"/>
    <n v="14"/>
    <n v="189.93"/>
    <n v="4"/>
    <n v="3.84"/>
    <n v="55"/>
    <n v="22.6"/>
    <n v="0.122"/>
    <n v="1.02"/>
    <n v="6338"/>
    <n v="0.23699999999999999"/>
    <n v="53.81"/>
  </r>
  <r>
    <x v="73"/>
    <x v="0"/>
    <x v="3"/>
    <n v="131442.28"/>
    <n v="83587.13"/>
    <n v="47855.15"/>
    <n v="36.409999999999997"/>
    <n v="95"/>
    <n v="0.16300000000000001"/>
    <n v="15"/>
    <n v="270.76"/>
    <n v="6"/>
    <n v="4.49"/>
    <n v="40"/>
    <n v="11"/>
    <n v="9.6000000000000002E-2"/>
    <n v="1.1599999999999999"/>
    <n v="5221"/>
    <n v="0.38400000000000001"/>
    <n v="56.5"/>
  </r>
  <r>
    <x v="73"/>
    <x v="1"/>
    <x v="0"/>
    <n v="113059.17"/>
    <n v="60245.62"/>
    <n v="52813.54"/>
    <n v="46.71"/>
    <n v="121"/>
    <n v="0.249"/>
    <n v="30"/>
    <n v="189.56"/>
    <n v="5"/>
    <n v="4.5199999999999996"/>
    <n v="48"/>
    <n v="29.2"/>
    <n v="8.6999999999999994E-2"/>
    <n v="1.1200000000000001"/>
    <n v="5050"/>
    <n v="0.34899999999999998"/>
    <n v="49.68"/>
  </r>
  <r>
    <x v="73"/>
    <x v="1"/>
    <x v="1"/>
    <n v="120592.71"/>
    <n v="64646.44"/>
    <n v="55946.27"/>
    <n v="46.39"/>
    <n v="123"/>
    <n v="0.13600000000000001"/>
    <n v="16"/>
    <n v="263.25"/>
    <n v="5"/>
    <n v="3.63"/>
    <n v="36"/>
    <n v="28"/>
    <n v="0.14299999999999999"/>
    <n v="1.18"/>
    <n v="5381"/>
    <n v="0.246"/>
    <n v="67.89"/>
  </r>
  <r>
    <x v="73"/>
    <x v="1"/>
    <x v="2"/>
    <n v="109273.19"/>
    <n v="74993.509999999995"/>
    <n v="34279.68"/>
    <n v="31.37"/>
    <n v="110"/>
    <n v="0.24199999999999999"/>
    <n v="26"/>
    <n v="136.83000000000001"/>
    <n v="5"/>
    <n v="4.24"/>
    <n v="71"/>
    <n v="24.6"/>
    <n v="0.245"/>
    <n v="0.97"/>
    <n v="6799"/>
    <n v="0.251"/>
    <n v="67.64"/>
  </r>
  <r>
    <x v="73"/>
    <x v="1"/>
    <x v="3"/>
    <n v="108833.4"/>
    <n v="46319.03"/>
    <n v="62514.37"/>
    <n v="57.44"/>
    <n v="71"/>
    <n v="0.13"/>
    <n v="9"/>
    <n v="236.42"/>
    <n v="4"/>
    <n v="4.1399999999999997"/>
    <n v="58"/>
    <n v="26"/>
    <n v="9.6000000000000002E-2"/>
    <n v="0.93"/>
    <n v="7061"/>
    <n v="0.38200000000000001"/>
    <n v="46.42"/>
  </r>
  <r>
    <x v="73"/>
    <x v="2"/>
    <x v="0"/>
    <n v="114167.77"/>
    <n v="61036.53"/>
    <n v="53131.24"/>
    <n v="46.54"/>
    <n v="104"/>
    <n v="0.13900000000000001"/>
    <n v="14"/>
    <n v="205.27"/>
    <n v="4"/>
    <n v="3.7"/>
    <n v="49"/>
    <n v="15.5"/>
    <n v="0.121"/>
    <n v="0.98"/>
    <n v="5628"/>
    <n v="0.34"/>
    <n v="39.86"/>
  </r>
  <r>
    <x v="73"/>
    <x v="2"/>
    <x v="1"/>
    <n v="103724.43"/>
    <n v="71100.73"/>
    <n v="32623.7"/>
    <n v="31.45"/>
    <n v="72"/>
    <n v="0.14299999999999999"/>
    <n v="10"/>
    <n v="271.22000000000003"/>
    <n v="4"/>
    <n v="4.43"/>
    <n v="59"/>
    <n v="17.399999999999999"/>
    <n v="0.21099999999999999"/>
    <n v="0.84"/>
    <n v="4115"/>
    <n v="0.20699999999999999"/>
    <n v="43.16"/>
  </r>
  <r>
    <x v="73"/>
    <x v="2"/>
    <x v="2"/>
    <n v="103858.33"/>
    <n v="50852.85"/>
    <n v="53005.49"/>
    <n v="51.04"/>
    <n v="95"/>
    <n v="0.19"/>
    <n v="18"/>
    <n v="120.87"/>
    <n v="4"/>
    <n v="4.4800000000000004"/>
    <n v="46"/>
    <n v="25.5"/>
    <n v="9.7000000000000003E-2"/>
    <n v="0.87"/>
    <n v="5034"/>
    <n v="0.22500000000000001"/>
    <n v="36.31"/>
  </r>
  <r>
    <x v="73"/>
    <x v="2"/>
    <x v="3"/>
    <n v="115324.09"/>
    <n v="68160.97"/>
    <n v="47163.12"/>
    <n v="40.9"/>
    <n v="101"/>
    <n v="0.28499999999999998"/>
    <n v="28"/>
    <n v="155.85"/>
    <n v="4"/>
    <n v="4.1900000000000004"/>
    <n v="49"/>
    <n v="27"/>
    <n v="0.104"/>
    <n v="0.94"/>
    <n v="6092"/>
    <n v="0.378"/>
    <n v="60.74"/>
  </r>
  <r>
    <x v="73"/>
    <x v="3"/>
    <x v="0"/>
    <n v="107599.18"/>
    <n v="43181.2"/>
    <n v="64417.98"/>
    <n v="59.87"/>
    <n v="80"/>
    <n v="0.14799999999999999"/>
    <n v="11"/>
    <n v="171.79"/>
    <n v="4"/>
    <n v="4.0199999999999996"/>
    <n v="56"/>
    <n v="11"/>
    <n v="9.2999999999999999E-2"/>
    <n v="1.1499999999999999"/>
    <n v="5428"/>
    <n v="0.317"/>
    <n v="50.51"/>
  </r>
  <r>
    <x v="73"/>
    <x v="3"/>
    <x v="1"/>
    <n v="117685.88"/>
    <n v="67711.8"/>
    <n v="49974.080000000002"/>
    <n v="42.46"/>
    <n v="87"/>
    <n v="0.14499999999999999"/>
    <n v="12"/>
    <n v="174.22"/>
    <n v="3"/>
    <n v="4.07"/>
    <n v="39"/>
    <n v="12.7"/>
    <n v="0.17499999999999999"/>
    <n v="0.98"/>
    <n v="4392"/>
    <n v="0.38200000000000001"/>
    <n v="36.369999999999997"/>
  </r>
  <r>
    <x v="73"/>
    <x v="3"/>
    <x v="2"/>
    <n v="120874.99"/>
    <n v="50835.76"/>
    <n v="70039.23"/>
    <n v="57.94"/>
    <n v="65"/>
    <n v="0.153"/>
    <n v="9"/>
    <n v="226.61"/>
    <n v="5"/>
    <n v="4.68"/>
    <n v="55"/>
    <n v="23.9"/>
    <n v="0.17199999999999999"/>
    <n v="1.06"/>
    <n v="6934"/>
    <n v="0.27800000000000002"/>
    <n v="64.239999999999995"/>
  </r>
  <r>
    <x v="73"/>
    <x v="3"/>
    <x v="3"/>
    <n v="111527.85"/>
    <n v="70221.38"/>
    <n v="41306.47"/>
    <n v="37.04"/>
    <n v="84"/>
    <n v="0.22600000000000001"/>
    <n v="18"/>
    <n v="216.81"/>
    <n v="3"/>
    <n v="4.12"/>
    <n v="39"/>
    <n v="24.2"/>
    <n v="8.3000000000000004E-2"/>
    <n v="0.99"/>
    <n v="2994"/>
    <n v="0.39200000000000002"/>
    <n v="56.43"/>
  </r>
  <r>
    <x v="74"/>
    <x v="0"/>
    <x v="0"/>
    <n v="87980.43"/>
    <n v="38693.47"/>
    <n v="49286.96"/>
    <n v="56.02"/>
    <n v="105"/>
    <n v="0.24099999999999999"/>
    <n v="25"/>
    <n v="105.35"/>
    <n v="5"/>
    <n v="4.17"/>
    <n v="52"/>
    <n v="24.4"/>
    <n v="0.20100000000000001"/>
    <n v="1.18"/>
    <n v="4401"/>
    <n v="0.36899999999999999"/>
    <n v="56.2"/>
  </r>
  <r>
    <x v="74"/>
    <x v="0"/>
    <x v="1"/>
    <n v="73476.710000000006"/>
    <n v="36184.07"/>
    <n v="37292.639999999999"/>
    <n v="50.75"/>
    <n v="136"/>
    <n v="0.26"/>
    <n v="35"/>
    <n v="236.38"/>
    <n v="3"/>
    <n v="3.85"/>
    <n v="28"/>
    <n v="27.2"/>
    <n v="0.23400000000000001"/>
    <n v="0.86"/>
    <n v="3947"/>
    <n v="0.318"/>
    <n v="36.85"/>
  </r>
  <r>
    <x v="74"/>
    <x v="0"/>
    <x v="2"/>
    <n v="64305.05"/>
    <n v="35069.19"/>
    <n v="29235.86"/>
    <n v="45.46"/>
    <n v="105"/>
    <n v="0.214"/>
    <n v="22"/>
    <n v="187.4"/>
    <n v="4"/>
    <n v="4.1900000000000004"/>
    <n v="35"/>
    <n v="26.3"/>
    <n v="0.115"/>
    <n v="0.85"/>
    <n v="4039"/>
    <n v="0.33400000000000002"/>
    <n v="37.909999999999997"/>
  </r>
  <r>
    <x v="74"/>
    <x v="0"/>
    <x v="3"/>
    <n v="124406.18"/>
    <n v="57650.58"/>
    <n v="66755.59"/>
    <n v="53.66"/>
    <n v="109"/>
    <n v="0.28499999999999998"/>
    <n v="31"/>
    <n v="150.91"/>
    <n v="4"/>
    <n v="3.58"/>
    <n v="72"/>
    <n v="35.200000000000003"/>
    <n v="6.8000000000000005E-2"/>
    <n v="1.06"/>
    <n v="3239"/>
    <n v="0.34699999999999998"/>
    <n v="36.68"/>
  </r>
  <r>
    <x v="74"/>
    <x v="1"/>
    <x v="0"/>
    <n v="106578.45"/>
    <n v="66444.89"/>
    <n v="40133.56"/>
    <n v="37.659999999999997"/>
    <n v="110"/>
    <n v="0.184"/>
    <n v="20"/>
    <n v="160.93"/>
    <n v="4"/>
    <n v="4.5199999999999996"/>
    <n v="56"/>
    <n v="23.4"/>
    <n v="0.13900000000000001"/>
    <n v="1.1100000000000001"/>
    <n v="5434"/>
    <n v="0.35799999999999998"/>
    <n v="49.4"/>
  </r>
  <r>
    <x v="74"/>
    <x v="1"/>
    <x v="1"/>
    <n v="115146"/>
    <n v="80507.56"/>
    <n v="34638.44"/>
    <n v="30.08"/>
    <n v="72"/>
    <n v="0.13100000000000001"/>
    <n v="9"/>
    <n v="214.82"/>
    <n v="5"/>
    <n v="3.96"/>
    <n v="60"/>
    <n v="17.899999999999999"/>
    <n v="0.19900000000000001"/>
    <n v="0.92"/>
    <n v="6506"/>
    <n v="0.33200000000000002"/>
    <n v="54.7"/>
  </r>
  <r>
    <x v="74"/>
    <x v="1"/>
    <x v="2"/>
    <n v="81216.100000000006"/>
    <n v="33059.519999999997"/>
    <n v="48156.58"/>
    <n v="59.29"/>
    <n v="67"/>
    <n v="0.19400000000000001"/>
    <n v="13"/>
    <n v="156.94"/>
    <n v="5"/>
    <n v="4.05"/>
    <n v="46"/>
    <n v="20.3"/>
    <n v="0.152"/>
    <n v="1.02"/>
    <n v="4877"/>
    <n v="0.28299999999999997"/>
    <n v="60.52"/>
  </r>
  <r>
    <x v="74"/>
    <x v="1"/>
    <x v="3"/>
    <n v="98335.67"/>
    <n v="59340.26"/>
    <n v="38995.410000000003"/>
    <n v="39.659999999999997"/>
    <n v="62"/>
    <n v="0.29599999999999999"/>
    <n v="18"/>
    <n v="99.74"/>
    <n v="4"/>
    <n v="4.2"/>
    <n v="50"/>
    <n v="21.6"/>
    <n v="0.21299999999999999"/>
    <n v="1.06"/>
    <n v="3902"/>
    <n v="0.38800000000000001"/>
    <n v="56.76"/>
  </r>
  <r>
    <x v="74"/>
    <x v="2"/>
    <x v="0"/>
    <n v="93152.960000000006"/>
    <n v="45562.71"/>
    <n v="47590.26"/>
    <n v="51.09"/>
    <n v="105"/>
    <n v="0.27100000000000002"/>
    <n v="28"/>
    <n v="142.19"/>
    <n v="4"/>
    <n v="4.53"/>
    <n v="33"/>
    <n v="19.399999999999999"/>
    <n v="0.14499999999999999"/>
    <n v="1.08"/>
    <n v="3434"/>
    <n v="0.372"/>
    <n v="38.58"/>
  </r>
  <r>
    <x v="74"/>
    <x v="2"/>
    <x v="1"/>
    <n v="111070.68"/>
    <n v="57355.19"/>
    <n v="53715.49"/>
    <n v="48.36"/>
    <n v="125"/>
    <n v="0.23100000000000001"/>
    <n v="28"/>
    <n v="228.85"/>
    <n v="5"/>
    <n v="4.28"/>
    <n v="52"/>
    <n v="31.6"/>
    <n v="0.19"/>
    <n v="1.1499999999999999"/>
    <n v="4236"/>
    <n v="0.35"/>
    <n v="47.62"/>
  </r>
  <r>
    <x v="74"/>
    <x v="2"/>
    <x v="2"/>
    <n v="63069.04"/>
    <n v="35327.82"/>
    <n v="27741.22"/>
    <n v="43.99"/>
    <n v="123"/>
    <n v="0.28499999999999998"/>
    <n v="35"/>
    <n v="326.45999999999998"/>
    <n v="3"/>
    <n v="4.59"/>
    <n v="42"/>
    <n v="25.3"/>
    <n v="0.151"/>
    <n v="1.0900000000000001"/>
    <n v="4208"/>
    <n v="0.26600000000000001"/>
    <n v="53.69"/>
  </r>
  <r>
    <x v="74"/>
    <x v="2"/>
    <x v="3"/>
    <n v="128536.29"/>
    <n v="84305.73"/>
    <n v="44230.55"/>
    <n v="34.409999999999997"/>
    <n v="76"/>
    <n v="0.219"/>
    <n v="16"/>
    <n v="211.06"/>
    <n v="4"/>
    <n v="3.72"/>
    <n v="52"/>
    <n v="18.2"/>
    <n v="6.6000000000000003E-2"/>
    <n v="0.92"/>
    <n v="7018"/>
    <n v="0.22600000000000001"/>
    <n v="64.239999999999995"/>
  </r>
  <r>
    <x v="74"/>
    <x v="3"/>
    <x v="0"/>
    <n v="98816.27"/>
    <n v="61022.58"/>
    <n v="37793.699999999997"/>
    <n v="38.25"/>
    <n v="100"/>
    <n v="0.27400000000000002"/>
    <n v="27"/>
    <n v="154.15"/>
    <n v="4"/>
    <n v="3.59"/>
    <n v="48"/>
    <n v="23.7"/>
    <n v="0.14899999999999999"/>
    <n v="1.17"/>
    <n v="4178"/>
    <n v="0.312"/>
    <n v="30.8"/>
  </r>
  <r>
    <x v="74"/>
    <x v="3"/>
    <x v="1"/>
    <n v="105633.36"/>
    <n v="48611.9"/>
    <n v="57021.46"/>
    <n v="53.98"/>
    <n v="88"/>
    <n v="0.188"/>
    <n v="16"/>
    <n v="186.63"/>
    <n v="5"/>
    <n v="4.3899999999999997"/>
    <n v="60"/>
    <n v="27.7"/>
    <n v="0.13900000000000001"/>
    <n v="1.1399999999999999"/>
    <n v="6689"/>
    <n v="0.21299999999999999"/>
    <n v="47.2"/>
  </r>
  <r>
    <x v="74"/>
    <x v="3"/>
    <x v="2"/>
    <n v="112803.59"/>
    <n v="52783.040000000001"/>
    <n v="60020.55"/>
    <n v="53.21"/>
    <n v="98"/>
    <n v="0.106"/>
    <n v="10"/>
    <n v="183.89"/>
    <n v="5"/>
    <n v="4.1100000000000003"/>
    <n v="70"/>
    <n v="23.4"/>
    <n v="0.13500000000000001"/>
    <n v="1.04"/>
    <n v="5860"/>
    <n v="0.28999999999999998"/>
    <n v="44.81"/>
  </r>
  <r>
    <x v="74"/>
    <x v="3"/>
    <x v="3"/>
    <n v="97992.34"/>
    <n v="66184.710000000006"/>
    <n v="31807.63"/>
    <n v="32.46"/>
    <n v="126"/>
    <n v="0.16700000000000001"/>
    <n v="21"/>
    <n v="193.34"/>
    <n v="5"/>
    <n v="4.6500000000000004"/>
    <n v="35"/>
    <n v="21.1"/>
    <n v="0.24299999999999999"/>
    <n v="0.86"/>
    <n v="3246"/>
    <n v="0.372"/>
    <n v="46.7"/>
  </r>
  <r>
    <x v="75"/>
    <x v="0"/>
    <x v="0"/>
    <n v="93440.960000000006"/>
    <n v="38199.949999999997"/>
    <n v="55241.02"/>
    <n v="59.12"/>
    <n v="75"/>
    <n v="0.20300000000000001"/>
    <n v="15"/>
    <n v="140.55000000000001"/>
    <n v="7"/>
    <n v="4.12"/>
    <n v="38"/>
    <n v="28.5"/>
    <n v="0.14699999999999999"/>
    <n v="1.0900000000000001"/>
    <n v="4831"/>
    <n v="0.32200000000000001"/>
    <n v="67.58"/>
  </r>
  <r>
    <x v="75"/>
    <x v="0"/>
    <x v="1"/>
    <n v="72119.48"/>
    <n v="36649.4"/>
    <n v="35470.080000000002"/>
    <n v="49.18"/>
    <n v="121"/>
    <n v="0.109"/>
    <n v="13"/>
    <n v="307.99"/>
    <n v="5"/>
    <n v="4.12"/>
    <n v="63"/>
    <n v="23.3"/>
    <n v="0.16400000000000001"/>
    <n v="1.04"/>
    <n v="3149"/>
    <n v="0.217"/>
    <n v="47.47"/>
  </r>
  <r>
    <x v="75"/>
    <x v="0"/>
    <x v="2"/>
    <n v="98927.34"/>
    <n v="59304.85"/>
    <n v="39622.49"/>
    <n v="40.049999999999997"/>
    <n v="88"/>
    <n v="0.29299999999999998"/>
    <n v="25"/>
    <n v="107.56"/>
    <n v="4"/>
    <n v="4.33"/>
    <n v="50"/>
    <n v="23.9"/>
    <n v="0.192"/>
    <n v="1.05"/>
    <n v="4823"/>
    <n v="0.39900000000000002"/>
    <n v="38.31"/>
  </r>
  <r>
    <x v="75"/>
    <x v="0"/>
    <x v="3"/>
    <n v="112037.31"/>
    <n v="62523.82"/>
    <n v="49513.49"/>
    <n v="44.19"/>
    <n v="96"/>
    <n v="0.23799999999999999"/>
    <n v="22"/>
    <n v="177.64"/>
    <n v="4"/>
    <n v="4.5599999999999996"/>
    <n v="51"/>
    <n v="37.299999999999997"/>
    <n v="0.16"/>
    <n v="1.0900000000000001"/>
    <n v="5695"/>
    <n v="0.23200000000000001"/>
    <n v="44.26"/>
  </r>
  <r>
    <x v="75"/>
    <x v="1"/>
    <x v="0"/>
    <n v="94778.07"/>
    <n v="51630.84"/>
    <n v="43147.23"/>
    <n v="45.52"/>
    <n v="108"/>
    <n v="0.10299999999999999"/>
    <n v="11"/>
    <n v="228.9"/>
    <n v="3"/>
    <n v="4.43"/>
    <n v="58"/>
    <n v="24.6"/>
    <n v="0.20599999999999999"/>
    <n v="1.19"/>
    <n v="6740"/>
    <n v="0.28399999999999997"/>
    <n v="55.6"/>
  </r>
  <r>
    <x v="75"/>
    <x v="1"/>
    <x v="1"/>
    <n v="89970.71"/>
    <n v="58080.93"/>
    <n v="31889.78"/>
    <n v="35.44"/>
    <n v="88"/>
    <n v="0.28000000000000003"/>
    <n v="24"/>
    <n v="244.05"/>
    <n v="5"/>
    <n v="4.4800000000000004"/>
    <n v="37"/>
    <n v="27.4"/>
    <n v="0.185"/>
    <n v="1.01"/>
    <n v="5295"/>
    <n v="0.3"/>
    <n v="56.17"/>
  </r>
  <r>
    <x v="75"/>
    <x v="1"/>
    <x v="2"/>
    <n v="46851.26"/>
    <n v="30445.37"/>
    <n v="16405.89"/>
    <n v="35.020000000000003"/>
    <n v="77"/>
    <n v="0.24199999999999999"/>
    <n v="18"/>
    <n v="209.24"/>
    <n v="5"/>
    <n v="4.4400000000000004"/>
    <n v="41"/>
    <n v="28.6"/>
    <n v="9.5000000000000001E-2"/>
    <n v="1.1399999999999999"/>
    <n v="6011"/>
    <n v="0.39300000000000002"/>
    <n v="49.87"/>
  </r>
  <r>
    <x v="75"/>
    <x v="1"/>
    <x v="3"/>
    <n v="84322.87"/>
    <n v="43377.24"/>
    <n v="40945.629999999997"/>
    <n v="48.56"/>
    <n v="106"/>
    <n v="0.14499999999999999"/>
    <n v="15"/>
    <n v="213.36"/>
    <n v="4"/>
    <n v="3.39"/>
    <n v="43"/>
    <n v="28.1"/>
    <n v="0.20399999999999999"/>
    <n v="1.1399999999999999"/>
    <n v="5103"/>
    <n v="0.34"/>
    <n v="54.37"/>
  </r>
  <r>
    <x v="75"/>
    <x v="2"/>
    <x v="0"/>
    <n v="124237.8"/>
    <n v="50376.4"/>
    <n v="73861.399999999994"/>
    <n v="59.45"/>
    <n v="112"/>
    <n v="0.14000000000000001"/>
    <n v="15"/>
    <n v="213.36"/>
    <n v="6"/>
    <n v="4.46"/>
    <n v="55"/>
    <n v="22.4"/>
    <n v="0.13900000000000001"/>
    <n v="1.07"/>
    <n v="5740"/>
    <n v="0.36399999999999999"/>
    <n v="63.58"/>
  </r>
  <r>
    <x v="75"/>
    <x v="2"/>
    <x v="1"/>
    <n v="142865.65"/>
    <n v="87401.7"/>
    <n v="55463.96"/>
    <n v="38.82"/>
    <n v="124"/>
    <n v="0.248"/>
    <n v="30"/>
    <n v="123.89"/>
    <n v="4"/>
    <n v="4.49"/>
    <n v="33"/>
    <n v="26.3"/>
    <n v="0.12"/>
    <n v="1.17"/>
    <n v="5202"/>
    <n v="0.27100000000000002"/>
    <n v="36.049999999999997"/>
  </r>
  <r>
    <x v="75"/>
    <x v="2"/>
    <x v="2"/>
    <n v="100738.03"/>
    <n v="64834.33"/>
    <n v="35903.699999999997"/>
    <n v="35.64"/>
    <n v="110"/>
    <n v="0.26900000000000002"/>
    <n v="29"/>
    <n v="158.25"/>
    <n v="4"/>
    <n v="3.68"/>
    <n v="63"/>
    <n v="24.6"/>
    <n v="0.17599999999999999"/>
    <n v="1.1000000000000001"/>
    <n v="4078"/>
    <n v="0.26800000000000002"/>
    <n v="45.6"/>
  </r>
  <r>
    <x v="75"/>
    <x v="2"/>
    <x v="3"/>
    <n v="68597.259999999995"/>
    <n v="44416.23"/>
    <n v="24181.02"/>
    <n v="35.25"/>
    <n v="106"/>
    <n v="0.28299999999999997"/>
    <n v="30"/>
    <n v="313.19"/>
    <n v="5"/>
    <n v="3.98"/>
    <n v="37"/>
    <n v="31.8"/>
    <n v="0.21299999999999999"/>
    <n v="1.01"/>
    <n v="5429"/>
    <n v="0.27400000000000002"/>
    <n v="50.8"/>
  </r>
  <r>
    <x v="75"/>
    <x v="3"/>
    <x v="0"/>
    <n v="92080.57"/>
    <n v="38463.300000000003"/>
    <n v="53617.27"/>
    <n v="58.23"/>
    <n v="99"/>
    <n v="0.28699999999999998"/>
    <n v="28"/>
    <n v="215.28"/>
    <n v="5"/>
    <n v="4.16"/>
    <n v="50"/>
    <n v="23.3"/>
    <n v="0.16500000000000001"/>
    <n v="1.1000000000000001"/>
    <n v="5061"/>
    <n v="0.34300000000000003"/>
    <n v="60.88"/>
  </r>
  <r>
    <x v="75"/>
    <x v="3"/>
    <x v="1"/>
    <n v="104244.81"/>
    <n v="67786.58"/>
    <n v="36458.239999999998"/>
    <n v="34.97"/>
    <n v="101"/>
    <n v="0.29099999999999998"/>
    <n v="29"/>
    <n v="78.569999999999993"/>
    <n v="5"/>
    <n v="4.3899999999999997"/>
    <n v="45"/>
    <n v="20.100000000000001"/>
    <n v="0.21299999999999999"/>
    <n v="1.1499999999999999"/>
    <n v="4324"/>
    <n v="0.35299999999999998"/>
    <n v="52.36"/>
  </r>
  <r>
    <x v="75"/>
    <x v="3"/>
    <x v="2"/>
    <n v="87045.02"/>
    <n v="44277.94"/>
    <n v="42767.08"/>
    <n v="49.13"/>
    <n v="116"/>
    <n v="0.123"/>
    <n v="14"/>
    <n v="192.33"/>
    <n v="5"/>
    <n v="4.29"/>
    <n v="60"/>
    <n v="26.2"/>
    <n v="0.24"/>
    <n v="1.04"/>
    <n v="5964"/>
    <n v="0.219"/>
    <n v="57.93"/>
  </r>
  <r>
    <x v="75"/>
    <x v="3"/>
    <x v="3"/>
    <n v="108189.44"/>
    <n v="48383.9"/>
    <n v="59805.54"/>
    <n v="55.28"/>
    <n v="69"/>
    <n v="0.23200000000000001"/>
    <n v="16"/>
    <n v="326.97000000000003"/>
    <n v="5"/>
    <n v="3.62"/>
    <n v="34"/>
    <n v="33.799999999999997"/>
    <n v="8.6999999999999994E-2"/>
    <n v="1.1000000000000001"/>
    <n v="6290"/>
    <n v="0.34499999999999997"/>
    <n v="53.23"/>
  </r>
  <r>
    <x v="76"/>
    <x v="0"/>
    <x v="0"/>
    <n v="133949.56"/>
    <n v="79777.990000000005"/>
    <n v="54171.58"/>
    <n v="40.44"/>
    <n v="80"/>
    <n v="0.183"/>
    <n v="14"/>
    <n v="186.33"/>
    <n v="5"/>
    <n v="4.49"/>
    <n v="33"/>
    <n v="18.899999999999999"/>
    <n v="0.16500000000000001"/>
    <n v="1.01"/>
    <n v="6343"/>
    <n v="0.33200000000000002"/>
    <n v="54.51"/>
  </r>
  <r>
    <x v="76"/>
    <x v="0"/>
    <x v="1"/>
    <n v="104056.22"/>
    <n v="43379.65"/>
    <n v="60676.57"/>
    <n v="58.31"/>
    <n v="141"/>
    <n v="0.22800000000000001"/>
    <n v="32"/>
    <n v="104.67"/>
    <n v="4"/>
    <n v="4.21"/>
    <n v="61"/>
    <n v="18.3"/>
    <n v="0.19500000000000001"/>
    <n v="1.06"/>
    <n v="4351"/>
    <n v="0.35"/>
    <n v="37.86"/>
  </r>
  <r>
    <x v="76"/>
    <x v="0"/>
    <x v="2"/>
    <n v="66541.740000000005"/>
    <n v="45828.72"/>
    <n v="20713.02"/>
    <n v="31.13"/>
    <n v="101"/>
    <n v="0.29499999999999998"/>
    <n v="29"/>
    <n v="236.25"/>
    <n v="6"/>
    <n v="4.68"/>
    <n v="35"/>
    <n v="14"/>
    <n v="0.14599999999999999"/>
    <n v="1.0900000000000001"/>
    <n v="5316"/>
    <n v="0.33800000000000002"/>
    <n v="44.41"/>
  </r>
  <r>
    <x v="76"/>
    <x v="0"/>
    <x v="3"/>
    <n v="113329.16"/>
    <n v="66656.899999999994"/>
    <n v="46672.26"/>
    <n v="41.18"/>
    <n v="108"/>
    <n v="0.20499999999999999"/>
    <n v="22"/>
    <n v="141.61000000000001"/>
    <n v="5"/>
    <n v="4.24"/>
    <n v="52"/>
    <n v="11"/>
    <n v="0.16700000000000001"/>
    <n v="0.91"/>
    <n v="3934"/>
    <n v="0.24199999999999999"/>
    <n v="48.55"/>
  </r>
  <r>
    <x v="76"/>
    <x v="1"/>
    <x v="0"/>
    <n v="101325.5"/>
    <n v="47917.279999999999"/>
    <n v="53408.22"/>
    <n v="52.71"/>
    <n v="107"/>
    <n v="0.17599999999999999"/>
    <n v="18"/>
    <n v="207.49"/>
    <n v="5"/>
    <n v="4.3899999999999997"/>
    <n v="45"/>
    <n v="20.8"/>
    <n v="0.13500000000000001"/>
    <n v="1.1599999999999999"/>
    <n v="4859"/>
    <n v="0.22"/>
    <n v="52.45"/>
  </r>
  <r>
    <x v="76"/>
    <x v="1"/>
    <x v="1"/>
    <n v="121787.89"/>
    <n v="69182.5"/>
    <n v="52605.39"/>
    <n v="43.19"/>
    <n v="101"/>
    <n v="0.28000000000000003"/>
    <n v="28"/>
    <n v="148.15"/>
    <n v="3"/>
    <n v="4.1399999999999997"/>
    <n v="48"/>
    <n v="24.6"/>
    <n v="0.20499999999999999"/>
    <n v="0.83"/>
    <n v="4079"/>
    <n v="0.28299999999999997"/>
    <n v="67.709999999999994"/>
  </r>
  <r>
    <x v="76"/>
    <x v="1"/>
    <x v="2"/>
    <n v="78650.289999999994"/>
    <n v="46033.7"/>
    <n v="32616.59"/>
    <n v="41.47"/>
    <n v="110"/>
    <n v="0.189"/>
    <n v="20"/>
    <n v="166.23"/>
    <n v="4"/>
    <n v="4.3899999999999997"/>
    <n v="49"/>
    <n v="14.8"/>
    <n v="0.187"/>
    <n v="1.1200000000000001"/>
    <n v="5053"/>
    <n v="0.28100000000000003"/>
    <n v="55.17"/>
  </r>
  <r>
    <x v="76"/>
    <x v="1"/>
    <x v="3"/>
    <n v="66334.600000000006"/>
    <n v="31397.02"/>
    <n v="34937.58"/>
    <n v="52.67"/>
    <n v="97"/>
    <n v="0.22"/>
    <n v="21"/>
    <n v="195.81"/>
    <n v="5"/>
    <n v="4.41"/>
    <n v="47"/>
    <n v="20.3"/>
    <n v="0.22600000000000001"/>
    <n v="0.94"/>
    <n v="6399"/>
    <n v="0.39500000000000002"/>
    <n v="47.07"/>
  </r>
  <r>
    <x v="76"/>
    <x v="2"/>
    <x v="0"/>
    <n v="99769.06"/>
    <n v="64271.82"/>
    <n v="35497.24"/>
    <n v="35.58"/>
    <n v="150"/>
    <n v="0.22900000000000001"/>
    <n v="34"/>
    <n v="188.6"/>
    <n v="5"/>
    <n v="4.04"/>
    <n v="56"/>
    <n v="26.8"/>
    <n v="0.122"/>
    <n v="1.1200000000000001"/>
    <n v="5801"/>
    <n v="0.221"/>
    <n v="52.77"/>
  </r>
  <r>
    <x v="76"/>
    <x v="2"/>
    <x v="1"/>
    <n v="85692.31"/>
    <n v="57418.19"/>
    <n v="28274.12"/>
    <n v="32.99"/>
    <n v="96"/>
    <n v="0.182"/>
    <n v="17"/>
    <n v="190.89"/>
    <n v="5"/>
    <n v="3.6"/>
    <n v="48"/>
    <n v="24.8"/>
    <n v="0.21199999999999999"/>
    <n v="1"/>
    <n v="4512"/>
    <n v="0.28399999999999997"/>
    <n v="46.3"/>
  </r>
  <r>
    <x v="76"/>
    <x v="2"/>
    <x v="2"/>
    <n v="97489.22"/>
    <n v="48846.49"/>
    <n v="48642.73"/>
    <n v="49.9"/>
    <n v="79"/>
    <n v="0.27900000000000003"/>
    <n v="22"/>
    <n v="243.11"/>
    <n v="4"/>
    <n v="4.5199999999999996"/>
    <n v="50"/>
    <n v="20.2"/>
    <n v="6.7000000000000004E-2"/>
    <n v="1.0900000000000001"/>
    <n v="4224"/>
    <n v="0.32600000000000001"/>
    <n v="33.409999999999997"/>
  </r>
  <r>
    <x v="76"/>
    <x v="2"/>
    <x v="3"/>
    <n v="105038.91"/>
    <n v="61272.83"/>
    <n v="43766.080000000002"/>
    <n v="41.67"/>
    <n v="93"/>
    <n v="0.27800000000000002"/>
    <n v="25"/>
    <n v="138.19999999999999"/>
    <n v="6"/>
    <n v="4.32"/>
    <n v="53"/>
    <n v="22.1"/>
    <n v="0.20200000000000001"/>
    <n v="1.18"/>
    <n v="5314"/>
    <n v="0.374"/>
    <n v="45.43"/>
  </r>
  <r>
    <x v="76"/>
    <x v="3"/>
    <x v="0"/>
    <n v="60118"/>
    <n v="35680.730000000003"/>
    <n v="24437.27"/>
    <n v="40.65"/>
    <n v="92"/>
    <n v="0.27300000000000002"/>
    <n v="25"/>
    <n v="202.36"/>
    <n v="3"/>
    <n v="3.82"/>
    <n v="47"/>
    <n v="28.2"/>
    <n v="0.16"/>
    <n v="0.89"/>
    <n v="5009"/>
    <n v="0.39900000000000002"/>
    <n v="35.56"/>
  </r>
  <r>
    <x v="76"/>
    <x v="3"/>
    <x v="1"/>
    <n v="123000.95"/>
    <n v="66930.84"/>
    <n v="56070.12"/>
    <n v="45.59"/>
    <n v="113"/>
    <n v="0.113"/>
    <n v="12"/>
    <n v="227.81"/>
    <n v="7"/>
    <n v="3.68"/>
    <n v="59"/>
    <n v="21.9"/>
    <n v="0.22500000000000001"/>
    <n v="0.87"/>
    <n v="6200"/>
    <n v="0.26100000000000001"/>
    <n v="38.01"/>
  </r>
  <r>
    <x v="76"/>
    <x v="3"/>
    <x v="2"/>
    <n v="117201.48"/>
    <n v="72956.460000000006"/>
    <n v="44245.02"/>
    <n v="37.75"/>
    <n v="123"/>
    <n v="0.19600000000000001"/>
    <n v="24"/>
    <n v="191.37"/>
    <n v="4"/>
    <n v="4.41"/>
    <n v="56"/>
    <n v="29.1"/>
    <n v="0.193"/>
    <n v="0.99"/>
    <n v="4842"/>
    <n v="0.36799999999999999"/>
    <n v="67.819999999999993"/>
  </r>
  <r>
    <x v="76"/>
    <x v="3"/>
    <x v="3"/>
    <n v="80634.2"/>
    <n v="38084.879999999997"/>
    <n v="42549.32"/>
    <n v="52.77"/>
    <n v="104"/>
    <n v="0.28899999999999998"/>
    <n v="30"/>
    <n v="240.18"/>
    <n v="6"/>
    <n v="4.28"/>
    <n v="50"/>
    <n v="23.3"/>
    <n v="0.113"/>
    <n v="1.17"/>
    <n v="4708"/>
    <n v="0.28499999999999998"/>
    <n v="26.44"/>
  </r>
  <r>
    <x v="77"/>
    <x v="0"/>
    <x v="0"/>
    <n v="117198.26"/>
    <n v="76134.52"/>
    <n v="41063.74"/>
    <n v="35.04"/>
    <n v="62"/>
    <n v="0.11799999999999999"/>
    <n v="7"/>
    <n v="206.75"/>
    <n v="5"/>
    <n v="4.5999999999999996"/>
    <n v="55"/>
    <n v="22.6"/>
    <n v="0.06"/>
    <n v="0.93"/>
    <n v="5633"/>
    <n v="0.34799999999999998"/>
    <n v="37.26"/>
  </r>
  <r>
    <x v="77"/>
    <x v="0"/>
    <x v="1"/>
    <n v="113480.77"/>
    <n v="47909.15"/>
    <n v="65571.63"/>
    <n v="57.78"/>
    <n v="108"/>
    <n v="0.183"/>
    <n v="19"/>
    <n v="165.14"/>
    <n v="5"/>
    <n v="4.58"/>
    <n v="50"/>
    <n v="28.1"/>
    <n v="0.14599999999999999"/>
    <n v="0.88"/>
    <n v="3005"/>
    <n v="0.248"/>
    <n v="50.02"/>
  </r>
  <r>
    <x v="77"/>
    <x v="0"/>
    <x v="2"/>
    <n v="92682.14"/>
    <n v="51708.6"/>
    <n v="40973.54"/>
    <n v="44.21"/>
    <n v="85"/>
    <n v="0.19600000000000001"/>
    <n v="16"/>
    <n v="274.88"/>
    <n v="5"/>
    <n v="4.1100000000000003"/>
    <n v="56"/>
    <n v="29.1"/>
    <n v="0.126"/>
    <n v="1.01"/>
    <n v="3484"/>
    <n v="0.215"/>
    <n v="60.39"/>
  </r>
  <r>
    <x v="77"/>
    <x v="0"/>
    <x v="3"/>
    <n v="97532.36"/>
    <n v="41555.870000000003"/>
    <n v="55976.5"/>
    <n v="57.39"/>
    <n v="107"/>
    <n v="0.20399999999999999"/>
    <n v="21"/>
    <n v="176.61"/>
    <n v="3"/>
    <n v="4.2"/>
    <n v="58"/>
    <n v="14.3"/>
    <n v="0.18099999999999999"/>
    <n v="0.86"/>
    <n v="5253"/>
    <n v="0.251"/>
    <n v="34.909999999999997"/>
  </r>
  <r>
    <x v="77"/>
    <x v="1"/>
    <x v="0"/>
    <n v="69931.92"/>
    <n v="28894.97"/>
    <n v="41036.94"/>
    <n v="58.68"/>
    <n v="86"/>
    <n v="0.218"/>
    <n v="18"/>
    <n v="144.54"/>
    <n v="4"/>
    <n v="3.56"/>
    <n v="61"/>
    <n v="13.7"/>
    <n v="0.22900000000000001"/>
    <n v="0.87"/>
    <n v="4480"/>
    <n v="0.21"/>
    <n v="57.22"/>
  </r>
  <r>
    <x v="77"/>
    <x v="1"/>
    <x v="1"/>
    <n v="110769.03"/>
    <n v="73080.490000000005"/>
    <n v="37688.54"/>
    <n v="34.020000000000003"/>
    <n v="99"/>
    <n v="0.255"/>
    <n v="25"/>
    <n v="273.83"/>
    <n v="3"/>
    <n v="4.7699999999999996"/>
    <n v="47"/>
    <n v="33.6"/>
    <n v="7.4999999999999997E-2"/>
    <n v="1.05"/>
    <n v="4315"/>
    <n v="0.29399999999999998"/>
    <n v="33.72"/>
  </r>
  <r>
    <x v="77"/>
    <x v="1"/>
    <x v="2"/>
    <n v="99168.21"/>
    <n v="58089.66"/>
    <n v="41078.550000000003"/>
    <n v="41.42"/>
    <n v="98"/>
    <n v="0.151"/>
    <n v="14"/>
    <n v="152.77000000000001"/>
    <n v="6"/>
    <n v="4.09"/>
    <n v="45"/>
    <n v="25.5"/>
    <n v="0.14099999999999999"/>
    <n v="1.1399999999999999"/>
    <n v="6146"/>
    <n v="0.34799999999999998"/>
    <n v="47.21"/>
  </r>
  <r>
    <x v="77"/>
    <x v="1"/>
    <x v="3"/>
    <n v="115751.14"/>
    <n v="77701.59"/>
    <n v="38049.550000000003"/>
    <n v="32.869999999999997"/>
    <n v="74"/>
    <n v="0.26900000000000002"/>
    <n v="19"/>
    <n v="132.49"/>
    <n v="5"/>
    <n v="4.34"/>
    <n v="43"/>
    <n v="30"/>
    <n v="0.184"/>
    <n v="0.87"/>
    <n v="5473"/>
    <n v="0.27"/>
    <n v="51.32"/>
  </r>
  <r>
    <x v="77"/>
    <x v="2"/>
    <x v="0"/>
    <n v="130651.31"/>
    <n v="61111.79"/>
    <n v="69539.520000000004"/>
    <n v="53.23"/>
    <n v="89"/>
    <n v="0.23499999999999999"/>
    <n v="20"/>
    <n v="165.49"/>
    <n v="5"/>
    <n v="4.6500000000000004"/>
    <n v="52"/>
    <n v="24.6"/>
    <n v="5.8999999999999997E-2"/>
    <n v="0.8"/>
    <n v="5362"/>
    <n v="0.251"/>
    <n v="49.35"/>
  </r>
  <r>
    <x v="77"/>
    <x v="2"/>
    <x v="1"/>
    <n v="108372.06"/>
    <n v="59109"/>
    <n v="49263.06"/>
    <n v="45.46"/>
    <n v="118"/>
    <n v="0.27800000000000002"/>
    <n v="32"/>
    <n v="244.01"/>
    <n v="6"/>
    <n v="4.1500000000000004"/>
    <n v="54"/>
    <n v="37.799999999999997"/>
    <n v="0.17599999999999999"/>
    <n v="1.2"/>
    <n v="5566"/>
    <n v="0.221"/>
    <n v="67.59"/>
  </r>
  <r>
    <x v="77"/>
    <x v="2"/>
    <x v="2"/>
    <n v="92839.75"/>
    <n v="49388.25"/>
    <n v="43451.5"/>
    <n v="46.8"/>
    <n v="113"/>
    <n v="0.25600000000000001"/>
    <n v="28"/>
    <n v="232.29"/>
    <n v="5"/>
    <n v="4.37"/>
    <n v="38"/>
    <n v="29.5"/>
    <n v="0.161"/>
    <n v="1"/>
    <n v="6598"/>
    <n v="0.23"/>
    <n v="70.040000000000006"/>
  </r>
  <r>
    <x v="77"/>
    <x v="2"/>
    <x v="3"/>
    <n v="83840.47"/>
    <n v="44748.65"/>
    <n v="39091.82"/>
    <n v="46.63"/>
    <n v="106"/>
    <n v="0.26700000000000002"/>
    <n v="28"/>
    <n v="123.49"/>
    <n v="4"/>
    <n v="4.57"/>
    <n v="53"/>
    <n v="28.8"/>
    <n v="5.8999999999999997E-2"/>
    <n v="1.04"/>
    <n v="6391"/>
    <n v="0.39800000000000002"/>
    <n v="34.83"/>
  </r>
  <r>
    <x v="77"/>
    <x v="3"/>
    <x v="0"/>
    <n v="111255.28"/>
    <n v="53491.57"/>
    <n v="57763.71"/>
    <n v="51.92"/>
    <n v="107"/>
    <n v="0.20100000000000001"/>
    <n v="21"/>
    <n v="196.98"/>
    <n v="4"/>
    <n v="4.32"/>
    <n v="33"/>
    <n v="23.1"/>
    <n v="0.23200000000000001"/>
    <n v="1.0900000000000001"/>
    <n v="4695"/>
    <n v="0.25600000000000001"/>
    <n v="58.06"/>
  </r>
  <r>
    <x v="77"/>
    <x v="3"/>
    <x v="1"/>
    <n v="64924.71"/>
    <n v="29045.08"/>
    <n v="35879.629999999997"/>
    <n v="55.26"/>
    <n v="113"/>
    <n v="0.185"/>
    <n v="20"/>
    <n v="191.66"/>
    <n v="4"/>
    <n v="3.99"/>
    <n v="27"/>
    <n v="19.7"/>
    <n v="8.7999999999999995E-2"/>
    <n v="0.82"/>
    <n v="4839"/>
    <n v="0.33200000000000002"/>
    <n v="40.799999999999997"/>
  </r>
  <r>
    <x v="77"/>
    <x v="3"/>
    <x v="2"/>
    <n v="86846.53"/>
    <n v="39754.92"/>
    <n v="47091.61"/>
    <n v="54.22"/>
    <n v="50"/>
    <n v="0.20499999999999999"/>
    <n v="10"/>
    <n v="182.65"/>
    <n v="5"/>
    <n v="4.25"/>
    <n v="67"/>
    <n v="23.2"/>
    <n v="6.9000000000000006E-2"/>
    <n v="1.1499999999999999"/>
    <n v="4504"/>
    <n v="0.37"/>
    <n v="68.7"/>
  </r>
  <r>
    <x v="77"/>
    <x v="3"/>
    <x v="3"/>
    <n v="113896.29"/>
    <n v="59298.3"/>
    <n v="54597.99"/>
    <n v="47.94"/>
    <n v="134"/>
    <n v="0.252"/>
    <n v="33"/>
    <n v="166.87"/>
    <n v="4"/>
    <n v="4.38"/>
    <n v="61"/>
    <n v="18.399999999999999"/>
    <n v="0.13200000000000001"/>
    <n v="0.8"/>
    <n v="5907"/>
    <n v="0.36399999999999999"/>
    <n v="36.630000000000003"/>
  </r>
  <r>
    <x v="78"/>
    <x v="0"/>
    <x v="0"/>
    <n v="97381.25"/>
    <n v="47024.49"/>
    <n v="50356.76"/>
    <n v="51.71"/>
    <n v="87"/>
    <n v="0.111"/>
    <n v="9"/>
    <n v="305.89999999999998"/>
    <n v="5"/>
    <n v="4.08"/>
    <n v="54"/>
    <n v="14.9"/>
    <n v="6.3E-2"/>
    <n v="0.85"/>
    <n v="5210"/>
    <n v="0.30599999999999999"/>
    <n v="47.93"/>
  </r>
  <r>
    <x v="78"/>
    <x v="0"/>
    <x v="1"/>
    <n v="84017.600000000006"/>
    <n v="53522.9"/>
    <n v="30494.7"/>
    <n v="36.299999999999997"/>
    <n v="105"/>
    <n v="0.24299999999999999"/>
    <n v="25"/>
    <n v="179.7"/>
    <n v="5"/>
    <n v="4"/>
    <n v="53"/>
    <n v="27.4"/>
    <n v="7.1999999999999995E-2"/>
    <n v="0.86"/>
    <n v="4975"/>
    <n v="0.36"/>
    <n v="42.11"/>
  </r>
  <r>
    <x v="78"/>
    <x v="0"/>
    <x v="2"/>
    <n v="105927.88"/>
    <n v="73442.02"/>
    <n v="32485.86"/>
    <n v="30.67"/>
    <n v="105"/>
    <n v="0.151"/>
    <n v="15"/>
    <n v="164.95"/>
    <n v="6"/>
    <n v="4.26"/>
    <n v="46"/>
    <n v="27.8"/>
    <n v="6.4000000000000001E-2"/>
    <n v="1.1200000000000001"/>
    <n v="5187"/>
    <n v="0.24"/>
    <n v="52.32"/>
  </r>
  <r>
    <x v="78"/>
    <x v="0"/>
    <x v="3"/>
    <n v="103507.47"/>
    <n v="69233.759999999995"/>
    <n v="34273.71"/>
    <n v="33.11"/>
    <n v="70"/>
    <n v="0.25600000000000001"/>
    <n v="17"/>
    <n v="217.63"/>
    <n v="5"/>
    <n v="3.68"/>
    <n v="39"/>
    <n v="33.299999999999997"/>
    <n v="5.0999999999999997E-2"/>
    <n v="1.1200000000000001"/>
    <n v="4093"/>
    <n v="0.25700000000000001"/>
    <n v="60.23"/>
  </r>
  <r>
    <x v="78"/>
    <x v="1"/>
    <x v="0"/>
    <n v="131233.84"/>
    <n v="63599.4"/>
    <n v="67634.44"/>
    <n v="51.54"/>
    <n v="107"/>
    <n v="0.28499999999999998"/>
    <n v="30"/>
    <n v="250.17"/>
    <n v="5"/>
    <n v="4.03"/>
    <n v="41"/>
    <n v="25.9"/>
    <n v="0.20100000000000001"/>
    <n v="1.1200000000000001"/>
    <n v="6217"/>
    <n v="0.35099999999999998"/>
    <n v="60.5"/>
  </r>
  <r>
    <x v="78"/>
    <x v="1"/>
    <x v="1"/>
    <n v="105170.05"/>
    <n v="66123.58"/>
    <n v="39046.47"/>
    <n v="37.130000000000003"/>
    <n v="57"/>
    <n v="0.153"/>
    <n v="8"/>
    <n v="149.99"/>
    <n v="4"/>
    <n v="4.34"/>
    <n v="46"/>
    <n v="20.6"/>
    <n v="9.1999999999999998E-2"/>
    <n v="0.95"/>
    <n v="4691"/>
    <n v="0.33500000000000002"/>
    <n v="48.86"/>
  </r>
  <r>
    <x v="78"/>
    <x v="1"/>
    <x v="2"/>
    <n v="68818.09"/>
    <n v="35694.58"/>
    <n v="33123.51"/>
    <n v="48.13"/>
    <n v="94"/>
    <n v="0.20799999999999999"/>
    <n v="19"/>
    <n v="137.19999999999999"/>
    <n v="6"/>
    <n v="3.65"/>
    <n v="52"/>
    <n v="29.4"/>
    <n v="0.151"/>
    <n v="1.03"/>
    <n v="5468"/>
    <n v="0.27"/>
    <n v="54.96"/>
  </r>
  <r>
    <x v="78"/>
    <x v="1"/>
    <x v="3"/>
    <n v="97064.22"/>
    <n v="41379.360000000001"/>
    <n v="55684.86"/>
    <n v="57.37"/>
    <n v="104"/>
    <n v="0.104"/>
    <n v="10"/>
    <n v="189.65"/>
    <n v="5"/>
    <n v="3.85"/>
    <n v="30"/>
    <n v="25.8"/>
    <n v="8.6999999999999994E-2"/>
    <n v="1.08"/>
    <n v="5293"/>
    <n v="0.22800000000000001"/>
    <n v="60.82"/>
  </r>
  <r>
    <x v="78"/>
    <x v="2"/>
    <x v="0"/>
    <n v="118380.4"/>
    <n v="57783.77"/>
    <n v="60596.63"/>
    <n v="51.19"/>
    <n v="63"/>
    <n v="0.13400000000000001"/>
    <n v="8"/>
    <n v="162.27000000000001"/>
    <n v="5"/>
    <n v="4.29"/>
    <n v="44"/>
    <n v="26.4"/>
    <n v="0.104"/>
    <n v="1.08"/>
    <n v="4900"/>
    <n v="0.28399999999999997"/>
    <n v="66.78"/>
  </r>
  <r>
    <x v="78"/>
    <x v="2"/>
    <x v="1"/>
    <n v="119930.33"/>
    <n v="66242.240000000005"/>
    <n v="53688.08"/>
    <n v="44.77"/>
    <n v="91"/>
    <n v="0.155"/>
    <n v="14"/>
    <n v="171.27"/>
    <n v="4"/>
    <n v="4.38"/>
    <n v="55"/>
    <n v="22.6"/>
    <n v="0.126"/>
    <n v="1.1599999999999999"/>
    <n v="3846"/>
    <n v="0.25900000000000001"/>
    <n v="58.05"/>
  </r>
  <r>
    <x v="78"/>
    <x v="2"/>
    <x v="2"/>
    <n v="80858.05"/>
    <n v="45657.55"/>
    <n v="35200.5"/>
    <n v="43.53"/>
    <n v="134"/>
    <n v="0.17899999999999999"/>
    <n v="23"/>
    <n v="92.53"/>
    <n v="2"/>
    <n v="4"/>
    <n v="36"/>
    <n v="31.1"/>
    <n v="0.11600000000000001"/>
    <n v="0.83"/>
    <n v="4846"/>
    <n v="0.30499999999999999"/>
    <n v="41.03"/>
  </r>
  <r>
    <x v="78"/>
    <x v="2"/>
    <x v="3"/>
    <n v="103223.21"/>
    <n v="46000.15"/>
    <n v="57223.06"/>
    <n v="55.44"/>
    <n v="133"/>
    <n v="0.106"/>
    <n v="14"/>
    <n v="174.98"/>
    <n v="7"/>
    <n v="4"/>
    <n v="52"/>
    <n v="15"/>
    <n v="0.10100000000000001"/>
    <n v="1.06"/>
    <n v="5979"/>
    <n v="0.26100000000000001"/>
    <n v="68.930000000000007"/>
  </r>
  <r>
    <x v="78"/>
    <x v="3"/>
    <x v="0"/>
    <n v="111081.27"/>
    <n v="49680.93"/>
    <n v="61400.34"/>
    <n v="55.28"/>
    <n v="91"/>
    <n v="0.1"/>
    <n v="9"/>
    <n v="220.77"/>
    <n v="4"/>
    <n v="4.4400000000000004"/>
    <n v="54"/>
    <n v="26.2"/>
    <n v="7.6999999999999999E-2"/>
    <n v="1.01"/>
    <n v="2904"/>
    <n v="0.309"/>
    <n v="63.61"/>
  </r>
  <r>
    <x v="78"/>
    <x v="3"/>
    <x v="1"/>
    <n v="100540.35"/>
    <n v="45651.28"/>
    <n v="54889.07"/>
    <n v="54.59"/>
    <n v="82"/>
    <n v="0.26100000000000001"/>
    <n v="21"/>
    <n v="229.98"/>
    <n v="5"/>
    <n v="4.09"/>
    <n v="53"/>
    <n v="29.6"/>
    <n v="0.13400000000000001"/>
    <n v="0.81"/>
    <n v="5984"/>
    <n v="0.20200000000000001"/>
    <n v="41.72"/>
  </r>
  <r>
    <x v="78"/>
    <x v="3"/>
    <x v="2"/>
    <n v="120696.62"/>
    <n v="57818.48"/>
    <n v="62878.14"/>
    <n v="52.1"/>
    <n v="83"/>
    <n v="0.189"/>
    <n v="15"/>
    <n v="243.8"/>
    <n v="3"/>
    <n v="3.53"/>
    <n v="50"/>
    <n v="29.9"/>
    <n v="6.8000000000000005E-2"/>
    <n v="0.89"/>
    <n v="5760"/>
    <n v="0.22900000000000001"/>
    <n v="50.9"/>
  </r>
  <r>
    <x v="78"/>
    <x v="3"/>
    <x v="3"/>
    <n v="88723.69"/>
    <n v="61796.18"/>
    <n v="26927.5"/>
    <n v="30.35"/>
    <n v="116"/>
    <n v="0.122"/>
    <n v="14"/>
    <n v="159.88"/>
    <n v="4"/>
    <n v="4.5199999999999996"/>
    <n v="43"/>
    <n v="25"/>
    <n v="5.8999999999999997E-2"/>
    <n v="0.91"/>
    <n v="4666"/>
    <n v="0.34399999999999997"/>
    <n v="43.06"/>
  </r>
  <r>
    <x v="79"/>
    <x v="0"/>
    <x v="0"/>
    <n v="98667.82"/>
    <n v="65653.55"/>
    <n v="33014.269999999997"/>
    <n v="33.46"/>
    <n v="101"/>
    <n v="0.14799999999999999"/>
    <n v="14"/>
    <n v="157.16"/>
    <n v="6"/>
    <n v="4.3499999999999996"/>
    <n v="38"/>
    <n v="29.2"/>
    <n v="0.157"/>
    <n v="0.88"/>
    <n v="5000"/>
    <n v="0.23"/>
    <n v="45.03"/>
  </r>
  <r>
    <x v="79"/>
    <x v="0"/>
    <x v="1"/>
    <n v="104107.45"/>
    <n v="56818.77"/>
    <n v="47288.69"/>
    <n v="45.42"/>
    <n v="100"/>
    <n v="0.14000000000000001"/>
    <n v="14"/>
    <n v="191.33"/>
    <n v="5"/>
    <n v="4.0599999999999996"/>
    <n v="65"/>
    <n v="25.5"/>
    <n v="0.151"/>
    <n v="1.18"/>
    <n v="4774"/>
    <n v="0.22700000000000001"/>
    <n v="36.85"/>
  </r>
  <r>
    <x v="79"/>
    <x v="0"/>
    <x v="2"/>
    <n v="69980.67"/>
    <n v="32176.639999999999"/>
    <n v="37804.03"/>
    <n v="54.02"/>
    <n v="94"/>
    <n v="0.18099999999999999"/>
    <n v="17"/>
    <n v="120.4"/>
    <n v="6"/>
    <n v="4.57"/>
    <n v="49"/>
    <n v="26.3"/>
    <n v="0.125"/>
    <n v="0.93"/>
    <n v="6182"/>
    <n v="0.29799999999999999"/>
    <n v="36.04"/>
  </r>
  <r>
    <x v="79"/>
    <x v="0"/>
    <x v="3"/>
    <n v="100951.72"/>
    <n v="52400.3"/>
    <n v="48551.42"/>
    <n v="48.09"/>
    <n v="94"/>
    <n v="0.20300000000000001"/>
    <n v="19"/>
    <n v="200.05"/>
    <n v="5"/>
    <n v="4.55"/>
    <n v="48"/>
    <n v="22.5"/>
    <n v="0.19800000000000001"/>
    <n v="1.1100000000000001"/>
    <n v="4934"/>
    <n v="0.39700000000000002"/>
    <n v="44.02"/>
  </r>
  <r>
    <x v="79"/>
    <x v="1"/>
    <x v="0"/>
    <n v="70859.289999999994"/>
    <n v="46002.52"/>
    <n v="24856.78"/>
    <n v="35.08"/>
    <n v="81"/>
    <n v="0.24099999999999999"/>
    <n v="19"/>
    <n v="254.65"/>
    <n v="4"/>
    <n v="4.3099999999999996"/>
    <n v="60"/>
    <n v="14.3"/>
    <n v="0.23200000000000001"/>
    <n v="1"/>
    <n v="5214"/>
    <n v="0.23599999999999999"/>
    <n v="46.82"/>
  </r>
  <r>
    <x v="79"/>
    <x v="1"/>
    <x v="1"/>
    <n v="119067.45"/>
    <n v="51385.93"/>
    <n v="67681.52"/>
    <n v="56.84"/>
    <n v="119"/>
    <n v="0.13400000000000001"/>
    <n v="15"/>
    <n v="122.65"/>
    <n v="4"/>
    <n v="4.3"/>
    <n v="35"/>
    <n v="19.399999999999999"/>
    <n v="0.20499999999999999"/>
    <n v="1.02"/>
    <n v="6778"/>
    <n v="0.35799999999999998"/>
    <n v="55.97"/>
  </r>
  <r>
    <x v="79"/>
    <x v="1"/>
    <x v="2"/>
    <n v="111574.99"/>
    <n v="52846.07"/>
    <n v="58728.92"/>
    <n v="52.64"/>
    <n v="121"/>
    <n v="0.20799999999999999"/>
    <n v="25"/>
    <n v="173.48"/>
    <n v="3"/>
    <n v="4.29"/>
    <n v="58"/>
    <n v="23.7"/>
    <n v="0.23300000000000001"/>
    <n v="1.18"/>
    <n v="5263"/>
    <n v="0.39300000000000002"/>
    <n v="42.11"/>
  </r>
  <r>
    <x v="79"/>
    <x v="1"/>
    <x v="3"/>
    <n v="125116.21"/>
    <n v="82270.12"/>
    <n v="42846.09"/>
    <n v="34.25"/>
    <n v="60"/>
    <n v="0.27400000000000002"/>
    <n v="16"/>
    <n v="308.45999999999998"/>
    <n v="4"/>
    <n v="4.13"/>
    <n v="60"/>
    <n v="20.100000000000001"/>
    <n v="0.23400000000000001"/>
    <n v="1.18"/>
    <n v="5604"/>
    <n v="0.29499999999999998"/>
    <n v="59.06"/>
  </r>
  <r>
    <x v="79"/>
    <x v="2"/>
    <x v="0"/>
    <n v="95870.27"/>
    <n v="58553.06"/>
    <n v="37317.21"/>
    <n v="38.92"/>
    <n v="124"/>
    <n v="0.25600000000000001"/>
    <n v="31"/>
    <n v="142.97"/>
    <n v="6"/>
    <n v="4.09"/>
    <n v="63"/>
    <n v="16"/>
    <n v="0.215"/>
    <n v="0.91"/>
    <n v="3935"/>
    <n v="0.307"/>
    <n v="70.11"/>
  </r>
  <r>
    <x v="79"/>
    <x v="2"/>
    <x v="1"/>
    <n v="92314.1"/>
    <n v="59806.84"/>
    <n v="32507.26"/>
    <n v="35.21"/>
    <n v="103"/>
    <n v="0.27100000000000002"/>
    <n v="27"/>
    <n v="208.14"/>
    <n v="3"/>
    <n v="4.5599999999999996"/>
    <n v="73"/>
    <n v="18"/>
    <n v="0.193"/>
    <n v="0.91"/>
    <n v="6579"/>
    <n v="0.29399999999999998"/>
    <n v="49.3"/>
  </r>
  <r>
    <x v="79"/>
    <x v="2"/>
    <x v="2"/>
    <n v="102431.1"/>
    <n v="51992.42"/>
    <n v="50438.69"/>
    <n v="49.24"/>
    <n v="91"/>
    <n v="0.161"/>
    <n v="14"/>
    <n v="164.56"/>
    <n v="4"/>
    <n v="4.53"/>
    <n v="57"/>
    <n v="23.2"/>
    <n v="7.1999999999999995E-2"/>
    <n v="1.02"/>
    <n v="4238"/>
    <n v="0.28299999999999997"/>
    <n v="40.049999999999997"/>
  </r>
  <r>
    <x v="79"/>
    <x v="2"/>
    <x v="3"/>
    <n v="96006.25"/>
    <n v="39825.29"/>
    <n v="56180.959999999999"/>
    <n v="58.52"/>
    <n v="105"/>
    <n v="0.224"/>
    <n v="23"/>
    <n v="247.94"/>
    <n v="3"/>
    <n v="4.2"/>
    <n v="75"/>
    <n v="18.5"/>
    <n v="9.8000000000000004E-2"/>
    <n v="0.84"/>
    <n v="5016"/>
    <n v="0.36099999999999999"/>
    <n v="61.49"/>
  </r>
  <r>
    <x v="79"/>
    <x v="3"/>
    <x v="0"/>
    <n v="117357.72"/>
    <n v="72106.87"/>
    <n v="45250.85"/>
    <n v="38.56"/>
    <n v="91"/>
    <n v="0.27900000000000003"/>
    <n v="25"/>
    <n v="227.39"/>
    <n v="4"/>
    <n v="4.0199999999999996"/>
    <n v="61"/>
    <n v="36.200000000000003"/>
    <n v="0.16"/>
    <n v="1.1100000000000001"/>
    <n v="5781"/>
    <n v="0.36099999999999999"/>
    <n v="59.55"/>
  </r>
  <r>
    <x v="79"/>
    <x v="3"/>
    <x v="1"/>
    <n v="105330.88"/>
    <n v="63820.09"/>
    <n v="41510.79"/>
    <n v="39.409999999999997"/>
    <n v="80"/>
    <n v="0.17199999999999999"/>
    <n v="13"/>
    <n v="126.34"/>
    <n v="6"/>
    <n v="4.51"/>
    <n v="49"/>
    <n v="43.3"/>
    <n v="0.11799999999999999"/>
    <n v="0.99"/>
    <n v="5369"/>
    <n v="0.36299999999999999"/>
    <n v="55.38"/>
  </r>
  <r>
    <x v="79"/>
    <x v="3"/>
    <x v="2"/>
    <n v="117603.58"/>
    <n v="67333.22"/>
    <n v="50270.37"/>
    <n v="42.75"/>
    <n v="93"/>
    <n v="0.153"/>
    <n v="14"/>
    <n v="307.89"/>
    <n v="5"/>
    <n v="4.04"/>
    <n v="56"/>
    <n v="28.1"/>
    <n v="0.11899999999999999"/>
    <n v="0.84"/>
    <n v="6027"/>
    <n v="0.26300000000000001"/>
    <n v="62.52"/>
  </r>
  <r>
    <x v="79"/>
    <x v="3"/>
    <x v="3"/>
    <n v="98161.96"/>
    <n v="41056.800000000003"/>
    <n v="57105.17"/>
    <n v="58.17"/>
    <n v="119"/>
    <n v="0.188"/>
    <n v="22"/>
    <n v="158.49"/>
    <n v="5"/>
    <n v="4.05"/>
    <n v="52"/>
    <n v="21.2"/>
    <n v="0.2"/>
    <n v="1.1499999999999999"/>
    <n v="4383"/>
    <n v="0.39200000000000002"/>
    <n v="40.03"/>
  </r>
  <r>
    <x v="80"/>
    <x v="0"/>
    <x v="0"/>
    <n v="126796.35"/>
    <n v="66067.490000000005"/>
    <n v="60728.87"/>
    <n v="47.89"/>
    <n v="104"/>
    <n v="0.17799999999999999"/>
    <n v="18"/>
    <n v="135.4"/>
    <n v="5"/>
    <n v="4.18"/>
    <n v="40"/>
    <n v="10.199999999999999"/>
    <n v="0.245"/>
    <n v="0.82"/>
    <n v="3871"/>
    <n v="0.36599999999999999"/>
    <n v="63.15"/>
  </r>
  <r>
    <x v="80"/>
    <x v="0"/>
    <x v="1"/>
    <n v="79971.67"/>
    <n v="54373.48"/>
    <n v="25598.19"/>
    <n v="32.01"/>
    <n v="113"/>
    <n v="0.11899999999999999"/>
    <n v="13"/>
    <n v="248.54"/>
    <n v="4"/>
    <n v="4.0199999999999996"/>
    <n v="42"/>
    <n v="31.9"/>
    <n v="5.7000000000000002E-2"/>
    <n v="1.1299999999999999"/>
    <n v="3371"/>
    <n v="0.22500000000000001"/>
    <n v="47.56"/>
  </r>
  <r>
    <x v="80"/>
    <x v="0"/>
    <x v="2"/>
    <n v="126566.11"/>
    <n v="67426.240000000005"/>
    <n v="59139.87"/>
    <n v="46.73"/>
    <n v="108"/>
    <n v="0.193"/>
    <n v="20"/>
    <n v="166.43"/>
    <n v="3"/>
    <n v="4.8"/>
    <n v="65"/>
    <n v="17.2"/>
    <n v="0.159"/>
    <n v="1.06"/>
    <n v="5960"/>
    <n v="0.20499999999999999"/>
    <n v="46.78"/>
  </r>
  <r>
    <x v="80"/>
    <x v="0"/>
    <x v="3"/>
    <n v="143288.51"/>
    <n v="96279.26"/>
    <n v="47009.25"/>
    <n v="32.81"/>
    <n v="79"/>
    <n v="0.27300000000000002"/>
    <n v="21"/>
    <n v="229.62"/>
    <n v="7"/>
    <n v="4"/>
    <n v="60"/>
    <n v="28.4"/>
    <n v="0.184"/>
    <n v="0.91"/>
    <n v="3599"/>
    <n v="0.32600000000000001"/>
    <n v="48.57"/>
  </r>
  <r>
    <x v="80"/>
    <x v="1"/>
    <x v="0"/>
    <n v="113376.8"/>
    <n v="53648.98"/>
    <n v="59727.82"/>
    <n v="52.68"/>
    <n v="117"/>
    <n v="0.25600000000000001"/>
    <n v="29"/>
    <n v="244.1"/>
    <n v="3"/>
    <n v="4.17"/>
    <n v="39"/>
    <n v="26.1"/>
    <n v="0.14499999999999999"/>
    <n v="0.8"/>
    <n v="5575"/>
    <n v="0.27900000000000003"/>
    <n v="18.88"/>
  </r>
  <r>
    <x v="80"/>
    <x v="1"/>
    <x v="1"/>
    <n v="105608.86"/>
    <n v="49850.27"/>
    <n v="55758.59"/>
    <n v="52.8"/>
    <n v="109"/>
    <n v="0.16300000000000001"/>
    <n v="17"/>
    <n v="244.17"/>
    <n v="6"/>
    <n v="3.93"/>
    <n v="44"/>
    <n v="30"/>
    <n v="0.20200000000000001"/>
    <n v="1.1100000000000001"/>
    <n v="5205"/>
    <n v="0.28699999999999998"/>
    <n v="59.78"/>
  </r>
  <r>
    <x v="80"/>
    <x v="1"/>
    <x v="2"/>
    <n v="86037.02"/>
    <n v="39087.800000000003"/>
    <n v="46949.22"/>
    <n v="54.57"/>
    <n v="91"/>
    <n v="0.19900000000000001"/>
    <n v="18"/>
    <n v="202.68"/>
    <n v="6"/>
    <n v="4.2699999999999996"/>
    <n v="49"/>
    <n v="19.8"/>
    <n v="0.20100000000000001"/>
    <n v="0.86"/>
    <n v="4068"/>
    <n v="0.21099999999999999"/>
    <n v="59.76"/>
  </r>
  <r>
    <x v="80"/>
    <x v="1"/>
    <x v="3"/>
    <n v="95723.56"/>
    <n v="41181.07"/>
    <n v="54542.49"/>
    <n v="56.98"/>
    <n v="86"/>
    <n v="0.13100000000000001"/>
    <n v="11"/>
    <n v="160.47999999999999"/>
    <n v="5"/>
    <n v="4.46"/>
    <n v="50"/>
    <n v="25"/>
    <n v="0.22900000000000001"/>
    <n v="0.86"/>
    <n v="6186"/>
    <n v="0.39600000000000002"/>
    <n v="67.55"/>
  </r>
  <r>
    <x v="80"/>
    <x v="2"/>
    <x v="0"/>
    <n v="89310.42"/>
    <n v="53214.04"/>
    <n v="36096.379999999997"/>
    <n v="40.42"/>
    <n v="106"/>
    <n v="0.26200000000000001"/>
    <n v="27"/>
    <n v="158.91"/>
    <n v="4"/>
    <n v="4.18"/>
    <n v="45"/>
    <n v="23.6"/>
    <n v="0.223"/>
    <n v="1.19"/>
    <n v="5797"/>
    <n v="0.33700000000000002"/>
    <n v="57.57"/>
  </r>
  <r>
    <x v="80"/>
    <x v="2"/>
    <x v="1"/>
    <n v="99930.559999999998"/>
    <n v="61067.66"/>
    <n v="38862.89"/>
    <n v="38.89"/>
    <n v="82"/>
    <n v="0.17899999999999999"/>
    <n v="14"/>
    <n v="152.6"/>
    <n v="6"/>
    <n v="3.81"/>
    <n v="63"/>
    <n v="30.7"/>
    <n v="5.5E-2"/>
    <n v="1.17"/>
    <n v="6343"/>
    <n v="0.34200000000000003"/>
    <n v="51.14"/>
  </r>
  <r>
    <x v="80"/>
    <x v="2"/>
    <x v="2"/>
    <n v="93909.08"/>
    <n v="63920.959999999999"/>
    <n v="29988.12"/>
    <n v="31.93"/>
    <n v="76"/>
    <n v="0.22600000000000001"/>
    <n v="17"/>
    <n v="153.74"/>
    <n v="3"/>
    <n v="4.51"/>
    <n v="63"/>
    <n v="28.5"/>
    <n v="6.8000000000000005E-2"/>
    <n v="0.84"/>
    <n v="5128"/>
    <n v="0.21099999999999999"/>
    <n v="47.97"/>
  </r>
  <r>
    <x v="80"/>
    <x v="2"/>
    <x v="3"/>
    <n v="97497.75"/>
    <n v="67370.09"/>
    <n v="30127.66"/>
    <n v="30.9"/>
    <n v="70"/>
    <n v="0.11799999999999999"/>
    <n v="8"/>
    <n v="187.83"/>
    <n v="5"/>
    <n v="3.93"/>
    <n v="48"/>
    <n v="39.5"/>
    <n v="0.113"/>
    <n v="0.93"/>
    <n v="4552"/>
    <n v="0.39"/>
    <n v="34.76"/>
  </r>
  <r>
    <x v="80"/>
    <x v="3"/>
    <x v="0"/>
    <n v="107777.55"/>
    <n v="73030.33"/>
    <n v="34747.21"/>
    <n v="32.24"/>
    <n v="108"/>
    <n v="0.252"/>
    <n v="27"/>
    <n v="213.53"/>
    <n v="3"/>
    <n v="4.43"/>
    <n v="27"/>
    <n v="23.8"/>
    <n v="6.3E-2"/>
    <n v="0.94"/>
    <n v="4985"/>
    <n v="0.25600000000000001"/>
    <n v="56"/>
  </r>
  <r>
    <x v="80"/>
    <x v="3"/>
    <x v="1"/>
    <n v="87079.61"/>
    <n v="59084.94"/>
    <n v="27994.66"/>
    <n v="32.15"/>
    <n v="120"/>
    <n v="0.29099999999999998"/>
    <n v="34"/>
    <n v="201.4"/>
    <n v="3"/>
    <n v="4.17"/>
    <n v="46"/>
    <n v="27.4"/>
    <n v="5.2999999999999999E-2"/>
    <n v="1.1599999999999999"/>
    <n v="5549"/>
    <n v="0.246"/>
    <n v="52.13"/>
  </r>
  <r>
    <x v="80"/>
    <x v="3"/>
    <x v="2"/>
    <n v="105423.51"/>
    <n v="61554.720000000001"/>
    <n v="43868.800000000003"/>
    <n v="41.61"/>
    <n v="134"/>
    <n v="0.24099999999999999"/>
    <n v="32"/>
    <n v="155.65"/>
    <n v="5"/>
    <n v="3.93"/>
    <n v="52"/>
    <n v="32.5"/>
    <n v="0.249"/>
    <n v="0.87"/>
    <n v="4139"/>
    <n v="0.39"/>
    <n v="40.58"/>
  </r>
  <r>
    <x v="80"/>
    <x v="3"/>
    <x v="3"/>
    <n v="102156.42"/>
    <n v="51099.22"/>
    <n v="51057.2"/>
    <n v="49.98"/>
    <n v="101"/>
    <n v="0.221"/>
    <n v="22"/>
    <n v="193.92"/>
    <n v="3"/>
    <n v="4.41"/>
    <n v="37"/>
    <n v="27.7"/>
    <n v="0.16400000000000001"/>
    <n v="1.1399999999999999"/>
    <n v="4609"/>
    <n v="0.35899999999999999"/>
    <n v="20.420000000000002"/>
  </r>
  <r>
    <x v="81"/>
    <x v="0"/>
    <x v="0"/>
    <n v="108561.58"/>
    <n v="69014.559999999998"/>
    <n v="39547.019999999997"/>
    <n v="36.43"/>
    <n v="73"/>
    <n v="0.13800000000000001"/>
    <n v="10"/>
    <n v="186.73"/>
    <n v="3"/>
    <n v="4.5999999999999996"/>
    <n v="74"/>
    <n v="20.399999999999999"/>
    <n v="0.16"/>
    <n v="1.1200000000000001"/>
    <n v="5505"/>
    <n v="0.33100000000000002"/>
    <n v="59.3"/>
  </r>
  <r>
    <x v="81"/>
    <x v="0"/>
    <x v="1"/>
    <n v="100851.7"/>
    <n v="60351.08"/>
    <n v="40500.620000000003"/>
    <n v="40.159999999999997"/>
    <n v="123"/>
    <n v="0.29199999999999998"/>
    <n v="35"/>
    <n v="194.08"/>
    <n v="5"/>
    <n v="4.5"/>
    <n v="46"/>
    <n v="23.5"/>
    <n v="6.3E-2"/>
    <n v="0.9"/>
    <n v="5608"/>
    <n v="0.20499999999999999"/>
    <n v="48.8"/>
  </r>
  <r>
    <x v="81"/>
    <x v="0"/>
    <x v="2"/>
    <n v="74204.63"/>
    <n v="44522.15"/>
    <n v="29682.48"/>
    <n v="40"/>
    <n v="90"/>
    <n v="0.26700000000000002"/>
    <n v="24"/>
    <n v="333.14"/>
    <n v="4"/>
    <n v="4.1500000000000004"/>
    <n v="46"/>
    <n v="23.5"/>
    <n v="0.10199999999999999"/>
    <n v="0.95"/>
    <n v="6137"/>
    <n v="0.34799999999999998"/>
    <n v="50.7"/>
  </r>
  <r>
    <x v="81"/>
    <x v="0"/>
    <x v="3"/>
    <n v="89092.47"/>
    <n v="54929.59"/>
    <n v="34162.879999999997"/>
    <n v="38.35"/>
    <n v="123"/>
    <n v="0.16700000000000001"/>
    <n v="20"/>
    <n v="319.17"/>
    <n v="3"/>
    <n v="4.3"/>
    <n v="44"/>
    <n v="27.4"/>
    <n v="0.23"/>
    <n v="0.94"/>
    <n v="4250"/>
    <n v="0.26500000000000001"/>
    <n v="56.63"/>
  </r>
  <r>
    <x v="81"/>
    <x v="1"/>
    <x v="0"/>
    <n v="79645.3"/>
    <n v="32742.12"/>
    <n v="46903.18"/>
    <n v="58.89"/>
    <n v="95"/>
    <n v="0.13600000000000001"/>
    <n v="12"/>
    <n v="169.21"/>
    <n v="7"/>
    <n v="3.93"/>
    <n v="45"/>
    <n v="25.4"/>
    <n v="0.24199999999999999"/>
    <n v="0.95"/>
    <n v="6297"/>
    <n v="0.27"/>
    <n v="62.5"/>
  </r>
  <r>
    <x v="81"/>
    <x v="1"/>
    <x v="1"/>
    <n v="78965.25"/>
    <n v="47512.2"/>
    <n v="31453.06"/>
    <n v="39.83"/>
    <n v="71"/>
    <n v="0.246"/>
    <n v="17"/>
    <n v="251.08"/>
    <n v="4"/>
    <n v="4.1399999999999997"/>
    <n v="44"/>
    <n v="24.7"/>
    <n v="0.20200000000000001"/>
    <n v="1.0900000000000001"/>
    <n v="4427"/>
    <n v="0.35099999999999998"/>
    <n v="39.11"/>
  </r>
  <r>
    <x v="81"/>
    <x v="1"/>
    <x v="2"/>
    <n v="102895.18"/>
    <n v="59898.61"/>
    <n v="42996.57"/>
    <n v="41.79"/>
    <n v="103"/>
    <n v="0.26400000000000001"/>
    <n v="27"/>
    <n v="249.2"/>
    <n v="2"/>
    <n v="4.18"/>
    <n v="60"/>
    <n v="29.2"/>
    <n v="0.17799999999999999"/>
    <n v="1.1100000000000001"/>
    <n v="3947"/>
    <n v="0.30199999999999999"/>
    <n v="63.86"/>
  </r>
  <r>
    <x v="81"/>
    <x v="1"/>
    <x v="3"/>
    <n v="70766.789999999994"/>
    <n v="41866.230000000003"/>
    <n v="28900.55"/>
    <n v="40.840000000000003"/>
    <n v="73"/>
    <n v="0.18099999999999999"/>
    <n v="13"/>
    <n v="150.69999999999999"/>
    <n v="3"/>
    <n v="3.91"/>
    <n v="41"/>
    <n v="20.100000000000001"/>
    <n v="9.4E-2"/>
    <n v="0.93"/>
    <n v="3739"/>
    <n v="0.25600000000000001"/>
    <n v="64.09"/>
  </r>
  <r>
    <x v="81"/>
    <x v="2"/>
    <x v="0"/>
    <n v="68051.87"/>
    <n v="33598.269999999997"/>
    <n v="34453.599999999999"/>
    <n v="50.63"/>
    <n v="115"/>
    <n v="0.215"/>
    <n v="24"/>
    <n v="165.13"/>
    <n v="5"/>
    <n v="4.4400000000000004"/>
    <n v="54"/>
    <n v="17.600000000000001"/>
    <n v="0.22900000000000001"/>
    <n v="1.03"/>
    <n v="5589"/>
    <n v="0.374"/>
    <n v="55.92"/>
  </r>
  <r>
    <x v="81"/>
    <x v="2"/>
    <x v="1"/>
    <n v="123932.1"/>
    <n v="85120.97"/>
    <n v="38811.129999999997"/>
    <n v="31.32"/>
    <n v="90"/>
    <n v="0.25700000000000001"/>
    <n v="23"/>
    <n v="163.91"/>
    <n v="5"/>
    <n v="4.78"/>
    <n v="56"/>
    <n v="26.4"/>
    <n v="0.192"/>
    <n v="1.0900000000000001"/>
    <n v="5567"/>
    <n v="0.35099999999999998"/>
    <n v="59.5"/>
  </r>
  <r>
    <x v="81"/>
    <x v="2"/>
    <x v="2"/>
    <n v="107026.04"/>
    <n v="67474.36"/>
    <n v="39551.68"/>
    <n v="36.96"/>
    <n v="106"/>
    <n v="0.152"/>
    <n v="16"/>
    <n v="281.41000000000003"/>
    <n v="4"/>
    <n v="4.1900000000000004"/>
    <n v="60"/>
    <n v="26.7"/>
    <n v="0.10199999999999999"/>
    <n v="0.9"/>
    <n v="4817"/>
    <n v="0.20200000000000001"/>
    <n v="40.17"/>
  </r>
  <r>
    <x v="81"/>
    <x v="2"/>
    <x v="3"/>
    <n v="120150.84"/>
    <n v="70615.88"/>
    <n v="49534.96"/>
    <n v="41.23"/>
    <n v="84"/>
    <n v="0.11600000000000001"/>
    <n v="9"/>
    <n v="188.92"/>
    <n v="3"/>
    <n v="4.0199999999999996"/>
    <n v="44"/>
    <n v="19.899999999999999"/>
    <n v="0.218"/>
    <n v="1.1100000000000001"/>
    <n v="5437"/>
    <n v="0.26300000000000001"/>
    <n v="19.28"/>
  </r>
  <r>
    <x v="81"/>
    <x v="3"/>
    <x v="0"/>
    <n v="91617.71"/>
    <n v="46010.48"/>
    <n v="45607.24"/>
    <n v="49.78"/>
    <n v="116"/>
    <n v="0.27200000000000002"/>
    <n v="31"/>
    <n v="182.89"/>
    <n v="4"/>
    <n v="4.07"/>
    <n v="58"/>
    <n v="31"/>
    <n v="0.24399999999999999"/>
    <n v="0.95"/>
    <n v="4653"/>
    <n v="0.26600000000000001"/>
    <n v="54.88"/>
  </r>
  <r>
    <x v="81"/>
    <x v="3"/>
    <x v="1"/>
    <n v="128521.04"/>
    <n v="66570.33"/>
    <n v="61950.71"/>
    <n v="48.2"/>
    <n v="68"/>
    <n v="0.12"/>
    <n v="8"/>
    <n v="221.52"/>
    <n v="5"/>
    <n v="4.07"/>
    <n v="56"/>
    <n v="22.3"/>
    <n v="5.0999999999999997E-2"/>
    <n v="1.1200000000000001"/>
    <n v="3629"/>
    <n v="0.39700000000000002"/>
    <n v="44.75"/>
  </r>
  <r>
    <x v="81"/>
    <x v="3"/>
    <x v="2"/>
    <n v="93022.23"/>
    <n v="54250.44"/>
    <n v="38771.79"/>
    <n v="41.68"/>
    <n v="87"/>
    <n v="0.18099999999999999"/>
    <n v="15"/>
    <n v="109.71"/>
    <n v="5"/>
    <n v="3.92"/>
    <n v="47"/>
    <n v="23.6"/>
    <n v="0.152"/>
    <n v="0.83"/>
    <n v="4802"/>
    <n v="0.248"/>
    <n v="66"/>
  </r>
  <r>
    <x v="81"/>
    <x v="3"/>
    <x v="3"/>
    <n v="97364.73"/>
    <n v="64999.81"/>
    <n v="32364.93"/>
    <n v="33.24"/>
    <n v="63"/>
    <n v="0.26900000000000002"/>
    <n v="16"/>
    <n v="194.39"/>
    <n v="3"/>
    <n v="5"/>
    <n v="61"/>
    <n v="23.7"/>
    <n v="9.2999999999999999E-2"/>
    <n v="1.04"/>
    <n v="5601"/>
    <n v="0.34399999999999997"/>
    <n v="66.89"/>
  </r>
  <r>
    <x v="82"/>
    <x v="0"/>
    <x v="0"/>
    <n v="105446.64"/>
    <n v="50411.19"/>
    <n v="55035.45"/>
    <n v="52.19"/>
    <n v="106"/>
    <n v="0.26600000000000001"/>
    <n v="28"/>
    <n v="193.2"/>
    <n v="5"/>
    <n v="4.45"/>
    <n v="54"/>
    <n v="28.5"/>
    <n v="8.3000000000000004E-2"/>
    <n v="1.17"/>
    <n v="4006"/>
    <n v="0.25900000000000001"/>
    <n v="37.65"/>
  </r>
  <r>
    <x v="82"/>
    <x v="0"/>
    <x v="1"/>
    <n v="69641.31"/>
    <n v="38844.699999999997"/>
    <n v="30796.61"/>
    <n v="44.22"/>
    <n v="63"/>
    <n v="0.17399999999999999"/>
    <n v="10"/>
    <n v="201.59"/>
    <n v="2"/>
    <n v="4.1100000000000003"/>
    <n v="42"/>
    <n v="36.200000000000003"/>
    <n v="0.17499999999999999"/>
    <n v="1.1200000000000001"/>
    <n v="5468"/>
    <n v="0.32500000000000001"/>
    <n v="48.69"/>
  </r>
  <r>
    <x v="82"/>
    <x v="0"/>
    <x v="2"/>
    <n v="85630.18"/>
    <n v="51367.49"/>
    <n v="34262.69"/>
    <n v="40.01"/>
    <n v="89"/>
    <n v="0.122"/>
    <n v="10"/>
    <n v="212.46"/>
    <n v="5"/>
    <n v="3.96"/>
    <n v="39"/>
    <n v="25"/>
    <n v="0.16900000000000001"/>
    <n v="1.18"/>
    <n v="4425"/>
    <n v="0.223"/>
    <n v="53.69"/>
  </r>
  <r>
    <x v="82"/>
    <x v="0"/>
    <x v="3"/>
    <n v="112797.72"/>
    <n v="67696.95"/>
    <n v="45100.77"/>
    <n v="39.979999999999997"/>
    <n v="74"/>
    <n v="0.114"/>
    <n v="8"/>
    <n v="212.42"/>
    <n v="6"/>
    <n v="4.05"/>
    <n v="37"/>
    <n v="23.5"/>
    <n v="7.9000000000000001E-2"/>
    <n v="1.07"/>
    <n v="5725"/>
    <n v="0.24"/>
    <n v="42.31"/>
  </r>
  <r>
    <x v="82"/>
    <x v="1"/>
    <x v="0"/>
    <n v="129113.08"/>
    <n v="54657.14"/>
    <n v="74455.95"/>
    <n v="57.67"/>
    <n v="109"/>
    <n v="0.14000000000000001"/>
    <n v="15"/>
    <n v="206.95"/>
    <n v="6"/>
    <n v="4.05"/>
    <n v="44"/>
    <n v="13.8"/>
    <n v="0.182"/>
    <n v="0.97"/>
    <n v="4425"/>
    <n v="0.33300000000000002"/>
    <n v="48.87"/>
  </r>
  <r>
    <x v="82"/>
    <x v="1"/>
    <x v="1"/>
    <n v="135422.03"/>
    <n v="78931.429999999993"/>
    <n v="56490.59"/>
    <n v="41.71"/>
    <n v="86"/>
    <n v="0.27400000000000002"/>
    <n v="23"/>
    <n v="192.52"/>
    <n v="4"/>
    <n v="4.26"/>
    <n v="40"/>
    <n v="13.6"/>
    <n v="0.20699999999999999"/>
    <n v="1.1499999999999999"/>
    <n v="4890"/>
    <n v="0.21199999999999999"/>
    <n v="43.28"/>
  </r>
  <r>
    <x v="82"/>
    <x v="1"/>
    <x v="2"/>
    <n v="102535.14"/>
    <n v="53231.62"/>
    <n v="49303.519999999997"/>
    <n v="48.08"/>
    <n v="118"/>
    <n v="0.1"/>
    <n v="11"/>
    <n v="285.35000000000002"/>
    <n v="5"/>
    <n v="3.94"/>
    <n v="33"/>
    <n v="19.8"/>
    <n v="5.5E-2"/>
    <n v="0.91"/>
    <n v="6865"/>
    <n v="0.30199999999999999"/>
    <n v="55.67"/>
  </r>
  <r>
    <x v="82"/>
    <x v="1"/>
    <x v="3"/>
    <n v="131967.89000000001"/>
    <n v="68024.63"/>
    <n v="63943.26"/>
    <n v="48.45"/>
    <n v="99"/>
    <n v="0.20799999999999999"/>
    <n v="20"/>
    <n v="251.92"/>
    <n v="5"/>
    <n v="4.78"/>
    <n v="42"/>
    <n v="22.2"/>
    <n v="0.246"/>
    <n v="1.19"/>
    <n v="6020"/>
    <n v="0.38100000000000001"/>
    <n v="51.91"/>
  </r>
  <r>
    <x v="82"/>
    <x v="2"/>
    <x v="0"/>
    <n v="85177.79"/>
    <n v="37517.26"/>
    <n v="47660.53"/>
    <n v="55.95"/>
    <n v="107"/>
    <n v="0.11"/>
    <n v="11"/>
    <n v="134.01"/>
    <n v="4"/>
    <n v="4.2300000000000004"/>
    <n v="50"/>
    <n v="33.5"/>
    <n v="7.2999999999999995E-2"/>
    <n v="1.04"/>
    <n v="4450"/>
    <n v="0.309"/>
    <n v="26.55"/>
  </r>
  <r>
    <x v="82"/>
    <x v="2"/>
    <x v="1"/>
    <n v="143696.93"/>
    <n v="87945.37"/>
    <n v="55751.56"/>
    <n v="38.799999999999997"/>
    <n v="126"/>
    <n v="0.28299999999999997"/>
    <n v="35"/>
    <n v="230.65"/>
    <n v="4"/>
    <n v="4.42"/>
    <n v="47"/>
    <n v="24.5"/>
    <n v="9.6000000000000002E-2"/>
    <n v="1.05"/>
    <n v="4912"/>
    <n v="0.28499999999999998"/>
    <n v="49.65"/>
  </r>
  <r>
    <x v="82"/>
    <x v="2"/>
    <x v="2"/>
    <n v="111315.59"/>
    <n v="71511.58"/>
    <n v="39804.01"/>
    <n v="35.76"/>
    <n v="88"/>
    <n v="0.14499999999999999"/>
    <n v="12"/>
    <n v="164.34"/>
    <n v="3"/>
    <n v="3.69"/>
    <n v="50"/>
    <n v="24.3"/>
    <n v="0.16500000000000001"/>
    <n v="0.82"/>
    <n v="5292"/>
    <n v="0.32800000000000001"/>
    <n v="51"/>
  </r>
  <r>
    <x v="82"/>
    <x v="2"/>
    <x v="3"/>
    <n v="124503.91"/>
    <n v="50169.120000000003"/>
    <n v="74334.8"/>
    <n v="59.7"/>
    <n v="71"/>
    <n v="0.17599999999999999"/>
    <n v="12"/>
    <n v="181.56"/>
    <n v="4"/>
    <n v="4.0199999999999996"/>
    <n v="39"/>
    <n v="30.5"/>
    <n v="0.20799999999999999"/>
    <n v="0.96"/>
    <n v="4016"/>
    <n v="0.248"/>
    <n v="35.659999999999997"/>
  </r>
  <r>
    <x v="82"/>
    <x v="3"/>
    <x v="0"/>
    <n v="79252.86"/>
    <n v="48121.919999999998"/>
    <n v="31130.93"/>
    <n v="39.28"/>
    <n v="130"/>
    <n v="0.18"/>
    <n v="23"/>
    <n v="262.25"/>
    <n v="5"/>
    <n v="4.28"/>
    <n v="57"/>
    <n v="28.7"/>
    <n v="0.13800000000000001"/>
    <n v="1.18"/>
    <n v="4496"/>
    <n v="0.26700000000000002"/>
    <n v="53.36"/>
  </r>
  <r>
    <x v="82"/>
    <x v="3"/>
    <x v="1"/>
    <n v="69404.19"/>
    <n v="35502.39"/>
    <n v="33901.800000000003"/>
    <n v="48.85"/>
    <n v="59"/>
    <n v="0.29099999999999998"/>
    <n v="17"/>
    <n v="156.09"/>
    <n v="3"/>
    <n v="3.94"/>
    <n v="60"/>
    <n v="28.8"/>
    <n v="0.129"/>
    <n v="1.1200000000000001"/>
    <n v="4754"/>
    <n v="0.31"/>
    <n v="36.76"/>
  </r>
  <r>
    <x v="82"/>
    <x v="3"/>
    <x v="2"/>
    <n v="71654.22"/>
    <n v="44028.68"/>
    <n v="27625.54"/>
    <n v="38.549999999999997"/>
    <n v="99"/>
    <n v="0.23599999999999999"/>
    <n v="23"/>
    <n v="196.45"/>
    <n v="5"/>
    <n v="4.54"/>
    <n v="60"/>
    <n v="34.6"/>
    <n v="0.05"/>
    <n v="1.1000000000000001"/>
    <n v="6431"/>
    <n v="0.311"/>
    <n v="55.93"/>
  </r>
  <r>
    <x v="82"/>
    <x v="3"/>
    <x v="3"/>
    <n v="102029.39"/>
    <n v="64367.81"/>
    <n v="37661.58"/>
    <n v="36.909999999999997"/>
    <n v="92"/>
    <n v="0.107"/>
    <n v="9"/>
    <n v="196.23"/>
    <n v="5"/>
    <n v="4.2699999999999996"/>
    <n v="49"/>
    <n v="16.899999999999999"/>
    <n v="0.14099999999999999"/>
    <n v="0.87"/>
    <n v="5320"/>
    <n v="0.28599999999999998"/>
    <n v="48.11"/>
  </r>
  <r>
    <x v="83"/>
    <x v="0"/>
    <x v="0"/>
    <n v="94551.1"/>
    <n v="56440.02"/>
    <n v="38111.08"/>
    <n v="40.31"/>
    <n v="114"/>
    <n v="0.10100000000000001"/>
    <n v="11"/>
    <n v="123.77"/>
    <n v="4"/>
    <n v="4.51"/>
    <n v="40"/>
    <n v="26.6"/>
    <n v="0.16800000000000001"/>
    <n v="1.04"/>
    <n v="5862"/>
    <n v="0.252"/>
    <n v="58.03"/>
  </r>
  <r>
    <x v="83"/>
    <x v="0"/>
    <x v="1"/>
    <n v="98516.26"/>
    <n v="66492.61"/>
    <n v="32023.65"/>
    <n v="32.51"/>
    <n v="97"/>
    <n v="0.19800000000000001"/>
    <n v="19"/>
    <n v="108.29"/>
    <n v="6"/>
    <n v="4.46"/>
    <n v="45"/>
    <n v="26.7"/>
    <n v="0.17599999999999999"/>
    <n v="1.1499999999999999"/>
    <n v="6109"/>
    <n v="0.22500000000000001"/>
    <n v="39.159999999999997"/>
  </r>
  <r>
    <x v="83"/>
    <x v="0"/>
    <x v="2"/>
    <n v="118147.95"/>
    <n v="47433.71"/>
    <n v="70714.240000000005"/>
    <n v="59.85"/>
    <n v="72"/>
    <n v="0.29899999999999999"/>
    <n v="21"/>
    <n v="240.73"/>
    <n v="4"/>
    <n v="4.29"/>
    <n v="65"/>
    <n v="28.4"/>
    <n v="0.14399999999999999"/>
    <n v="0.98"/>
    <n v="5537"/>
    <n v="0.39300000000000002"/>
    <n v="60.49"/>
  </r>
  <r>
    <x v="83"/>
    <x v="0"/>
    <x v="3"/>
    <n v="109623.72"/>
    <n v="67070.8"/>
    <n v="42552.92"/>
    <n v="38.82"/>
    <n v="97"/>
    <n v="0.18"/>
    <n v="17"/>
    <n v="240.71"/>
    <n v="5"/>
    <n v="4.38"/>
    <n v="51"/>
    <n v="22.3"/>
    <n v="7.1999999999999995E-2"/>
    <n v="0.94"/>
    <n v="5188"/>
    <n v="0.33100000000000002"/>
    <n v="53.96"/>
  </r>
  <r>
    <x v="83"/>
    <x v="1"/>
    <x v="0"/>
    <n v="105586.16"/>
    <n v="72879.8"/>
    <n v="32706.36"/>
    <n v="30.98"/>
    <n v="97"/>
    <n v="0.221"/>
    <n v="21"/>
    <n v="176.83"/>
    <n v="4"/>
    <n v="4.05"/>
    <n v="47"/>
    <n v="27.4"/>
    <n v="0.23300000000000001"/>
    <n v="1.18"/>
    <n v="5801"/>
    <n v="0.221"/>
    <n v="56.83"/>
  </r>
  <r>
    <x v="83"/>
    <x v="1"/>
    <x v="1"/>
    <n v="91517.69"/>
    <n v="40090.730000000003"/>
    <n v="51426.96"/>
    <n v="56.19"/>
    <n v="142"/>
    <n v="0.247"/>
    <n v="35"/>
    <n v="122.21"/>
    <n v="5"/>
    <n v="4.4800000000000004"/>
    <n v="46"/>
    <n v="23.8"/>
    <n v="0.224"/>
    <n v="1.0900000000000001"/>
    <n v="4778"/>
    <n v="0.39800000000000002"/>
    <n v="52.73"/>
  </r>
  <r>
    <x v="83"/>
    <x v="1"/>
    <x v="2"/>
    <n v="55646.19"/>
    <n v="27678.04"/>
    <n v="27968.15"/>
    <n v="50.26"/>
    <n v="134"/>
    <n v="0.27100000000000002"/>
    <n v="36"/>
    <n v="246.7"/>
    <n v="4"/>
    <n v="3.94"/>
    <n v="46"/>
    <n v="23.1"/>
    <n v="5.2999999999999999E-2"/>
    <n v="1.1499999999999999"/>
    <n v="3902"/>
    <n v="0.27400000000000002"/>
    <n v="61.54"/>
  </r>
  <r>
    <x v="83"/>
    <x v="1"/>
    <x v="3"/>
    <n v="91105.69"/>
    <n v="47842.97"/>
    <n v="43262.720000000001"/>
    <n v="47.49"/>
    <n v="121"/>
    <n v="0.18"/>
    <n v="21"/>
    <n v="130.38"/>
    <n v="3"/>
    <n v="4.4400000000000004"/>
    <n v="52"/>
    <n v="10.199999999999999"/>
    <n v="0.17399999999999999"/>
    <n v="1.1499999999999999"/>
    <n v="5819"/>
    <n v="0.20899999999999999"/>
    <n v="30.24"/>
  </r>
  <r>
    <x v="83"/>
    <x v="2"/>
    <x v="0"/>
    <n v="122237.44"/>
    <n v="73886.38"/>
    <n v="48351.06"/>
    <n v="39.56"/>
    <n v="89"/>
    <n v="0.28199999999999997"/>
    <n v="25"/>
    <n v="256"/>
    <n v="3"/>
    <n v="3.47"/>
    <n v="35"/>
    <n v="29.4"/>
    <n v="0.184"/>
    <n v="1.04"/>
    <n v="4909"/>
    <n v="0.27100000000000002"/>
    <n v="40.93"/>
  </r>
  <r>
    <x v="83"/>
    <x v="2"/>
    <x v="1"/>
    <n v="112194.39"/>
    <n v="55068.43"/>
    <n v="57125.96"/>
    <n v="50.92"/>
    <n v="98"/>
    <n v="0.123"/>
    <n v="12"/>
    <n v="199.22"/>
    <n v="4"/>
    <n v="4.09"/>
    <n v="51"/>
    <n v="20.399999999999999"/>
    <n v="8.2000000000000003E-2"/>
    <n v="0.98"/>
    <n v="5645"/>
    <n v="0.21"/>
    <n v="58.64"/>
  </r>
  <r>
    <x v="83"/>
    <x v="2"/>
    <x v="2"/>
    <n v="70850.570000000007"/>
    <n v="32287.06"/>
    <n v="38563.51"/>
    <n v="54.43"/>
    <n v="79"/>
    <n v="0.18099999999999999"/>
    <n v="14"/>
    <n v="157.96"/>
    <n v="6"/>
    <n v="4.62"/>
    <n v="48"/>
    <n v="31"/>
    <n v="0.13900000000000001"/>
    <n v="1.03"/>
    <n v="6657"/>
    <n v="0.28100000000000003"/>
    <n v="53.59"/>
  </r>
  <r>
    <x v="83"/>
    <x v="2"/>
    <x v="3"/>
    <n v="90307.54"/>
    <n v="62680.24"/>
    <n v="27627.3"/>
    <n v="30.59"/>
    <n v="78"/>
    <n v="0.107"/>
    <n v="8"/>
    <n v="175.04"/>
    <n v="5"/>
    <n v="4.25"/>
    <n v="52"/>
    <n v="21"/>
    <n v="7.0999999999999994E-2"/>
    <n v="1.1100000000000001"/>
    <n v="4743"/>
    <n v="0.27100000000000002"/>
    <n v="72.8"/>
  </r>
  <r>
    <x v="83"/>
    <x v="3"/>
    <x v="0"/>
    <n v="70346.91"/>
    <n v="34348.199999999997"/>
    <n v="35998.71"/>
    <n v="51.17"/>
    <n v="126"/>
    <n v="0.27600000000000002"/>
    <n v="34"/>
    <n v="181.57"/>
    <n v="5"/>
    <n v="4.21"/>
    <n v="38"/>
    <n v="29.2"/>
    <n v="0.14799999999999999"/>
    <n v="0.81"/>
    <n v="4965"/>
    <n v="0.26"/>
    <n v="62.71"/>
  </r>
  <r>
    <x v="83"/>
    <x v="3"/>
    <x v="1"/>
    <n v="104794.68"/>
    <n v="61227.55"/>
    <n v="43567.13"/>
    <n v="41.57"/>
    <n v="96"/>
    <n v="0.22900000000000001"/>
    <n v="22"/>
    <n v="127.83"/>
    <n v="6"/>
    <n v="4.41"/>
    <n v="54"/>
    <n v="27.3"/>
    <n v="0.187"/>
    <n v="1"/>
    <n v="5248"/>
    <n v="0.30299999999999999"/>
    <n v="72.819999999999993"/>
  </r>
  <r>
    <x v="83"/>
    <x v="3"/>
    <x v="2"/>
    <n v="86801.06"/>
    <n v="53174.05"/>
    <n v="33627.01"/>
    <n v="38.74"/>
    <n v="87"/>
    <n v="0.27600000000000002"/>
    <n v="23"/>
    <n v="215.11"/>
    <n v="5"/>
    <n v="3.67"/>
    <n v="40"/>
    <n v="33.5"/>
    <n v="0.219"/>
    <n v="1.1599999999999999"/>
    <n v="5747"/>
    <n v="0.39800000000000002"/>
    <n v="55.65"/>
  </r>
  <r>
    <x v="83"/>
    <x v="3"/>
    <x v="3"/>
    <n v="111392.29"/>
    <n v="75678.95"/>
    <n v="35713.339999999997"/>
    <n v="32.06"/>
    <n v="129"/>
    <n v="0.223"/>
    <n v="28"/>
    <n v="248.53"/>
    <n v="3"/>
    <n v="4.21"/>
    <n v="53"/>
    <n v="19.399999999999999"/>
    <n v="0.23100000000000001"/>
    <n v="0.92"/>
    <n v="3809"/>
    <n v="0.221"/>
    <n v="57.99"/>
  </r>
  <r>
    <x v="84"/>
    <x v="0"/>
    <x v="0"/>
    <n v="113463.24"/>
    <n v="62917.08"/>
    <n v="50546.16"/>
    <n v="44.55"/>
    <n v="110"/>
    <n v="0.20499999999999999"/>
    <n v="22"/>
    <n v="181.68"/>
    <n v="5"/>
    <n v="4.38"/>
    <n v="47"/>
    <n v="23.1"/>
    <n v="0.14000000000000001"/>
    <n v="0.81"/>
    <n v="5774"/>
    <n v="0.252"/>
    <n v="29.91"/>
  </r>
  <r>
    <x v="84"/>
    <x v="0"/>
    <x v="1"/>
    <n v="83934.85"/>
    <n v="37588.639999999999"/>
    <n v="46346.21"/>
    <n v="55.22"/>
    <n v="106"/>
    <n v="0.28799999999999998"/>
    <n v="30"/>
    <n v="210.08"/>
    <n v="3"/>
    <n v="4.1100000000000003"/>
    <n v="48"/>
    <n v="28.9"/>
    <n v="0.245"/>
    <n v="0.85"/>
    <n v="5574"/>
    <n v="0.29899999999999999"/>
    <n v="55.74"/>
  </r>
  <r>
    <x v="84"/>
    <x v="0"/>
    <x v="2"/>
    <n v="114383.86"/>
    <n v="67604.929999999993"/>
    <n v="46778.92"/>
    <n v="40.9"/>
    <n v="114"/>
    <n v="0.105"/>
    <n v="11"/>
    <n v="260.56"/>
    <n v="5"/>
    <n v="4.33"/>
    <n v="53"/>
    <n v="27.8"/>
    <n v="7.1999999999999995E-2"/>
    <n v="1"/>
    <n v="4731"/>
    <n v="0.33"/>
    <n v="65.180000000000007"/>
  </r>
  <r>
    <x v="84"/>
    <x v="0"/>
    <x v="3"/>
    <n v="90696.73"/>
    <n v="58285.59"/>
    <n v="32411.14"/>
    <n v="35.74"/>
    <n v="109"/>
    <n v="0.19400000000000001"/>
    <n v="21"/>
    <n v="202.31"/>
    <n v="3"/>
    <n v="4.03"/>
    <n v="60"/>
    <n v="30"/>
    <n v="0.16700000000000001"/>
    <n v="1.18"/>
    <n v="5558"/>
    <n v="0.25900000000000001"/>
    <n v="41.2"/>
  </r>
  <r>
    <x v="84"/>
    <x v="1"/>
    <x v="0"/>
    <n v="107506.44"/>
    <n v="72135.81"/>
    <n v="35370.629999999997"/>
    <n v="32.9"/>
    <n v="89"/>
    <n v="0.13400000000000001"/>
    <n v="11"/>
    <n v="269.76"/>
    <n v="6"/>
    <n v="4.63"/>
    <n v="34"/>
    <n v="11.1"/>
    <n v="6.4000000000000001E-2"/>
    <n v="1.05"/>
    <n v="5280"/>
    <n v="0.33800000000000002"/>
    <n v="63.58"/>
  </r>
  <r>
    <x v="84"/>
    <x v="1"/>
    <x v="1"/>
    <n v="90602.18"/>
    <n v="41507.589999999997"/>
    <n v="49094.59"/>
    <n v="54.19"/>
    <n v="130"/>
    <n v="0.20599999999999999"/>
    <n v="26"/>
    <n v="114.51"/>
    <n v="5"/>
    <n v="3.81"/>
    <n v="50"/>
    <n v="23.1"/>
    <n v="0.23200000000000001"/>
    <n v="1.04"/>
    <n v="6875"/>
    <n v="0.245"/>
    <n v="43.9"/>
  </r>
  <r>
    <x v="84"/>
    <x v="1"/>
    <x v="2"/>
    <n v="106371.71"/>
    <n v="64559.91"/>
    <n v="41811.800000000003"/>
    <n v="39.31"/>
    <n v="124"/>
    <n v="0.222"/>
    <n v="27"/>
    <n v="207.05"/>
    <n v="4"/>
    <n v="4.2699999999999996"/>
    <n v="48"/>
    <n v="21.6"/>
    <n v="0.14399999999999999"/>
    <n v="1.1000000000000001"/>
    <n v="3619"/>
    <n v="0.36899999999999999"/>
    <n v="35.33"/>
  </r>
  <r>
    <x v="84"/>
    <x v="1"/>
    <x v="3"/>
    <n v="108788.6"/>
    <n v="63180.13"/>
    <n v="45608.46"/>
    <n v="41.92"/>
    <n v="66"/>
    <n v="0.23599999999999999"/>
    <n v="15"/>
    <n v="125.7"/>
    <n v="4"/>
    <n v="4.03"/>
    <n v="66"/>
    <n v="25.6"/>
    <n v="0.11700000000000001"/>
    <n v="0.82"/>
    <n v="6166"/>
    <n v="0.38200000000000001"/>
    <n v="47.79"/>
  </r>
  <r>
    <x v="84"/>
    <x v="2"/>
    <x v="0"/>
    <n v="89828.97"/>
    <n v="53113.27"/>
    <n v="36715.699999999997"/>
    <n v="40.869999999999997"/>
    <n v="98"/>
    <n v="0.182"/>
    <n v="17"/>
    <n v="198.92"/>
    <n v="4"/>
    <n v="3.95"/>
    <n v="50"/>
    <n v="27.7"/>
    <n v="7.8E-2"/>
    <n v="0.98"/>
    <n v="6206"/>
    <n v="0.22900000000000001"/>
    <n v="56.97"/>
  </r>
  <r>
    <x v="84"/>
    <x v="2"/>
    <x v="1"/>
    <n v="71624.509999999995"/>
    <n v="40184.35"/>
    <n v="31440.16"/>
    <n v="43.9"/>
    <n v="87"/>
    <n v="0.252"/>
    <n v="21"/>
    <n v="242.74"/>
    <n v="5"/>
    <n v="4.28"/>
    <n v="37"/>
    <n v="35.200000000000003"/>
    <n v="0.10100000000000001"/>
    <n v="0.91"/>
    <n v="3137"/>
    <n v="0.26700000000000002"/>
    <n v="49.09"/>
  </r>
  <r>
    <x v="84"/>
    <x v="2"/>
    <x v="2"/>
    <n v="101261.59"/>
    <n v="45587.07"/>
    <n v="55674.52"/>
    <n v="54.98"/>
    <n v="135"/>
    <n v="0.24299999999999999"/>
    <n v="32"/>
    <n v="228.22"/>
    <n v="5"/>
    <n v="3.82"/>
    <n v="67"/>
    <n v="25.1"/>
    <n v="0.17299999999999999"/>
    <n v="0.9"/>
    <n v="4135"/>
    <n v="0.248"/>
    <n v="38.9"/>
  </r>
  <r>
    <x v="84"/>
    <x v="2"/>
    <x v="3"/>
    <n v="89041.72"/>
    <n v="59626.51"/>
    <n v="29415.22"/>
    <n v="33.04"/>
    <n v="91"/>
    <n v="0.28199999999999997"/>
    <n v="25"/>
    <n v="108.57"/>
    <n v="4"/>
    <n v="4.55"/>
    <n v="65"/>
    <n v="23.3"/>
    <n v="0.24099999999999999"/>
    <n v="1"/>
    <n v="4556"/>
    <n v="0.223"/>
    <n v="41.92"/>
  </r>
  <r>
    <x v="84"/>
    <x v="3"/>
    <x v="0"/>
    <n v="123836.67"/>
    <n v="58481.03"/>
    <n v="65355.64"/>
    <n v="52.78"/>
    <n v="122"/>
    <n v="0.10100000000000001"/>
    <n v="12"/>
    <n v="242.69"/>
    <n v="5"/>
    <n v="4.5999999999999996"/>
    <n v="37"/>
    <n v="29.4"/>
    <n v="0.14499999999999999"/>
    <n v="1.1499999999999999"/>
    <n v="7355"/>
    <n v="0.23100000000000001"/>
    <n v="48.01"/>
  </r>
  <r>
    <x v="84"/>
    <x v="3"/>
    <x v="1"/>
    <n v="105736.25"/>
    <n v="55237.68"/>
    <n v="50498.57"/>
    <n v="47.76"/>
    <n v="120"/>
    <n v="0.182"/>
    <n v="21"/>
    <n v="232.93"/>
    <n v="7"/>
    <n v="4.22"/>
    <n v="64"/>
    <n v="27.8"/>
    <n v="9.6000000000000002E-2"/>
    <n v="1.1599999999999999"/>
    <n v="4105"/>
    <n v="0.373"/>
    <n v="34.9"/>
  </r>
  <r>
    <x v="84"/>
    <x v="3"/>
    <x v="2"/>
    <n v="72741.88"/>
    <n v="43151.87"/>
    <n v="29590.01"/>
    <n v="40.68"/>
    <n v="101"/>
    <n v="0.28699999999999998"/>
    <n v="28"/>
    <n v="207.32"/>
    <n v="5"/>
    <n v="4.2300000000000004"/>
    <n v="35"/>
    <n v="20.7"/>
    <n v="6.3E-2"/>
    <n v="1.1100000000000001"/>
    <n v="4155"/>
    <n v="0.24099999999999999"/>
    <n v="43.52"/>
  </r>
  <r>
    <x v="84"/>
    <x v="3"/>
    <x v="3"/>
    <n v="101650.23"/>
    <n v="48568.46"/>
    <n v="53081.77"/>
    <n v="52.22"/>
    <n v="119"/>
    <n v="0.14199999999999999"/>
    <n v="16"/>
    <n v="173.72"/>
    <n v="4"/>
    <n v="3.6"/>
    <n v="41"/>
    <n v="14"/>
    <n v="0.216"/>
    <n v="0.89"/>
    <n v="4101"/>
    <n v="0.24299999999999999"/>
    <n v="67.87"/>
  </r>
  <r>
    <x v="85"/>
    <x v="0"/>
    <x v="0"/>
    <n v="85969.15"/>
    <n v="56560.59"/>
    <n v="29408.57"/>
    <n v="34.21"/>
    <n v="90"/>
    <n v="0.26500000000000001"/>
    <n v="23"/>
    <n v="117.19"/>
    <n v="4"/>
    <n v="4.2300000000000004"/>
    <n v="37"/>
    <n v="16.399999999999999"/>
    <n v="8.3000000000000004E-2"/>
    <n v="1.1000000000000001"/>
    <n v="4019"/>
    <n v="0.22900000000000001"/>
    <n v="47.63"/>
  </r>
  <r>
    <x v="85"/>
    <x v="0"/>
    <x v="1"/>
    <n v="87567.47"/>
    <n v="37543.14"/>
    <n v="50024.33"/>
    <n v="57.13"/>
    <n v="124"/>
    <n v="0.11799999999999999"/>
    <n v="14"/>
    <n v="195.73"/>
    <n v="5"/>
    <n v="4.43"/>
    <n v="38"/>
    <n v="36.5"/>
    <n v="0.128"/>
    <n v="0.84"/>
    <n v="4999"/>
    <n v="0.33200000000000002"/>
    <n v="32.36"/>
  </r>
  <r>
    <x v="85"/>
    <x v="0"/>
    <x v="2"/>
    <n v="98817.18"/>
    <n v="40183.82"/>
    <n v="58633.35"/>
    <n v="59.34"/>
    <n v="87"/>
    <n v="0.13600000000000001"/>
    <n v="11"/>
    <n v="278.95"/>
    <n v="4"/>
    <n v="4.6500000000000004"/>
    <n v="72"/>
    <n v="23.9"/>
    <n v="7.3999999999999996E-2"/>
    <n v="1.17"/>
    <n v="2499"/>
    <n v="0.26700000000000002"/>
    <n v="68.86"/>
  </r>
  <r>
    <x v="85"/>
    <x v="0"/>
    <x v="3"/>
    <n v="112765.96"/>
    <n v="58980.1"/>
    <n v="53785.86"/>
    <n v="47.7"/>
    <n v="106"/>
    <n v="0.17899999999999999"/>
    <n v="18"/>
    <n v="161.47"/>
    <n v="2"/>
    <n v="4.41"/>
    <n v="63"/>
    <n v="24.1"/>
    <n v="8.6999999999999994E-2"/>
    <n v="1"/>
    <n v="5123"/>
    <n v="0.247"/>
    <n v="49.85"/>
  </r>
  <r>
    <x v="85"/>
    <x v="1"/>
    <x v="0"/>
    <n v="110639.01"/>
    <n v="74297.399999999994"/>
    <n v="36341.620000000003"/>
    <n v="32.85"/>
    <n v="100"/>
    <n v="0.17699999999999999"/>
    <n v="17"/>
    <n v="186.76"/>
    <n v="5"/>
    <n v="4.33"/>
    <n v="42"/>
    <n v="32.6"/>
    <n v="0.13400000000000001"/>
    <n v="1.08"/>
    <n v="3863"/>
    <n v="0.32400000000000001"/>
    <n v="53.74"/>
  </r>
  <r>
    <x v="85"/>
    <x v="1"/>
    <x v="1"/>
    <n v="93703.45"/>
    <n v="46168.09"/>
    <n v="47535.360000000001"/>
    <n v="50.73"/>
    <n v="95"/>
    <n v="0.20200000000000001"/>
    <n v="19"/>
    <n v="129.51"/>
    <n v="4"/>
    <n v="4.74"/>
    <n v="35"/>
    <n v="13.9"/>
    <n v="0.16200000000000001"/>
    <n v="0.84"/>
    <n v="4790"/>
    <n v="0.27100000000000002"/>
    <n v="51.19"/>
  </r>
  <r>
    <x v="85"/>
    <x v="1"/>
    <x v="2"/>
    <n v="80273.149999999994"/>
    <n v="42972.160000000003"/>
    <n v="37300.99"/>
    <n v="46.47"/>
    <n v="71"/>
    <n v="0.27300000000000002"/>
    <n v="19"/>
    <n v="165.73"/>
    <n v="6"/>
    <n v="4.13"/>
    <n v="59"/>
    <n v="23.6"/>
    <n v="0.13200000000000001"/>
    <n v="0.81"/>
    <n v="5990"/>
    <n v="0.216"/>
    <n v="60.21"/>
  </r>
  <r>
    <x v="85"/>
    <x v="1"/>
    <x v="3"/>
    <n v="106093.23"/>
    <n v="54749.41"/>
    <n v="51343.82"/>
    <n v="48.4"/>
    <n v="131"/>
    <n v="0.107"/>
    <n v="14"/>
    <n v="241.54"/>
    <n v="4"/>
    <n v="4.93"/>
    <n v="44"/>
    <n v="18.8"/>
    <n v="0.113"/>
    <n v="0.92"/>
    <n v="3293"/>
    <n v="0.36899999999999999"/>
    <n v="52.16"/>
  </r>
  <r>
    <x v="85"/>
    <x v="2"/>
    <x v="0"/>
    <n v="94595.01"/>
    <n v="38902.79"/>
    <n v="55692.23"/>
    <n v="58.87"/>
    <n v="117"/>
    <n v="0.215"/>
    <n v="25"/>
    <n v="223.69"/>
    <n v="4"/>
    <n v="4.41"/>
    <n v="40"/>
    <n v="23.2"/>
    <n v="0.129"/>
    <n v="0.88"/>
    <n v="3862"/>
    <n v="0.23799999999999999"/>
    <n v="53.44"/>
  </r>
  <r>
    <x v="85"/>
    <x v="2"/>
    <x v="1"/>
    <n v="124741.96"/>
    <n v="69941.490000000005"/>
    <n v="54800.47"/>
    <n v="43.93"/>
    <n v="97"/>
    <n v="0.22600000000000001"/>
    <n v="21"/>
    <n v="170.1"/>
    <n v="5"/>
    <n v="4.29"/>
    <n v="46"/>
    <n v="25.1"/>
    <n v="0.20799999999999999"/>
    <n v="1.07"/>
    <n v="4643"/>
    <n v="0.33900000000000002"/>
    <n v="29.23"/>
  </r>
  <r>
    <x v="85"/>
    <x v="2"/>
    <x v="2"/>
    <n v="107319.8"/>
    <n v="70960.509999999995"/>
    <n v="36359.29"/>
    <n v="33.880000000000003"/>
    <n v="142"/>
    <n v="0.217"/>
    <n v="30"/>
    <n v="230"/>
    <n v="6"/>
    <n v="4.1399999999999997"/>
    <n v="45"/>
    <n v="23.9"/>
    <n v="0.20100000000000001"/>
    <n v="1.04"/>
    <n v="5138"/>
    <n v="0.317"/>
    <n v="42.83"/>
  </r>
  <r>
    <x v="85"/>
    <x v="2"/>
    <x v="3"/>
    <n v="95784.63"/>
    <n v="64655.22"/>
    <n v="31129.42"/>
    <n v="32.5"/>
    <n v="103"/>
    <n v="0.22"/>
    <n v="22"/>
    <n v="161.99"/>
    <n v="6"/>
    <n v="4.16"/>
    <n v="46"/>
    <n v="18.2"/>
    <n v="0.24199999999999999"/>
    <n v="1.07"/>
    <n v="4330"/>
    <n v="0.311"/>
    <n v="50.62"/>
  </r>
  <r>
    <x v="85"/>
    <x v="3"/>
    <x v="0"/>
    <n v="133112.74"/>
    <n v="78359.28"/>
    <n v="54753.46"/>
    <n v="41.13"/>
    <n v="112"/>
    <n v="0.104"/>
    <n v="11"/>
    <n v="284.75"/>
    <n v="4"/>
    <n v="3.92"/>
    <n v="44"/>
    <n v="25.4"/>
    <n v="0.10299999999999999"/>
    <n v="0.91"/>
    <n v="5005"/>
    <n v="0.217"/>
    <n v="54.55"/>
  </r>
  <r>
    <x v="85"/>
    <x v="3"/>
    <x v="1"/>
    <n v="105526.36"/>
    <n v="67756.47"/>
    <n v="37769.9"/>
    <n v="35.79"/>
    <n v="81"/>
    <n v="0.23200000000000001"/>
    <n v="18"/>
    <n v="165.92"/>
    <n v="5"/>
    <n v="4.5599999999999996"/>
    <n v="64"/>
    <n v="35"/>
    <n v="0.14499999999999999"/>
    <n v="1"/>
    <n v="3549"/>
    <n v="0.376"/>
    <n v="56.79"/>
  </r>
  <r>
    <x v="85"/>
    <x v="3"/>
    <x v="2"/>
    <n v="96318.69"/>
    <n v="53573.919999999998"/>
    <n v="42744.76"/>
    <n v="44.38"/>
    <n v="92"/>
    <n v="0.23499999999999999"/>
    <n v="21"/>
    <n v="188.25"/>
    <n v="3"/>
    <n v="4.6399999999999997"/>
    <n v="60"/>
    <n v="27.9"/>
    <n v="0.2"/>
    <n v="0.83"/>
    <n v="7487"/>
    <n v="0.34200000000000003"/>
    <n v="55.15"/>
  </r>
  <r>
    <x v="85"/>
    <x v="3"/>
    <x v="3"/>
    <n v="96215.1"/>
    <n v="40155.81"/>
    <n v="56059.29"/>
    <n v="58.26"/>
    <n v="112"/>
    <n v="0.182"/>
    <n v="20"/>
    <n v="193.66"/>
    <n v="6"/>
    <n v="3.97"/>
    <n v="53"/>
    <n v="32.5"/>
    <n v="0.20699999999999999"/>
    <n v="1.01"/>
    <n v="4588"/>
    <n v="0.33100000000000002"/>
    <n v="42.67"/>
  </r>
  <r>
    <x v="86"/>
    <x v="0"/>
    <x v="0"/>
    <n v="110992.96000000001"/>
    <n v="76229.67"/>
    <n v="34763.29"/>
    <n v="31.32"/>
    <n v="88"/>
    <n v="0.125"/>
    <n v="10"/>
    <n v="196.22"/>
    <n v="3"/>
    <n v="4.13"/>
    <n v="51"/>
    <n v="40.299999999999997"/>
    <n v="0.13200000000000001"/>
    <n v="0.82"/>
    <n v="6447"/>
    <n v="0.38"/>
    <n v="52.47"/>
  </r>
  <r>
    <x v="86"/>
    <x v="0"/>
    <x v="1"/>
    <n v="134141.31"/>
    <n v="77295.48"/>
    <n v="56845.83"/>
    <n v="42.38"/>
    <n v="107"/>
    <n v="0.17199999999999999"/>
    <n v="18"/>
    <n v="267.82"/>
    <n v="4"/>
    <n v="4.13"/>
    <n v="58"/>
    <n v="27.1"/>
    <n v="6.5000000000000002E-2"/>
    <n v="1.08"/>
    <n v="5626"/>
    <n v="0.32200000000000001"/>
    <n v="50.42"/>
  </r>
  <r>
    <x v="86"/>
    <x v="0"/>
    <x v="2"/>
    <n v="109249.51"/>
    <n v="68303.86"/>
    <n v="40945.65"/>
    <n v="37.479999999999997"/>
    <n v="101"/>
    <n v="0.23200000000000001"/>
    <n v="23"/>
    <n v="185.35"/>
    <n v="3"/>
    <n v="3.77"/>
    <n v="47"/>
    <n v="27"/>
    <n v="0.10100000000000001"/>
    <n v="0.85"/>
    <n v="3302"/>
    <n v="0.38700000000000001"/>
    <n v="46.98"/>
  </r>
  <r>
    <x v="86"/>
    <x v="0"/>
    <x v="3"/>
    <n v="129380.36"/>
    <n v="70110.559999999998"/>
    <n v="59269.8"/>
    <n v="45.81"/>
    <n v="131"/>
    <n v="0.217"/>
    <n v="28"/>
    <n v="205.48"/>
    <n v="4"/>
    <n v="3.97"/>
    <n v="48"/>
    <n v="36.5"/>
    <n v="0.19"/>
    <n v="1.1399999999999999"/>
    <n v="5062"/>
    <n v="0.33500000000000002"/>
    <n v="39.270000000000003"/>
  </r>
  <r>
    <x v="86"/>
    <x v="1"/>
    <x v="0"/>
    <n v="90972.91"/>
    <n v="58588.92"/>
    <n v="32383.99"/>
    <n v="35.6"/>
    <n v="120"/>
    <n v="0.152"/>
    <n v="18"/>
    <n v="126.47"/>
    <n v="5"/>
    <n v="4.16"/>
    <n v="41"/>
    <n v="24.5"/>
    <n v="0.2"/>
    <n v="1.1000000000000001"/>
    <n v="5407"/>
    <n v="0.38100000000000001"/>
    <n v="55.58"/>
  </r>
  <r>
    <x v="86"/>
    <x v="1"/>
    <x v="1"/>
    <n v="62205.599999999999"/>
    <n v="29907.69"/>
    <n v="32297.91"/>
    <n v="51.92"/>
    <n v="96"/>
    <n v="0.23699999999999999"/>
    <n v="22"/>
    <n v="190.69"/>
    <n v="5"/>
    <n v="4.12"/>
    <n v="30"/>
    <n v="19.8"/>
    <n v="0.188"/>
    <n v="0.96"/>
    <n v="4789"/>
    <n v="0.21299999999999999"/>
    <n v="29.9"/>
  </r>
  <r>
    <x v="86"/>
    <x v="1"/>
    <x v="2"/>
    <n v="111541.2"/>
    <n v="58789.63"/>
    <n v="52751.57"/>
    <n v="47.29"/>
    <n v="101"/>
    <n v="0.246"/>
    <n v="24"/>
    <n v="237.36"/>
    <n v="4"/>
    <n v="4.3099999999999996"/>
    <n v="61"/>
    <n v="40.6"/>
    <n v="8.8999999999999996E-2"/>
    <n v="1.1000000000000001"/>
    <n v="5320"/>
    <n v="0.29899999999999999"/>
    <n v="36.049999999999997"/>
  </r>
  <r>
    <x v="86"/>
    <x v="1"/>
    <x v="3"/>
    <n v="116655.75"/>
    <n v="80075.8"/>
    <n v="36579.949999999997"/>
    <n v="31.36"/>
    <n v="76"/>
    <n v="0.11899999999999999"/>
    <n v="9"/>
    <n v="247.13"/>
    <n v="4"/>
    <n v="4.08"/>
    <n v="53"/>
    <n v="17.399999999999999"/>
    <n v="0.182"/>
    <n v="1.2"/>
    <n v="5406"/>
    <n v="0.31"/>
    <n v="42.93"/>
  </r>
  <r>
    <x v="86"/>
    <x v="2"/>
    <x v="0"/>
    <n v="100789.67"/>
    <n v="57259.98"/>
    <n v="43529.69"/>
    <n v="43.19"/>
    <n v="84"/>
    <n v="0.26300000000000001"/>
    <n v="22"/>
    <n v="177.62"/>
    <n v="4"/>
    <n v="4.59"/>
    <n v="61"/>
    <n v="22"/>
    <n v="0.23599999999999999"/>
    <n v="0.88"/>
    <n v="4944"/>
    <n v="0.30399999999999999"/>
    <n v="51.25"/>
  </r>
  <r>
    <x v="86"/>
    <x v="2"/>
    <x v="1"/>
    <n v="85148.24"/>
    <n v="37980.43"/>
    <n v="47167.81"/>
    <n v="55.39"/>
    <n v="72"/>
    <n v="0.25600000000000001"/>
    <n v="18"/>
    <n v="227.69"/>
    <n v="4"/>
    <n v="3.76"/>
    <n v="64"/>
    <n v="31.6"/>
    <n v="0.13200000000000001"/>
    <n v="0.9"/>
    <n v="4277"/>
    <n v="0.309"/>
    <n v="57.11"/>
  </r>
  <r>
    <x v="86"/>
    <x v="2"/>
    <x v="2"/>
    <n v="106535.58"/>
    <n v="57231.82"/>
    <n v="49303.76"/>
    <n v="46.28"/>
    <n v="85"/>
    <n v="0.20100000000000001"/>
    <n v="17"/>
    <n v="278.05"/>
    <n v="4"/>
    <n v="4.7699999999999996"/>
    <n v="49"/>
    <n v="23"/>
    <n v="0.16900000000000001"/>
    <n v="1.08"/>
    <n v="5380"/>
    <n v="0.22600000000000001"/>
    <n v="54.75"/>
  </r>
  <r>
    <x v="86"/>
    <x v="2"/>
    <x v="3"/>
    <n v="107467.43"/>
    <n v="65850.19"/>
    <n v="41617.24"/>
    <n v="38.729999999999997"/>
    <n v="79"/>
    <n v="0.27400000000000002"/>
    <n v="21"/>
    <n v="166.79"/>
    <n v="4"/>
    <n v="3.93"/>
    <n v="51"/>
    <n v="23.1"/>
    <n v="0.17399999999999999"/>
    <n v="0.88"/>
    <n v="5792"/>
    <n v="0.34899999999999998"/>
    <n v="70.430000000000007"/>
  </r>
  <r>
    <x v="86"/>
    <x v="3"/>
    <x v="0"/>
    <n v="67011.210000000006"/>
    <n v="29420.33"/>
    <n v="37590.879999999997"/>
    <n v="56.1"/>
    <n v="135"/>
    <n v="0.129"/>
    <n v="17"/>
    <n v="229.8"/>
    <n v="3"/>
    <n v="4.57"/>
    <n v="21"/>
    <n v="13"/>
    <n v="0.17199999999999999"/>
    <n v="1.0900000000000001"/>
    <n v="4990"/>
    <n v="0.39500000000000002"/>
    <n v="54.35"/>
  </r>
  <r>
    <x v="86"/>
    <x v="3"/>
    <x v="1"/>
    <n v="117286.31"/>
    <n v="76523.25"/>
    <n v="40763.06"/>
    <n v="34.76"/>
    <n v="91"/>
    <n v="0.218"/>
    <n v="19"/>
    <n v="144.63999999999999"/>
    <n v="4"/>
    <n v="4.46"/>
    <n v="64"/>
    <n v="19.8"/>
    <n v="0.104"/>
    <n v="1"/>
    <n v="5034"/>
    <n v="0.36499999999999999"/>
    <n v="51.27"/>
  </r>
  <r>
    <x v="86"/>
    <x v="3"/>
    <x v="2"/>
    <n v="98420.62"/>
    <n v="64329.25"/>
    <n v="34091.360000000001"/>
    <n v="34.64"/>
    <n v="86"/>
    <n v="0.104"/>
    <n v="8"/>
    <n v="206.25"/>
    <n v="4"/>
    <n v="4.12"/>
    <n v="34"/>
    <n v="20.7"/>
    <n v="6.3E-2"/>
    <n v="0.9"/>
    <n v="5308"/>
    <n v="0.38600000000000001"/>
    <n v="66.349999999999994"/>
  </r>
  <r>
    <x v="86"/>
    <x v="3"/>
    <x v="3"/>
    <n v="90467.72"/>
    <n v="49259.64"/>
    <n v="41208.080000000002"/>
    <n v="45.55"/>
    <n v="94"/>
    <n v="0.29299999999999998"/>
    <n v="27"/>
    <n v="166.95"/>
    <n v="5"/>
    <n v="4.4800000000000004"/>
    <n v="55"/>
    <n v="22.1"/>
    <n v="7.5999999999999998E-2"/>
    <n v="1.08"/>
    <n v="2956"/>
    <n v="0.26100000000000001"/>
    <n v="57.6"/>
  </r>
  <r>
    <x v="87"/>
    <x v="0"/>
    <x v="0"/>
    <n v="107322.21"/>
    <n v="47630.58"/>
    <n v="59691.63"/>
    <n v="55.62"/>
    <n v="117"/>
    <n v="0.20200000000000001"/>
    <n v="23"/>
    <n v="231.88"/>
    <n v="5"/>
    <n v="4.17"/>
    <n v="54"/>
    <n v="23.4"/>
    <n v="5.5E-2"/>
    <n v="1.04"/>
    <n v="4142"/>
    <n v="0.29199999999999998"/>
    <n v="43.49"/>
  </r>
  <r>
    <x v="87"/>
    <x v="0"/>
    <x v="1"/>
    <n v="100531.93"/>
    <n v="67695.06"/>
    <n v="32836.870000000003"/>
    <n v="32.659999999999997"/>
    <n v="87"/>
    <n v="0.26800000000000002"/>
    <n v="23"/>
    <n v="195.23"/>
    <n v="5"/>
    <n v="4.55"/>
    <n v="43"/>
    <n v="25.1"/>
    <n v="9.5000000000000001E-2"/>
    <n v="1.19"/>
    <n v="3338"/>
    <n v="0.34"/>
    <n v="43.69"/>
  </r>
  <r>
    <x v="87"/>
    <x v="0"/>
    <x v="2"/>
    <n v="95827.79"/>
    <n v="63017.77"/>
    <n v="32810.019999999997"/>
    <n v="34.24"/>
    <n v="122"/>
    <n v="0.215"/>
    <n v="26"/>
    <n v="181.96"/>
    <n v="6"/>
    <n v="4.17"/>
    <n v="51"/>
    <n v="20.8"/>
    <n v="0.125"/>
    <n v="1"/>
    <n v="4098"/>
    <n v="0.247"/>
    <n v="56.34"/>
  </r>
  <r>
    <x v="87"/>
    <x v="0"/>
    <x v="3"/>
    <n v="122094.12"/>
    <n v="77913.16"/>
    <n v="44180.959999999999"/>
    <n v="36.19"/>
    <n v="127"/>
    <n v="0.22"/>
    <n v="27"/>
    <n v="198.03"/>
    <n v="5"/>
    <n v="4.26"/>
    <n v="44"/>
    <n v="15.7"/>
    <n v="0.185"/>
    <n v="1"/>
    <n v="5504"/>
    <n v="0.27600000000000002"/>
    <n v="55.95"/>
  </r>
  <r>
    <x v="87"/>
    <x v="1"/>
    <x v="0"/>
    <n v="75559.520000000004"/>
    <n v="40461.69"/>
    <n v="35097.83"/>
    <n v="46.45"/>
    <n v="120"/>
    <n v="0.185"/>
    <n v="22"/>
    <n v="97.45"/>
    <n v="4"/>
    <n v="3.95"/>
    <n v="55"/>
    <n v="20.5"/>
    <n v="0.23599999999999999"/>
    <n v="0.81"/>
    <n v="5284"/>
    <n v="0.28100000000000003"/>
    <n v="45.04"/>
  </r>
  <r>
    <x v="87"/>
    <x v="1"/>
    <x v="1"/>
    <n v="97729.57"/>
    <n v="39699.879999999997"/>
    <n v="58029.69"/>
    <n v="59.38"/>
    <n v="122"/>
    <n v="0.26100000000000001"/>
    <n v="31"/>
    <n v="261.93"/>
    <n v="6"/>
    <n v="4.42"/>
    <n v="40"/>
    <n v="27.2"/>
    <n v="0.23400000000000001"/>
    <n v="0.98"/>
    <n v="3987"/>
    <n v="0.247"/>
    <n v="38.479999999999997"/>
  </r>
  <r>
    <x v="87"/>
    <x v="1"/>
    <x v="2"/>
    <n v="66267.539999999994"/>
    <n v="40965.449999999997"/>
    <n v="25302.09"/>
    <n v="38.18"/>
    <n v="113"/>
    <n v="0.27500000000000002"/>
    <n v="31"/>
    <n v="101.63"/>
    <n v="4"/>
    <n v="4.05"/>
    <n v="56"/>
    <n v="33.5"/>
    <n v="0.127"/>
    <n v="1.08"/>
    <n v="6417"/>
    <n v="0.29699999999999999"/>
    <n v="25.54"/>
  </r>
  <r>
    <x v="87"/>
    <x v="1"/>
    <x v="3"/>
    <n v="119880.63"/>
    <n v="68700.039999999994"/>
    <n v="51180.59"/>
    <n v="42.69"/>
    <n v="117"/>
    <n v="0.23400000000000001"/>
    <n v="27"/>
    <n v="186.85"/>
    <n v="6"/>
    <n v="3.78"/>
    <n v="55"/>
    <n v="25"/>
    <n v="0.161"/>
    <n v="0.82"/>
    <n v="5878"/>
    <n v="0.253"/>
    <n v="45.71"/>
  </r>
  <r>
    <x v="87"/>
    <x v="2"/>
    <x v="0"/>
    <n v="118860.17"/>
    <n v="71292.13"/>
    <n v="47568.04"/>
    <n v="40.020000000000003"/>
    <n v="92"/>
    <n v="0.186"/>
    <n v="17"/>
    <n v="175.93"/>
    <n v="2"/>
    <n v="4.74"/>
    <n v="51"/>
    <n v="29.2"/>
    <n v="0.24099999999999999"/>
    <n v="0.88"/>
    <n v="2992"/>
    <n v="0.30399999999999999"/>
    <n v="69.41"/>
  </r>
  <r>
    <x v="87"/>
    <x v="2"/>
    <x v="1"/>
    <n v="110909.37"/>
    <n v="74810.679999999993"/>
    <n v="36098.69"/>
    <n v="32.549999999999997"/>
    <n v="102"/>
    <n v="0.19500000000000001"/>
    <n v="19"/>
    <n v="132.56"/>
    <n v="4"/>
    <n v="4.5999999999999996"/>
    <n v="46"/>
    <n v="32.9"/>
    <n v="0.152"/>
    <n v="0.86"/>
    <n v="5082"/>
    <n v="0.22500000000000001"/>
    <n v="48.81"/>
  </r>
  <r>
    <x v="87"/>
    <x v="2"/>
    <x v="2"/>
    <n v="123796.26"/>
    <n v="82127.960000000006"/>
    <n v="41668.300000000003"/>
    <n v="33.659999999999997"/>
    <n v="93"/>
    <n v="0.10299999999999999"/>
    <n v="9"/>
    <n v="208.97"/>
    <n v="3"/>
    <n v="4.03"/>
    <n v="51"/>
    <n v="23.5"/>
    <n v="0.14899999999999999"/>
    <n v="1.1399999999999999"/>
    <n v="4940"/>
    <n v="0.26700000000000002"/>
    <n v="29.33"/>
  </r>
  <r>
    <x v="87"/>
    <x v="2"/>
    <x v="3"/>
    <n v="96592.09"/>
    <n v="45285.59"/>
    <n v="51306.5"/>
    <n v="53.12"/>
    <n v="86"/>
    <n v="0.29799999999999999"/>
    <n v="25"/>
    <n v="214.74"/>
    <n v="6"/>
    <n v="4.26"/>
    <n v="44"/>
    <n v="33.299999999999997"/>
    <n v="0.23599999999999999"/>
    <n v="1.06"/>
    <n v="6315"/>
    <n v="0.34399999999999997"/>
    <n v="61.42"/>
  </r>
  <r>
    <x v="87"/>
    <x v="3"/>
    <x v="0"/>
    <n v="99304.4"/>
    <n v="60840.36"/>
    <n v="38464.04"/>
    <n v="38.729999999999997"/>
    <n v="39"/>
    <n v="0.14799999999999999"/>
    <n v="5"/>
    <n v="174.57"/>
    <n v="5"/>
    <n v="3.94"/>
    <n v="47"/>
    <n v="28.5"/>
    <n v="0.20799999999999999"/>
    <n v="1.08"/>
    <n v="3979"/>
    <n v="0.26600000000000001"/>
    <n v="47.8"/>
  </r>
  <r>
    <x v="87"/>
    <x v="3"/>
    <x v="1"/>
    <n v="70213.73"/>
    <n v="39086.550000000003"/>
    <n v="31127.18"/>
    <n v="44.33"/>
    <n v="107"/>
    <n v="0.14799999999999999"/>
    <n v="15"/>
    <n v="196.92"/>
    <n v="5"/>
    <n v="4.67"/>
    <n v="48"/>
    <n v="24"/>
    <n v="0.13400000000000001"/>
    <n v="1.1100000000000001"/>
    <n v="6730"/>
    <n v="0.24099999999999999"/>
    <n v="74.760000000000005"/>
  </r>
  <r>
    <x v="87"/>
    <x v="3"/>
    <x v="2"/>
    <n v="89823.91"/>
    <n v="59810"/>
    <n v="30013.9"/>
    <n v="33.409999999999997"/>
    <n v="98"/>
    <n v="0.16600000000000001"/>
    <n v="16"/>
    <n v="287.32"/>
    <n v="4"/>
    <n v="4.0199999999999996"/>
    <n v="49"/>
    <n v="16.3"/>
    <n v="0.185"/>
    <n v="1.19"/>
    <n v="5492"/>
    <n v="0.217"/>
    <n v="49.34"/>
  </r>
  <r>
    <x v="87"/>
    <x v="3"/>
    <x v="3"/>
    <n v="90234.04"/>
    <n v="50298.2"/>
    <n v="39935.839999999997"/>
    <n v="44.26"/>
    <n v="88"/>
    <n v="0.187"/>
    <n v="16"/>
    <n v="189.32"/>
    <n v="6"/>
    <n v="4.0199999999999996"/>
    <n v="59"/>
    <n v="32.6"/>
    <n v="0.19"/>
    <n v="0.82"/>
    <n v="5274"/>
    <n v="0.36899999999999999"/>
    <n v="50.52"/>
  </r>
  <r>
    <x v="88"/>
    <x v="0"/>
    <x v="0"/>
    <n v="97186.81"/>
    <n v="40228.01"/>
    <n v="56958.8"/>
    <n v="58.61"/>
    <n v="112"/>
    <n v="0.10100000000000001"/>
    <n v="11"/>
    <n v="247"/>
    <n v="4"/>
    <n v="4.24"/>
    <n v="48"/>
    <n v="43.9"/>
    <n v="0.13500000000000001"/>
    <n v="1.08"/>
    <n v="4120"/>
    <n v="0.21199999999999999"/>
    <n v="34.64"/>
  </r>
  <r>
    <x v="88"/>
    <x v="0"/>
    <x v="1"/>
    <n v="90897.13"/>
    <n v="39892.26"/>
    <n v="51004.87"/>
    <n v="56.11"/>
    <n v="99"/>
    <n v="0.11799999999999999"/>
    <n v="11"/>
    <n v="158.15"/>
    <n v="4"/>
    <n v="4.13"/>
    <n v="54"/>
    <n v="25.4"/>
    <n v="0.113"/>
    <n v="0.89"/>
    <n v="5466"/>
    <n v="0.217"/>
    <n v="38.53"/>
  </r>
  <r>
    <x v="88"/>
    <x v="0"/>
    <x v="2"/>
    <n v="87367.73"/>
    <n v="44857.57"/>
    <n v="42510.16"/>
    <n v="48.66"/>
    <n v="80"/>
    <n v="0.13"/>
    <n v="10"/>
    <n v="135.80000000000001"/>
    <n v="3"/>
    <n v="3.5"/>
    <n v="49"/>
    <n v="34.700000000000003"/>
    <n v="0.21099999999999999"/>
    <n v="0.81"/>
    <n v="4897"/>
    <n v="0.376"/>
    <n v="47.34"/>
  </r>
  <r>
    <x v="88"/>
    <x v="0"/>
    <x v="3"/>
    <n v="89189.07"/>
    <n v="56657.61"/>
    <n v="32531.46"/>
    <n v="36.47"/>
    <n v="109"/>
    <n v="0.245"/>
    <n v="26"/>
    <n v="160.69"/>
    <n v="5"/>
    <n v="4.33"/>
    <n v="52"/>
    <n v="30"/>
    <n v="0.218"/>
    <n v="1.05"/>
    <n v="4154"/>
    <n v="0.39500000000000002"/>
    <n v="36.380000000000003"/>
  </r>
  <r>
    <x v="88"/>
    <x v="1"/>
    <x v="0"/>
    <n v="119617.94"/>
    <n v="69969.17"/>
    <n v="49648.77"/>
    <n v="41.51"/>
    <n v="71"/>
    <n v="0.13600000000000001"/>
    <n v="9"/>
    <n v="224.98"/>
    <n v="5"/>
    <n v="3.88"/>
    <n v="54"/>
    <n v="31.2"/>
    <n v="0.11"/>
    <n v="1.1200000000000001"/>
    <n v="5031"/>
    <n v="0.27900000000000003"/>
    <n v="50.06"/>
  </r>
  <r>
    <x v="88"/>
    <x v="1"/>
    <x v="1"/>
    <n v="105691.06"/>
    <n v="67188.929999999993"/>
    <n v="38502.129999999997"/>
    <n v="36.43"/>
    <n v="133"/>
    <n v="0.13400000000000001"/>
    <n v="17"/>
    <n v="198.74"/>
    <n v="4"/>
    <n v="4.0599999999999996"/>
    <n v="60"/>
    <n v="26.8"/>
    <n v="0.05"/>
    <n v="0.86"/>
    <n v="3294"/>
    <n v="0.31"/>
    <n v="57.3"/>
  </r>
  <r>
    <x v="88"/>
    <x v="1"/>
    <x v="2"/>
    <n v="110826.37"/>
    <n v="70119.05"/>
    <n v="40707.32"/>
    <n v="36.729999999999997"/>
    <n v="118"/>
    <n v="0.25800000000000001"/>
    <n v="30"/>
    <n v="235.78"/>
    <n v="6"/>
    <n v="3.92"/>
    <n v="53"/>
    <n v="17.600000000000001"/>
    <n v="0.217"/>
    <n v="1.19"/>
    <n v="6077"/>
    <n v="0.33200000000000002"/>
    <n v="31.85"/>
  </r>
  <r>
    <x v="88"/>
    <x v="1"/>
    <x v="3"/>
    <n v="82962.600000000006"/>
    <n v="40634.870000000003"/>
    <n v="42327.74"/>
    <n v="51.02"/>
    <n v="81"/>
    <n v="0.16800000000000001"/>
    <n v="13"/>
    <n v="233.16"/>
    <n v="3"/>
    <n v="4.46"/>
    <n v="44"/>
    <n v="22"/>
    <n v="5.1999999999999998E-2"/>
    <n v="0.84"/>
    <n v="4449"/>
    <n v="0.38500000000000001"/>
    <n v="59.21"/>
  </r>
  <r>
    <x v="88"/>
    <x v="2"/>
    <x v="0"/>
    <n v="100624.02"/>
    <n v="44748.88"/>
    <n v="55875.14"/>
    <n v="55.53"/>
    <n v="87"/>
    <n v="0.21099999999999999"/>
    <n v="18"/>
    <n v="221.33"/>
    <n v="3"/>
    <n v="4.47"/>
    <n v="58"/>
    <n v="19.899999999999999"/>
    <n v="0.20699999999999999"/>
    <n v="1.0900000000000001"/>
    <n v="5758"/>
    <n v="0.20300000000000001"/>
    <n v="50.58"/>
  </r>
  <r>
    <x v="88"/>
    <x v="2"/>
    <x v="1"/>
    <n v="105083.02"/>
    <n v="50380.800000000003"/>
    <n v="54702.22"/>
    <n v="52.06"/>
    <n v="96"/>
    <n v="0.14299999999999999"/>
    <n v="13"/>
    <n v="154.43"/>
    <n v="5"/>
    <n v="4.08"/>
    <n v="47"/>
    <n v="32.299999999999997"/>
    <n v="0.14699999999999999"/>
    <n v="0.84"/>
    <n v="6039"/>
    <n v="0.26900000000000002"/>
    <n v="49.79"/>
  </r>
  <r>
    <x v="88"/>
    <x v="2"/>
    <x v="2"/>
    <n v="123953.72"/>
    <n v="72304.600000000006"/>
    <n v="51649.120000000003"/>
    <n v="41.67"/>
    <n v="120"/>
    <n v="0.14000000000000001"/>
    <n v="16"/>
    <n v="335.5"/>
    <n v="5"/>
    <n v="3.81"/>
    <n v="60"/>
    <n v="28.5"/>
    <n v="0.13500000000000001"/>
    <n v="0.99"/>
    <n v="4681"/>
    <n v="0.29599999999999999"/>
    <n v="53.77"/>
  </r>
  <r>
    <x v="88"/>
    <x v="2"/>
    <x v="3"/>
    <n v="139176.98000000001"/>
    <n v="91982.53"/>
    <n v="47194.46"/>
    <n v="33.909999999999997"/>
    <n v="133"/>
    <n v="0.28999999999999998"/>
    <n v="38"/>
    <n v="207.83"/>
    <n v="5"/>
    <n v="3.83"/>
    <n v="59"/>
    <n v="22.9"/>
    <n v="7.6999999999999999E-2"/>
    <n v="1.04"/>
    <n v="4930"/>
    <n v="0.26"/>
    <n v="37.5"/>
  </r>
  <r>
    <x v="88"/>
    <x v="3"/>
    <x v="0"/>
    <n v="80621.75"/>
    <n v="46559.56"/>
    <n v="34062.18"/>
    <n v="42.25"/>
    <n v="125"/>
    <n v="0.186"/>
    <n v="23"/>
    <n v="195.69"/>
    <n v="2"/>
    <n v="3.87"/>
    <n v="41"/>
    <n v="19.100000000000001"/>
    <n v="0.157"/>
    <n v="1.03"/>
    <n v="5342"/>
    <n v="0.3"/>
    <n v="52.96"/>
  </r>
  <r>
    <x v="88"/>
    <x v="3"/>
    <x v="1"/>
    <n v="103881.04"/>
    <n v="67276.61"/>
    <n v="36604.43"/>
    <n v="35.24"/>
    <n v="95"/>
    <n v="0.248"/>
    <n v="23"/>
    <n v="256.76"/>
    <n v="5"/>
    <n v="4.0199999999999996"/>
    <n v="52"/>
    <n v="16.8"/>
    <n v="6.0999999999999999E-2"/>
    <n v="0.92"/>
    <n v="4421"/>
    <n v="0.24399999999999999"/>
    <n v="32.65"/>
  </r>
  <r>
    <x v="88"/>
    <x v="3"/>
    <x v="2"/>
    <n v="127840.16"/>
    <n v="76881.59"/>
    <n v="50958.57"/>
    <n v="39.86"/>
    <n v="86"/>
    <n v="0.14000000000000001"/>
    <n v="12"/>
    <n v="276.35000000000002"/>
    <n v="4"/>
    <n v="4.33"/>
    <n v="48"/>
    <n v="28.4"/>
    <n v="0.22800000000000001"/>
    <n v="1.01"/>
    <n v="5658"/>
    <n v="0.246"/>
    <n v="50.73"/>
  </r>
  <r>
    <x v="88"/>
    <x v="3"/>
    <x v="3"/>
    <n v="112039.28"/>
    <n v="52493.17"/>
    <n v="59546.11"/>
    <n v="53.15"/>
    <n v="106"/>
    <n v="0.13300000000000001"/>
    <n v="14"/>
    <n v="268.45"/>
    <n v="5"/>
    <n v="4.38"/>
    <n v="45"/>
    <n v="28.6"/>
    <n v="7.6999999999999999E-2"/>
    <n v="0.97"/>
    <n v="4142"/>
    <n v="0.38500000000000001"/>
    <n v="41.09"/>
  </r>
  <r>
    <x v="89"/>
    <x v="0"/>
    <x v="0"/>
    <n v="133605.6"/>
    <n v="68652.539999999994"/>
    <n v="64953.07"/>
    <n v="48.62"/>
    <n v="42"/>
    <n v="0.115"/>
    <n v="4"/>
    <n v="207.33"/>
    <n v="4"/>
    <n v="4.26"/>
    <n v="51"/>
    <n v="19.5"/>
    <n v="5.6000000000000001E-2"/>
    <n v="0.82"/>
    <n v="5494"/>
    <n v="0.26500000000000001"/>
    <n v="58.33"/>
  </r>
  <r>
    <x v="89"/>
    <x v="0"/>
    <x v="1"/>
    <n v="72620.08"/>
    <n v="38047.03"/>
    <n v="34573.050000000003"/>
    <n v="47.61"/>
    <n v="131"/>
    <n v="0.20499999999999999"/>
    <n v="26"/>
    <n v="249.66"/>
    <n v="5"/>
    <n v="4.04"/>
    <n v="39"/>
    <n v="11.5"/>
    <n v="0.11799999999999999"/>
    <n v="1.01"/>
    <n v="5709"/>
    <n v="0.29599999999999999"/>
    <n v="49.39"/>
  </r>
  <r>
    <x v="89"/>
    <x v="0"/>
    <x v="2"/>
    <n v="160454.24"/>
    <n v="104894.83"/>
    <n v="55559.4"/>
    <n v="34.630000000000003"/>
    <n v="82"/>
    <n v="0.126"/>
    <n v="10"/>
    <n v="197.23"/>
    <n v="3"/>
    <n v="4.4800000000000004"/>
    <n v="42"/>
    <n v="27.6"/>
    <n v="0.11700000000000001"/>
    <n v="0.85"/>
    <n v="5900"/>
    <n v="0.248"/>
    <n v="61.22"/>
  </r>
  <r>
    <x v="89"/>
    <x v="0"/>
    <x v="3"/>
    <n v="131666.76999999999"/>
    <n v="66767.91"/>
    <n v="64898.86"/>
    <n v="49.29"/>
    <n v="78"/>
    <n v="0.154"/>
    <n v="12"/>
    <n v="230.57"/>
    <n v="6"/>
    <n v="3.85"/>
    <n v="53"/>
    <n v="21"/>
    <n v="0.184"/>
    <n v="1.08"/>
    <n v="2360"/>
    <n v="0.25700000000000001"/>
    <n v="49.76"/>
  </r>
  <r>
    <x v="89"/>
    <x v="1"/>
    <x v="0"/>
    <n v="133986.31"/>
    <n v="72343.02"/>
    <n v="61643.28"/>
    <n v="46.01"/>
    <n v="74"/>
    <n v="0.19"/>
    <n v="14"/>
    <n v="228.76"/>
    <n v="5"/>
    <n v="4.43"/>
    <n v="39"/>
    <n v="24.9"/>
    <n v="0.125"/>
    <n v="0.81"/>
    <n v="4462"/>
    <n v="0.34"/>
    <n v="56.57"/>
  </r>
  <r>
    <x v="89"/>
    <x v="1"/>
    <x v="1"/>
    <n v="115099.35"/>
    <n v="53280.68"/>
    <n v="61818.67"/>
    <n v="53.71"/>
    <n v="56"/>
    <n v="0.27700000000000002"/>
    <n v="15"/>
    <n v="206.38"/>
    <n v="6"/>
    <n v="4.42"/>
    <n v="46"/>
    <n v="16.8"/>
    <n v="9.0999999999999998E-2"/>
    <n v="1.1200000000000001"/>
    <n v="6233"/>
    <n v="0.26900000000000002"/>
    <n v="42.37"/>
  </r>
  <r>
    <x v="89"/>
    <x v="1"/>
    <x v="2"/>
    <n v="144585.57999999999"/>
    <n v="76585.240000000005"/>
    <n v="68000.33"/>
    <n v="47.03"/>
    <n v="108"/>
    <n v="0.16800000000000001"/>
    <n v="18"/>
    <n v="192.54"/>
    <n v="4"/>
    <n v="4.87"/>
    <n v="27"/>
    <n v="15.7"/>
    <n v="9.6000000000000002E-2"/>
    <n v="1.1499999999999999"/>
    <n v="5418"/>
    <n v="0.29399999999999998"/>
    <n v="59.09"/>
  </r>
  <r>
    <x v="89"/>
    <x v="1"/>
    <x v="3"/>
    <n v="131867.9"/>
    <n v="84573.03"/>
    <n v="47294.87"/>
    <n v="35.869999999999997"/>
    <n v="95"/>
    <n v="0.26100000000000001"/>
    <n v="24"/>
    <n v="225.07"/>
    <n v="6"/>
    <n v="4.53"/>
    <n v="51"/>
    <n v="20.7"/>
    <n v="0.14699999999999999"/>
    <n v="0.97"/>
    <n v="5632"/>
    <n v="0.34399999999999997"/>
    <n v="50.56"/>
  </r>
  <r>
    <x v="89"/>
    <x v="2"/>
    <x v="0"/>
    <n v="115349.75999999999"/>
    <n v="78778.070000000007"/>
    <n v="36571.69"/>
    <n v="31.71"/>
    <n v="101"/>
    <n v="0.114"/>
    <n v="11"/>
    <n v="191.66"/>
    <n v="5"/>
    <n v="3.76"/>
    <n v="54"/>
    <n v="16.3"/>
    <n v="9.2999999999999999E-2"/>
    <n v="1.17"/>
    <n v="5691"/>
    <n v="0.28199999999999997"/>
    <n v="50.35"/>
  </r>
  <r>
    <x v="89"/>
    <x v="2"/>
    <x v="1"/>
    <n v="92255.26"/>
    <n v="62979.1"/>
    <n v="29276.16"/>
    <n v="31.73"/>
    <n v="129"/>
    <n v="0.21099999999999999"/>
    <n v="27"/>
    <n v="195.86"/>
    <n v="6"/>
    <n v="4.6100000000000003"/>
    <n v="54"/>
    <n v="22.4"/>
    <n v="0.245"/>
    <n v="1.0900000000000001"/>
    <n v="4774"/>
    <n v="0.3"/>
    <n v="44.36"/>
  </r>
  <r>
    <x v="89"/>
    <x v="2"/>
    <x v="2"/>
    <n v="95473.74"/>
    <n v="65759.759999999995"/>
    <n v="29713.99"/>
    <n v="31.12"/>
    <n v="88"/>
    <n v="0.111"/>
    <n v="9"/>
    <n v="199.1"/>
    <n v="4"/>
    <n v="4.4000000000000004"/>
    <n v="30"/>
    <n v="22.3"/>
    <n v="8.5999999999999993E-2"/>
    <n v="1.08"/>
    <n v="6718"/>
    <n v="0.28199999999999997"/>
    <n v="69.72"/>
  </r>
  <r>
    <x v="89"/>
    <x v="2"/>
    <x v="3"/>
    <n v="106012.59"/>
    <n v="67518.39"/>
    <n v="38494.19"/>
    <n v="36.31"/>
    <n v="107"/>
    <n v="0.13100000000000001"/>
    <n v="13"/>
    <n v="216.99"/>
    <n v="5"/>
    <n v="4.4400000000000004"/>
    <n v="76"/>
    <n v="31.9"/>
    <n v="0.09"/>
    <n v="0.98"/>
    <n v="4537"/>
    <n v="0.23"/>
    <n v="59.58"/>
  </r>
  <r>
    <x v="89"/>
    <x v="3"/>
    <x v="0"/>
    <n v="96879.41"/>
    <n v="49981.2"/>
    <n v="46898.21"/>
    <n v="48.41"/>
    <n v="77"/>
    <n v="0.26200000000000001"/>
    <n v="20"/>
    <n v="184.86"/>
    <n v="3"/>
    <n v="4.12"/>
    <n v="48"/>
    <n v="28.7"/>
    <n v="0.16600000000000001"/>
    <n v="1.1100000000000001"/>
    <n v="7131"/>
    <n v="0.32400000000000001"/>
    <n v="46.38"/>
  </r>
  <r>
    <x v="89"/>
    <x v="3"/>
    <x v="1"/>
    <n v="90150.720000000001"/>
    <n v="48448.69"/>
    <n v="41702.03"/>
    <n v="46.26"/>
    <n v="77"/>
    <n v="0.106"/>
    <n v="8"/>
    <n v="175.78"/>
    <n v="2"/>
    <n v="4.0999999999999996"/>
    <n v="45"/>
    <n v="19.899999999999999"/>
    <n v="0.10199999999999999"/>
    <n v="0.92"/>
    <n v="4797"/>
    <n v="0.33100000000000002"/>
    <n v="52.46"/>
  </r>
  <r>
    <x v="89"/>
    <x v="3"/>
    <x v="2"/>
    <n v="108809.68"/>
    <n v="55653.53"/>
    <n v="53156.15"/>
    <n v="48.85"/>
    <n v="103"/>
    <n v="0.20899999999999999"/>
    <n v="21"/>
    <n v="148.96"/>
    <n v="4"/>
    <n v="4.5999999999999996"/>
    <n v="43"/>
    <n v="21.2"/>
    <n v="0.06"/>
    <n v="1.02"/>
    <n v="6088"/>
    <n v="0.32200000000000001"/>
    <n v="47.13"/>
  </r>
  <r>
    <x v="89"/>
    <x v="3"/>
    <x v="3"/>
    <n v="91636.45"/>
    <n v="41342.15"/>
    <n v="50294.3"/>
    <n v="54.88"/>
    <n v="140"/>
    <n v="0.189"/>
    <n v="26"/>
    <n v="311.94"/>
    <n v="5"/>
    <n v="3.67"/>
    <n v="44"/>
    <n v="24"/>
    <n v="0.13200000000000001"/>
    <n v="1.2"/>
    <n v="4853"/>
    <n v="0.27700000000000002"/>
    <n v="46.05"/>
  </r>
  <r>
    <x v="90"/>
    <x v="0"/>
    <x v="0"/>
    <n v="131535.25"/>
    <n v="79230.59"/>
    <n v="52304.66"/>
    <n v="39.76"/>
    <n v="91"/>
    <n v="0.17"/>
    <n v="15"/>
    <n v="177.48"/>
    <n v="5"/>
    <n v="4.46"/>
    <n v="24"/>
    <n v="32.799999999999997"/>
    <n v="0.14499999999999999"/>
    <n v="1.02"/>
    <n v="4649"/>
    <n v="0.36299999999999999"/>
    <n v="49.44"/>
  </r>
  <r>
    <x v="90"/>
    <x v="0"/>
    <x v="1"/>
    <n v="41733.83"/>
    <n v="25695.86"/>
    <n v="16037.97"/>
    <n v="38.43"/>
    <n v="116"/>
    <n v="0.186"/>
    <n v="21"/>
    <n v="189.71"/>
    <n v="4"/>
    <n v="4.4000000000000004"/>
    <n v="52"/>
    <n v="22.1"/>
    <n v="9.8000000000000004E-2"/>
    <n v="1.19"/>
    <n v="5024"/>
    <n v="0.373"/>
    <n v="53.45"/>
  </r>
  <r>
    <x v="90"/>
    <x v="0"/>
    <x v="2"/>
    <n v="96632.37"/>
    <n v="57925.41"/>
    <n v="38706.949999999997"/>
    <n v="40.06"/>
    <n v="95"/>
    <n v="0.183"/>
    <n v="17"/>
    <n v="225.5"/>
    <n v="5"/>
    <n v="3.92"/>
    <n v="54"/>
    <n v="25.5"/>
    <n v="0.2"/>
    <n v="1.08"/>
    <n v="5616"/>
    <n v="0.21099999999999999"/>
    <n v="59.07"/>
  </r>
  <r>
    <x v="90"/>
    <x v="0"/>
    <x v="3"/>
    <n v="124415"/>
    <n v="61804.639999999999"/>
    <n v="62610.36"/>
    <n v="50.32"/>
    <n v="77"/>
    <n v="0.27800000000000002"/>
    <n v="21"/>
    <n v="324.38"/>
    <n v="4"/>
    <n v="4.6900000000000004"/>
    <n v="50"/>
    <n v="28.2"/>
    <n v="5.8999999999999997E-2"/>
    <n v="0.97"/>
    <n v="5967"/>
    <n v="0.21"/>
    <n v="57.92"/>
  </r>
  <r>
    <x v="90"/>
    <x v="1"/>
    <x v="0"/>
    <n v="93899.12"/>
    <n v="65430.99"/>
    <n v="28468.13"/>
    <n v="30.32"/>
    <n v="105"/>
    <n v="0.11600000000000001"/>
    <n v="12"/>
    <n v="226.17"/>
    <n v="5"/>
    <n v="4.0599999999999996"/>
    <n v="48"/>
    <n v="26.4"/>
    <n v="5.2999999999999999E-2"/>
    <n v="1.1399999999999999"/>
    <n v="4302"/>
    <n v="0.34200000000000003"/>
    <n v="53.29"/>
  </r>
  <r>
    <x v="90"/>
    <x v="1"/>
    <x v="1"/>
    <n v="121763.78"/>
    <n v="75231.98"/>
    <n v="46531.8"/>
    <n v="38.21"/>
    <n v="78"/>
    <n v="0.193"/>
    <n v="15"/>
    <n v="263.25"/>
    <n v="4"/>
    <n v="4.75"/>
    <n v="39"/>
    <n v="40.5"/>
    <n v="0.248"/>
    <n v="1.07"/>
    <n v="3515"/>
    <n v="0.39400000000000002"/>
    <n v="46.46"/>
  </r>
  <r>
    <x v="90"/>
    <x v="1"/>
    <x v="2"/>
    <n v="71595.13"/>
    <n v="47670.22"/>
    <n v="23924.91"/>
    <n v="33.42"/>
    <n v="93"/>
    <n v="0.126"/>
    <n v="11"/>
    <n v="206.43"/>
    <n v="4"/>
    <n v="3.93"/>
    <n v="49"/>
    <n v="24.2"/>
    <n v="0.16800000000000001"/>
    <n v="1.07"/>
    <n v="4346"/>
    <n v="0.23899999999999999"/>
    <n v="50.72"/>
  </r>
  <r>
    <x v="90"/>
    <x v="1"/>
    <x v="3"/>
    <n v="115173.39"/>
    <n v="62437.48"/>
    <n v="52735.92"/>
    <n v="45.79"/>
    <n v="101"/>
    <n v="0.24"/>
    <n v="24"/>
    <n v="312.93"/>
    <n v="4"/>
    <n v="4.41"/>
    <n v="39"/>
    <n v="16.399999999999999"/>
    <n v="0.17499999999999999"/>
    <n v="1.06"/>
    <n v="4329"/>
    <n v="0.23899999999999999"/>
    <n v="52.97"/>
  </r>
  <r>
    <x v="90"/>
    <x v="2"/>
    <x v="0"/>
    <n v="84874.77"/>
    <n v="39724.639999999999"/>
    <n v="45150.13"/>
    <n v="53.2"/>
    <n v="96"/>
    <n v="0.124"/>
    <n v="11"/>
    <n v="175.89"/>
    <n v="3"/>
    <n v="4.59"/>
    <n v="34"/>
    <n v="24.4"/>
    <n v="0.224"/>
    <n v="0.96"/>
    <n v="4971"/>
    <n v="0.33"/>
    <n v="47.19"/>
  </r>
  <r>
    <x v="90"/>
    <x v="2"/>
    <x v="1"/>
    <n v="112241.49"/>
    <n v="58185.57"/>
    <n v="54055.92"/>
    <n v="48.16"/>
    <n v="84"/>
    <n v="0.14199999999999999"/>
    <n v="11"/>
    <n v="290.39"/>
    <n v="6"/>
    <n v="3.74"/>
    <n v="38"/>
    <n v="19.5"/>
    <n v="0.17599999999999999"/>
    <n v="0.89"/>
    <n v="5699"/>
    <n v="0.35699999999999998"/>
    <n v="50.64"/>
  </r>
  <r>
    <x v="90"/>
    <x v="2"/>
    <x v="2"/>
    <n v="77538.48"/>
    <n v="32241.119999999999"/>
    <n v="45297.36"/>
    <n v="58.42"/>
    <n v="104"/>
    <n v="0.28299999999999997"/>
    <n v="29"/>
    <n v="223.77"/>
    <n v="4"/>
    <n v="4.72"/>
    <n v="54"/>
    <n v="15.4"/>
    <n v="5.8999999999999997E-2"/>
    <n v="0.89"/>
    <n v="4338"/>
    <n v="0.38400000000000001"/>
    <n v="59.74"/>
  </r>
  <r>
    <x v="90"/>
    <x v="2"/>
    <x v="3"/>
    <n v="91241.2"/>
    <n v="60209.61"/>
    <n v="31031.59"/>
    <n v="34.01"/>
    <n v="60"/>
    <n v="0.22800000000000001"/>
    <n v="13"/>
    <n v="150.41"/>
    <n v="5"/>
    <n v="3.94"/>
    <n v="41"/>
    <n v="26.7"/>
    <n v="0.10100000000000001"/>
    <n v="1.1000000000000001"/>
    <n v="4958"/>
    <n v="0.26300000000000001"/>
    <n v="60.83"/>
  </r>
  <r>
    <x v="90"/>
    <x v="3"/>
    <x v="0"/>
    <n v="91226.18"/>
    <n v="57229.49"/>
    <n v="33996.69"/>
    <n v="37.270000000000003"/>
    <n v="94"/>
    <n v="0.25800000000000001"/>
    <n v="24"/>
    <n v="139.94"/>
    <n v="4"/>
    <n v="4.22"/>
    <n v="38"/>
    <n v="26.7"/>
    <n v="5.7000000000000002E-2"/>
    <n v="0.93"/>
    <n v="5676"/>
    <n v="0.219"/>
    <n v="33.97"/>
  </r>
  <r>
    <x v="90"/>
    <x v="3"/>
    <x v="1"/>
    <n v="99861.54"/>
    <n v="57719.77"/>
    <n v="42141.77"/>
    <n v="42.2"/>
    <n v="116"/>
    <n v="0.13200000000000001"/>
    <n v="15"/>
    <n v="166.93"/>
    <n v="4"/>
    <n v="4"/>
    <n v="49"/>
    <n v="30"/>
    <n v="7.3999999999999996E-2"/>
    <n v="0.81"/>
    <n v="5499"/>
    <n v="0.25"/>
    <n v="43.48"/>
  </r>
  <r>
    <x v="90"/>
    <x v="3"/>
    <x v="2"/>
    <n v="68106.86"/>
    <n v="31280.76"/>
    <n v="36826.1"/>
    <n v="54.07"/>
    <n v="56"/>
    <n v="0.183"/>
    <n v="10"/>
    <n v="332.9"/>
    <n v="3"/>
    <n v="4.5199999999999996"/>
    <n v="59"/>
    <n v="30.3"/>
    <n v="0.24299999999999999"/>
    <n v="0.84"/>
    <n v="3751"/>
    <n v="0.219"/>
    <n v="55.99"/>
  </r>
  <r>
    <x v="90"/>
    <x v="3"/>
    <x v="3"/>
    <n v="102316.27"/>
    <n v="63250.75"/>
    <n v="39065.519999999997"/>
    <n v="38.18"/>
    <n v="80"/>
    <n v="0.21199999999999999"/>
    <n v="16"/>
    <n v="158.29"/>
    <n v="4"/>
    <n v="4.66"/>
    <n v="30"/>
    <n v="20.100000000000001"/>
    <n v="0.22"/>
    <n v="1.1000000000000001"/>
    <n v="4874"/>
    <n v="0.374"/>
    <n v="55.95"/>
  </r>
  <r>
    <x v="91"/>
    <x v="0"/>
    <x v="0"/>
    <n v="58263.18"/>
    <n v="26041.13"/>
    <n v="32222.04"/>
    <n v="55.3"/>
    <n v="104"/>
    <n v="0.152"/>
    <n v="15"/>
    <n v="271.39999999999998"/>
    <n v="4"/>
    <n v="3.67"/>
    <n v="63"/>
    <n v="24.8"/>
    <n v="0.18"/>
    <n v="0.82"/>
    <n v="4632"/>
    <n v="0.24199999999999999"/>
    <n v="64.239999999999995"/>
  </r>
  <r>
    <x v="91"/>
    <x v="0"/>
    <x v="1"/>
    <n v="73421.960000000006"/>
    <n v="36111.379999999997"/>
    <n v="37310.58"/>
    <n v="50.82"/>
    <n v="126"/>
    <n v="0.20699999999999999"/>
    <n v="26"/>
    <n v="170.49"/>
    <n v="3"/>
    <n v="3.84"/>
    <n v="56"/>
    <n v="17"/>
    <n v="0.21199999999999999"/>
    <n v="1.01"/>
    <n v="3176"/>
    <n v="0.27600000000000002"/>
    <n v="30.88"/>
  </r>
  <r>
    <x v="91"/>
    <x v="0"/>
    <x v="2"/>
    <n v="64890.65"/>
    <n v="39861.46"/>
    <n v="25029.200000000001"/>
    <n v="38.57"/>
    <n v="119"/>
    <n v="0.25700000000000001"/>
    <n v="30"/>
    <n v="284.16000000000003"/>
    <n v="3"/>
    <n v="4.04"/>
    <n v="36"/>
    <n v="25.6"/>
    <n v="0.17699999999999999"/>
    <n v="0.98"/>
    <n v="4598"/>
    <n v="0.21299999999999999"/>
    <n v="50.9"/>
  </r>
  <r>
    <x v="91"/>
    <x v="0"/>
    <x v="3"/>
    <n v="101570.3"/>
    <n v="62712.06"/>
    <n v="38858.239999999998"/>
    <n v="38.26"/>
    <n v="116"/>
    <n v="0.29299999999999998"/>
    <n v="33"/>
    <n v="161.6"/>
    <n v="4"/>
    <n v="4.71"/>
    <n v="43"/>
    <n v="24.9"/>
    <n v="0.249"/>
    <n v="1.17"/>
    <n v="5108"/>
    <n v="0.36099999999999999"/>
    <n v="70.22"/>
  </r>
  <r>
    <x v="91"/>
    <x v="1"/>
    <x v="0"/>
    <n v="86022.32"/>
    <n v="47178.27"/>
    <n v="38844.050000000003"/>
    <n v="45.16"/>
    <n v="130"/>
    <n v="0.14699999999999999"/>
    <n v="19"/>
    <n v="210.14"/>
    <n v="4"/>
    <n v="3.66"/>
    <n v="41"/>
    <n v="28.6"/>
    <n v="0.12"/>
    <n v="1"/>
    <n v="5700"/>
    <n v="0.34499999999999997"/>
    <n v="60.27"/>
  </r>
  <r>
    <x v="91"/>
    <x v="1"/>
    <x v="1"/>
    <n v="96844.09"/>
    <n v="53593.84"/>
    <n v="43250.25"/>
    <n v="44.66"/>
    <n v="84"/>
    <n v="0.11700000000000001"/>
    <n v="9"/>
    <n v="170.26"/>
    <n v="5"/>
    <n v="4.57"/>
    <n v="64"/>
    <n v="34"/>
    <n v="0.152"/>
    <n v="0.85"/>
    <n v="3228"/>
    <n v="0.30099999999999999"/>
    <n v="34.93"/>
  </r>
  <r>
    <x v="91"/>
    <x v="1"/>
    <x v="2"/>
    <n v="113536.84"/>
    <n v="57302.26"/>
    <n v="56234.58"/>
    <n v="49.53"/>
    <n v="107"/>
    <n v="0.187"/>
    <n v="19"/>
    <n v="191.24"/>
    <n v="3"/>
    <n v="4.49"/>
    <n v="52"/>
    <n v="6.7"/>
    <n v="0.126"/>
    <n v="0.97"/>
    <n v="5191"/>
    <n v="0.32800000000000001"/>
    <n v="49.41"/>
  </r>
  <r>
    <x v="91"/>
    <x v="1"/>
    <x v="3"/>
    <n v="71156.86"/>
    <n v="35469.26"/>
    <n v="35687.599999999999"/>
    <n v="50.15"/>
    <n v="88"/>
    <n v="0.20399999999999999"/>
    <n v="17"/>
    <n v="237.83"/>
    <n v="6"/>
    <n v="4.07"/>
    <n v="43"/>
    <n v="23.6"/>
    <n v="7.4999999999999997E-2"/>
    <n v="0.82"/>
    <n v="3053"/>
    <n v="0.249"/>
    <n v="31.58"/>
  </r>
  <r>
    <x v="91"/>
    <x v="2"/>
    <x v="0"/>
    <n v="154073.41"/>
    <n v="95574.75"/>
    <n v="58498.65"/>
    <n v="37.97"/>
    <n v="118"/>
    <n v="0.182"/>
    <n v="21"/>
    <n v="204.36"/>
    <n v="4"/>
    <n v="3.79"/>
    <n v="70"/>
    <n v="31.2"/>
    <n v="0.20499999999999999"/>
    <n v="1.1399999999999999"/>
    <n v="5383"/>
    <n v="0.249"/>
    <n v="50.35"/>
  </r>
  <r>
    <x v="91"/>
    <x v="2"/>
    <x v="1"/>
    <n v="117872.57"/>
    <n v="62860.3"/>
    <n v="55012.27"/>
    <n v="46.67"/>
    <n v="101"/>
    <n v="0.14499999999999999"/>
    <n v="14"/>
    <n v="205.73"/>
    <n v="5"/>
    <n v="3.65"/>
    <n v="57"/>
    <n v="26.7"/>
    <n v="0.107"/>
    <n v="1.2"/>
    <n v="4654"/>
    <n v="0.20399999999999999"/>
    <n v="60.48"/>
  </r>
  <r>
    <x v="91"/>
    <x v="2"/>
    <x v="2"/>
    <n v="112994.2"/>
    <n v="74929.039999999994"/>
    <n v="38065.160000000003"/>
    <n v="33.69"/>
    <n v="115"/>
    <n v="0.24199999999999999"/>
    <n v="27"/>
    <n v="138.05000000000001"/>
    <n v="4"/>
    <n v="3.98"/>
    <n v="42"/>
    <n v="18.7"/>
    <n v="0.24099999999999999"/>
    <n v="1.07"/>
    <n v="5500"/>
    <n v="0.24399999999999999"/>
    <n v="57.38"/>
  </r>
  <r>
    <x v="91"/>
    <x v="2"/>
    <x v="3"/>
    <n v="100411.05"/>
    <n v="61485.98"/>
    <n v="38925.07"/>
    <n v="38.770000000000003"/>
    <n v="115"/>
    <n v="0.20200000000000001"/>
    <n v="23"/>
    <n v="276.13"/>
    <n v="3"/>
    <n v="4.12"/>
    <n v="62"/>
    <n v="10.6"/>
    <n v="0.16300000000000001"/>
    <n v="1.1599999999999999"/>
    <n v="4886"/>
    <n v="0.27200000000000002"/>
    <n v="41.19"/>
  </r>
  <r>
    <x v="91"/>
    <x v="3"/>
    <x v="0"/>
    <n v="72172.72"/>
    <n v="29654.639999999999"/>
    <n v="42518.080000000002"/>
    <n v="58.91"/>
    <n v="97"/>
    <n v="0.29599999999999999"/>
    <n v="28"/>
    <n v="170.58"/>
    <n v="5"/>
    <n v="4.3899999999999997"/>
    <n v="60"/>
    <n v="22.6"/>
    <n v="0.24299999999999999"/>
    <n v="1.1000000000000001"/>
    <n v="5434"/>
    <n v="0.316"/>
    <n v="44.02"/>
  </r>
  <r>
    <x v="91"/>
    <x v="3"/>
    <x v="1"/>
    <n v="131620.53"/>
    <n v="74889.84"/>
    <n v="56730.69"/>
    <n v="43.1"/>
    <n v="78"/>
    <n v="0.27500000000000002"/>
    <n v="21"/>
    <n v="136.87"/>
    <n v="4"/>
    <n v="4.34"/>
    <n v="41"/>
    <n v="19.8"/>
    <n v="0.14199999999999999"/>
    <n v="0.97"/>
    <n v="5588"/>
    <n v="0.28100000000000003"/>
    <n v="28.82"/>
  </r>
  <r>
    <x v="91"/>
    <x v="3"/>
    <x v="2"/>
    <n v="115499.43"/>
    <n v="58473.4"/>
    <n v="57026.04"/>
    <n v="49.37"/>
    <n v="114"/>
    <n v="0.107"/>
    <n v="12"/>
    <n v="203.77"/>
    <n v="4"/>
    <n v="4.3899999999999997"/>
    <n v="51"/>
    <n v="17.8"/>
    <n v="6.2E-2"/>
    <n v="0.98"/>
    <n v="6592"/>
    <n v="0.26400000000000001"/>
    <n v="45.02"/>
  </r>
  <r>
    <x v="91"/>
    <x v="3"/>
    <x v="3"/>
    <n v="101625.96"/>
    <n v="68906.06"/>
    <n v="32719.9"/>
    <n v="32.200000000000003"/>
    <n v="105"/>
    <n v="0.18"/>
    <n v="18"/>
    <n v="199.37"/>
    <n v="4"/>
    <n v="4.4000000000000004"/>
    <n v="47"/>
    <n v="30"/>
    <n v="0.13800000000000001"/>
    <n v="0.87"/>
    <n v="5579"/>
    <n v="0.23400000000000001"/>
    <n v="45.22"/>
  </r>
  <r>
    <x v="92"/>
    <x v="0"/>
    <x v="0"/>
    <n v="98926.5"/>
    <n v="52068.43"/>
    <n v="46858.07"/>
    <n v="47.37"/>
    <n v="122"/>
    <n v="0.21299999999999999"/>
    <n v="25"/>
    <n v="201.41"/>
    <n v="6"/>
    <n v="4.2699999999999996"/>
    <n v="64"/>
    <n v="19"/>
    <n v="0.24099999999999999"/>
    <n v="1.1399999999999999"/>
    <n v="4795"/>
    <n v="0.27"/>
    <n v="56.94"/>
  </r>
  <r>
    <x v="92"/>
    <x v="0"/>
    <x v="1"/>
    <n v="70523.89"/>
    <n v="34731.72"/>
    <n v="35792.160000000003"/>
    <n v="50.75"/>
    <n v="112"/>
    <n v="0.20599999999999999"/>
    <n v="23"/>
    <n v="130.85"/>
    <n v="5"/>
    <n v="3.83"/>
    <n v="31"/>
    <n v="31.6"/>
    <n v="0.109"/>
    <n v="0.93"/>
    <n v="4920"/>
    <n v="0.35799999999999998"/>
    <n v="45.25"/>
  </r>
  <r>
    <x v="92"/>
    <x v="0"/>
    <x v="2"/>
    <n v="122189.74"/>
    <n v="77796.710000000006"/>
    <n v="44393.02"/>
    <n v="36.33"/>
    <n v="67"/>
    <n v="0.20599999999999999"/>
    <n v="13"/>
    <n v="197.1"/>
    <n v="3"/>
    <n v="3.99"/>
    <n v="60"/>
    <n v="25"/>
    <n v="0.14499999999999999"/>
    <n v="0.86"/>
    <n v="5064"/>
    <n v="0.38800000000000001"/>
    <n v="52.08"/>
  </r>
  <r>
    <x v="92"/>
    <x v="0"/>
    <x v="3"/>
    <n v="107458.12"/>
    <n v="65289.47"/>
    <n v="42168.65"/>
    <n v="39.24"/>
    <n v="101"/>
    <n v="0.185"/>
    <n v="18"/>
    <n v="189.85"/>
    <n v="5"/>
    <n v="4.75"/>
    <n v="44"/>
    <n v="21"/>
    <n v="0.192"/>
    <n v="1.2"/>
    <n v="3412"/>
    <n v="0.30299999999999999"/>
    <n v="51.28"/>
  </r>
  <r>
    <x v="92"/>
    <x v="1"/>
    <x v="0"/>
    <n v="89378.75"/>
    <n v="58114.27"/>
    <n v="31264.48"/>
    <n v="34.979999999999997"/>
    <n v="82"/>
    <n v="0.17399999999999999"/>
    <n v="14"/>
    <n v="250.3"/>
    <n v="2"/>
    <n v="4.0999999999999996"/>
    <n v="41"/>
    <n v="24.5"/>
    <n v="0.121"/>
    <n v="0.91"/>
    <n v="5565"/>
    <n v="0.30299999999999999"/>
    <n v="67.03"/>
  </r>
  <r>
    <x v="92"/>
    <x v="1"/>
    <x v="1"/>
    <n v="112719.87"/>
    <n v="49134.29"/>
    <n v="63585.58"/>
    <n v="56.41"/>
    <n v="89"/>
    <n v="0.22900000000000001"/>
    <n v="20"/>
    <n v="226.51"/>
    <n v="4"/>
    <n v="3.99"/>
    <n v="58"/>
    <n v="27.9"/>
    <n v="5.6000000000000001E-2"/>
    <n v="1.04"/>
    <n v="5594"/>
    <n v="0.33800000000000002"/>
    <n v="50.53"/>
  </r>
  <r>
    <x v="92"/>
    <x v="1"/>
    <x v="2"/>
    <n v="117224.26"/>
    <n v="71776.47"/>
    <n v="45447.79"/>
    <n v="38.770000000000003"/>
    <n v="78"/>
    <n v="0.25"/>
    <n v="19"/>
    <n v="213.65"/>
    <n v="6"/>
    <n v="3.75"/>
    <n v="55"/>
    <n v="23.1"/>
    <n v="0.20599999999999999"/>
    <n v="1.1299999999999999"/>
    <n v="4841"/>
    <n v="0.38"/>
    <n v="65.680000000000007"/>
  </r>
  <r>
    <x v="92"/>
    <x v="1"/>
    <x v="3"/>
    <n v="59720.54"/>
    <n v="27973.32"/>
    <n v="31747.21"/>
    <n v="53.16"/>
    <n v="155"/>
    <n v="0.192"/>
    <n v="29"/>
    <n v="238.56"/>
    <n v="4"/>
    <n v="4.78"/>
    <n v="60"/>
    <n v="24.3"/>
    <n v="6.7000000000000004E-2"/>
    <n v="0.99"/>
    <n v="3258"/>
    <n v="0.316"/>
    <n v="42.63"/>
  </r>
  <r>
    <x v="92"/>
    <x v="2"/>
    <x v="0"/>
    <n v="62092.58"/>
    <n v="38800.879999999997"/>
    <n v="23291.7"/>
    <n v="37.51"/>
    <n v="111"/>
    <n v="0.12"/>
    <n v="13"/>
    <n v="321.75"/>
    <n v="5"/>
    <n v="4.03"/>
    <n v="55"/>
    <n v="20.5"/>
    <n v="7.5999999999999998E-2"/>
    <n v="0.98"/>
    <n v="3763"/>
    <n v="0.27800000000000002"/>
    <n v="60.1"/>
  </r>
  <r>
    <x v="92"/>
    <x v="2"/>
    <x v="1"/>
    <n v="113416.01"/>
    <n v="45387.47"/>
    <n v="68028.539999999994"/>
    <n v="59.98"/>
    <n v="106"/>
    <n v="0.11"/>
    <n v="11"/>
    <n v="149.07"/>
    <n v="4"/>
    <n v="4.07"/>
    <n v="45"/>
    <n v="22.8"/>
    <n v="5.7000000000000002E-2"/>
    <n v="1.08"/>
    <n v="5773"/>
    <n v="0.34200000000000003"/>
    <n v="34.14"/>
  </r>
  <r>
    <x v="92"/>
    <x v="2"/>
    <x v="2"/>
    <n v="90967.57"/>
    <n v="53463.07"/>
    <n v="37504.5"/>
    <n v="41.23"/>
    <n v="83"/>
    <n v="0.27"/>
    <n v="22"/>
    <n v="326.88"/>
    <n v="5"/>
    <n v="4.4400000000000004"/>
    <n v="52"/>
    <n v="21.3"/>
    <n v="9.0999999999999998E-2"/>
    <n v="1.04"/>
    <n v="5702"/>
    <n v="0.38800000000000001"/>
    <n v="45.76"/>
  </r>
  <r>
    <x v="92"/>
    <x v="2"/>
    <x v="3"/>
    <n v="56007.839999999997"/>
    <n v="23351.06"/>
    <n v="32656.78"/>
    <n v="58.31"/>
    <n v="98"/>
    <n v="0.22500000000000001"/>
    <n v="22"/>
    <n v="207.16"/>
    <n v="5"/>
    <n v="3.75"/>
    <n v="52"/>
    <n v="34.799999999999997"/>
    <n v="0.218"/>
    <n v="1.17"/>
    <n v="4238"/>
    <n v="0.32800000000000001"/>
    <n v="49.2"/>
  </r>
  <r>
    <x v="92"/>
    <x v="3"/>
    <x v="0"/>
    <n v="102415.95"/>
    <n v="60713.26"/>
    <n v="41702.69"/>
    <n v="40.72"/>
    <n v="104"/>
    <n v="0.107"/>
    <n v="11"/>
    <n v="229.81"/>
    <n v="5"/>
    <n v="4.24"/>
    <n v="50"/>
    <n v="26"/>
    <n v="7.0000000000000007E-2"/>
    <n v="1.1200000000000001"/>
    <n v="6084"/>
    <n v="0.20100000000000001"/>
    <n v="43.37"/>
  </r>
  <r>
    <x v="92"/>
    <x v="3"/>
    <x v="1"/>
    <n v="80170.8"/>
    <n v="38227.440000000002"/>
    <n v="41943.360000000001"/>
    <n v="52.32"/>
    <n v="127"/>
    <n v="0.14000000000000001"/>
    <n v="17"/>
    <n v="188.33"/>
    <n v="4"/>
    <n v="4.82"/>
    <n v="43"/>
    <n v="14.7"/>
    <n v="7.1999999999999995E-2"/>
    <n v="1.04"/>
    <n v="4237"/>
    <n v="0.24299999999999999"/>
    <n v="40.29"/>
  </r>
  <r>
    <x v="92"/>
    <x v="3"/>
    <x v="2"/>
    <n v="89792.81"/>
    <n v="60024.74"/>
    <n v="29768.07"/>
    <n v="33.15"/>
    <n v="75"/>
    <n v="0.28699999999999998"/>
    <n v="21"/>
    <n v="238.82"/>
    <n v="5"/>
    <n v="4.4400000000000004"/>
    <n v="56"/>
    <n v="7.4"/>
    <n v="8.7999999999999995E-2"/>
    <n v="1.2"/>
    <n v="4356"/>
    <n v="0.22600000000000001"/>
    <n v="50.87"/>
  </r>
  <r>
    <x v="92"/>
    <x v="3"/>
    <x v="3"/>
    <n v="100591.29"/>
    <n v="59884.88"/>
    <n v="40706.400000000001"/>
    <n v="40.47"/>
    <n v="80"/>
    <n v="0.27"/>
    <n v="21"/>
    <n v="190.37"/>
    <n v="4"/>
    <n v="4.34"/>
    <n v="52"/>
    <n v="22.7"/>
    <n v="0.17599999999999999"/>
    <n v="1.17"/>
    <n v="3671"/>
    <n v="0.39100000000000001"/>
    <n v="48.81"/>
  </r>
  <r>
    <x v="93"/>
    <x v="0"/>
    <x v="0"/>
    <n v="104989.14"/>
    <n v="62765.37"/>
    <n v="42223.77"/>
    <n v="40.22"/>
    <n v="97"/>
    <n v="0.17499999999999999"/>
    <n v="16"/>
    <n v="179.02"/>
    <n v="5"/>
    <n v="4.93"/>
    <n v="43"/>
    <n v="34.1"/>
    <n v="0.191"/>
    <n v="0.95"/>
    <n v="3952"/>
    <n v="0.33600000000000002"/>
    <n v="41.86"/>
  </r>
  <r>
    <x v="93"/>
    <x v="0"/>
    <x v="1"/>
    <n v="97989.92"/>
    <n v="62313.84"/>
    <n v="35676.07"/>
    <n v="36.409999999999997"/>
    <n v="81"/>
    <n v="0.20499999999999999"/>
    <n v="16"/>
    <n v="231.92"/>
    <n v="4"/>
    <n v="3.59"/>
    <n v="62"/>
    <n v="18.399999999999999"/>
    <n v="0.187"/>
    <n v="1.08"/>
    <n v="5185"/>
    <n v="0.39700000000000002"/>
    <n v="51.58"/>
  </r>
  <r>
    <x v="93"/>
    <x v="0"/>
    <x v="2"/>
    <n v="98989.92"/>
    <n v="44759.47"/>
    <n v="54230.46"/>
    <n v="54.78"/>
    <n v="119"/>
    <n v="0.13700000000000001"/>
    <n v="16"/>
    <n v="122.97"/>
    <n v="4"/>
    <n v="3.71"/>
    <n v="68"/>
    <n v="23"/>
    <n v="0.23100000000000001"/>
    <n v="0.88"/>
    <n v="5016"/>
    <n v="0.26700000000000002"/>
    <n v="46.42"/>
  </r>
  <r>
    <x v="93"/>
    <x v="0"/>
    <x v="3"/>
    <n v="116418.55"/>
    <n v="75939.83"/>
    <n v="40478.720000000001"/>
    <n v="34.770000000000003"/>
    <n v="84"/>
    <n v="0.29399999999999998"/>
    <n v="24"/>
    <n v="270.13"/>
    <n v="7"/>
    <n v="4.03"/>
    <n v="56"/>
    <n v="22.3"/>
    <n v="5.3999999999999999E-2"/>
    <n v="0.93"/>
    <n v="6095"/>
    <n v="0.35"/>
    <n v="44.78"/>
  </r>
  <r>
    <x v="93"/>
    <x v="1"/>
    <x v="0"/>
    <n v="89385.56"/>
    <n v="58835.56"/>
    <n v="30550"/>
    <n v="34.18"/>
    <n v="92"/>
    <n v="0.105"/>
    <n v="9"/>
    <n v="153.96"/>
    <n v="4"/>
    <n v="4.12"/>
    <n v="42"/>
    <n v="21.1"/>
    <n v="0.16300000000000001"/>
    <n v="0.85"/>
    <n v="2769"/>
    <n v="0.37"/>
    <n v="44.96"/>
  </r>
  <r>
    <x v="93"/>
    <x v="1"/>
    <x v="1"/>
    <n v="105282.36"/>
    <n v="50884.84"/>
    <n v="54397.51"/>
    <n v="51.67"/>
    <n v="93"/>
    <n v="0.20799999999999999"/>
    <n v="19"/>
    <n v="117.56"/>
    <n v="5"/>
    <n v="4.1100000000000003"/>
    <n v="44"/>
    <n v="23.1"/>
    <n v="7.2999999999999995E-2"/>
    <n v="1.0900000000000001"/>
    <n v="4506"/>
    <n v="0.38300000000000001"/>
    <n v="39.75"/>
  </r>
  <r>
    <x v="93"/>
    <x v="1"/>
    <x v="2"/>
    <n v="133222.75"/>
    <n v="73961.47"/>
    <n v="59261.279999999999"/>
    <n v="44.48"/>
    <n v="111"/>
    <n v="0.16300000000000001"/>
    <n v="18"/>
    <n v="215.26"/>
    <n v="4"/>
    <n v="3.66"/>
    <n v="44"/>
    <n v="26.2"/>
    <n v="0.159"/>
    <n v="1.1100000000000001"/>
    <n v="4064"/>
    <n v="0.248"/>
    <n v="54.33"/>
  </r>
  <r>
    <x v="93"/>
    <x v="1"/>
    <x v="3"/>
    <n v="94525.71"/>
    <n v="47600.56"/>
    <n v="46925.15"/>
    <n v="49.64"/>
    <n v="101"/>
    <n v="0.27300000000000002"/>
    <n v="27"/>
    <n v="244.64"/>
    <n v="6"/>
    <n v="4.74"/>
    <n v="40"/>
    <n v="14.6"/>
    <n v="5.8999999999999997E-2"/>
    <n v="1.19"/>
    <n v="5955"/>
    <n v="0.317"/>
    <n v="71.34"/>
  </r>
  <r>
    <x v="93"/>
    <x v="2"/>
    <x v="0"/>
    <n v="107819.98"/>
    <n v="62942.720000000001"/>
    <n v="44877.26"/>
    <n v="41.62"/>
    <n v="74"/>
    <n v="0.2"/>
    <n v="14"/>
    <n v="183.49"/>
    <n v="4"/>
    <n v="4.08"/>
    <n v="61"/>
    <n v="18.899999999999999"/>
    <n v="0.11899999999999999"/>
    <n v="0.93"/>
    <n v="3559"/>
    <n v="0.21099999999999999"/>
    <n v="43.69"/>
  </r>
  <r>
    <x v="93"/>
    <x v="2"/>
    <x v="1"/>
    <n v="152706.85999999999"/>
    <n v="79839.94"/>
    <n v="72866.92"/>
    <n v="47.72"/>
    <n v="94"/>
    <n v="0.22600000000000001"/>
    <n v="21"/>
    <n v="181.84"/>
    <n v="3"/>
    <n v="4.42"/>
    <n v="50"/>
    <n v="9.9"/>
    <n v="0.22900000000000001"/>
    <n v="1.1399999999999999"/>
    <n v="6237"/>
    <n v="0.22"/>
    <n v="39.49"/>
  </r>
  <r>
    <x v="93"/>
    <x v="2"/>
    <x v="2"/>
    <n v="136184.9"/>
    <n v="60150.27"/>
    <n v="76034.63"/>
    <n v="55.83"/>
    <n v="71"/>
    <n v="0.26500000000000001"/>
    <n v="18"/>
    <n v="211.93"/>
    <n v="5"/>
    <n v="4.29"/>
    <n v="52"/>
    <n v="24.8"/>
    <n v="0.19800000000000001"/>
    <n v="0.84"/>
    <n v="4234"/>
    <n v="0.23499999999999999"/>
    <n v="53.1"/>
  </r>
  <r>
    <x v="93"/>
    <x v="2"/>
    <x v="3"/>
    <n v="95225.56"/>
    <n v="38394.949999999997"/>
    <n v="56830.61"/>
    <n v="59.68"/>
    <n v="101"/>
    <n v="0.13500000000000001"/>
    <n v="13"/>
    <n v="280.57"/>
    <n v="5"/>
    <n v="4.04"/>
    <n v="29"/>
    <n v="17"/>
    <n v="0.214"/>
    <n v="0.85"/>
    <n v="5054"/>
    <n v="0.33800000000000002"/>
    <n v="43.15"/>
  </r>
  <r>
    <x v="93"/>
    <x v="3"/>
    <x v="0"/>
    <n v="52047.3"/>
    <n v="33233.32"/>
    <n v="18813.990000000002"/>
    <n v="36.15"/>
    <n v="91"/>
    <n v="0.28799999999999998"/>
    <n v="26"/>
    <n v="292.86"/>
    <n v="3"/>
    <n v="4.26"/>
    <n v="44"/>
    <n v="10.199999999999999"/>
    <n v="0.109"/>
    <n v="0.95"/>
    <n v="3065"/>
    <n v="0.315"/>
    <n v="57.73"/>
  </r>
  <r>
    <x v="93"/>
    <x v="3"/>
    <x v="1"/>
    <n v="87689.62"/>
    <n v="60264.02"/>
    <n v="27425.599999999999"/>
    <n v="31.28"/>
    <n v="92"/>
    <n v="0.28799999999999998"/>
    <n v="26"/>
    <n v="265.47000000000003"/>
    <n v="3"/>
    <n v="3.83"/>
    <n v="55"/>
    <n v="17.600000000000001"/>
    <n v="8.5999999999999993E-2"/>
    <n v="0.86"/>
    <n v="2638"/>
    <n v="0.38300000000000001"/>
    <n v="52.36"/>
  </r>
  <r>
    <x v="93"/>
    <x v="3"/>
    <x v="2"/>
    <n v="119634.81"/>
    <n v="50615.8"/>
    <n v="69019.009999999995"/>
    <n v="57.69"/>
    <n v="121"/>
    <n v="0.14399999999999999"/>
    <n v="17"/>
    <n v="115.9"/>
    <n v="6"/>
    <n v="4.13"/>
    <n v="51"/>
    <n v="15.6"/>
    <n v="0.126"/>
    <n v="0.98"/>
    <n v="5743"/>
    <n v="0.39200000000000002"/>
    <n v="44.14"/>
  </r>
  <r>
    <x v="93"/>
    <x v="3"/>
    <x v="3"/>
    <n v="84689.76"/>
    <n v="49571.87"/>
    <n v="35117.89"/>
    <n v="41.47"/>
    <n v="93"/>
    <n v="0.24199999999999999"/>
    <n v="22"/>
    <n v="135.88"/>
    <n v="3"/>
    <n v="4.17"/>
    <n v="48"/>
    <n v="33.200000000000003"/>
    <n v="6.5000000000000002E-2"/>
    <n v="0.85"/>
    <n v="4517"/>
    <n v="0.25700000000000001"/>
    <n v="48.81"/>
  </r>
  <r>
    <x v="94"/>
    <x v="0"/>
    <x v="0"/>
    <n v="93803.79"/>
    <n v="46545.2"/>
    <n v="47258.59"/>
    <n v="50.38"/>
    <n v="111"/>
    <n v="0.153"/>
    <n v="16"/>
    <n v="252.7"/>
    <n v="3"/>
    <n v="4.54"/>
    <n v="51"/>
    <n v="29.7"/>
    <n v="0.13400000000000001"/>
    <n v="1.01"/>
    <n v="6184"/>
    <n v="0.20699999999999999"/>
    <n v="43.66"/>
  </r>
  <r>
    <x v="94"/>
    <x v="0"/>
    <x v="1"/>
    <n v="88713.11"/>
    <n v="43227.28"/>
    <n v="45485.83"/>
    <n v="51.27"/>
    <n v="112"/>
    <n v="0.26"/>
    <n v="29"/>
    <n v="164.34"/>
    <n v="3"/>
    <n v="4.47"/>
    <n v="45"/>
    <n v="35.6"/>
    <n v="6.7000000000000004E-2"/>
    <n v="1.1499999999999999"/>
    <n v="3320"/>
    <n v="0.24099999999999999"/>
    <n v="43.68"/>
  </r>
  <r>
    <x v="94"/>
    <x v="0"/>
    <x v="2"/>
    <n v="95625.38"/>
    <n v="61720.21"/>
    <n v="33905.17"/>
    <n v="35.46"/>
    <n v="93"/>
    <n v="0.155"/>
    <n v="14"/>
    <n v="283.18"/>
    <n v="4"/>
    <n v="4.03"/>
    <n v="57"/>
    <n v="15.4"/>
    <n v="0.13700000000000001"/>
    <n v="0.88"/>
    <n v="3254"/>
    <n v="0.316"/>
    <n v="44.69"/>
  </r>
  <r>
    <x v="94"/>
    <x v="0"/>
    <x v="3"/>
    <n v="59794.13"/>
    <n v="24053.45"/>
    <n v="35740.68"/>
    <n v="59.77"/>
    <n v="120"/>
    <n v="0.19800000000000001"/>
    <n v="23"/>
    <n v="182.49"/>
    <n v="6"/>
    <n v="4.32"/>
    <n v="51"/>
    <n v="17"/>
    <n v="6.0999999999999999E-2"/>
    <n v="1.06"/>
    <n v="3727"/>
    <n v="0.28199999999999997"/>
    <n v="42.72"/>
  </r>
  <r>
    <x v="94"/>
    <x v="1"/>
    <x v="0"/>
    <n v="93814.399999999994"/>
    <n v="45180.74"/>
    <n v="48633.66"/>
    <n v="51.84"/>
    <n v="82"/>
    <n v="0.252"/>
    <n v="20"/>
    <n v="137.38"/>
    <n v="4"/>
    <n v="4.5999999999999996"/>
    <n v="44"/>
    <n v="25.2"/>
    <n v="0.14199999999999999"/>
    <n v="1.17"/>
    <n v="4872"/>
    <n v="0.28100000000000003"/>
    <n v="52.68"/>
  </r>
  <r>
    <x v="94"/>
    <x v="1"/>
    <x v="1"/>
    <n v="99249.279999999999"/>
    <n v="45140.49"/>
    <n v="54108.79"/>
    <n v="54.52"/>
    <n v="124"/>
    <n v="0.17499999999999999"/>
    <n v="21"/>
    <n v="250.93"/>
    <n v="6"/>
    <n v="4.26"/>
    <n v="46"/>
    <n v="30"/>
    <n v="0.17799999999999999"/>
    <n v="0.83"/>
    <n v="4471"/>
    <n v="0.39800000000000002"/>
    <n v="34.01"/>
  </r>
  <r>
    <x v="94"/>
    <x v="1"/>
    <x v="2"/>
    <n v="89160.78"/>
    <n v="40319.56"/>
    <n v="48841.22"/>
    <n v="54.78"/>
    <n v="89"/>
    <n v="0.29099999999999998"/>
    <n v="25"/>
    <n v="199.74"/>
    <n v="3"/>
    <n v="3.99"/>
    <n v="74"/>
    <n v="20.2"/>
    <n v="0.187"/>
    <n v="0.93"/>
    <n v="3720"/>
    <n v="0.36599999999999999"/>
    <n v="57.02"/>
  </r>
  <r>
    <x v="94"/>
    <x v="1"/>
    <x v="3"/>
    <n v="89886.82"/>
    <n v="36806.839999999997"/>
    <n v="53079.99"/>
    <n v="59.05"/>
    <n v="113"/>
    <n v="0.13500000000000001"/>
    <n v="15"/>
    <n v="146.05000000000001"/>
    <n v="5"/>
    <n v="4.38"/>
    <n v="39"/>
    <n v="24.9"/>
    <n v="9.5000000000000001E-2"/>
    <n v="0.89"/>
    <n v="5279"/>
    <n v="0.313"/>
    <n v="36.46"/>
  </r>
  <r>
    <x v="94"/>
    <x v="2"/>
    <x v="0"/>
    <n v="102308.27"/>
    <n v="54776.480000000003"/>
    <n v="47531.79"/>
    <n v="46.46"/>
    <n v="113"/>
    <n v="0.17499999999999999"/>
    <n v="19"/>
    <n v="186.27"/>
    <n v="6"/>
    <n v="4.03"/>
    <n v="67"/>
    <n v="15.2"/>
    <n v="0.188"/>
    <n v="1.1299999999999999"/>
    <n v="5681"/>
    <n v="0.32800000000000001"/>
    <n v="43.67"/>
  </r>
  <r>
    <x v="94"/>
    <x v="2"/>
    <x v="1"/>
    <n v="97736.639999999999"/>
    <n v="50462.15"/>
    <n v="47274.49"/>
    <n v="48.37"/>
    <n v="101"/>
    <n v="0.26800000000000002"/>
    <n v="27"/>
    <n v="78.47"/>
    <n v="5"/>
    <n v="4.21"/>
    <n v="45"/>
    <n v="21.2"/>
    <n v="0.10199999999999999"/>
    <n v="0.99"/>
    <n v="3715"/>
    <n v="0.22900000000000001"/>
    <n v="59.98"/>
  </r>
  <r>
    <x v="94"/>
    <x v="2"/>
    <x v="2"/>
    <n v="98623.44"/>
    <n v="41423.08"/>
    <n v="57200.35"/>
    <n v="58"/>
    <n v="94"/>
    <n v="0.25800000000000001"/>
    <n v="24"/>
    <n v="241.48"/>
    <n v="4"/>
    <n v="4.71"/>
    <n v="46"/>
    <n v="26.8"/>
    <n v="0.23799999999999999"/>
    <n v="0.81"/>
    <n v="4060"/>
    <n v="0.223"/>
    <n v="61.78"/>
  </r>
  <r>
    <x v="94"/>
    <x v="2"/>
    <x v="3"/>
    <n v="89626.55"/>
    <n v="45861.43"/>
    <n v="43765.11"/>
    <n v="48.83"/>
    <n v="112"/>
    <n v="0.20699999999999999"/>
    <n v="23"/>
    <n v="268.44"/>
    <n v="6"/>
    <n v="4.0199999999999996"/>
    <n v="52"/>
    <n v="18.2"/>
    <n v="0.124"/>
    <n v="1.1499999999999999"/>
    <n v="4866"/>
    <n v="0.33100000000000002"/>
    <n v="39.44"/>
  </r>
  <r>
    <x v="94"/>
    <x v="3"/>
    <x v="0"/>
    <n v="97336.07"/>
    <n v="65164.75"/>
    <n v="32171.32"/>
    <n v="33.049999999999997"/>
    <n v="113"/>
    <n v="0.14099999999999999"/>
    <n v="15"/>
    <n v="131.75"/>
    <n v="5"/>
    <n v="4.63"/>
    <n v="56"/>
    <n v="27.4"/>
    <n v="9.5000000000000001E-2"/>
    <n v="0.91"/>
    <n v="6756"/>
    <n v="0.249"/>
    <n v="43.19"/>
  </r>
  <r>
    <x v="94"/>
    <x v="3"/>
    <x v="1"/>
    <n v="133398.23000000001"/>
    <n v="63043.37"/>
    <n v="70354.86"/>
    <n v="52.74"/>
    <n v="65"/>
    <n v="0.17699999999999999"/>
    <n v="11"/>
    <n v="129.54"/>
    <n v="4"/>
    <n v="3.81"/>
    <n v="76"/>
    <n v="18.7"/>
    <n v="0.19500000000000001"/>
    <n v="1.1599999999999999"/>
    <n v="3217"/>
    <n v="0.249"/>
    <n v="61.38"/>
  </r>
  <r>
    <x v="94"/>
    <x v="3"/>
    <x v="2"/>
    <n v="90364.88"/>
    <n v="45828.14"/>
    <n v="44536.74"/>
    <n v="49.29"/>
    <n v="79"/>
    <n v="0.21"/>
    <n v="16"/>
    <n v="228.6"/>
    <n v="3"/>
    <n v="4.55"/>
    <n v="44"/>
    <n v="26.4"/>
    <n v="0.111"/>
    <n v="1.1399999999999999"/>
    <n v="7320"/>
    <n v="0.24199999999999999"/>
    <n v="65.98"/>
  </r>
  <r>
    <x v="94"/>
    <x v="3"/>
    <x v="3"/>
    <n v="86532.85"/>
    <n v="59320.39"/>
    <n v="27212.46"/>
    <n v="31.45"/>
    <n v="109"/>
    <n v="0.27"/>
    <n v="29"/>
    <n v="291.52999999999997"/>
    <n v="5"/>
    <n v="4.1500000000000004"/>
    <n v="57"/>
    <n v="21.8"/>
    <n v="0.13800000000000001"/>
    <n v="1.1499999999999999"/>
    <n v="4183"/>
    <n v="0.28100000000000003"/>
    <n v="63.89"/>
  </r>
  <r>
    <x v="95"/>
    <x v="0"/>
    <x v="0"/>
    <n v="102624.68"/>
    <n v="60584.99"/>
    <n v="42039.7"/>
    <n v="40.96"/>
    <n v="70"/>
    <n v="0.26100000000000001"/>
    <n v="18"/>
    <n v="276.49"/>
    <n v="6"/>
    <n v="4.2"/>
    <n v="64"/>
    <n v="23.5"/>
    <n v="0.219"/>
    <n v="0.86"/>
    <n v="5434"/>
    <n v="0.28399999999999997"/>
    <n v="46.75"/>
  </r>
  <r>
    <x v="95"/>
    <x v="0"/>
    <x v="1"/>
    <n v="90971.88"/>
    <n v="46069.88"/>
    <n v="44902"/>
    <n v="49.36"/>
    <n v="76"/>
    <n v="0.26800000000000002"/>
    <n v="20"/>
    <n v="239.5"/>
    <n v="4"/>
    <n v="5"/>
    <n v="47"/>
    <n v="16.5"/>
    <n v="0.16900000000000001"/>
    <n v="0.85"/>
    <n v="4700"/>
    <n v="0.39200000000000002"/>
    <n v="54.2"/>
  </r>
  <r>
    <x v="95"/>
    <x v="0"/>
    <x v="2"/>
    <n v="49133.58"/>
    <n v="23755.200000000001"/>
    <n v="25378.38"/>
    <n v="51.65"/>
    <n v="102"/>
    <n v="0.10299999999999999"/>
    <n v="10"/>
    <n v="213.32"/>
    <n v="3"/>
    <n v="4.1900000000000004"/>
    <n v="67"/>
    <n v="28.9"/>
    <n v="0.17899999999999999"/>
    <n v="0.81"/>
    <n v="4795"/>
    <n v="0.24199999999999999"/>
    <n v="59.78"/>
  </r>
  <r>
    <x v="95"/>
    <x v="0"/>
    <x v="3"/>
    <n v="91293.41"/>
    <n v="40535.81"/>
    <n v="50757.599999999999"/>
    <n v="55.6"/>
    <n v="100"/>
    <n v="0.28799999999999998"/>
    <n v="28"/>
    <n v="189.76"/>
    <n v="4"/>
    <n v="4.4400000000000004"/>
    <n v="58"/>
    <n v="15.3"/>
    <n v="9.0999999999999998E-2"/>
    <n v="0.81"/>
    <n v="4829"/>
    <n v="0.28199999999999997"/>
    <n v="40.9"/>
  </r>
  <r>
    <x v="95"/>
    <x v="1"/>
    <x v="0"/>
    <n v="50897.47"/>
    <n v="23879.73"/>
    <n v="27017.74"/>
    <n v="53.08"/>
    <n v="115"/>
    <n v="0.18099999999999999"/>
    <n v="20"/>
    <n v="265.10000000000002"/>
    <n v="6"/>
    <n v="4.43"/>
    <n v="51"/>
    <n v="24.2"/>
    <n v="6.7000000000000004E-2"/>
    <n v="1.03"/>
    <n v="4177"/>
    <n v="0.38500000000000001"/>
    <n v="31.76"/>
  </r>
  <r>
    <x v="95"/>
    <x v="1"/>
    <x v="1"/>
    <n v="110642.15"/>
    <n v="63170.25"/>
    <n v="47471.89"/>
    <n v="42.91"/>
    <n v="118"/>
    <n v="0.151"/>
    <n v="17"/>
    <n v="197.55"/>
    <n v="5"/>
    <n v="4.12"/>
    <n v="56"/>
    <n v="22.3"/>
    <n v="0.19"/>
    <n v="1.2"/>
    <n v="3102"/>
    <n v="0.215"/>
    <n v="52.9"/>
  </r>
  <r>
    <x v="95"/>
    <x v="1"/>
    <x v="2"/>
    <n v="101394.87"/>
    <n v="61454.79"/>
    <n v="39940.089999999997"/>
    <n v="39.39"/>
    <n v="81"/>
    <n v="0.16300000000000001"/>
    <n v="13"/>
    <n v="183.94"/>
    <n v="4"/>
    <n v="4.03"/>
    <n v="66"/>
    <n v="24.2"/>
    <n v="8.1000000000000003E-2"/>
    <n v="1.17"/>
    <n v="5625"/>
    <n v="0.22500000000000001"/>
    <n v="39.979999999999997"/>
  </r>
  <r>
    <x v="95"/>
    <x v="1"/>
    <x v="3"/>
    <n v="66234.94"/>
    <n v="31653.88"/>
    <n v="34581.06"/>
    <n v="52.21"/>
    <n v="91"/>
    <n v="0.186"/>
    <n v="16"/>
    <n v="191.48"/>
    <n v="3"/>
    <n v="4.16"/>
    <n v="60"/>
    <n v="18.3"/>
    <n v="0.24299999999999999"/>
    <n v="1.0900000000000001"/>
    <n v="7680"/>
    <n v="0.29399999999999998"/>
    <n v="53.14"/>
  </r>
  <r>
    <x v="95"/>
    <x v="2"/>
    <x v="0"/>
    <n v="98344.74"/>
    <n v="46951.77"/>
    <n v="51392.97"/>
    <n v="52.26"/>
    <n v="114"/>
    <n v="0.28000000000000003"/>
    <n v="31"/>
    <n v="145"/>
    <n v="5"/>
    <n v="4.03"/>
    <n v="59"/>
    <n v="29.9"/>
    <n v="0.11700000000000001"/>
    <n v="0.84"/>
    <n v="3661"/>
    <n v="0.27700000000000002"/>
    <n v="42.9"/>
  </r>
  <r>
    <x v="95"/>
    <x v="2"/>
    <x v="1"/>
    <n v="62202.82"/>
    <n v="38694.300000000003"/>
    <n v="23508.52"/>
    <n v="37.79"/>
    <n v="113"/>
    <n v="0.248"/>
    <n v="28"/>
    <n v="197.83"/>
    <n v="3"/>
    <n v="4.22"/>
    <n v="45"/>
    <n v="23.9"/>
    <n v="0.16300000000000001"/>
    <n v="0.84"/>
    <n v="5957"/>
    <n v="0.29699999999999999"/>
    <n v="39.65"/>
  </r>
  <r>
    <x v="95"/>
    <x v="2"/>
    <x v="2"/>
    <n v="102000.81"/>
    <n v="45173.45"/>
    <n v="56827.360000000001"/>
    <n v="55.71"/>
    <n v="98"/>
    <n v="0.189"/>
    <n v="18"/>
    <n v="215.49"/>
    <n v="5"/>
    <n v="4.49"/>
    <n v="46"/>
    <n v="31.1"/>
    <n v="0.16"/>
    <n v="1.05"/>
    <n v="5675"/>
    <n v="0.39300000000000002"/>
    <n v="56.65"/>
  </r>
  <r>
    <x v="95"/>
    <x v="2"/>
    <x v="3"/>
    <n v="70149.240000000005"/>
    <n v="41002.300000000003"/>
    <n v="29146.94"/>
    <n v="41.55"/>
    <n v="76"/>
    <n v="0.20599999999999999"/>
    <n v="15"/>
    <n v="169.71"/>
    <n v="5"/>
    <n v="3.75"/>
    <n v="45"/>
    <n v="24.1"/>
    <n v="0.23499999999999999"/>
    <n v="1.2"/>
    <n v="4483"/>
    <n v="0.34599999999999997"/>
    <n v="55.48"/>
  </r>
  <r>
    <x v="95"/>
    <x v="3"/>
    <x v="0"/>
    <n v="102384.84"/>
    <n v="60153.72"/>
    <n v="42231.11"/>
    <n v="41.25"/>
    <n v="72"/>
    <n v="0.251"/>
    <n v="18"/>
    <n v="200.89"/>
    <n v="5"/>
    <n v="4.37"/>
    <n v="41"/>
    <n v="24.8"/>
    <n v="7.4999999999999997E-2"/>
    <n v="1.07"/>
    <n v="2115"/>
    <n v="0.36099999999999999"/>
    <n v="56.41"/>
  </r>
  <r>
    <x v="95"/>
    <x v="3"/>
    <x v="1"/>
    <n v="116189.04"/>
    <n v="78811.240000000005"/>
    <n v="37377.81"/>
    <n v="32.17"/>
    <n v="84"/>
    <n v="0.19400000000000001"/>
    <n v="16"/>
    <n v="224.29"/>
    <n v="4"/>
    <n v="4.0599999999999996"/>
    <n v="67"/>
    <n v="23"/>
    <n v="0.22900000000000001"/>
    <n v="1.1200000000000001"/>
    <n v="5437"/>
    <n v="0.215"/>
    <n v="57.8"/>
  </r>
  <r>
    <x v="95"/>
    <x v="3"/>
    <x v="2"/>
    <n v="96908.56"/>
    <n v="42515.16"/>
    <n v="54393.4"/>
    <n v="56.13"/>
    <n v="101"/>
    <n v="0.27600000000000002"/>
    <n v="27"/>
    <n v="186.89"/>
    <n v="5"/>
    <n v="4.18"/>
    <n v="54"/>
    <n v="33.1"/>
    <n v="0.13600000000000001"/>
    <n v="1.08"/>
    <n v="4710"/>
    <n v="0.28100000000000003"/>
    <n v="58.97"/>
  </r>
  <r>
    <x v="95"/>
    <x v="3"/>
    <x v="3"/>
    <n v="83959.2"/>
    <n v="41531.71"/>
    <n v="42427.49"/>
    <n v="50.53"/>
    <n v="78"/>
    <n v="0.246"/>
    <n v="19"/>
    <n v="197.3"/>
    <n v="4"/>
    <n v="4.17"/>
    <n v="32"/>
    <n v="18.600000000000001"/>
    <n v="0.13100000000000001"/>
    <n v="1.1299999999999999"/>
    <n v="4046"/>
    <n v="0.25600000000000001"/>
    <n v="48.79"/>
  </r>
  <r>
    <x v="96"/>
    <x v="0"/>
    <x v="0"/>
    <n v="109274.11"/>
    <n v="47358.65"/>
    <n v="61915.46"/>
    <n v="56.66"/>
    <n v="90"/>
    <n v="0.114"/>
    <n v="10"/>
    <n v="273.58999999999997"/>
    <n v="5"/>
    <n v="3.85"/>
    <n v="57"/>
    <n v="20.399999999999999"/>
    <n v="8.5000000000000006E-2"/>
    <n v="0.96"/>
    <n v="5976"/>
    <n v="0.29899999999999999"/>
    <n v="54.68"/>
  </r>
  <r>
    <x v="96"/>
    <x v="0"/>
    <x v="1"/>
    <n v="115369.48"/>
    <n v="74345.240000000005"/>
    <n v="41024.230000000003"/>
    <n v="35.56"/>
    <n v="97"/>
    <n v="0.17199999999999999"/>
    <n v="16"/>
    <n v="229.14"/>
    <n v="6"/>
    <n v="4.32"/>
    <n v="41"/>
    <n v="24.4"/>
    <n v="0.217"/>
    <n v="1"/>
    <n v="3465"/>
    <n v="0.21199999999999999"/>
    <n v="48.08"/>
  </r>
  <r>
    <x v="96"/>
    <x v="0"/>
    <x v="2"/>
    <n v="106514.75"/>
    <n v="73788.25"/>
    <n v="32726.5"/>
    <n v="30.72"/>
    <n v="82"/>
    <n v="0.245"/>
    <n v="20"/>
    <n v="208.23"/>
    <n v="2"/>
    <n v="4.51"/>
    <n v="38"/>
    <n v="23"/>
    <n v="0.19900000000000001"/>
    <n v="1.1200000000000001"/>
    <n v="7503"/>
    <n v="0.32900000000000001"/>
    <n v="46.65"/>
  </r>
  <r>
    <x v="96"/>
    <x v="0"/>
    <x v="3"/>
    <n v="95745.52"/>
    <n v="52113.53"/>
    <n v="43631.99"/>
    <n v="45.57"/>
    <n v="116"/>
    <n v="0.26400000000000001"/>
    <n v="30"/>
    <n v="143.13"/>
    <n v="5"/>
    <n v="4.67"/>
    <n v="39"/>
    <n v="21.1"/>
    <n v="7.0000000000000007E-2"/>
    <n v="1.07"/>
    <n v="5550"/>
    <n v="0.21299999999999999"/>
    <n v="34.04"/>
  </r>
  <r>
    <x v="96"/>
    <x v="1"/>
    <x v="0"/>
    <n v="116346.27"/>
    <n v="52095.78"/>
    <n v="64250.5"/>
    <n v="55.22"/>
    <n v="90"/>
    <n v="0.123"/>
    <n v="11"/>
    <n v="122.49"/>
    <n v="4"/>
    <n v="4.41"/>
    <n v="66"/>
    <n v="29.8"/>
    <n v="9.8000000000000004E-2"/>
    <n v="1.05"/>
    <n v="8076"/>
    <n v="0.30099999999999999"/>
    <n v="65.44"/>
  </r>
  <r>
    <x v="96"/>
    <x v="1"/>
    <x v="1"/>
    <n v="101673.2"/>
    <n v="46382.06"/>
    <n v="55291.14"/>
    <n v="54.38"/>
    <n v="120"/>
    <n v="0.249"/>
    <n v="29"/>
    <n v="273.82"/>
    <n v="3"/>
    <n v="4.09"/>
    <n v="62"/>
    <n v="16.3"/>
    <n v="0.184"/>
    <n v="0.95"/>
    <n v="5767"/>
    <n v="0.377"/>
    <n v="47.79"/>
  </r>
  <r>
    <x v="96"/>
    <x v="1"/>
    <x v="2"/>
    <n v="96674.49"/>
    <n v="58064.89"/>
    <n v="38609.599999999999"/>
    <n v="39.94"/>
    <n v="97"/>
    <n v="0.16800000000000001"/>
    <n v="16"/>
    <n v="135.37"/>
    <n v="5"/>
    <n v="4.1900000000000004"/>
    <n v="64"/>
    <n v="22.6"/>
    <n v="0.189"/>
    <n v="0.91"/>
    <n v="4971"/>
    <n v="0.36599999999999999"/>
    <n v="46.79"/>
  </r>
  <r>
    <x v="96"/>
    <x v="1"/>
    <x v="3"/>
    <n v="69649.259999999995"/>
    <n v="40724.94"/>
    <n v="28924.32"/>
    <n v="41.53"/>
    <n v="93"/>
    <n v="0.11600000000000001"/>
    <n v="10"/>
    <n v="236.88"/>
    <n v="4"/>
    <n v="4.24"/>
    <n v="56"/>
    <n v="22.6"/>
    <n v="0.152"/>
    <n v="1.1399999999999999"/>
    <n v="4453"/>
    <n v="0.33500000000000002"/>
    <n v="39.22"/>
  </r>
  <r>
    <x v="96"/>
    <x v="2"/>
    <x v="0"/>
    <n v="90287.91"/>
    <n v="39312.39"/>
    <n v="50975.519999999997"/>
    <n v="56.46"/>
    <n v="79"/>
    <n v="0.19700000000000001"/>
    <n v="15"/>
    <n v="248.28"/>
    <n v="5"/>
    <n v="4.4800000000000004"/>
    <n v="55"/>
    <n v="22.9"/>
    <n v="0.11700000000000001"/>
    <n v="0.84"/>
    <n v="5020"/>
    <n v="0.20100000000000001"/>
    <n v="43.81"/>
  </r>
  <r>
    <x v="96"/>
    <x v="2"/>
    <x v="1"/>
    <n v="109530.14"/>
    <n v="55173.48"/>
    <n v="54356.65"/>
    <n v="49.63"/>
    <n v="98"/>
    <n v="0.11600000000000001"/>
    <n v="11"/>
    <n v="135.38"/>
    <n v="7"/>
    <n v="4.5599999999999996"/>
    <n v="57"/>
    <n v="28.7"/>
    <n v="0.17299999999999999"/>
    <n v="0.98"/>
    <n v="5330"/>
    <n v="0.25"/>
    <n v="47.61"/>
  </r>
  <r>
    <x v="96"/>
    <x v="2"/>
    <x v="2"/>
    <n v="84869.15"/>
    <n v="39815.25"/>
    <n v="45053.9"/>
    <n v="53.09"/>
    <n v="124"/>
    <n v="0.23200000000000001"/>
    <n v="28"/>
    <n v="235.63"/>
    <n v="5"/>
    <n v="4.32"/>
    <n v="42"/>
    <n v="18.8"/>
    <n v="0.16500000000000001"/>
    <n v="1.01"/>
    <n v="5671"/>
    <n v="0.246"/>
    <n v="44.79"/>
  </r>
  <r>
    <x v="96"/>
    <x v="2"/>
    <x v="3"/>
    <n v="129022.87"/>
    <n v="85757.46"/>
    <n v="43265.41"/>
    <n v="33.53"/>
    <n v="102"/>
    <n v="0.13100000000000001"/>
    <n v="13"/>
    <n v="151.81"/>
    <n v="3"/>
    <n v="4.58"/>
    <n v="35"/>
    <n v="19"/>
    <n v="0.13700000000000001"/>
    <n v="0.89"/>
    <n v="6344"/>
    <n v="0.308"/>
    <n v="40.57"/>
  </r>
  <r>
    <x v="96"/>
    <x v="3"/>
    <x v="0"/>
    <n v="141085.76999999999"/>
    <n v="66658.31"/>
    <n v="74427.460000000006"/>
    <n v="52.75"/>
    <n v="122"/>
    <n v="0.26500000000000001"/>
    <n v="32"/>
    <n v="218.08"/>
    <n v="4"/>
    <n v="4.04"/>
    <n v="51"/>
    <n v="20.399999999999999"/>
    <n v="0.193"/>
    <n v="1.1200000000000001"/>
    <n v="5098"/>
    <n v="0.23599999999999999"/>
    <n v="45.21"/>
  </r>
  <r>
    <x v="96"/>
    <x v="3"/>
    <x v="1"/>
    <n v="103348.07"/>
    <n v="47547.69"/>
    <n v="55800.38"/>
    <n v="53.99"/>
    <n v="124"/>
    <n v="0.23"/>
    <n v="28"/>
    <n v="133.66999999999999"/>
    <n v="4"/>
    <n v="3.9"/>
    <n v="54"/>
    <n v="25.4"/>
    <n v="0.113"/>
    <n v="0.89"/>
    <n v="4002"/>
    <n v="0.27900000000000003"/>
    <n v="55.6"/>
  </r>
  <r>
    <x v="96"/>
    <x v="3"/>
    <x v="2"/>
    <n v="109767.17"/>
    <n v="54766.94"/>
    <n v="55000.23"/>
    <n v="50.11"/>
    <n v="106"/>
    <n v="0.23"/>
    <n v="24"/>
    <n v="228.03"/>
    <n v="3"/>
    <n v="4.17"/>
    <n v="64"/>
    <n v="30.2"/>
    <n v="0.215"/>
    <n v="1.02"/>
    <n v="5228"/>
    <n v="0.214"/>
    <n v="45.12"/>
  </r>
  <r>
    <x v="96"/>
    <x v="3"/>
    <x v="3"/>
    <n v="111663.93"/>
    <n v="77005.81"/>
    <n v="34658.120000000003"/>
    <n v="31.04"/>
    <n v="79"/>
    <n v="0.16400000000000001"/>
    <n v="12"/>
    <n v="133.13"/>
    <n v="6"/>
    <n v="4.34"/>
    <n v="50"/>
    <n v="26.2"/>
    <n v="0.16900000000000001"/>
    <n v="0.86"/>
    <n v="4348"/>
    <n v="0.27300000000000002"/>
    <n v="56.86"/>
  </r>
  <r>
    <x v="97"/>
    <x v="0"/>
    <x v="0"/>
    <n v="97420.6"/>
    <n v="41194.47"/>
    <n v="56226.13"/>
    <n v="57.71"/>
    <n v="127"/>
    <n v="0.182"/>
    <n v="23"/>
    <n v="119.86"/>
    <n v="4"/>
    <n v="4.1399999999999997"/>
    <n v="45"/>
    <n v="30.8"/>
    <n v="0.23499999999999999"/>
    <n v="0.96"/>
    <n v="4974"/>
    <n v="0.34899999999999998"/>
    <n v="46.34"/>
  </r>
  <r>
    <x v="97"/>
    <x v="0"/>
    <x v="1"/>
    <n v="77052.59"/>
    <n v="44497.57"/>
    <n v="32555.02"/>
    <n v="42.25"/>
    <n v="76"/>
    <n v="0.29599999999999999"/>
    <n v="22"/>
    <n v="129.80000000000001"/>
    <n v="3"/>
    <n v="4.63"/>
    <n v="50"/>
    <n v="28.3"/>
    <n v="0.22600000000000001"/>
    <n v="0.93"/>
    <n v="3946"/>
    <n v="0.20899999999999999"/>
    <n v="58.7"/>
  </r>
  <r>
    <x v="97"/>
    <x v="0"/>
    <x v="2"/>
    <n v="76754.59"/>
    <n v="44883.07"/>
    <n v="31871.52"/>
    <n v="41.52"/>
    <n v="95"/>
    <n v="0.14199999999999999"/>
    <n v="13"/>
    <n v="214.1"/>
    <n v="3"/>
    <n v="4.25"/>
    <n v="41"/>
    <n v="20.7"/>
    <n v="0.18099999999999999"/>
    <n v="1.03"/>
    <n v="4482"/>
    <n v="0.32300000000000001"/>
    <n v="41.69"/>
  </r>
  <r>
    <x v="97"/>
    <x v="0"/>
    <x v="3"/>
    <n v="132371.93"/>
    <n v="86908.6"/>
    <n v="45463.34"/>
    <n v="34.35"/>
    <n v="111"/>
    <n v="0.29199999999999998"/>
    <n v="32"/>
    <n v="168.6"/>
    <n v="5"/>
    <n v="4.5599999999999996"/>
    <n v="44"/>
    <n v="19.399999999999999"/>
    <n v="9.4E-2"/>
    <n v="1.04"/>
    <n v="4228"/>
    <n v="0.36299999999999999"/>
    <n v="31.03"/>
  </r>
  <r>
    <x v="97"/>
    <x v="1"/>
    <x v="0"/>
    <n v="91791.42"/>
    <n v="40417.589999999997"/>
    <n v="51373.83"/>
    <n v="55.97"/>
    <n v="102"/>
    <n v="0.19"/>
    <n v="19"/>
    <n v="228.3"/>
    <n v="6"/>
    <n v="4.05"/>
    <n v="55"/>
    <n v="15.2"/>
    <n v="0.218"/>
    <n v="0.86"/>
    <n v="5382"/>
    <n v="0.36499999999999999"/>
    <n v="44"/>
  </r>
  <r>
    <x v="97"/>
    <x v="1"/>
    <x v="1"/>
    <n v="144200.79999999999"/>
    <n v="87501.119999999995"/>
    <n v="56699.68"/>
    <n v="39.32"/>
    <n v="94"/>
    <n v="0.245"/>
    <n v="22"/>
    <n v="179.08"/>
    <n v="4"/>
    <n v="4.7699999999999996"/>
    <n v="62"/>
    <n v="36.5"/>
    <n v="9.1999999999999998E-2"/>
    <n v="0.95"/>
    <n v="3780"/>
    <n v="0.308"/>
    <n v="42.51"/>
  </r>
  <r>
    <x v="97"/>
    <x v="1"/>
    <x v="2"/>
    <n v="115820.59"/>
    <n v="55154.76"/>
    <n v="60665.83"/>
    <n v="52.38"/>
    <n v="91"/>
    <n v="0.26900000000000002"/>
    <n v="24"/>
    <n v="244.76"/>
    <n v="5"/>
    <n v="4.0599999999999996"/>
    <n v="50"/>
    <n v="18.3"/>
    <n v="9.6000000000000002E-2"/>
    <n v="1.0900000000000001"/>
    <n v="6891"/>
    <n v="0.30299999999999999"/>
    <n v="52.38"/>
  </r>
  <r>
    <x v="97"/>
    <x v="1"/>
    <x v="3"/>
    <n v="72568.47"/>
    <n v="35622.01"/>
    <n v="36946.46"/>
    <n v="50.91"/>
    <n v="85"/>
    <n v="0.27800000000000002"/>
    <n v="23"/>
    <n v="254.47"/>
    <n v="4"/>
    <n v="3.66"/>
    <n v="50"/>
    <n v="27.7"/>
    <n v="0.1"/>
    <n v="1.1499999999999999"/>
    <n v="5928"/>
    <n v="0.39300000000000002"/>
    <n v="46.86"/>
  </r>
  <r>
    <x v="97"/>
    <x v="2"/>
    <x v="0"/>
    <n v="60867.71"/>
    <n v="30149.84"/>
    <n v="30717.87"/>
    <n v="50.47"/>
    <n v="96"/>
    <n v="0.151"/>
    <n v="14"/>
    <n v="152.18"/>
    <n v="5"/>
    <n v="3.96"/>
    <n v="64"/>
    <n v="25.4"/>
    <n v="8.1000000000000003E-2"/>
    <n v="1.1299999999999999"/>
    <n v="4445"/>
    <n v="0.30599999999999999"/>
    <n v="71.06"/>
  </r>
  <r>
    <x v="97"/>
    <x v="2"/>
    <x v="1"/>
    <n v="118373.7"/>
    <n v="68134.259999999995"/>
    <n v="50239.45"/>
    <n v="42.44"/>
    <n v="116"/>
    <n v="0.26500000000000001"/>
    <n v="30"/>
    <n v="132.41"/>
    <n v="4"/>
    <n v="4.41"/>
    <n v="52"/>
    <n v="24.1"/>
    <n v="7.9000000000000001E-2"/>
    <n v="1.03"/>
    <n v="5579"/>
    <n v="0.28299999999999997"/>
    <n v="40.58"/>
  </r>
  <r>
    <x v="97"/>
    <x v="2"/>
    <x v="2"/>
    <n v="73026.39"/>
    <n v="29980.84"/>
    <n v="43045.54"/>
    <n v="58.95"/>
    <n v="105"/>
    <n v="0.17399999999999999"/>
    <n v="18"/>
    <n v="164.52"/>
    <n v="4"/>
    <n v="3.73"/>
    <n v="40"/>
    <n v="12.3"/>
    <n v="9.6000000000000002E-2"/>
    <n v="0.99"/>
    <n v="4939"/>
    <n v="0.312"/>
    <n v="42.21"/>
  </r>
  <r>
    <x v="97"/>
    <x v="2"/>
    <x v="3"/>
    <n v="90473.63"/>
    <n v="52434.42"/>
    <n v="38039.21"/>
    <n v="42.04"/>
    <n v="114"/>
    <n v="0.27900000000000003"/>
    <n v="31"/>
    <n v="256.99"/>
    <n v="4"/>
    <n v="4.18"/>
    <n v="60"/>
    <n v="20.5"/>
    <n v="0.16"/>
    <n v="1.07"/>
    <n v="5666"/>
    <n v="0.32300000000000001"/>
    <n v="38.32"/>
  </r>
  <r>
    <x v="97"/>
    <x v="3"/>
    <x v="0"/>
    <n v="87210.9"/>
    <n v="45862.52"/>
    <n v="41348.379999999997"/>
    <n v="47.41"/>
    <n v="82"/>
    <n v="0.216"/>
    <n v="17"/>
    <n v="246.35"/>
    <n v="4"/>
    <n v="4.84"/>
    <n v="32"/>
    <n v="16"/>
    <n v="0.184"/>
    <n v="0.85"/>
    <n v="4707"/>
    <n v="0.20100000000000001"/>
    <n v="43.85"/>
  </r>
  <r>
    <x v="97"/>
    <x v="3"/>
    <x v="1"/>
    <n v="123711.73"/>
    <n v="78323.13"/>
    <n v="45388.61"/>
    <n v="36.69"/>
    <n v="103"/>
    <n v="0.108"/>
    <n v="11"/>
    <n v="219.9"/>
    <n v="4"/>
    <n v="4.1500000000000004"/>
    <n v="52"/>
    <n v="25.6"/>
    <n v="8.5999999999999993E-2"/>
    <n v="0.87"/>
    <n v="4639"/>
    <n v="0.29399999999999998"/>
    <n v="53.09"/>
  </r>
  <r>
    <x v="97"/>
    <x v="3"/>
    <x v="2"/>
    <n v="102312.9"/>
    <n v="49529.66"/>
    <n v="52783.24"/>
    <n v="51.59"/>
    <n v="94"/>
    <n v="0.184"/>
    <n v="17"/>
    <n v="169.85"/>
    <n v="4"/>
    <n v="4.6900000000000004"/>
    <n v="69"/>
    <n v="24"/>
    <n v="0.19700000000000001"/>
    <n v="0.85"/>
    <n v="5022"/>
    <n v="0.28699999999999998"/>
    <n v="40.630000000000003"/>
  </r>
  <r>
    <x v="97"/>
    <x v="3"/>
    <x v="3"/>
    <n v="106433.89"/>
    <n v="56011.21"/>
    <n v="50422.68"/>
    <n v="47.37"/>
    <n v="124"/>
    <n v="0.17299999999999999"/>
    <n v="21"/>
    <n v="192.91"/>
    <n v="4"/>
    <n v="4.2699999999999996"/>
    <n v="51"/>
    <n v="32.1"/>
    <n v="7.6999999999999999E-2"/>
    <n v="1.19"/>
    <n v="5253"/>
    <n v="0.38900000000000001"/>
    <n v="63.44"/>
  </r>
  <r>
    <x v="98"/>
    <x v="0"/>
    <x v="0"/>
    <n v="85489.96"/>
    <n v="36791.71"/>
    <n v="48698.25"/>
    <n v="56.96"/>
    <n v="127"/>
    <n v="0.14899999999999999"/>
    <n v="18"/>
    <n v="232.31"/>
    <n v="4"/>
    <n v="4.5599999999999996"/>
    <n v="75"/>
    <n v="33.700000000000003"/>
    <n v="0.21099999999999999"/>
    <n v="1.1599999999999999"/>
    <n v="4365"/>
    <n v="0.251"/>
    <n v="70.55"/>
  </r>
  <r>
    <x v="98"/>
    <x v="0"/>
    <x v="1"/>
    <n v="99469.35"/>
    <n v="58897.42"/>
    <n v="40571.93"/>
    <n v="40.79"/>
    <n v="72"/>
    <n v="0.251"/>
    <n v="18"/>
    <n v="293.19"/>
    <n v="5"/>
    <n v="4.07"/>
    <n v="62"/>
    <n v="19.7"/>
    <n v="0.23300000000000001"/>
    <n v="1.18"/>
    <n v="4435"/>
    <n v="0.28699999999999998"/>
    <n v="58.6"/>
  </r>
  <r>
    <x v="98"/>
    <x v="0"/>
    <x v="2"/>
    <n v="98102.14"/>
    <n v="61249.1"/>
    <n v="36853.040000000001"/>
    <n v="37.57"/>
    <n v="101"/>
    <n v="0.185"/>
    <n v="18"/>
    <n v="152.78"/>
    <n v="3"/>
    <n v="4.5599999999999996"/>
    <n v="62"/>
    <n v="11.9"/>
    <n v="0.218"/>
    <n v="1.1200000000000001"/>
    <n v="3738"/>
    <n v="0.26300000000000001"/>
    <n v="42.05"/>
  </r>
  <r>
    <x v="98"/>
    <x v="0"/>
    <x v="3"/>
    <n v="81416.02"/>
    <n v="48303.57"/>
    <n v="33112.449999999997"/>
    <n v="40.67"/>
    <n v="96"/>
    <n v="0.29599999999999999"/>
    <n v="28"/>
    <n v="178.85"/>
    <n v="5"/>
    <n v="4.6399999999999997"/>
    <n v="69"/>
    <n v="26.1"/>
    <n v="7.0999999999999994E-2"/>
    <n v="1"/>
    <n v="3754"/>
    <n v="0.22900000000000001"/>
    <n v="44.66"/>
  </r>
  <r>
    <x v="98"/>
    <x v="1"/>
    <x v="0"/>
    <n v="111240.33"/>
    <n v="48322.74"/>
    <n v="62917.599999999999"/>
    <n v="56.56"/>
    <n v="94"/>
    <n v="0.14299999999999999"/>
    <n v="13"/>
    <n v="137.30000000000001"/>
    <n v="4"/>
    <n v="4.45"/>
    <n v="44"/>
    <n v="23.4"/>
    <n v="0.152"/>
    <n v="0.87"/>
    <n v="4813"/>
    <n v="0.30599999999999999"/>
    <n v="44.67"/>
  </r>
  <r>
    <x v="98"/>
    <x v="1"/>
    <x v="1"/>
    <n v="88274.68"/>
    <n v="57962.36"/>
    <n v="30312.32"/>
    <n v="34.340000000000003"/>
    <n v="109"/>
    <n v="0.188"/>
    <n v="20"/>
    <n v="164.87"/>
    <n v="4"/>
    <n v="4.3"/>
    <n v="45"/>
    <n v="28.2"/>
    <n v="0.246"/>
    <n v="1.1100000000000001"/>
    <n v="5813"/>
    <n v="0.21299999999999999"/>
    <n v="38.72"/>
  </r>
  <r>
    <x v="98"/>
    <x v="1"/>
    <x v="2"/>
    <n v="101762.88"/>
    <n v="70731.42"/>
    <n v="31031.46"/>
    <n v="30.49"/>
    <n v="107"/>
    <n v="0.11899999999999999"/>
    <n v="12"/>
    <n v="166.48"/>
    <n v="6"/>
    <n v="4.3600000000000003"/>
    <n v="49"/>
    <n v="16.899999999999999"/>
    <n v="0.193"/>
    <n v="0.91"/>
    <n v="5567"/>
    <n v="0.38700000000000001"/>
    <n v="32.29"/>
  </r>
  <r>
    <x v="98"/>
    <x v="1"/>
    <x v="3"/>
    <n v="80619.02"/>
    <n v="33514.589999999997"/>
    <n v="47104.43"/>
    <n v="58.43"/>
    <n v="92"/>
    <n v="0.22900000000000001"/>
    <n v="21"/>
    <n v="224.43"/>
    <n v="5"/>
    <n v="4.38"/>
    <n v="44"/>
    <n v="28.7"/>
    <n v="0.21099999999999999"/>
    <n v="1.1299999999999999"/>
    <n v="5757"/>
    <n v="0.222"/>
    <n v="50.31"/>
  </r>
  <r>
    <x v="98"/>
    <x v="2"/>
    <x v="0"/>
    <n v="71305.23"/>
    <n v="44867.9"/>
    <n v="26437.33"/>
    <n v="37.08"/>
    <n v="100"/>
    <n v="0.20499999999999999"/>
    <n v="20"/>
    <n v="147.35"/>
    <n v="4"/>
    <n v="4.1399999999999997"/>
    <n v="53"/>
    <n v="14.4"/>
    <n v="0.223"/>
    <n v="0.95"/>
    <n v="5363"/>
    <n v="0.218"/>
    <n v="30.38"/>
  </r>
  <r>
    <x v="98"/>
    <x v="2"/>
    <x v="1"/>
    <n v="124594.25"/>
    <n v="75545.2"/>
    <n v="49049.05"/>
    <n v="39.369999999999997"/>
    <n v="98"/>
    <n v="0.14799999999999999"/>
    <n v="14"/>
    <n v="161.18"/>
    <n v="6"/>
    <n v="4.09"/>
    <n v="50"/>
    <n v="34.4"/>
    <n v="5.0999999999999997E-2"/>
    <n v="0.85"/>
    <n v="4529"/>
    <n v="0.23400000000000001"/>
    <n v="36.22"/>
  </r>
  <r>
    <x v="98"/>
    <x v="2"/>
    <x v="2"/>
    <n v="79942.61"/>
    <n v="46446.69"/>
    <n v="33495.919999999998"/>
    <n v="41.9"/>
    <n v="100"/>
    <n v="0.28799999999999998"/>
    <n v="28"/>
    <n v="209.24"/>
    <n v="4"/>
    <n v="4.2699999999999996"/>
    <n v="38"/>
    <n v="27.6"/>
    <n v="7.3999999999999996E-2"/>
    <n v="1.08"/>
    <n v="5327"/>
    <n v="0.33300000000000002"/>
    <n v="59.8"/>
  </r>
  <r>
    <x v="98"/>
    <x v="2"/>
    <x v="3"/>
    <n v="110317.6"/>
    <n v="61305.67"/>
    <n v="49011.94"/>
    <n v="44.43"/>
    <n v="97"/>
    <n v="0.26900000000000002"/>
    <n v="26"/>
    <n v="157.37"/>
    <n v="6"/>
    <n v="3.93"/>
    <n v="41"/>
    <n v="17.3"/>
    <n v="0.152"/>
    <n v="0.87"/>
    <n v="4119"/>
    <n v="0.33"/>
    <n v="51.53"/>
  </r>
  <r>
    <x v="98"/>
    <x v="3"/>
    <x v="0"/>
    <n v="115019.09"/>
    <n v="73716.009999999995"/>
    <n v="41303.08"/>
    <n v="35.909999999999997"/>
    <n v="139"/>
    <n v="0.26"/>
    <n v="36"/>
    <n v="291.98"/>
    <n v="3"/>
    <n v="3.73"/>
    <n v="41"/>
    <n v="25.4"/>
    <n v="9.5000000000000001E-2"/>
    <n v="0.82"/>
    <n v="4484"/>
    <n v="0.35899999999999999"/>
    <n v="54.03"/>
  </r>
  <r>
    <x v="98"/>
    <x v="3"/>
    <x v="1"/>
    <n v="60120.43"/>
    <n v="35600.28"/>
    <n v="24520.16"/>
    <n v="40.79"/>
    <n v="93"/>
    <n v="0.20200000000000001"/>
    <n v="18"/>
    <n v="215.77"/>
    <n v="4"/>
    <n v="4.5599999999999996"/>
    <n v="55"/>
    <n v="24.3"/>
    <n v="6.9000000000000006E-2"/>
    <n v="1.06"/>
    <n v="4991"/>
    <n v="0.375"/>
    <n v="65.39"/>
  </r>
  <r>
    <x v="98"/>
    <x v="3"/>
    <x v="2"/>
    <n v="85057.95"/>
    <n v="43094.29"/>
    <n v="41963.66"/>
    <n v="49.34"/>
    <n v="101"/>
    <n v="0.128"/>
    <n v="12"/>
    <n v="187.24"/>
    <n v="3"/>
    <n v="4.4800000000000004"/>
    <n v="39"/>
    <n v="25.1"/>
    <n v="0.20599999999999999"/>
    <n v="0.84"/>
    <n v="2766"/>
    <n v="0.35599999999999998"/>
    <n v="45.01"/>
  </r>
  <r>
    <x v="98"/>
    <x v="3"/>
    <x v="3"/>
    <n v="119577.68"/>
    <n v="58491.26"/>
    <n v="61086.42"/>
    <n v="51.09"/>
    <n v="99"/>
    <n v="0.113"/>
    <n v="11"/>
    <n v="213.2"/>
    <n v="6"/>
    <n v="4.1900000000000004"/>
    <n v="34"/>
    <n v="22"/>
    <n v="0.13"/>
    <n v="1.19"/>
    <n v="6779"/>
    <n v="0.26500000000000001"/>
    <n v="46.62"/>
  </r>
  <r>
    <x v="99"/>
    <x v="0"/>
    <x v="0"/>
    <n v="90684.54"/>
    <n v="49947.14"/>
    <n v="40737.39"/>
    <n v="44.92"/>
    <n v="98"/>
    <n v="0.188"/>
    <n v="18"/>
    <n v="144.65"/>
    <n v="4"/>
    <n v="4.1500000000000004"/>
    <n v="24"/>
    <n v="19"/>
    <n v="0.16700000000000001"/>
    <n v="1.1000000000000001"/>
    <n v="5124"/>
    <n v="0.32200000000000001"/>
    <n v="62.42"/>
  </r>
  <r>
    <x v="99"/>
    <x v="0"/>
    <x v="1"/>
    <n v="101960.12"/>
    <n v="53452.59"/>
    <n v="48507.53"/>
    <n v="47.58"/>
    <n v="82"/>
    <n v="0.20799999999999999"/>
    <n v="17"/>
    <n v="278.47000000000003"/>
    <n v="5"/>
    <n v="4.0599999999999996"/>
    <n v="66"/>
    <n v="28.2"/>
    <n v="0.09"/>
    <n v="1.17"/>
    <n v="6788"/>
    <n v="0.20399999999999999"/>
    <n v="71.7"/>
  </r>
  <r>
    <x v="99"/>
    <x v="0"/>
    <x v="2"/>
    <n v="92075.29"/>
    <n v="57823.59"/>
    <n v="34251.699999999997"/>
    <n v="37.200000000000003"/>
    <n v="79"/>
    <n v="0.27300000000000002"/>
    <n v="21"/>
    <n v="148.26"/>
    <n v="3"/>
    <n v="4.42"/>
    <n v="70"/>
    <n v="36.700000000000003"/>
    <n v="0.14099999999999999"/>
    <n v="0.96"/>
    <n v="3947"/>
    <n v="0.23100000000000001"/>
    <n v="63.81"/>
  </r>
  <r>
    <x v="99"/>
    <x v="0"/>
    <x v="3"/>
    <n v="109559.96"/>
    <n v="60892.87"/>
    <n v="48667.1"/>
    <n v="44.42"/>
    <n v="128"/>
    <n v="0.14699999999999999"/>
    <n v="18"/>
    <n v="222.93"/>
    <n v="4"/>
    <n v="3.67"/>
    <n v="52"/>
    <n v="17.8"/>
    <n v="0.20300000000000001"/>
    <n v="1.04"/>
    <n v="5162"/>
    <n v="0.36599999999999999"/>
    <n v="46.5"/>
  </r>
  <r>
    <x v="99"/>
    <x v="1"/>
    <x v="0"/>
    <n v="93782.31"/>
    <n v="61630.99"/>
    <n v="32151.32"/>
    <n v="34.28"/>
    <n v="85"/>
    <n v="0.19900000000000001"/>
    <n v="16"/>
    <n v="181.39"/>
    <n v="6"/>
    <n v="3.8"/>
    <n v="49"/>
    <n v="22.7"/>
    <n v="7.2999999999999995E-2"/>
    <n v="1.1299999999999999"/>
    <n v="5688"/>
    <n v="0.39900000000000002"/>
    <n v="42.72"/>
  </r>
  <r>
    <x v="99"/>
    <x v="1"/>
    <x v="1"/>
    <n v="81078.37"/>
    <n v="53294.96"/>
    <n v="27783.41"/>
    <n v="34.270000000000003"/>
    <n v="109"/>
    <n v="0.16300000000000001"/>
    <n v="17"/>
    <n v="210.77"/>
    <n v="4"/>
    <n v="4.34"/>
    <n v="47"/>
    <n v="37.6"/>
    <n v="0.115"/>
    <n v="1.07"/>
    <n v="5348"/>
    <n v="0.22700000000000001"/>
    <n v="32.93"/>
  </r>
  <r>
    <x v="99"/>
    <x v="1"/>
    <x v="2"/>
    <n v="105460.27"/>
    <n v="58224.68"/>
    <n v="47235.59"/>
    <n v="44.79"/>
    <n v="88"/>
    <n v="0.184"/>
    <n v="16"/>
    <n v="160.38"/>
    <n v="4"/>
    <n v="4.07"/>
    <n v="44"/>
    <n v="20.399999999999999"/>
    <n v="5.7000000000000002E-2"/>
    <n v="0.96"/>
    <n v="5866"/>
    <n v="0.28499999999999998"/>
    <n v="48.75"/>
  </r>
  <r>
    <x v="99"/>
    <x v="1"/>
    <x v="3"/>
    <n v="92740.9"/>
    <n v="50340.34"/>
    <n v="42400.56"/>
    <n v="45.72"/>
    <n v="55"/>
    <n v="0.11"/>
    <n v="6"/>
    <n v="162.6"/>
    <n v="4"/>
    <n v="3.59"/>
    <n v="47"/>
    <n v="44.2"/>
    <n v="0.17299999999999999"/>
    <n v="0.93"/>
    <n v="3620"/>
    <n v="0.26400000000000001"/>
    <n v="48.04"/>
  </r>
  <r>
    <x v="99"/>
    <x v="2"/>
    <x v="0"/>
    <n v="122638.39"/>
    <n v="76717.460000000006"/>
    <n v="45920.93"/>
    <n v="37.44"/>
    <n v="90"/>
    <n v="0.16700000000000001"/>
    <n v="15"/>
    <n v="224"/>
    <n v="4"/>
    <n v="4.6500000000000004"/>
    <n v="47"/>
    <n v="17.399999999999999"/>
    <n v="0.11799999999999999"/>
    <n v="0.87"/>
    <n v="6925"/>
    <n v="0.311"/>
    <n v="70.930000000000007"/>
  </r>
  <r>
    <x v="99"/>
    <x v="2"/>
    <x v="1"/>
    <n v="126391.36"/>
    <n v="59219.07"/>
    <n v="67172.289999999994"/>
    <n v="53.15"/>
    <n v="66"/>
    <n v="0.158"/>
    <n v="10"/>
    <n v="186.28"/>
    <n v="5"/>
    <n v="4.1900000000000004"/>
    <n v="72"/>
    <n v="20"/>
    <n v="0.21"/>
    <n v="1.17"/>
    <n v="4583"/>
    <n v="0.34399999999999997"/>
    <n v="43.49"/>
  </r>
  <r>
    <x v="99"/>
    <x v="2"/>
    <x v="2"/>
    <n v="112213.94"/>
    <n v="50004.39"/>
    <n v="62209.55"/>
    <n v="55.44"/>
    <n v="83"/>
    <n v="0.17899999999999999"/>
    <n v="14"/>
    <n v="186.5"/>
    <n v="5"/>
    <n v="4.5"/>
    <n v="62"/>
    <n v="30.4"/>
    <n v="0.216"/>
    <n v="1"/>
    <n v="5246"/>
    <n v="0.22900000000000001"/>
    <n v="48.53"/>
  </r>
  <r>
    <x v="99"/>
    <x v="2"/>
    <x v="3"/>
    <n v="117632.96000000001"/>
    <n v="64328.41"/>
    <n v="53304.56"/>
    <n v="45.31"/>
    <n v="91"/>
    <n v="0.13200000000000001"/>
    <n v="11"/>
    <n v="207.92"/>
    <n v="3"/>
    <n v="4.41"/>
    <n v="47"/>
    <n v="20.399999999999999"/>
    <n v="0.155"/>
    <n v="0.9"/>
    <n v="3509"/>
    <n v="0.35099999999999998"/>
    <n v="54.44"/>
  </r>
  <r>
    <x v="99"/>
    <x v="3"/>
    <x v="0"/>
    <n v="168411.34"/>
    <n v="71289.83"/>
    <n v="97121.51"/>
    <n v="57.67"/>
    <n v="89"/>
    <n v="0.185"/>
    <n v="16"/>
    <n v="305.91000000000003"/>
    <n v="5"/>
    <n v="4.01"/>
    <n v="46"/>
    <n v="25.4"/>
    <n v="0.107"/>
    <n v="1.1200000000000001"/>
    <n v="4547"/>
    <n v="0.315"/>
    <n v="67.37"/>
  </r>
  <r>
    <x v="99"/>
    <x v="3"/>
    <x v="1"/>
    <n v="77645.22"/>
    <n v="52862.73"/>
    <n v="24782.5"/>
    <n v="31.92"/>
    <n v="130"/>
    <n v="0.10299999999999999"/>
    <n v="13"/>
    <n v="161.59"/>
    <n v="6"/>
    <n v="4.4400000000000004"/>
    <n v="44"/>
    <n v="28"/>
    <n v="9.2999999999999999E-2"/>
    <n v="1.19"/>
    <n v="6277"/>
    <n v="0.224"/>
    <n v="54.92"/>
  </r>
  <r>
    <x v="99"/>
    <x v="3"/>
    <x v="2"/>
    <n v="95699.11"/>
    <n v="62623.47"/>
    <n v="33075.629999999997"/>
    <n v="34.56"/>
    <n v="121"/>
    <n v="0.22500000000000001"/>
    <n v="27"/>
    <n v="158"/>
    <n v="2"/>
    <n v="4.47"/>
    <n v="65"/>
    <n v="19.899999999999999"/>
    <n v="8.7999999999999995E-2"/>
    <n v="0.98"/>
    <n v="4106"/>
    <n v="0.218"/>
    <n v="46.05"/>
  </r>
  <r>
    <x v="99"/>
    <x v="3"/>
    <x v="3"/>
    <n v="101786.47"/>
    <n v="58388.39"/>
    <n v="43398.080000000002"/>
    <n v="42.64"/>
    <n v="109"/>
    <n v="0.24099999999999999"/>
    <n v="26"/>
    <n v="171.4"/>
    <n v="4"/>
    <n v="4.75"/>
    <n v="49"/>
    <n v="22.1"/>
    <n v="0.217"/>
    <n v="0.87"/>
    <n v="3881"/>
    <n v="0.35699999999999998"/>
    <n v="56.79"/>
  </r>
  <r>
    <x v="100"/>
    <x v="0"/>
    <x v="0"/>
    <n v="101314.98"/>
    <n v="60936.29"/>
    <n v="40378.69"/>
    <n v="39.85"/>
    <n v="116"/>
    <n v="0.104"/>
    <n v="12"/>
    <n v="207.5"/>
    <n v="6"/>
    <n v="3.4"/>
    <n v="53"/>
    <n v="17.899999999999999"/>
    <n v="0.22700000000000001"/>
    <n v="1.18"/>
    <n v="3903"/>
    <n v="0.35"/>
    <n v="39.700000000000003"/>
  </r>
  <r>
    <x v="100"/>
    <x v="0"/>
    <x v="1"/>
    <n v="107864.12"/>
    <n v="63502.01"/>
    <n v="44362.11"/>
    <n v="41.13"/>
    <n v="88"/>
    <n v="0.129"/>
    <n v="11"/>
    <n v="175.48"/>
    <n v="2"/>
    <n v="3.86"/>
    <n v="57"/>
    <n v="24.5"/>
    <n v="0.122"/>
    <n v="0.92"/>
    <n v="4679"/>
    <n v="0.23200000000000001"/>
    <n v="31.35"/>
  </r>
  <r>
    <x v="100"/>
    <x v="0"/>
    <x v="2"/>
    <n v="137070.95000000001"/>
    <n v="55223.89"/>
    <n v="81847.06"/>
    <n v="59.71"/>
    <n v="78"/>
    <n v="0.21099999999999999"/>
    <n v="16"/>
    <n v="308.33"/>
    <n v="4"/>
    <n v="4.3099999999999996"/>
    <n v="39"/>
    <n v="24.7"/>
    <n v="7.8E-2"/>
    <n v="1.17"/>
    <n v="4610"/>
    <n v="0.27700000000000002"/>
    <n v="40.729999999999997"/>
  </r>
  <r>
    <x v="100"/>
    <x v="0"/>
    <x v="3"/>
    <n v="84428.85"/>
    <n v="42308.959999999999"/>
    <n v="42119.89"/>
    <n v="49.89"/>
    <n v="102"/>
    <n v="0.17899999999999999"/>
    <n v="18"/>
    <n v="281.35000000000002"/>
    <n v="4"/>
    <n v="4.16"/>
    <n v="58"/>
    <n v="32"/>
    <n v="0.16400000000000001"/>
    <n v="1.03"/>
    <n v="5144"/>
    <n v="0.29099999999999998"/>
    <n v="56.92"/>
  </r>
  <r>
    <x v="100"/>
    <x v="1"/>
    <x v="0"/>
    <n v="85215.49"/>
    <n v="36384.67"/>
    <n v="48830.81"/>
    <n v="57.3"/>
    <n v="66"/>
    <n v="0.14399999999999999"/>
    <n v="9"/>
    <n v="194.28"/>
    <n v="4"/>
    <n v="4.1900000000000004"/>
    <n v="51"/>
    <n v="29.6"/>
    <n v="0.14599999999999999"/>
    <n v="1.08"/>
    <n v="5283"/>
    <n v="0.247"/>
    <n v="50.64"/>
  </r>
  <r>
    <x v="100"/>
    <x v="1"/>
    <x v="1"/>
    <n v="105499.4"/>
    <n v="53085"/>
    <n v="52414.400000000001"/>
    <n v="49.68"/>
    <n v="89"/>
    <n v="0.14199999999999999"/>
    <n v="12"/>
    <n v="202.27"/>
    <n v="5"/>
    <n v="3.52"/>
    <n v="28"/>
    <n v="20.7"/>
    <n v="0.125"/>
    <n v="1.1399999999999999"/>
    <n v="4339"/>
    <n v="0.32500000000000001"/>
    <n v="59.95"/>
  </r>
  <r>
    <x v="100"/>
    <x v="1"/>
    <x v="2"/>
    <n v="96887.82"/>
    <n v="55076.639999999999"/>
    <n v="41811.18"/>
    <n v="43.15"/>
    <n v="133"/>
    <n v="0.222"/>
    <n v="29"/>
    <n v="177.62"/>
    <n v="5"/>
    <n v="4.43"/>
    <n v="36"/>
    <n v="28.6"/>
    <n v="0.14299999999999999"/>
    <n v="0.93"/>
    <n v="4685"/>
    <n v="0.29199999999999998"/>
    <n v="44.44"/>
  </r>
  <r>
    <x v="100"/>
    <x v="1"/>
    <x v="3"/>
    <n v="103387.39"/>
    <n v="67291.22"/>
    <n v="36096.17"/>
    <n v="34.909999999999997"/>
    <n v="110"/>
    <n v="0.158"/>
    <n v="17"/>
    <n v="223.16"/>
    <n v="3"/>
    <n v="4.67"/>
    <n v="58"/>
    <n v="17.8"/>
    <n v="0.112"/>
    <n v="1.1499999999999999"/>
    <n v="5491"/>
    <n v="0.33900000000000002"/>
    <n v="52.73"/>
  </r>
  <r>
    <x v="100"/>
    <x v="2"/>
    <x v="0"/>
    <n v="96744.98"/>
    <n v="50181.98"/>
    <n v="46563.01"/>
    <n v="48.13"/>
    <n v="63"/>
    <n v="0.17799999999999999"/>
    <n v="11"/>
    <n v="265.95"/>
    <n v="6"/>
    <n v="4.0599999999999996"/>
    <n v="45"/>
    <n v="25.8"/>
    <n v="0.193"/>
    <n v="1.19"/>
    <n v="5763"/>
    <n v="0.25600000000000001"/>
    <n v="39.130000000000003"/>
  </r>
  <r>
    <x v="100"/>
    <x v="2"/>
    <x v="1"/>
    <n v="136351.45000000001"/>
    <n v="87100.43"/>
    <n v="49251.02"/>
    <n v="36.119999999999997"/>
    <n v="92"/>
    <n v="0.254"/>
    <n v="23"/>
    <n v="209.36"/>
    <n v="5"/>
    <n v="4.1399999999999997"/>
    <n v="48"/>
    <n v="21.3"/>
    <n v="0.153"/>
    <n v="0.89"/>
    <n v="4497"/>
    <n v="0.376"/>
    <n v="39.08"/>
  </r>
  <r>
    <x v="100"/>
    <x v="2"/>
    <x v="2"/>
    <n v="78169.289999999994"/>
    <n v="51935.839999999997"/>
    <n v="26233.46"/>
    <n v="33.56"/>
    <n v="110"/>
    <n v="0.16400000000000001"/>
    <n v="18"/>
    <n v="131.47"/>
    <n v="4"/>
    <n v="4.03"/>
    <n v="51"/>
    <n v="22.1"/>
    <n v="5.8000000000000003E-2"/>
    <n v="1.02"/>
    <n v="4122"/>
    <n v="0.23400000000000001"/>
    <n v="53.24"/>
  </r>
  <r>
    <x v="100"/>
    <x v="2"/>
    <x v="3"/>
    <n v="75684.83"/>
    <n v="35698.22"/>
    <n v="39986.61"/>
    <n v="52.83"/>
    <n v="78"/>
    <n v="0.112"/>
    <n v="8"/>
    <n v="266.02999999999997"/>
    <n v="4"/>
    <n v="4.6399999999999997"/>
    <n v="65"/>
    <n v="17.8"/>
    <n v="9.1999999999999998E-2"/>
    <n v="1.03"/>
    <n v="5277"/>
    <n v="0.311"/>
    <n v="48.51"/>
  </r>
  <r>
    <x v="100"/>
    <x v="3"/>
    <x v="0"/>
    <n v="109082.39"/>
    <n v="53312.58"/>
    <n v="55769.8"/>
    <n v="51.13"/>
    <n v="90"/>
    <n v="0.111"/>
    <n v="9"/>
    <n v="233.44"/>
    <n v="5"/>
    <n v="3.74"/>
    <n v="55"/>
    <n v="26.3"/>
    <n v="0.20300000000000001"/>
    <n v="1.18"/>
    <n v="5175"/>
    <n v="0.27300000000000002"/>
    <n v="46.88"/>
  </r>
  <r>
    <x v="100"/>
    <x v="3"/>
    <x v="1"/>
    <n v="118891.13"/>
    <n v="64293.34"/>
    <n v="54597.79"/>
    <n v="45.92"/>
    <n v="127"/>
    <n v="0.156"/>
    <n v="19"/>
    <n v="248.74"/>
    <n v="4"/>
    <n v="4.21"/>
    <n v="56"/>
    <n v="30.4"/>
    <n v="6.5000000000000002E-2"/>
    <n v="0.88"/>
    <n v="5991"/>
    <n v="0.27600000000000002"/>
    <n v="51.37"/>
  </r>
  <r>
    <x v="100"/>
    <x v="3"/>
    <x v="2"/>
    <n v="125873.87"/>
    <n v="66369.36"/>
    <n v="59504.51"/>
    <n v="47.27"/>
    <n v="116"/>
    <n v="0.22900000000000001"/>
    <n v="26"/>
    <n v="162.58000000000001"/>
    <n v="7"/>
    <n v="3.84"/>
    <n v="46"/>
    <n v="37.799999999999997"/>
    <n v="6.2E-2"/>
    <n v="0.94"/>
    <n v="4446"/>
    <n v="0.23899999999999999"/>
    <n v="42.88"/>
  </r>
  <r>
    <x v="100"/>
    <x v="3"/>
    <x v="3"/>
    <n v="99991.45"/>
    <n v="55635.24"/>
    <n v="44356.21"/>
    <n v="44.36"/>
    <n v="122"/>
    <n v="0.27900000000000003"/>
    <n v="34"/>
    <n v="112.65"/>
    <n v="5"/>
    <n v="4.05"/>
    <n v="39"/>
    <n v="15.1"/>
    <n v="0.19600000000000001"/>
    <n v="0.88"/>
    <n v="4479"/>
    <n v="0.255"/>
    <n v="56.81"/>
  </r>
  <r>
    <x v="101"/>
    <x v="0"/>
    <x v="0"/>
    <n v="98938.57"/>
    <n v="48818.03"/>
    <n v="50120.55"/>
    <n v="50.66"/>
    <n v="127"/>
    <n v="0.127"/>
    <n v="16"/>
    <n v="286.14"/>
    <n v="5"/>
    <n v="4.5199999999999996"/>
    <n v="47"/>
    <n v="26.3"/>
    <n v="0.191"/>
    <n v="1.03"/>
    <n v="5091"/>
    <n v="0.36099999999999999"/>
    <n v="37.71"/>
  </r>
  <r>
    <x v="101"/>
    <x v="0"/>
    <x v="1"/>
    <n v="64459.62"/>
    <n v="32023.42"/>
    <n v="32436.2"/>
    <n v="50.32"/>
    <n v="100"/>
    <n v="0.109"/>
    <n v="10"/>
    <n v="143.93"/>
    <n v="5"/>
    <n v="4.03"/>
    <n v="43"/>
    <n v="25.1"/>
    <n v="0.122"/>
    <n v="1.03"/>
    <n v="5058"/>
    <n v="0.28699999999999998"/>
    <n v="53.26"/>
  </r>
  <r>
    <x v="101"/>
    <x v="0"/>
    <x v="2"/>
    <n v="99689.53"/>
    <n v="41069.47"/>
    <n v="58620.06"/>
    <n v="58.8"/>
    <n v="130"/>
    <n v="0.25"/>
    <n v="32"/>
    <n v="139.41"/>
    <n v="4"/>
    <n v="4.53"/>
    <n v="62"/>
    <n v="23.9"/>
    <n v="0.152"/>
    <n v="0.8"/>
    <n v="4300"/>
    <n v="0.21"/>
    <n v="51.32"/>
  </r>
  <r>
    <x v="101"/>
    <x v="0"/>
    <x v="3"/>
    <n v="94911.22"/>
    <n v="45499.26"/>
    <n v="49411.96"/>
    <n v="52.06"/>
    <n v="88"/>
    <n v="0.222"/>
    <n v="19"/>
    <n v="181.78"/>
    <n v="5"/>
    <n v="4.6900000000000004"/>
    <n v="61"/>
    <n v="21"/>
    <n v="0.16700000000000001"/>
    <n v="0.96"/>
    <n v="5885"/>
    <n v="0.34799999999999998"/>
    <n v="57.81"/>
  </r>
  <r>
    <x v="101"/>
    <x v="1"/>
    <x v="0"/>
    <n v="90168.07"/>
    <n v="63058.04"/>
    <n v="27110.03"/>
    <n v="30.07"/>
    <n v="112"/>
    <n v="0.26400000000000001"/>
    <n v="29"/>
    <n v="134.02000000000001"/>
    <n v="7"/>
    <n v="4.12"/>
    <n v="44"/>
    <n v="37.299999999999997"/>
    <n v="0.13600000000000001"/>
    <n v="1.08"/>
    <n v="4365"/>
    <n v="0.30399999999999999"/>
    <n v="62.89"/>
  </r>
  <r>
    <x v="101"/>
    <x v="1"/>
    <x v="1"/>
    <n v="93539.68"/>
    <n v="49254.05"/>
    <n v="44285.64"/>
    <n v="47.34"/>
    <n v="77"/>
    <n v="0.11799999999999999"/>
    <n v="9"/>
    <n v="318.33999999999997"/>
    <n v="5"/>
    <n v="4.07"/>
    <n v="47"/>
    <n v="25.3"/>
    <n v="0.159"/>
    <n v="0.92"/>
    <n v="3242"/>
    <n v="0.30599999999999999"/>
    <n v="44.1"/>
  </r>
  <r>
    <x v="101"/>
    <x v="1"/>
    <x v="2"/>
    <n v="117868.82"/>
    <n v="74031.72"/>
    <n v="43837.1"/>
    <n v="37.19"/>
    <n v="100"/>
    <n v="0.184"/>
    <n v="18"/>
    <n v="143.91999999999999"/>
    <n v="4"/>
    <n v="3.72"/>
    <n v="47"/>
    <n v="35.200000000000003"/>
    <n v="0.17100000000000001"/>
    <n v="0.81"/>
    <n v="3264"/>
    <n v="0.27900000000000003"/>
    <n v="51.62"/>
  </r>
  <r>
    <x v="101"/>
    <x v="1"/>
    <x v="3"/>
    <n v="59855.44"/>
    <n v="38464.97"/>
    <n v="21390.47"/>
    <n v="35.74"/>
    <n v="111"/>
    <n v="0.246"/>
    <n v="27"/>
    <n v="226.46"/>
    <n v="5"/>
    <n v="4.33"/>
    <n v="65"/>
    <n v="15.2"/>
    <n v="0.19700000000000001"/>
    <n v="0.84"/>
    <n v="5860"/>
    <n v="0.217"/>
    <n v="48.55"/>
  </r>
  <r>
    <x v="101"/>
    <x v="2"/>
    <x v="0"/>
    <n v="116087.31"/>
    <n v="78061.25"/>
    <n v="38026.06"/>
    <n v="32.76"/>
    <n v="126"/>
    <n v="0.29099999999999998"/>
    <n v="36"/>
    <n v="220.98"/>
    <n v="4"/>
    <n v="4.25"/>
    <n v="38"/>
    <n v="24.5"/>
    <n v="8.5999999999999993E-2"/>
    <n v="0.81"/>
    <n v="5669"/>
    <n v="0.34"/>
    <n v="48.28"/>
  </r>
  <r>
    <x v="101"/>
    <x v="2"/>
    <x v="1"/>
    <n v="72449.98"/>
    <n v="45053.78"/>
    <n v="27396.2"/>
    <n v="37.81"/>
    <n v="96"/>
    <n v="0.13700000000000001"/>
    <n v="13"/>
    <n v="200.29"/>
    <n v="6"/>
    <n v="4.1399999999999997"/>
    <n v="42"/>
    <n v="19"/>
    <n v="9.6000000000000002E-2"/>
    <n v="0.93"/>
    <n v="2882"/>
    <n v="0.30399999999999999"/>
    <n v="57.55"/>
  </r>
  <r>
    <x v="101"/>
    <x v="2"/>
    <x v="2"/>
    <n v="103249.68"/>
    <n v="71475.92"/>
    <n v="31773.75"/>
    <n v="30.77"/>
    <n v="112"/>
    <n v="0.25"/>
    <n v="27"/>
    <n v="180.37"/>
    <n v="6"/>
    <n v="4.28"/>
    <n v="64"/>
    <n v="20.399999999999999"/>
    <n v="0.129"/>
    <n v="0.9"/>
    <n v="4585"/>
    <n v="0.36199999999999999"/>
    <n v="47.03"/>
  </r>
  <r>
    <x v="101"/>
    <x v="2"/>
    <x v="3"/>
    <n v="133774.74"/>
    <n v="65946.259999999995"/>
    <n v="67828.479999999996"/>
    <n v="50.7"/>
    <n v="116"/>
    <n v="0.125"/>
    <n v="14"/>
    <n v="112.43"/>
    <n v="5"/>
    <n v="4.0199999999999996"/>
    <n v="55"/>
    <n v="24.4"/>
    <n v="0.13700000000000001"/>
    <n v="0.87"/>
    <n v="7099"/>
    <n v="0.37"/>
    <n v="47.32"/>
  </r>
  <r>
    <x v="101"/>
    <x v="3"/>
    <x v="0"/>
    <n v="69642.37"/>
    <n v="32792.74"/>
    <n v="36849.629999999997"/>
    <n v="52.91"/>
    <n v="86"/>
    <n v="0.22500000000000001"/>
    <n v="19"/>
    <n v="263.01"/>
    <n v="5"/>
    <n v="4.13"/>
    <n v="48"/>
    <n v="30.5"/>
    <n v="0.155"/>
    <n v="1.1399999999999999"/>
    <n v="6038"/>
    <n v="0.38300000000000001"/>
    <n v="39.840000000000003"/>
  </r>
  <r>
    <x v="101"/>
    <x v="3"/>
    <x v="1"/>
    <n v="104920.14"/>
    <n v="65296.58"/>
    <n v="39623.57"/>
    <n v="37.770000000000003"/>
    <n v="102"/>
    <n v="0.2"/>
    <n v="20"/>
    <n v="214.39"/>
    <n v="4"/>
    <n v="4.6900000000000004"/>
    <n v="46"/>
    <n v="34.4"/>
    <n v="0.187"/>
    <n v="1.18"/>
    <n v="3311"/>
    <n v="0.30499999999999999"/>
    <n v="53.78"/>
  </r>
  <r>
    <x v="101"/>
    <x v="3"/>
    <x v="2"/>
    <n v="114601.60000000001"/>
    <n v="49765.9"/>
    <n v="64835.71"/>
    <n v="56.57"/>
    <n v="124"/>
    <n v="0.26300000000000001"/>
    <n v="32"/>
    <n v="211.84"/>
    <n v="6"/>
    <n v="3.98"/>
    <n v="38"/>
    <n v="25.1"/>
    <n v="0.127"/>
    <n v="1.08"/>
    <n v="4261"/>
    <n v="0.36699999999999999"/>
    <n v="37.57"/>
  </r>
  <r>
    <x v="101"/>
    <x v="3"/>
    <x v="3"/>
    <n v="86898.71"/>
    <n v="36992.36"/>
    <n v="49906.35"/>
    <n v="57.43"/>
    <n v="95"/>
    <n v="0.127"/>
    <n v="12"/>
    <n v="110.46"/>
    <n v="2"/>
    <n v="4.1100000000000003"/>
    <n v="38"/>
    <n v="24"/>
    <n v="5.6000000000000001E-2"/>
    <n v="0.98"/>
    <n v="5982"/>
    <n v="0.35899999999999999"/>
    <n v="47.93"/>
  </r>
  <r>
    <x v="102"/>
    <x v="0"/>
    <x v="0"/>
    <n v="120943.63"/>
    <n v="64472.69"/>
    <n v="56470.94"/>
    <n v="46.69"/>
    <n v="110"/>
    <n v="0.24399999999999999"/>
    <n v="26"/>
    <n v="210.29"/>
    <n v="5"/>
    <n v="4.2"/>
    <n v="60"/>
    <n v="23.6"/>
    <n v="0.221"/>
    <n v="1.2"/>
    <n v="6459"/>
    <n v="0.24199999999999999"/>
    <n v="67.45"/>
  </r>
  <r>
    <x v="102"/>
    <x v="0"/>
    <x v="1"/>
    <n v="100037.27"/>
    <n v="44826.64"/>
    <n v="55210.63"/>
    <n v="55.19"/>
    <n v="76"/>
    <n v="0.16"/>
    <n v="12"/>
    <n v="153.01"/>
    <n v="5"/>
    <n v="3.58"/>
    <n v="68"/>
    <n v="20"/>
    <n v="0.23300000000000001"/>
    <n v="1.17"/>
    <n v="5030"/>
    <n v="0.26400000000000001"/>
    <n v="29.3"/>
  </r>
  <r>
    <x v="102"/>
    <x v="0"/>
    <x v="2"/>
    <n v="118341.09"/>
    <n v="66822.55"/>
    <n v="51518.54"/>
    <n v="43.53"/>
    <n v="102"/>
    <n v="0.155"/>
    <n v="15"/>
    <n v="240.58"/>
    <n v="5"/>
    <n v="4.2699999999999996"/>
    <n v="37"/>
    <n v="29.9"/>
    <n v="0.192"/>
    <n v="0.92"/>
    <n v="5558"/>
    <n v="0.38200000000000001"/>
    <n v="35.119999999999997"/>
  </r>
  <r>
    <x v="102"/>
    <x v="0"/>
    <x v="3"/>
    <n v="110845.7"/>
    <n v="62654.49"/>
    <n v="48191.199999999997"/>
    <n v="43.48"/>
    <n v="95"/>
    <n v="0.28599999999999998"/>
    <n v="27"/>
    <n v="186.65"/>
    <n v="5"/>
    <n v="4.4400000000000004"/>
    <n v="37"/>
    <n v="24.2"/>
    <n v="0.20599999999999999"/>
    <n v="0.9"/>
    <n v="5489"/>
    <n v="0.28699999999999998"/>
    <n v="44.99"/>
  </r>
  <r>
    <x v="102"/>
    <x v="1"/>
    <x v="0"/>
    <n v="91904.78"/>
    <n v="54210.25"/>
    <n v="37694.53"/>
    <n v="41.01"/>
    <n v="107"/>
    <n v="0.105"/>
    <n v="11"/>
    <n v="223.74"/>
    <n v="6"/>
    <n v="3.87"/>
    <n v="55"/>
    <n v="17.600000000000001"/>
    <n v="0.13700000000000001"/>
    <n v="1.1200000000000001"/>
    <n v="4821"/>
    <n v="0.22600000000000001"/>
    <n v="38.21"/>
  </r>
  <r>
    <x v="102"/>
    <x v="1"/>
    <x v="1"/>
    <n v="137993.89000000001"/>
    <n v="73186.48"/>
    <n v="64807.41"/>
    <n v="46.96"/>
    <n v="119"/>
    <n v="0.23899999999999999"/>
    <n v="28"/>
    <n v="308.64999999999998"/>
    <n v="4"/>
    <n v="4.67"/>
    <n v="50"/>
    <n v="28.4"/>
    <n v="8.1000000000000003E-2"/>
    <n v="0.97"/>
    <n v="3904"/>
    <n v="0.20499999999999999"/>
    <n v="57.95"/>
  </r>
  <r>
    <x v="102"/>
    <x v="1"/>
    <x v="2"/>
    <n v="103198.1"/>
    <n v="42378.19"/>
    <n v="60819.91"/>
    <n v="58.94"/>
    <n v="90"/>
    <n v="0.28199999999999997"/>
    <n v="25"/>
    <n v="171.76"/>
    <n v="6"/>
    <n v="3.46"/>
    <n v="49"/>
    <n v="14.9"/>
    <n v="0.114"/>
    <n v="1.05"/>
    <n v="2485"/>
    <n v="0.23100000000000001"/>
    <n v="66.13"/>
  </r>
  <r>
    <x v="102"/>
    <x v="1"/>
    <x v="3"/>
    <n v="109220.31"/>
    <n v="66830.11"/>
    <n v="42390.2"/>
    <n v="38.81"/>
    <n v="73"/>
    <n v="0.214"/>
    <n v="15"/>
    <n v="200.85"/>
    <n v="5"/>
    <n v="4.18"/>
    <n v="62"/>
    <n v="29.2"/>
    <n v="7.5999999999999998E-2"/>
    <n v="0.84"/>
    <n v="5178"/>
    <n v="0.29599999999999999"/>
    <n v="48.04"/>
  </r>
  <r>
    <x v="102"/>
    <x v="2"/>
    <x v="0"/>
    <n v="141640.76999999999"/>
    <n v="70937.100000000006"/>
    <n v="70703.67"/>
    <n v="49.92"/>
    <n v="111"/>
    <n v="0.22800000000000001"/>
    <n v="25"/>
    <n v="258.29000000000002"/>
    <n v="5"/>
    <n v="4.1399999999999997"/>
    <n v="27"/>
    <n v="20.399999999999999"/>
    <n v="0.13300000000000001"/>
    <n v="1.1399999999999999"/>
    <n v="5381"/>
    <n v="0.372"/>
    <n v="69.78"/>
  </r>
  <r>
    <x v="102"/>
    <x v="2"/>
    <x v="1"/>
    <n v="111573.7"/>
    <n v="59646.8"/>
    <n v="51926.91"/>
    <n v="46.54"/>
    <n v="108"/>
    <n v="0.248"/>
    <n v="26"/>
    <n v="259.41000000000003"/>
    <n v="3"/>
    <n v="4.75"/>
    <n v="34"/>
    <n v="26.5"/>
    <n v="0.123"/>
    <n v="1.05"/>
    <n v="6635"/>
    <n v="0.24299999999999999"/>
    <n v="31.35"/>
  </r>
  <r>
    <x v="102"/>
    <x v="2"/>
    <x v="2"/>
    <n v="138706.20000000001"/>
    <n v="65234.49"/>
    <n v="73471.710000000006"/>
    <n v="52.97"/>
    <n v="97"/>
    <n v="0.27300000000000002"/>
    <n v="26"/>
    <n v="161.54"/>
    <n v="6"/>
    <n v="4.13"/>
    <n v="54"/>
    <n v="29.8"/>
    <n v="9.9000000000000005E-2"/>
    <n v="0.91"/>
    <n v="4128"/>
    <n v="0.22"/>
    <n v="45.7"/>
  </r>
  <r>
    <x v="102"/>
    <x v="2"/>
    <x v="3"/>
    <n v="74454.539999999994"/>
    <n v="43195.98"/>
    <n v="31258.57"/>
    <n v="41.98"/>
    <n v="132"/>
    <n v="0.224"/>
    <n v="29"/>
    <n v="199.73"/>
    <n v="3"/>
    <n v="4.21"/>
    <n v="40"/>
    <n v="26.6"/>
    <n v="5.1999999999999998E-2"/>
    <n v="0.84"/>
    <n v="4298"/>
    <n v="0.36099999999999999"/>
    <n v="60.37"/>
  </r>
  <r>
    <x v="102"/>
    <x v="3"/>
    <x v="0"/>
    <n v="104692.06"/>
    <n v="70081.09"/>
    <n v="34610.97"/>
    <n v="33.06"/>
    <n v="104"/>
    <n v="0.16800000000000001"/>
    <n v="17"/>
    <n v="253.13"/>
    <n v="5"/>
    <n v="4.0199999999999996"/>
    <n v="51"/>
    <n v="25"/>
    <n v="0.11"/>
    <n v="1.08"/>
    <n v="4594"/>
    <n v="0.35499999999999998"/>
    <n v="58.32"/>
  </r>
  <r>
    <x v="102"/>
    <x v="3"/>
    <x v="1"/>
    <n v="124491.33"/>
    <n v="56514.76"/>
    <n v="67976.570000000007"/>
    <n v="54.6"/>
    <n v="100"/>
    <n v="0.12"/>
    <n v="11"/>
    <n v="207.17"/>
    <n v="6"/>
    <n v="4.46"/>
    <n v="44"/>
    <n v="17.3"/>
    <n v="0.14299999999999999"/>
    <n v="1.1200000000000001"/>
    <n v="5430"/>
    <n v="0.36399999999999999"/>
    <n v="53.39"/>
  </r>
  <r>
    <x v="102"/>
    <x v="3"/>
    <x v="2"/>
    <n v="116819.6"/>
    <n v="61653.58"/>
    <n v="55166.02"/>
    <n v="47.22"/>
    <n v="87"/>
    <n v="0.13800000000000001"/>
    <n v="11"/>
    <n v="243.58"/>
    <n v="5"/>
    <n v="4.4400000000000004"/>
    <n v="46"/>
    <n v="29.4"/>
    <n v="0.246"/>
    <n v="0.91"/>
    <n v="5732"/>
    <n v="0.36199999999999999"/>
    <n v="31.11"/>
  </r>
  <r>
    <x v="102"/>
    <x v="3"/>
    <x v="3"/>
    <n v="115442.19"/>
    <n v="48671.58"/>
    <n v="66770.61"/>
    <n v="57.84"/>
    <n v="103"/>
    <n v="0.10299999999999999"/>
    <n v="10"/>
    <n v="107.76"/>
    <n v="5"/>
    <n v="4.45"/>
    <n v="62"/>
    <n v="22.4"/>
    <n v="0.13800000000000001"/>
    <n v="0.9"/>
    <n v="5812"/>
    <n v="0.27400000000000002"/>
    <n v="54.54"/>
  </r>
  <r>
    <x v="103"/>
    <x v="0"/>
    <x v="0"/>
    <n v="123875.9"/>
    <n v="58399.35"/>
    <n v="65476.55"/>
    <n v="52.86"/>
    <n v="81"/>
    <n v="0.22500000000000001"/>
    <n v="18"/>
    <n v="212.44"/>
    <n v="4"/>
    <n v="4.28"/>
    <n v="51"/>
    <n v="17.5"/>
    <n v="0.14000000000000001"/>
    <n v="0.86"/>
    <n v="4766"/>
    <n v="0.32900000000000001"/>
    <n v="40.299999999999997"/>
  </r>
  <r>
    <x v="103"/>
    <x v="0"/>
    <x v="1"/>
    <n v="110664.33"/>
    <n v="67213.95"/>
    <n v="43450.38"/>
    <n v="39.26"/>
    <n v="90"/>
    <n v="0.248"/>
    <n v="22"/>
    <n v="185.51"/>
    <n v="4"/>
    <n v="4.28"/>
    <n v="64"/>
    <n v="31.8"/>
    <n v="0.17299999999999999"/>
    <n v="1.1000000000000001"/>
    <n v="5869"/>
    <n v="0.26600000000000001"/>
    <n v="50.63"/>
  </r>
  <r>
    <x v="103"/>
    <x v="0"/>
    <x v="2"/>
    <n v="109240.11"/>
    <n v="49293.18"/>
    <n v="59946.93"/>
    <n v="54.88"/>
    <n v="78"/>
    <n v="0.19800000000000001"/>
    <n v="15"/>
    <n v="188.99"/>
    <n v="3"/>
    <n v="4.21"/>
    <n v="41"/>
    <n v="26.2"/>
    <n v="0.124"/>
    <n v="1.1200000000000001"/>
    <n v="5319"/>
    <n v="0.30499999999999999"/>
    <n v="56.94"/>
  </r>
  <r>
    <x v="103"/>
    <x v="0"/>
    <x v="3"/>
    <n v="88405.63"/>
    <n v="51975.040000000001"/>
    <n v="36430.589999999997"/>
    <n v="41.21"/>
    <n v="88"/>
    <n v="0.20699999999999999"/>
    <n v="18"/>
    <n v="156.5"/>
    <n v="3"/>
    <n v="4.3600000000000003"/>
    <n v="48"/>
    <n v="23.8"/>
    <n v="0.23799999999999999"/>
    <n v="1.03"/>
    <n v="3906"/>
    <n v="0.34699999999999998"/>
    <n v="66.05"/>
  </r>
  <r>
    <x v="103"/>
    <x v="1"/>
    <x v="0"/>
    <n v="108401.19"/>
    <n v="45464.08"/>
    <n v="62937.11"/>
    <n v="58.06"/>
    <n v="121"/>
    <n v="0.28499999999999998"/>
    <n v="34"/>
    <n v="129.02000000000001"/>
    <n v="4"/>
    <n v="4.57"/>
    <n v="39"/>
    <n v="24.6"/>
    <n v="0.109"/>
    <n v="1.1399999999999999"/>
    <n v="6820"/>
    <n v="0.24399999999999999"/>
    <n v="43.56"/>
  </r>
  <r>
    <x v="103"/>
    <x v="1"/>
    <x v="1"/>
    <n v="82996.66"/>
    <n v="56564.77"/>
    <n v="26431.89"/>
    <n v="31.85"/>
    <n v="104"/>
    <n v="0.20300000000000001"/>
    <n v="21"/>
    <n v="247.68"/>
    <n v="6"/>
    <n v="3.79"/>
    <n v="56"/>
    <n v="21"/>
    <n v="0.13600000000000001"/>
    <n v="0.81"/>
    <n v="5483"/>
    <n v="0.34200000000000003"/>
    <n v="61.26"/>
  </r>
  <r>
    <x v="103"/>
    <x v="1"/>
    <x v="2"/>
    <n v="104186.6"/>
    <n v="67897.77"/>
    <n v="36288.83"/>
    <n v="34.83"/>
    <n v="77"/>
    <n v="0.14599999999999999"/>
    <n v="11"/>
    <n v="222.87"/>
    <n v="5"/>
    <n v="3.55"/>
    <n v="57"/>
    <n v="30.6"/>
    <n v="0.14000000000000001"/>
    <n v="0.91"/>
    <n v="6079"/>
    <n v="0.22700000000000001"/>
    <n v="67.36"/>
  </r>
  <r>
    <x v="103"/>
    <x v="1"/>
    <x v="3"/>
    <n v="98280.28"/>
    <n v="63649.01"/>
    <n v="34631.269999999997"/>
    <n v="35.24"/>
    <n v="109"/>
    <n v="0.26200000000000001"/>
    <n v="28"/>
    <n v="190.57"/>
    <n v="4"/>
    <n v="4.1500000000000004"/>
    <n v="45"/>
    <n v="25.2"/>
    <n v="0.20300000000000001"/>
    <n v="0.99"/>
    <n v="4834"/>
    <n v="0.39800000000000002"/>
    <n v="32.19"/>
  </r>
  <r>
    <x v="103"/>
    <x v="2"/>
    <x v="0"/>
    <n v="95811.57"/>
    <n v="47955.76"/>
    <n v="47855.81"/>
    <n v="49.95"/>
    <n v="62"/>
    <n v="0.17100000000000001"/>
    <n v="10"/>
    <n v="286.83999999999997"/>
    <n v="8"/>
    <n v="4.1500000000000004"/>
    <n v="41"/>
    <n v="33.1"/>
    <n v="0.20200000000000001"/>
    <n v="0.94"/>
    <n v="4864"/>
    <n v="0.30399999999999999"/>
    <n v="45.29"/>
  </r>
  <r>
    <x v="103"/>
    <x v="2"/>
    <x v="1"/>
    <n v="85536.54"/>
    <n v="58780.7"/>
    <n v="26755.84"/>
    <n v="31.28"/>
    <n v="72"/>
    <n v="0.24299999999999999"/>
    <n v="17"/>
    <n v="284.72000000000003"/>
    <n v="4"/>
    <n v="4.21"/>
    <n v="54"/>
    <n v="19.399999999999999"/>
    <n v="8.5999999999999993E-2"/>
    <n v="0.9"/>
    <n v="5124"/>
    <n v="0.33400000000000002"/>
    <n v="50.77"/>
  </r>
  <r>
    <x v="103"/>
    <x v="2"/>
    <x v="2"/>
    <n v="75190.95"/>
    <n v="35835"/>
    <n v="39355.949999999997"/>
    <n v="52.34"/>
    <n v="83"/>
    <n v="0.158"/>
    <n v="13"/>
    <n v="248.4"/>
    <n v="4"/>
    <n v="4.5"/>
    <n v="41"/>
    <n v="25.3"/>
    <n v="0.16500000000000001"/>
    <n v="1.1100000000000001"/>
    <n v="5462"/>
    <n v="0.36"/>
    <n v="30.62"/>
  </r>
  <r>
    <x v="103"/>
    <x v="2"/>
    <x v="3"/>
    <n v="108990.87"/>
    <n v="51366.68"/>
    <n v="57624.19"/>
    <n v="52.87"/>
    <n v="86"/>
    <n v="0.188"/>
    <n v="16"/>
    <n v="193.24"/>
    <n v="5"/>
    <n v="3.94"/>
    <n v="52"/>
    <n v="21.7"/>
    <n v="9.8000000000000004E-2"/>
    <n v="1.08"/>
    <n v="4697"/>
    <n v="0.20699999999999999"/>
    <n v="49.68"/>
  </r>
  <r>
    <x v="103"/>
    <x v="3"/>
    <x v="0"/>
    <n v="108791.62"/>
    <n v="56332.02"/>
    <n v="52459.6"/>
    <n v="48.22"/>
    <n v="63"/>
    <n v="0.24199999999999999"/>
    <n v="15"/>
    <n v="230.22"/>
    <n v="4"/>
    <n v="3.78"/>
    <n v="48"/>
    <n v="23.4"/>
    <n v="0.11600000000000001"/>
    <n v="0.96"/>
    <n v="4546"/>
    <n v="0.26100000000000001"/>
    <n v="58.31"/>
  </r>
  <r>
    <x v="103"/>
    <x v="3"/>
    <x v="1"/>
    <n v="94582.98"/>
    <n v="42101.24"/>
    <n v="52481.74"/>
    <n v="55.49"/>
    <n v="84"/>
    <n v="0.22700000000000001"/>
    <n v="19"/>
    <n v="217.65"/>
    <n v="7"/>
    <n v="4.8"/>
    <n v="39"/>
    <n v="28.1"/>
    <n v="5.6000000000000001E-2"/>
    <n v="1.1000000000000001"/>
    <n v="5050"/>
    <n v="0.318"/>
    <n v="68.11"/>
  </r>
  <r>
    <x v="103"/>
    <x v="3"/>
    <x v="2"/>
    <n v="76378.95"/>
    <n v="41556.730000000003"/>
    <n v="34822.22"/>
    <n v="45.59"/>
    <n v="106"/>
    <n v="0.14799999999999999"/>
    <n v="15"/>
    <n v="146.79"/>
    <n v="5"/>
    <n v="4.38"/>
    <n v="55"/>
    <n v="24.1"/>
    <n v="0.128"/>
    <n v="0.94"/>
    <n v="4432"/>
    <n v="0.253"/>
    <n v="62.41"/>
  </r>
  <r>
    <x v="103"/>
    <x v="3"/>
    <x v="3"/>
    <n v="105368.19"/>
    <n v="56325.58"/>
    <n v="49042.62"/>
    <n v="46.54"/>
    <n v="92"/>
    <n v="0.216"/>
    <n v="19"/>
    <n v="262.61"/>
    <n v="4"/>
    <n v="4.21"/>
    <n v="50"/>
    <n v="24.7"/>
    <n v="9.7000000000000003E-2"/>
    <n v="1.1399999999999999"/>
    <n v="4439"/>
    <n v="0.26300000000000001"/>
    <n v="53.5"/>
  </r>
  <r>
    <x v="104"/>
    <x v="0"/>
    <x v="0"/>
    <n v="96243.91"/>
    <n v="42963.93"/>
    <n v="53279.98"/>
    <n v="55.36"/>
    <n v="111"/>
    <n v="0.105"/>
    <n v="11"/>
    <n v="175.53"/>
    <n v="3"/>
    <n v="4.33"/>
    <n v="44"/>
    <n v="27.8"/>
    <n v="0.161"/>
    <n v="0.88"/>
    <n v="5452"/>
    <n v="0.371"/>
    <n v="45.31"/>
  </r>
  <r>
    <x v="104"/>
    <x v="0"/>
    <x v="1"/>
    <n v="122067.88"/>
    <n v="84232.67"/>
    <n v="37835.199999999997"/>
    <n v="31"/>
    <n v="89"/>
    <n v="0.20799999999999999"/>
    <n v="18"/>
    <n v="206.9"/>
    <n v="4"/>
    <n v="4.34"/>
    <n v="45"/>
    <n v="26"/>
    <n v="0.23400000000000001"/>
    <n v="0.99"/>
    <n v="5088"/>
    <n v="0.39800000000000002"/>
    <n v="50.86"/>
  </r>
  <r>
    <x v="104"/>
    <x v="0"/>
    <x v="2"/>
    <n v="141925.34"/>
    <n v="60132.73"/>
    <n v="81792.61"/>
    <n v="57.63"/>
    <n v="57"/>
    <n v="0.23699999999999999"/>
    <n v="13"/>
    <n v="172.87"/>
    <n v="4"/>
    <n v="4.55"/>
    <n v="49"/>
    <n v="14.6"/>
    <n v="0.14199999999999999"/>
    <n v="0.9"/>
    <n v="2948"/>
    <n v="0.38900000000000001"/>
    <n v="37.14"/>
  </r>
  <r>
    <x v="104"/>
    <x v="0"/>
    <x v="3"/>
    <n v="43834.51"/>
    <n v="24472.7"/>
    <n v="19361.810000000001"/>
    <n v="44.17"/>
    <n v="105"/>
    <n v="0.22600000000000001"/>
    <n v="23"/>
    <n v="303.64"/>
    <n v="6"/>
    <n v="3.93"/>
    <n v="37"/>
    <n v="23.2"/>
    <n v="0.111"/>
    <n v="1.05"/>
    <n v="7306"/>
    <n v="0.31900000000000001"/>
    <n v="37.74"/>
  </r>
  <r>
    <x v="104"/>
    <x v="1"/>
    <x v="0"/>
    <n v="89379.6"/>
    <n v="37871.589999999997"/>
    <n v="51508.01"/>
    <n v="57.63"/>
    <n v="118"/>
    <n v="0.152"/>
    <n v="17"/>
    <n v="153.76"/>
    <n v="4"/>
    <n v="4.1100000000000003"/>
    <n v="48"/>
    <n v="31.1"/>
    <n v="0.125"/>
    <n v="0.91"/>
    <n v="2233"/>
    <n v="0.33600000000000002"/>
    <n v="44.1"/>
  </r>
  <r>
    <x v="104"/>
    <x v="1"/>
    <x v="1"/>
    <n v="104699.02"/>
    <n v="61853.07"/>
    <n v="42845.95"/>
    <n v="40.92"/>
    <n v="112"/>
    <n v="0.10299999999999999"/>
    <n v="11"/>
    <n v="256.73"/>
    <n v="3"/>
    <n v="4.32"/>
    <n v="58"/>
    <n v="26.9"/>
    <n v="0.151"/>
    <n v="0.99"/>
    <n v="5131"/>
    <n v="0.26900000000000002"/>
    <n v="45.46"/>
  </r>
  <r>
    <x v="104"/>
    <x v="1"/>
    <x v="2"/>
    <n v="81340.800000000003"/>
    <n v="49087.6"/>
    <n v="32253.200000000001"/>
    <n v="39.65"/>
    <n v="113"/>
    <n v="0.23100000000000001"/>
    <n v="26"/>
    <n v="328.58"/>
    <n v="5"/>
    <n v="4.22"/>
    <n v="38"/>
    <n v="27.8"/>
    <n v="7.6999999999999999E-2"/>
    <n v="1.1299999999999999"/>
    <n v="5783"/>
    <n v="0.38200000000000001"/>
    <n v="34"/>
  </r>
  <r>
    <x v="104"/>
    <x v="1"/>
    <x v="3"/>
    <n v="135379.99"/>
    <n v="63124.24"/>
    <n v="72255.75"/>
    <n v="53.37"/>
    <n v="52"/>
    <n v="0.19900000000000001"/>
    <n v="10"/>
    <n v="244.43"/>
    <n v="5"/>
    <n v="4.2"/>
    <n v="68"/>
    <n v="25.6"/>
    <n v="5.5E-2"/>
    <n v="1.17"/>
    <n v="5725"/>
    <n v="0.313"/>
    <n v="37.72"/>
  </r>
  <r>
    <x v="104"/>
    <x v="2"/>
    <x v="0"/>
    <n v="104706.02"/>
    <n v="50514.61"/>
    <n v="54191.41"/>
    <n v="51.76"/>
    <n v="74"/>
    <n v="0.253"/>
    <n v="18"/>
    <n v="134.93"/>
    <n v="6"/>
    <n v="4.04"/>
    <n v="23"/>
    <n v="28.2"/>
    <n v="7.1999999999999995E-2"/>
    <n v="0.95"/>
    <n v="4913"/>
    <n v="0.28899999999999998"/>
    <n v="32.25"/>
  </r>
  <r>
    <x v="104"/>
    <x v="2"/>
    <x v="1"/>
    <n v="76087"/>
    <n v="42849.8"/>
    <n v="33237.199999999997"/>
    <n v="43.68"/>
    <n v="77"/>
    <n v="0.16900000000000001"/>
    <n v="13"/>
    <n v="148.16999999999999"/>
    <n v="4"/>
    <n v="4.12"/>
    <n v="53"/>
    <n v="14.6"/>
    <n v="0.11799999999999999"/>
    <n v="1.19"/>
    <n v="5692"/>
    <n v="0.23899999999999999"/>
    <n v="54.83"/>
  </r>
  <r>
    <x v="104"/>
    <x v="2"/>
    <x v="2"/>
    <n v="108307.18"/>
    <n v="60953.67"/>
    <n v="47353.52"/>
    <n v="43.72"/>
    <n v="100"/>
    <n v="0.108"/>
    <n v="10"/>
    <n v="195.39"/>
    <n v="5"/>
    <n v="4.24"/>
    <n v="57"/>
    <n v="33.1"/>
    <n v="0.14199999999999999"/>
    <n v="0.98"/>
    <n v="4227"/>
    <n v="0.378"/>
    <n v="52.93"/>
  </r>
  <r>
    <x v="104"/>
    <x v="2"/>
    <x v="3"/>
    <n v="152574.64000000001"/>
    <n v="66689.55"/>
    <n v="85885.09"/>
    <n v="56.29"/>
    <n v="82"/>
    <n v="0.17399999999999999"/>
    <n v="14"/>
    <n v="222.53"/>
    <n v="5"/>
    <n v="3.73"/>
    <n v="48"/>
    <n v="21.9"/>
    <n v="0.13100000000000001"/>
    <n v="1.1599999999999999"/>
    <n v="4075"/>
    <n v="0.39600000000000002"/>
    <n v="56.71"/>
  </r>
  <r>
    <x v="104"/>
    <x v="3"/>
    <x v="0"/>
    <n v="113619.72"/>
    <n v="67520.789999999994"/>
    <n v="46098.93"/>
    <n v="40.57"/>
    <n v="91"/>
    <n v="0.11600000000000001"/>
    <n v="10"/>
    <n v="64.64"/>
    <n v="5"/>
    <n v="4.32"/>
    <n v="38"/>
    <n v="17"/>
    <n v="0.23699999999999999"/>
    <n v="0.98"/>
    <n v="3231"/>
    <n v="0.23499999999999999"/>
    <n v="38.79"/>
  </r>
  <r>
    <x v="104"/>
    <x v="3"/>
    <x v="1"/>
    <n v="109003.27"/>
    <n v="61950.47"/>
    <n v="47052.800000000003"/>
    <n v="43.17"/>
    <n v="53"/>
    <n v="0.219"/>
    <n v="11"/>
    <n v="218.78"/>
    <n v="3"/>
    <n v="4.0199999999999996"/>
    <n v="50"/>
    <n v="15.9"/>
    <n v="8.5999999999999993E-2"/>
    <n v="1.17"/>
    <n v="4462"/>
    <n v="0.255"/>
    <n v="48.92"/>
  </r>
  <r>
    <x v="104"/>
    <x v="3"/>
    <x v="2"/>
    <n v="127876.85"/>
    <n v="69381.81"/>
    <n v="58495.040000000001"/>
    <n v="45.74"/>
    <n v="127"/>
    <n v="0.17899999999999999"/>
    <n v="22"/>
    <n v="175.88"/>
    <n v="4"/>
    <n v="4.25"/>
    <n v="28"/>
    <n v="35.1"/>
    <n v="0.22"/>
    <n v="0.81"/>
    <n v="6587"/>
    <n v="0.252"/>
    <n v="48.98"/>
  </r>
  <r>
    <x v="104"/>
    <x v="3"/>
    <x v="3"/>
    <n v="55671.92"/>
    <n v="26213.7"/>
    <n v="29458.23"/>
    <n v="52.91"/>
    <n v="101"/>
    <n v="0.247"/>
    <n v="24"/>
    <n v="156.18"/>
    <n v="4"/>
    <n v="3.8"/>
    <n v="58"/>
    <n v="16.899999999999999"/>
    <n v="0.192"/>
    <n v="1.07"/>
    <n v="4873"/>
    <n v="0.22600000000000001"/>
    <n v="49.01"/>
  </r>
  <r>
    <x v="105"/>
    <x v="0"/>
    <x v="0"/>
    <n v="133348.56"/>
    <n v="82969.86"/>
    <n v="50378.7"/>
    <n v="37.78"/>
    <n v="98"/>
    <n v="0.11899999999999999"/>
    <n v="11"/>
    <n v="68.569999999999993"/>
    <n v="4"/>
    <n v="4.16"/>
    <n v="54"/>
    <n v="18.100000000000001"/>
    <n v="9.4E-2"/>
    <n v="0.98"/>
    <n v="5530"/>
    <n v="0.28499999999999998"/>
    <n v="45.44"/>
  </r>
  <r>
    <x v="105"/>
    <x v="0"/>
    <x v="1"/>
    <n v="133216.34"/>
    <n v="56997.760000000002"/>
    <n v="76218.58"/>
    <n v="57.21"/>
    <n v="102"/>
    <n v="0.25"/>
    <n v="25"/>
    <n v="182.35"/>
    <n v="6"/>
    <n v="4.08"/>
    <n v="44"/>
    <n v="13.1"/>
    <n v="0.22600000000000001"/>
    <n v="0.85"/>
    <n v="5375"/>
    <n v="0.24099999999999999"/>
    <n v="62.47"/>
  </r>
  <r>
    <x v="105"/>
    <x v="0"/>
    <x v="2"/>
    <n v="139705.71"/>
    <n v="63580.82"/>
    <n v="76124.899999999994"/>
    <n v="54.49"/>
    <n v="71"/>
    <n v="0.11899999999999999"/>
    <n v="8"/>
    <n v="141.07"/>
    <n v="4"/>
    <n v="4.3"/>
    <n v="60"/>
    <n v="19.600000000000001"/>
    <n v="0.126"/>
    <n v="1.18"/>
    <n v="5057"/>
    <n v="0.223"/>
    <n v="50.99"/>
  </r>
  <r>
    <x v="105"/>
    <x v="0"/>
    <x v="3"/>
    <n v="117654.19"/>
    <n v="69391.3"/>
    <n v="48262.89"/>
    <n v="41.02"/>
    <n v="50"/>
    <n v="0.115"/>
    <n v="5"/>
    <n v="171.42"/>
    <n v="5"/>
    <n v="4.38"/>
    <n v="45"/>
    <n v="23.9"/>
    <n v="6.7000000000000004E-2"/>
    <n v="1.1299999999999999"/>
    <n v="5550"/>
    <n v="0.38800000000000001"/>
    <n v="41.16"/>
  </r>
  <r>
    <x v="105"/>
    <x v="1"/>
    <x v="0"/>
    <n v="104991.47"/>
    <n v="66239.55"/>
    <n v="38751.919999999998"/>
    <n v="36.909999999999997"/>
    <n v="99"/>
    <n v="0.23100000000000001"/>
    <n v="22"/>
    <n v="216.58"/>
    <n v="4"/>
    <n v="4.57"/>
    <n v="31"/>
    <n v="30.3"/>
    <n v="6.7000000000000004E-2"/>
    <n v="0.88"/>
    <n v="5095"/>
    <n v="0.21"/>
    <n v="40.79"/>
  </r>
  <r>
    <x v="105"/>
    <x v="1"/>
    <x v="1"/>
    <n v="127053.09"/>
    <n v="58874.43"/>
    <n v="68178.66"/>
    <n v="53.66"/>
    <n v="104"/>
    <n v="0.215"/>
    <n v="22"/>
    <n v="137.75"/>
    <n v="4"/>
    <n v="4.5"/>
    <n v="59"/>
    <n v="24.2"/>
    <n v="8.2000000000000003E-2"/>
    <n v="0.86"/>
    <n v="4718"/>
    <n v="0.27300000000000002"/>
    <n v="48.75"/>
  </r>
  <r>
    <x v="105"/>
    <x v="1"/>
    <x v="2"/>
    <n v="84626.99"/>
    <n v="51967.91"/>
    <n v="32659.08"/>
    <n v="38.590000000000003"/>
    <n v="110"/>
    <n v="0.157"/>
    <n v="17"/>
    <n v="147.38"/>
    <n v="4"/>
    <n v="4.09"/>
    <n v="56"/>
    <n v="16.8"/>
    <n v="0.189"/>
    <n v="1.0900000000000001"/>
    <n v="5887"/>
    <n v="0.248"/>
    <n v="40.98"/>
  </r>
  <r>
    <x v="105"/>
    <x v="1"/>
    <x v="3"/>
    <n v="124116.81"/>
    <n v="66904.7"/>
    <n v="57212.12"/>
    <n v="46.1"/>
    <n v="92"/>
    <n v="0.122"/>
    <n v="11"/>
    <n v="237.76"/>
    <n v="2"/>
    <n v="4.4000000000000004"/>
    <n v="50"/>
    <n v="31.3"/>
    <n v="0.05"/>
    <n v="0.8"/>
    <n v="3098"/>
    <n v="0.30599999999999999"/>
    <n v="59.45"/>
  </r>
  <r>
    <x v="105"/>
    <x v="2"/>
    <x v="0"/>
    <n v="88458.35"/>
    <n v="40388.11"/>
    <n v="48070.25"/>
    <n v="54.34"/>
    <n v="102"/>
    <n v="0.27"/>
    <n v="27"/>
    <n v="255.73"/>
    <n v="4"/>
    <n v="3.7"/>
    <n v="25"/>
    <n v="20.2"/>
    <n v="0.16900000000000001"/>
    <n v="1.1200000000000001"/>
    <n v="6041"/>
    <n v="0.23699999999999999"/>
    <n v="36.590000000000003"/>
  </r>
  <r>
    <x v="105"/>
    <x v="2"/>
    <x v="1"/>
    <n v="107477.73"/>
    <n v="56176.18"/>
    <n v="51301.55"/>
    <n v="47.73"/>
    <n v="108"/>
    <n v="0.27300000000000002"/>
    <n v="29"/>
    <n v="157.38"/>
    <n v="5"/>
    <n v="3.84"/>
    <n v="53"/>
    <n v="19.2"/>
    <n v="8.8999999999999996E-2"/>
    <n v="1.17"/>
    <n v="4077"/>
    <n v="0.378"/>
    <n v="64.010000000000005"/>
  </r>
  <r>
    <x v="105"/>
    <x v="2"/>
    <x v="2"/>
    <n v="86905.89"/>
    <n v="46345.79"/>
    <n v="40560.1"/>
    <n v="46.67"/>
    <n v="107"/>
    <n v="0.24399999999999999"/>
    <n v="26"/>
    <n v="262.22000000000003"/>
    <n v="5"/>
    <n v="4.1399999999999997"/>
    <n v="49"/>
    <n v="31.7"/>
    <n v="5.1999999999999998E-2"/>
    <n v="1.1000000000000001"/>
    <n v="3505"/>
    <n v="0.22700000000000001"/>
    <n v="60.28"/>
  </r>
  <r>
    <x v="105"/>
    <x v="2"/>
    <x v="3"/>
    <n v="65509.41"/>
    <n v="40656.14"/>
    <n v="24853.27"/>
    <n v="37.94"/>
    <n v="125"/>
    <n v="0.29099999999999998"/>
    <n v="36"/>
    <n v="230.21"/>
    <n v="5"/>
    <n v="3.87"/>
    <n v="35"/>
    <n v="19.100000000000001"/>
    <n v="0.14000000000000001"/>
    <n v="1.05"/>
    <n v="4494"/>
    <n v="0.222"/>
    <n v="49.65"/>
  </r>
  <r>
    <x v="105"/>
    <x v="3"/>
    <x v="0"/>
    <n v="98602.19"/>
    <n v="44400.08"/>
    <n v="54202.11"/>
    <n v="54.97"/>
    <n v="118"/>
    <n v="0.11899999999999999"/>
    <n v="13"/>
    <n v="225.13"/>
    <n v="6"/>
    <n v="4.1500000000000004"/>
    <n v="59"/>
    <n v="23"/>
    <n v="0.24299999999999999"/>
    <n v="1.05"/>
    <n v="4594"/>
    <n v="0.35799999999999998"/>
    <n v="31.52"/>
  </r>
  <r>
    <x v="105"/>
    <x v="3"/>
    <x v="1"/>
    <n v="113250.26"/>
    <n v="46810.48"/>
    <n v="66439.78"/>
    <n v="58.67"/>
    <n v="88"/>
    <n v="0.13100000000000001"/>
    <n v="11"/>
    <n v="209.43"/>
    <n v="4"/>
    <n v="4.17"/>
    <n v="43"/>
    <n v="28.3"/>
    <n v="0.14799999999999999"/>
    <n v="0.83"/>
    <n v="4048"/>
    <n v="0.35099999999999998"/>
    <n v="40.130000000000003"/>
  </r>
  <r>
    <x v="105"/>
    <x v="3"/>
    <x v="2"/>
    <n v="111918.48"/>
    <n v="65171.05"/>
    <n v="46747.42"/>
    <n v="41.77"/>
    <n v="95"/>
    <n v="0.28599999999999998"/>
    <n v="27"/>
    <n v="177.25"/>
    <n v="5"/>
    <n v="5"/>
    <n v="28"/>
    <n v="23.5"/>
    <n v="0.17299999999999999"/>
    <n v="0.89"/>
    <n v="5786"/>
    <n v="0.32800000000000001"/>
    <n v="50.86"/>
  </r>
  <r>
    <x v="105"/>
    <x v="3"/>
    <x v="3"/>
    <n v="83076.850000000006"/>
    <n v="45601.32"/>
    <n v="37475.519999999997"/>
    <n v="45.11"/>
    <n v="110"/>
    <n v="0.128"/>
    <n v="14"/>
    <n v="258.45"/>
    <n v="4"/>
    <n v="4.37"/>
    <n v="35"/>
    <n v="33.1"/>
    <n v="0.109"/>
    <n v="1.1000000000000001"/>
    <n v="6966"/>
    <n v="0.38"/>
    <n v="58.45"/>
  </r>
  <r>
    <x v="106"/>
    <x v="0"/>
    <x v="0"/>
    <n v="116618.48"/>
    <n v="73431.649999999994"/>
    <n v="43186.83"/>
    <n v="37.03"/>
    <n v="112"/>
    <n v="0.126"/>
    <n v="14"/>
    <n v="219.48"/>
    <n v="4"/>
    <n v="3.88"/>
    <n v="64"/>
    <n v="22.7"/>
    <n v="0.10199999999999999"/>
    <n v="1.04"/>
    <n v="4704"/>
    <n v="0.311"/>
    <n v="39.729999999999997"/>
  </r>
  <r>
    <x v="106"/>
    <x v="0"/>
    <x v="1"/>
    <n v="66596.990000000005"/>
    <n v="37923.58"/>
    <n v="28673.42"/>
    <n v="43.06"/>
    <n v="81"/>
    <n v="0.111"/>
    <n v="9"/>
    <n v="229.03"/>
    <n v="5"/>
    <n v="4.4400000000000004"/>
    <n v="41"/>
    <n v="27"/>
    <n v="5.3999999999999999E-2"/>
    <n v="1.1100000000000001"/>
    <n v="4255"/>
    <n v="0.33700000000000002"/>
    <n v="35.69"/>
  </r>
  <r>
    <x v="106"/>
    <x v="0"/>
    <x v="2"/>
    <n v="114405.12"/>
    <n v="47119.48"/>
    <n v="67285.63"/>
    <n v="58.81"/>
    <n v="110"/>
    <n v="0.14799999999999999"/>
    <n v="16"/>
    <n v="244.75"/>
    <n v="5"/>
    <n v="4.0999999999999996"/>
    <n v="51"/>
    <n v="31.5"/>
    <n v="0.24399999999999999"/>
    <n v="0.88"/>
    <n v="5637"/>
    <n v="0.22500000000000001"/>
    <n v="40.75"/>
  </r>
  <r>
    <x v="106"/>
    <x v="0"/>
    <x v="3"/>
    <n v="82469.58"/>
    <n v="51478.61"/>
    <n v="30990.97"/>
    <n v="37.58"/>
    <n v="79"/>
    <n v="0.29099999999999998"/>
    <n v="22"/>
    <n v="144.44999999999999"/>
    <n v="5"/>
    <n v="4.47"/>
    <n v="53"/>
    <n v="32.1"/>
    <n v="0.21199999999999999"/>
    <n v="0.82"/>
    <n v="4636"/>
    <n v="0.35799999999999998"/>
    <n v="55.51"/>
  </r>
  <r>
    <x v="106"/>
    <x v="1"/>
    <x v="0"/>
    <n v="118344.27"/>
    <n v="53759.02"/>
    <n v="64585.25"/>
    <n v="54.57"/>
    <n v="110"/>
    <n v="0.19900000000000001"/>
    <n v="21"/>
    <n v="163.68"/>
    <n v="5"/>
    <n v="4.55"/>
    <n v="67"/>
    <n v="24"/>
    <n v="0.16200000000000001"/>
    <n v="1.05"/>
    <n v="5769"/>
    <n v="0.28100000000000003"/>
    <n v="50.63"/>
  </r>
  <r>
    <x v="106"/>
    <x v="1"/>
    <x v="1"/>
    <n v="105613.1"/>
    <n v="57397.25"/>
    <n v="48215.85"/>
    <n v="45.65"/>
    <n v="84"/>
    <n v="0.16200000000000001"/>
    <n v="13"/>
    <n v="198.04"/>
    <n v="3"/>
    <n v="4.67"/>
    <n v="42"/>
    <n v="31.3"/>
    <n v="0.13500000000000001"/>
    <n v="1.1599999999999999"/>
    <n v="5234"/>
    <n v="0.27100000000000002"/>
    <n v="53.1"/>
  </r>
  <r>
    <x v="106"/>
    <x v="1"/>
    <x v="2"/>
    <n v="65160.73"/>
    <n v="26889.03"/>
    <n v="38271.699999999997"/>
    <n v="58.73"/>
    <n v="132"/>
    <n v="0.13600000000000001"/>
    <n v="17"/>
    <n v="223.99"/>
    <n v="7"/>
    <n v="4.57"/>
    <n v="34"/>
    <n v="22.7"/>
    <n v="7.4999999999999997E-2"/>
    <n v="1.1499999999999999"/>
    <n v="7270"/>
    <n v="0.35699999999999998"/>
    <n v="55.71"/>
  </r>
  <r>
    <x v="106"/>
    <x v="1"/>
    <x v="3"/>
    <n v="72272.08"/>
    <n v="31692.04"/>
    <n v="40580.050000000003"/>
    <n v="56.15"/>
    <n v="109"/>
    <n v="0.14000000000000001"/>
    <n v="15"/>
    <n v="220.91"/>
    <n v="4"/>
    <n v="4.92"/>
    <n v="48"/>
    <n v="29.2"/>
    <n v="7.8E-2"/>
    <n v="1.1399999999999999"/>
    <n v="5126"/>
    <n v="0.38100000000000001"/>
    <n v="45.82"/>
  </r>
  <r>
    <x v="106"/>
    <x v="2"/>
    <x v="0"/>
    <n v="93756.74"/>
    <n v="37810.720000000001"/>
    <n v="55946.02"/>
    <n v="59.67"/>
    <n v="86"/>
    <n v="0.161"/>
    <n v="13"/>
    <n v="253.71"/>
    <n v="4"/>
    <n v="4.1900000000000004"/>
    <n v="46"/>
    <n v="15"/>
    <n v="0.221"/>
    <n v="1.1499999999999999"/>
    <n v="5963"/>
    <n v="0.34399999999999997"/>
    <n v="47.21"/>
  </r>
  <r>
    <x v="106"/>
    <x v="2"/>
    <x v="1"/>
    <n v="119295.24"/>
    <n v="81231.520000000004"/>
    <n v="38063.72"/>
    <n v="31.91"/>
    <n v="94"/>
    <n v="0.186"/>
    <n v="17"/>
    <n v="172.04"/>
    <n v="5"/>
    <n v="4.55"/>
    <n v="46"/>
    <n v="22.5"/>
    <n v="7.0000000000000007E-2"/>
    <n v="0.94"/>
    <n v="3974"/>
    <n v="0.219"/>
    <n v="52.14"/>
  </r>
  <r>
    <x v="106"/>
    <x v="2"/>
    <x v="2"/>
    <n v="89036.5"/>
    <n v="37725.61"/>
    <n v="51310.89"/>
    <n v="57.63"/>
    <n v="107"/>
    <n v="0.22500000000000001"/>
    <n v="24"/>
    <n v="183.52"/>
    <n v="5"/>
    <n v="4.55"/>
    <n v="63"/>
    <n v="23.3"/>
    <n v="0.09"/>
    <n v="1.1499999999999999"/>
    <n v="2924"/>
    <n v="0.22500000000000001"/>
    <n v="51.11"/>
  </r>
  <r>
    <x v="106"/>
    <x v="2"/>
    <x v="3"/>
    <n v="109964.78"/>
    <n v="69967.320000000007"/>
    <n v="39997.46"/>
    <n v="36.369999999999997"/>
    <n v="111"/>
    <n v="0.20899999999999999"/>
    <n v="23"/>
    <n v="201.56"/>
    <n v="4"/>
    <n v="4"/>
    <n v="55"/>
    <n v="32"/>
    <n v="0.21"/>
    <n v="0.92"/>
    <n v="3630"/>
    <n v="0.34300000000000003"/>
    <n v="30.69"/>
  </r>
  <r>
    <x v="106"/>
    <x v="3"/>
    <x v="0"/>
    <n v="110036.67"/>
    <n v="48680.78"/>
    <n v="61355.89"/>
    <n v="55.76"/>
    <n v="112"/>
    <n v="0.189"/>
    <n v="21"/>
    <n v="205.92"/>
    <n v="4"/>
    <n v="4.25"/>
    <n v="42"/>
    <n v="24.1"/>
    <n v="0.11"/>
    <n v="1"/>
    <n v="5100"/>
    <n v="0.31"/>
    <n v="60.9"/>
  </r>
  <r>
    <x v="106"/>
    <x v="3"/>
    <x v="1"/>
    <n v="124547.74"/>
    <n v="51027.08"/>
    <n v="73520.66"/>
    <n v="59.03"/>
    <n v="123"/>
    <n v="0.23699999999999999"/>
    <n v="29"/>
    <n v="252.65"/>
    <n v="3"/>
    <n v="3.97"/>
    <n v="61"/>
    <n v="33.5"/>
    <n v="9.7000000000000003E-2"/>
    <n v="1.2"/>
    <n v="3843"/>
    <n v="0.35499999999999998"/>
    <n v="21.04"/>
  </r>
  <r>
    <x v="106"/>
    <x v="3"/>
    <x v="2"/>
    <n v="88578"/>
    <n v="37123.910000000003"/>
    <n v="51454.09"/>
    <n v="58.09"/>
    <n v="118"/>
    <n v="0.151"/>
    <n v="17"/>
    <n v="211.93"/>
    <n v="4"/>
    <n v="4.32"/>
    <n v="37"/>
    <n v="23"/>
    <n v="0.14599999999999999"/>
    <n v="1.04"/>
    <n v="5672"/>
    <n v="0.25700000000000001"/>
    <n v="55.73"/>
  </r>
  <r>
    <x v="106"/>
    <x v="3"/>
    <x v="3"/>
    <n v="77244.47"/>
    <n v="43885.73"/>
    <n v="33358.74"/>
    <n v="43.19"/>
    <n v="87"/>
    <n v="0.27100000000000002"/>
    <n v="23"/>
    <n v="214.37"/>
    <n v="5"/>
    <n v="4.5599999999999996"/>
    <n v="74"/>
    <n v="16"/>
    <n v="0.21199999999999999"/>
    <n v="0.87"/>
    <n v="6335"/>
    <n v="0.24399999999999999"/>
    <n v="59.02"/>
  </r>
  <r>
    <x v="107"/>
    <x v="0"/>
    <x v="0"/>
    <n v="101485.25"/>
    <n v="43382.46"/>
    <n v="58102.79"/>
    <n v="57.25"/>
    <n v="96"/>
    <n v="0.26800000000000002"/>
    <n v="25"/>
    <n v="144.93"/>
    <n v="2"/>
    <n v="3.73"/>
    <n v="34"/>
    <n v="24.9"/>
    <n v="7.2999999999999995E-2"/>
    <n v="1.1299999999999999"/>
    <n v="4167"/>
    <n v="0.26500000000000001"/>
    <n v="49.07"/>
  </r>
  <r>
    <x v="107"/>
    <x v="0"/>
    <x v="1"/>
    <n v="92946.73"/>
    <n v="59411.71"/>
    <n v="33535.019999999997"/>
    <n v="36.08"/>
    <n v="99"/>
    <n v="0.13300000000000001"/>
    <n v="13"/>
    <n v="149.25"/>
    <n v="5"/>
    <n v="3.98"/>
    <n v="72"/>
    <n v="15.6"/>
    <n v="0.17899999999999999"/>
    <n v="1.18"/>
    <n v="5938"/>
    <n v="0.375"/>
    <n v="46.56"/>
  </r>
  <r>
    <x v="107"/>
    <x v="0"/>
    <x v="2"/>
    <n v="84794.14"/>
    <n v="38452.82"/>
    <n v="46341.32"/>
    <n v="54.65"/>
    <n v="113"/>
    <n v="0.247"/>
    <n v="27"/>
    <n v="233.28"/>
    <n v="6"/>
    <n v="4.17"/>
    <n v="63"/>
    <n v="21"/>
    <n v="0.123"/>
    <n v="1.02"/>
    <n v="4287"/>
    <n v="0.20599999999999999"/>
    <n v="55.89"/>
  </r>
  <r>
    <x v="107"/>
    <x v="0"/>
    <x v="3"/>
    <n v="126142.8"/>
    <n v="53712.6"/>
    <n v="72430.2"/>
    <n v="57.42"/>
    <n v="78"/>
    <n v="0.19400000000000001"/>
    <n v="15"/>
    <n v="197.22"/>
    <n v="3"/>
    <n v="4.1399999999999997"/>
    <n v="32"/>
    <n v="16.5"/>
    <n v="0.13600000000000001"/>
    <n v="0.89"/>
    <n v="5151"/>
    <n v="0.31900000000000001"/>
    <n v="52.91"/>
  </r>
  <r>
    <x v="107"/>
    <x v="1"/>
    <x v="0"/>
    <n v="94412.63"/>
    <n v="38656.910000000003"/>
    <n v="55755.72"/>
    <n v="59.06"/>
    <n v="90"/>
    <n v="0.124"/>
    <n v="11"/>
    <n v="217.28"/>
    <n v="6"/>
    <n v="4.22"/>
    <n v="49"/>
    <n v="27.9"/>
    <n v="7.0000000000000007E-2"/>
    <n v="0.91"/>
    <n v="6547"/>
    <n v="0.23799999999999999"/>
    <n v="55.78"/>
  </r>
  <r>
    <x v="107"/>
    <x v="1"/>
    <x v="1"/>
    <n v="107964.23"/>
    <n v="58945.38"/>
    <n v="49018.85"/>
    <n v="45.4"/>
    <n v="94"/>
    <n v="0.20100000000000001"/>
    <n v="18"/>
    <n v="258.77"/>
    <n v="6"/>
    <n v="4.12"/>
    <n v="43"/>
    <n v="22.1"/>
    <n v="0.17499999999999999"/>
    <n v="1.06"/>
    <n v="6028"/>
    <n v="0.36299999999999999"/>
    <n v="46.44"/>
  </r>
  <r>
    <x v="107"/>
    <x v="1"/>
    <x v="2"/>
    <n v="96753.93"/>
    <n v="55220.45"/>
    <n v="41533.480000000003"/>
    <n v="42.93"/>
    <n v="99"/>
    <n v="0.121"/>
    <n v="12"/>
    <n v="262.02999999999997"/>
    <n v="5"/>
    <n v="4.18"/>
    <n v="44"/>
    <n v="25.9"/>
    <n v="0.13"/>
    <n v="1.1599999999999999"/>
    <n v="5645"/>
    <n v="0.28799999999999998"/>
    <n v="73.849999999999994"/>
  </r>
  <r>
    <x v="107"/>
    <x v="1"/>
    <x v="3"/>
    <n v="106695.22"/>
    <n v="59788.28"/>
    <n v="46906.93"/>
    <n v="43.96"/>
    <n v="98"/>
    <n v="0.17"/>
    <n v="16"/>
    <n v="292.83"/>
    <n v="4"/>
    <n v="4.47"/>
    <n v="65"/>
    <n v="21.3"/>
    <n v="6.0999999999999999E-2"/>
    <n v="0.98"/>
    <n v="4120"/>
    <n v="0.25800000000000001"/>
    <n v="45.75"/>
  </r>
  <r>
    <x v="107"/>
    <x v="2"/>
    <x v="0"/>
    <n v="88752.63"/>
    <n v="45686.45"/>
    <n v="43066.18"/>
    <n v="48.52"/>
    <n v="98"/>
    <n v="0.28999999999999998"/>
    <n v="28"/>
    <n v="137.15"/>
    <n v="5"/>
    <n v="4.62"/>
    <n v="50"/>
    <n v="24.2"/>
    <n v="0.17"/>
    <n v="0.95"/>
    <n v="3942"/>
    <n v="0.25700000000000001"/>
    <n v="59.53"/>
  </r>
  <r>
    <x v="107"/>
    <x v="2"/>
    <x v="1"/>
    <n v="117993.46"/>
    <n v="71072.42"/>
    <n v="46921.04"/>
    <n v="39.770000000000003"/>
    <n v="126"/>
    <n v="0.17799999999999999"/>
    <n v="22"/>
    <n v="225.68"/>
    <n v="5"/>
    <n v="3.91"/>
    <n v="42"/>
    <n v="18.100000000000001"/>
    <n v="0.20599999999999999"/>
    <n v="0.94"/>
    <n v="6622"/>
    <n v="0.36199999999999999"/>
    <n v="51.19"/>
  </r>
  <r>
    <x v="107"/>
    <x v="2"/>
    <x v="2"/>
    <n v="83376.05"/>
    <n v="45842.61"/>
    <n v="37533.440000000002"/>
    <n v="45.02"/>
    <n v="151"/>
    <n v="0.22500000000000001"/>
    <n v="33"/>
    <n v="187.35"/>
    <n v="2"/>
    <n v="3.97"/>
    <n v="48"/>
    <n v="24.3"/>
    <n v="7.9000000000000001E-2"/>
    <n v="1.18"/>
    <n v="3955"/>
    <n v="0.32900000000000001"/>
    <n v="38.020000000000003"/>
  </r>
  <r>
    <x v="107"/>
    <x v="2"/>
    <x v="3"/>
    <n v="92396.29"/>
    <n v="59239.82"/>
    <n v="33156.47"/>
    <n v="35.89"/>
    <n v="82"/>
    <n v="0.16900000000000001"/>
    <n v="13"/>
    <n v="183.61"/>
    <n v="5"/>
    <n v="4.21"/>
    <n v="43"/>
    <n v="29.9"/>
    <n v="0.23799999999999999"/>
    <n v="0.86"/>
    <n v="6107"/>
    <n v="0.39900000000000002"/>
    <n v="47.83"/>
  </r>
  <r>
    <x v="107"/>
    <x v="3"/>
    <x v="0"/>
    <n v="110563.87"/>
    <n v="49735.22"/>
    <n v="60828.639999999999"/>
    <n v="55.02"/>
    <n v="99"/>
    <n v="0.26300000000000001"/>
    <n v="26"/>
    <n v="176.34"/>
    <n v="5"/>
    <n v="3.8"/>
    <n v="50"/>
    <n v="40.700000000000003"/>
    <n v="0.104"/>
    <n v="1.0900000000000001"/>
    <n v="4108"/>
    <n v="0.38400000000000001"/>
    <n v="57.03"/>
  </r>
  <r>
    <x v="107"/>
    <x v="3"/>
    <x v="1"/>
    <n v="83598.03"/>
    <n v="34444.75"/>
    <n v="49153.279999999999"/>
    <n v="58.8"/>
    <n v="108"/>
    <n v="0.20899999999999999"/>
    <n v="22"/>
    <n v="253.7"/>
    <n v="5"/>
    <n v="4.16"/>
    <n v="69"/>
    <n v="17.8"/>
    <n v="0.17799999999999999"/>
    <n v="0.91"/>
    <n v="4884"/>
    <n v="0.37"/>
    <n v="67.34"/>
  </r>
  <r>
    <x v="107"/>
    <x v="3"/>
    <x v="2"/>
    <n v="103398.91"/>
    <n v="61736.83"/>
    <n v="41662.07"/>
    <n v="40.29"/>
    <n v="109"/>
    <n v="0.157"/>
    <n v="17"/>
    <n v="169.1"/>
    <n v="5"/>
    <n v="3.89"/>
    <n v="68"/>
    <n v="25.6"/>
    <n v="0.14000000000000001"/>
    <n v="1.08"/>
    <n v="5263"/>
    <n v="0.32700000000000001"/>
    <n v="54.51"/>
  </r>
  <r>
    <x v="107"/>
    <x v="3"/>
    <x v="3"/>
    <n v="82869.84"/>
    <n v="37821.51"/>
    <n v="45048.33"/>
    <n v="54.36"/>
    <n v="64"/>
    <n v="0.19900000000000001"/>
    <n v="12"/>
    <n v="195.07"/>
    <n v="4"/>
    <n v="4.28"/>
    <n v="49"/>
    <n v="17.5"/>
    <n v="0.19500000000000001"/>
    <n v="0.9"/>
    <n v="4719"/>
    <n v="0.34499999999999997"/>
    <n v="39.61"/>
  </r>
  <r>
    <x v="108"/>
    <x v="0"/>
    <x v="0"/>
    <n v="126829.04"/>
    <n v="74235.509999999995"/>
    <n v="52593.52"/>
    <n v="41.47"/>
    <n v="82"/>
    <n v="0.127"/>
    <n v="10"/>
    <n v="223.62"/>
    <n v="5"/>
    <n v="4.1399999999999997"/>
    <n v="50"/>
    <n v="26.3"/>
    <n v="0.192"/>
    <n v="0.84"/>
    <n v="4038"/>
    <n v="0.36399999999999999"/>
    <n v="66.650000000000006"/>
  </r>
  <r>
    <x v="108"/>
    <x v="0"/>
    <x v="1"/>
    <n v="94796.89"/>
    <n v="54206.91"/>
    <n v="40589.980000000003"/>
    <n v="42.82"/>
    <n v="113"/>
    <n v="0.19"/>
    <n v="21"/>
    <n v="207.07"/>
    <n v="4"/>
    <n v="4.5"/>
    <n v="50"/>
    <n v="22.5"/>
    <n v="0.23"/>
    <n v="0.99"/>
    <n v="3592"/>
    <n v="0.309"/>
    <n v="56.72"/>
  </r>
  <r>
    <x v="108"/>
    <x v="0"/>
    <x v="2"/>
    <n v="78260.63"/>
    <n v="41083.14"/>
    <n v="37177.480000000003"/>
    <n v="47.5"/>
    <n v="52"/>
    <n v="0.29599999999999999"/>
    <n v="15"/>
    <n v="194.49"/>
    <n v="6"/>
    <n v="4.1399999999999997"/>
    <n v="47"/>
    <n v="42.6"/>
    <n v="0.123"/>
    <n v="1.0900000000000001"/>
    <n v="4651"/>
    <n v="0.216"/>
    <n v="59.52"/>
  </r>
  <r>
    <x v="108"/>
    <x v="0"/>
    <x v="3"/>
    <n v="106732.48"/>
    <n v="66030.39"/>
    <n v="40702.1"/>
    <n v="38.130000000000003"/>
    <n v="93"/>
    <n v="0.11799999999999999"/>
    <n v="11"/>
    <n v="169.79"/>
    <n v="5"/>
    <n v="4.45"/>
    <n v="53"/>
    <n v="23.9"/>
    <n v="0.22900000000000001"/>
    <n v="1.08"/>
    <n v="5197"/>
    <n v="0.36199999999999999"/>
    <n v="26.64"/>
  </r>
  <r>
    <x v="108"/>
    <x v="1"/>
    <x v="0"/>
    <n v="91249.53"/>
    <n v="36522.67"/>
    <n v="54726.86"/>
    <n v="59.97"/>
    <n v="111"/>
    <n v="0.12"/>
    <n v="13"/>
    <n v="236.3"/>
    <n v="5"/>
    <n v="4.08"/>
    <n v="61"/>
    <n v="23.8"/>
    <n v="6.0999999999999999E-2"/>
    <n v="1.17"/>
    <n v="4926"/>
    <n v="0.373"/>
    <n v="52.96"/>
  </r>
  <r>
    <x v="108"/>
    <x v="1"/>
    <x v="1"/>
    <n v="81111.87"/>
    <n v="43734.12"/>
    <n v="37377.75"/>
    <n v="46.08"/>
    <n v="94"/>
    <n v="0.108"/>
    <n v="10"/>
    <n v="223.57"/>
    <n v="4"/>
    <n v="4.21"/>
    <n v="55"/>
    <n v="17.8"/>
    <n v="0.192"/>
    <n v="1.1200000000000001"/>
    <n v="5042"/>
    <n v="0.36199999999999999"/>
    <n v="52.14"/>
  </r>
  <r>
    <x v="108"/>
    <x v="1"/>
    <x v="2"/>
    <n v="87037.21"/>
    <n v="40414.26"/>
    <n v="46622.95"/>
    <n v="53.57"/>
    <n v="108"/>
    <n v="0.188"/>
    <n v="20"/>
    <n v="188.61"/>
    <n v="5"/>
    <n v="4.1900000000000004"/>
    <n v="58"/>
    <n v="21.5"/>
    <n v="0.10299999999999999"/>
    <n v="1.0900000000000001"/>
    <n v="5416"/>
    <n v="0.29199999999999998"/>
    <n v="46.63"/>
  </r>
  <r>
    <x v="108"/>
    <x v="1"/>
    <x v="3"/>
    <n v="97522.65"/>
    <n v="50768.93"/>
    <n v="46753.72"/>
    <n v="47.94"/>
    <n v="54"/>
    <n v="0.104"/>
    <n v="5"/>
    <n v="204.24"/>
    <n v="4"/>
    <n v="4.42"/>
    <n v="42"/>
    <n v="20.3"/>
    <n v="0.151"/>
    <n v="1.08"/>
    <n v="4448"/>
    <n v="0.36499999999999999"/>
    <n v="43.39"/>
  </r>
  <r>
    <x v="108"/>
    <x v="2"/>
    <x v="0"/>
    <n v="68959.929999999993"/>
    <n v="39702.589999999997"/>
    <n v="29257.33"/>
    <n v="42.43"/>
    <n v="113"/>
    <n v="0.10100000000000001"/>
    <n v="11"/>
    <n v="224.95"/>
    <n v="3"/>
    <n v="4.47"/>
    <n v="73"/>
    <n v="19.3"/>
    <n v="0.24399999999999999"/>
    <n v="1.06"/>
    <n v="4798"/>
    <n v="0.39"/>
    <n v="56.79"/>
  </r>
  <r>
    <x v="108"/>
    <x v="2"/>
    <x v="1"/>
    <n v="80018.070000000007"/>
    <n v="34668.49"/>
    <n v="45349.58"/>
    <n v="56.67"/>
    <n v="81"/>
    <n v="0.13600000000000001"/>
    <n v="11"/>
    <n v="131.26"/>
    <n v="5"/>
    <n v="4.25"/>
    <n v="67"/>
    <n v="25.1"/>
    <n v="0.17299999999999999"/>
    <n v="0.87"/>
    <n v="4658"/>
    <n v="0.36899999999999999"/>
    <n v="57.27"/>
  </r>
  <r>
    <x v="108"/>
    <x v="2"/>
    <x v="2"/>
    <n v="80497.52"/>
    <n v="46325.31"/>
    <n v="34172.21"/>
    <n v="42.45"/>
    <n v="118"/>
    <n v="0.224"/>
    <n v="26"/>
    <n v="202.9"/>
    <n v="5"/>
    <n v="3.99"/>
    <n v="45"/>
    <n v="33.1"/>
    <n v="0.20100000000000001"/>
    <n v="1.05"/>
    <n v="4883"/>
    <n v="0.315"/>
    <n v="51.61"/>
  </r>
  <r>
    <x v="108"/>
    <x v="2"/>
    <x v="3"/>
    <n v="108114.82"/>
    <n v="44608"/>
    <n v="63506.82"/>
    <n v="58.74"/>
    <n v="60"/>
    <n v="0.24199999999999999"/>
    <n v="14"/>
    <n v="212.1"/>
    <n v="5"/>
    <n v="4.0599999999999996"/>
    <n v="45"/>
    <n v="19.7"/>
    <n v="0.16800000000000001"/>
    <n v="1.1200000000000001"/>
    <n v="7092"/>
    <n v="0.222"/>
    <n v="59.9"/>
  </r>
  <r>
    <x v="108"/>
    <x v="3"/>
    <x v="0"/>
    <n v="94365.07"/>
    <n v="45069.599999999999"/>
    <n v="49295.47"/>
    <n v="52.24"/>
    <n v="79"/>
    <n v="0.108"/>
    <n v="8"/>
    <n v="102.04"/>
    <n v="6"/>
    <n v="4.03"/>
    <n v="50"/>
    <n v="17.600000000000001"/>
    <n v="0.106"/>
    <n v="0.92"/>
    <n v="6293"/>
    <n v="0.376"/>
    <n v="46.41"/>
  </r>
  <r>
    <x v="108"/>
    <x v="3"/>
    <x v="1"/>
    <n v="90547.77"/>
    <n v="43361.9"/>
    <n v="47185.86"/>
    <n v="52.11"/>
    <n v="82"/>
    <n v="0.26200000000000001"/>
    <n v="21"/>
    <n v="254.88"/>
    <n v="4"/>
    <n v="4.68"/>
    <n v="60"/>
    <n v="19.8"/>
    <n v="0.20399999999999999"/>
    <n v="1.1100000000000001"/>
    <n v="4790"/>
    <n v="0.39100000000000001"/>
    <n v="51.95"/>
  </r>
  <r>
    <x v="108"/>
    <x v="3"/>
    <x v="2"/>
    <n v="73643.759999999995"/>
    <n v="41449.11"/>
    <n v="32194.66"/>
    <n v="43.72"/>
    <n v="137"/>
    <n v="0.28599999999999998"/>
    <n v="39"/>
    <n v="84.79"/>
    <n v="4"/>
    <n v="4.33"/>
    <n v="41"/>
    <n v="22.2"/>
    <n v="6.3E-2"/>
    <n v="0.86"/>
    <n v="5697"/>
    <n v="0.28899999999999998"/>
    <n v="49.83"/>
  </r>
  <r>
    <x v="108"/>
    <x v="3"/>
    <x v="3"/>
    <n v="97384.34"/>
    <n v="45078.87"/>
    <n v="52305.47"/>
    <n v="53.71"/>
    <n v="120"/>
    <n v="0.11899999999999999"/>
    <n v="14"/>
    <n v="256"/>
    <n v="4"/>
    <n v="4.28"/>
    <n v="63"/>
    <n v="24.4"/>
    <n v="0.20100000000000001"/>
    <n v="1.06"/>
    <n v="3952"/>
    <n v="0.20399999999999999"/>
    <n v="60.07"/>
  </r>
  <r>
    <x v="109"/>
    <x v="0"/>
    <x v="0"/>
    <n v="97139.48"/>
    <n v="60844.36"/>
    <n v="36295.129999999997"/>
    <n v="37.36"/>
    <n v="108"/>
    <n v="0.23300000000000001"/>
    <n v="25"/>
    <n v="198.9"/>
    <n v="4"/>
    <n v="4.54"/>
    <n v="44"/>
    <n v="26.2"/>
    <n v="0.18099999999999999"/>
    <n v="0.96"/>
    <n v="6137"/>
    <n v="0.30299999999999999"/>
    <n v="79.599999999999994"/>
  </r>
  <r>
    <x v="109"/>
    <x v="0"/>
    <x v="1"/>
    <n v="99449.81"/>
    <n v="53259.12"/>
    <n v="46190.69"/>
    <n v="46.45"/>
    <n v="99"/>
    <n v="0.224"/>
    <n v="22"/>
    <n v="262.89"/>
    <n v="5"/>
    <n v="4.3600000000000003"/>
    <n v="34"/>
    <n v="40.9"/>
    <n v="0.2"/>
    <n v="0.94"/>
    <n v="4949"/>
    <n v="0.38600000000000001"/>
    <n v="59.04"/>
  </r>
  <r>
    <x v="109"/>
    <x v="0"/>
    <x v="2"/>
    <n v="103798.25"/>
    <n v="72008.84"/>
    <n v="31789.41"/>
    <n v="30.63"/>
    <n v="77"/>
    <n v="0.25600000000000001"/>
    <n v="19"/>
    <n v="193.33"/>
    <n v="5"/>
    <n v="4.25"/>
    <n v="44"/>
    <n v="15.8"/>
    <n v="5.5E-2"/>
    <n v="0.89"/>
    <n v="5751"/>
    <n v="0.22600000000000001"/>
    <n v="32.369999999999997"/>
  </r>
  <r>
    <x v="109"/>
    <x v="0"/>
    <x v="3"/>
    <n v="111437.57"/>
    <n v="59068.39"/>
    <n v="52369.18"/>
    <n v="46.99"/>
    <n v="84"/>
    <n v="0.11700000000000001"/>
    <n v="9"/>
    <n v="221.31"/>
    <n v="7"/>
    <n v="4.34"/>
    <n v="45"/>
    <n v="16.8"/>
    <n v="0.11"/>
    <n v="1.04"/>
    <n v="5457"/>
    <n v="0.30499999999999999"/>
    <n v="47.96"/>
  </r>
  <r>
    <x v="109"/>
    <x v="1"/>
    <x v="0"/>
    <n v="112771.24"/>
    <n v="75676.850000000006"/>
    <n v="37094.400000000001"/>
    <n v="32.89"/>
    <n v="135"/>
    <n v="0.218"/>
    <n v="29"/>
    <n v="181.81"/>
    <n v="4"/>
    <n v="4.1399999999999997"/>
    <n v="58"/>
    <n v="27.3"/>
    <n v="0.246"/>
    <n v="0.9"/>
    <n v="3942"/>
    <n v="0.33200000000000002"/>
    <n v="54.97"/>
  </r>
  <r>
    <x v="109"/>
    <x v="1"/>
    <x v="1"/>
    <n v="82366.52"/>
    <n v="53505.02"/>
    <n v="28861.5"/>
    <n v="35.04"/>
    <n v="114"/>
    <n v="0.28999999999999998"/>
    <n v="33"/>
    <n v="131.79"/>
    <n v="6"/>
    <n v="4"/>
    <n v="44"/>
    <n v="24.9"/>
    <n v="0.191"/>
    <n v="0.89"/>
    <n v="4746"/>
    <n v="0.28999999999999998"/>
    <n v="45.36"/>
  </r>
  <r>
    <x v="109"/>
    <x v="1"/>
    <x v="2"/>
    <n v="92583.84"/>
    <n v="45074.02"/>
    <n v="47509.83"/>
    <n v="51.32"/>
    <n v="86"/>
    <n v="0.245"/>
    <n v="21"/>
    <n v="234.18"/>
    <n v="5"/>
    <n v="3.92"/>
    <n v="57"/>
    <n v="22.4"/>
    <n v="9.5000000000000001E-2"/>
    <n v="1.2"/>
    <n v="4232"/>
    <n v="0.20599999999999999"/>
    <n v="54.07"/>
  </r>
  <r>
    <x v="109"/>
    <x v="1"/>
    <x v="3"/>
    <n v="77321.72"/>
    <n v="46967.65"/>
    <n v="30354.07"/>
    <n v="39.26"/>
    <n v="119"/>
    <n v="0.104"/>
    <n v="12"/>
    <n v="134.49"/>
    <n v="5"/>
    <n v="4.6900000000000004"/>
    <n v="35"/>
    <n v="28"/>
    <n v="0.10299999999999999"/>
    <n v="0.88"/>
    <n v="6026"/>
    <n v="0.20499999999999999"/>
    <n v="52.15"/>
  </r>
  <r>
    <x v="109"/>
    <x v="2"/>
    <x v="0"/>
    <n v="101635.75"/>
    <n v="68112.649999999994"/>
    <n v="33523.1"/>
    <n v="32.979999999999997"/>
    <n v="57"/>
    <n v="0.122"/>
    <n v="6"/>
    <n v="133.68"/>
    <n v="4"/>
    <n v="3.76"/>
    <n v="38"/>
    <n v="19.5"/>
    <n v="0.129"/>
    <n v="1.02"/>
    <n v="3768"/>
    <n v="0.22500000000000001"/>
    <n v="50.12"/>
  </r>
  <r>
    <x v="109"/>
    <x v="2"/>
    <x v="1"/>
    <n v="124207.43"/>
    <n v="56295.360000000001"/>
    <n v="67912.070000000007"/>
    <n v="54.68"/>
    <n v="101"/>
    <n v="0.26700000000000002"/>
    <n v="26"/>
    <n v="154.97"/>
    <n v="6"/>
    <n v="4.1500000000000004"/>
    <n v="58"/>
    <n v="19.5"/>
    <n v="0.126"/>
    <n v="1.1000000000000001"/>
    <n v="4813"/>
    <n v="0.307"/>
    <n v="64.39"/>
  </r>
  <r>
    <x v="109"/>
    <x v="2"/>
    <x v="2"/>
    <n v="83921.4"/>
    <n v="52888.04"/>
    <n v="31033.360000000001"/>
    <n v="36.979999999999997"/>
    <n v="77"/>
    <n v="0.13700000000000001"/>
    <n v="10"/>
    <n v="246.07"/>
    <n v="4"/>
    <n v="3.82"/>
    <n v="56"/>
    <n v="27"/>
    <n v="0.20499999999999999"/>
    <n v="0.83"/>
    <n v="4247"/>
    <n v="0.29699999999999999"/>
    <n v="49.96"/>
  </r>
  <r>
    <x v="109"/>
    <x v="2"/>
    <x v="3"/>
    <n v="86352.66"/>
    <n v="57149.43"/>
    <n v="29203.23"/>
    <n v="33.82"/>
    <n v="93"/>
    <n v="0.17199999999999999"/>
    <n v="16"/>
    <n v="285.2"/>
    <n v="4"/>
    <n v="4.41"/>
    <n v="46"/>
    <n v="9.6999999999999993"/>
    <n v="7.3999999999999996E-2"/>
    <n v="1.05"/>
    <n v="5611"/>
    <n v="0.34599999999999997"/>
    <n v="42.44"/>
  </r>
  <r>
    <x v="109"/>
    <x v="3"/>
    <x v="0"/>
    <n v="102811.03"/>
    <n v="41244.370000000003"/>
    <n v="61566.66"/>
    <n v="59.88"/>
    <n v="105"/>
    <n v="0.28799999999999998"/>
    <n v="30"/>
    <n v="191.74"/>
    <n v="6"/>
    <n v="4.5599999999999996"/>
    <n v="50"/>
    <n v="23.7"/>
    <n v="0.14499999999999999"/>
    <n v="1.01"/>
    <n v="2712"/>
    <n v="0.39600000000000002"/>
    <n v="59.09"/>
  </r>
  <r>
    <x v="109"/>
    <x v="3"/>
    <x v="1"/>
    <n v="89784.79"/>
    <n v="39498.17"/>
    <n v="50286.62"/>
    <n v="56.01"/>
    <n v="105"/>
    <n v="0.112"/>
    <n v="11"/>
    <n v="258.45999999999998"/>
    <n v="6"/>
    <n v="4.5599999999999996"/>
    <n v="37"/>
    <n v="21.9"/>
    <n v="0.161"/>
    <n v="1.18"/>
    <n v="4997"/>
    <n v="0.36599999999999999"/>
    <n v="42.89"/>
  </r>
  <r>
    <x v="109"/>
    <x v="3"/>
    <x v="2"/>
    <n v="123166.97"/>
    <n v="53952.17"/>
    <n v="69214.8"/>
    <n v="56.2"/>
    <n v="96"/>
    <n v="0.14599999999999999"/>
    <n v="14"/>
    <n v="147.85"/>
    <n v="4"/>
    <n v="4.25"/>
    <n v="40"/>
    <n v="29.1"/>
    <n v="0.21099999999999999"/>
    <n v="1.08"/>
    <n v="3103"/>
    <n v="0.32500000000000001"/>
    <n v="46.33"/>
  </r>
  <r>
    <x v="109"/>
    <x v="3"/>
    <x v="3"/>
    <n v="65118.35"/>
    <n v="27214.74"/>
    <n v="37903.61"/>
    <n v="58.21"/>
    <n v="106"/>
    <n v="0.17199999999999999"/>
    <n v="18"/>
    <n v="142.49"/>
    <n v="6"/>
    <n v="4.4000000000000004"/>
    <n v="70"/>
    <n v="30.5"/>
    <n v="0.20799999999999999"/>
    <n v="1.1100000000000001"/>
    <n v="5332"/>
    <n v="0.34599999999999997"/>
    <n v="48.8"/>
  </r>
  <r>
    <x v="110"/>
    <x v="0"/>
    <x v="0"/>
    <n v="106603.19"/>
    <n v="59949.08"/>
    <n v="46654.11"/>
    <n v="43.76"/>
    <n v="86"/>
    <n v="0.20300000000000001"/>
    <n v="17"/>
    <n v="200.18"/>
    <n v="4"/>
    <n v="4.4400000000000004"/>
    <n v="54"/>
    <n v="28.1"/>
    <n v="0.125"/>
    <n v="1.19"/>
    <n v="4068"/>
    <n v="0.33800000000000002"/>
    <n v="52.38"/>
  </r>
  <r>
    <x v="110"/>
    <x v="0"/>
    <x v="1"/>
    <n v="118096.27"/>
    <n v="54330.83"/>
    <n v="63765.440000000002"/>
    <n v="53.99"/>
    <n v="129"/>
    <n v="0.251"/>
    <n v="32"/>
    <n v="206.56"/>
    <n v="3"/>
    <n v="4.8899999999999997"/>
    <n v="55"/>
    <n v="30.7"/>
    <n v="0.13900000000000001"/>
    <n v="0.96"/>
    <n v="4484"/>
    <n v="0.20899999999999999"/>
    <n v="50.7"/>
  </r>
  <r>
    <x v="110"/>
    <x v="0"/>
    <x v="2"/>
    <n v="89849.95"/>
    <n v="50298.21"/>
    <n v="39551.74"/>
    <n v="44.02"/>
    <n v="102"/>
    <n v="0.24399999999999999"/>
    <n v="24"/>
    <n v="83.31"/>
    <n v="5"/>
    <n v="4.4800000000000004"/>
    <n v="26"/>
    <n v="36.299999999999997"/>
    <n v="5.5E-2"/>
    <n v="1.1299999999999999"/>
    <n v="6890"/>
    <n v="0.26200000000000001"/>
    <n v="54.99"/>
  </r>
  <r>
    <x v="110"/>
    <x v="0"/>
    <x v="3"/>
    <n v="83018.42"/>
    <n v="36141.629999999997"/>
    <n v="46876.79"/>
    <n v="56.47"/>
    <n v="84"/>
    <n v="0.11600000000000001"/>
    <n v="9"/>
    <n v="133.97"/>
    <n v="4"/>
    <n v="4.3899999999999997"/>
    <n v="33"/>
    <n v="20"/>
    <n v="0.218"/>
    <n v="0.95"/>
    <n v="4699"/>
    <n v="0.29699999999999999"/>
    <n v="41.06"/>
  </r>
  <r>
    <x v="110"/>
    <x v="1"/>
    <x v="0"/>
    <n v="118696.02"/>
    <n v="58077.14"/>
    <n v="60618.879999999997"/>
    <n v="51.07"/>
    <n v="80"/>
    <n v="0.127"/>
    <n v="10"/>
    <n v="198.92"/>
    <n v="5"/>
    <n v="4.17"/>
    <n v="51"/>
    <n v="18.2"/>
    <n v="0.186"/>
    <n v="0.89"/>
    <n v="4180"/>
    <n v="0.38300000000000001"/>
    <n v="37.869999999999997"/>
  </r>
  <r>
    <x v="110"/>
    <x v="1"/>
    <x v="1"/>
    <n v="84626.64"/>
    <n v="47408.95"/>
    <n v="37217.69"/>
    <n v="43.98"/>
    <n v="99"/>
    <n v="0.222"/>
    <n v="21"/>
    <n v="168.39"/>
    <n v="6"/>
    <n v="3.85"/>
    <n v="52"/>
    <n v="25.1"/>
    <n v="0.19700000000000001"/>
    <n v="0.95"/>
    <n v="2703"/>
    <n v="0.22"/>
    <n v="53.09"/>
  </r>
  <r>
    <x v="110"/>
    <x v="1"/>
    <x v="2"/>
    <n v="127428.84"/>
    <n v="54574.68"/>
    <n v="72854.16"/>
    <n v="57.17"/>
    <n v="90"/>
    <n v="0.25"/>
    <n v="22"/>
    <n v="235.38"/>
    <n v="4"/>
    <n v="4.33"/>
    <n v="54"/>
    <n v="21.2"/>
    <n v="9.2999999999999999E-2"/>
    <n v="1.1599999999999999"/>
    <n v="4172"/>
    <n v="0.26300000000000001"/>
    <n v="58.55"/>
  </r>
  <r>
    <x v="110"/>
    <x v="1"/>
    <x v="3"/>
    <n v="99803.14"/>
    <n v="55644.94"/>
    <n v="44158.2"/>
    <n v="44.25"/>
    <n v="107"/>
    <n v="0.13"/>
    <n v="13"/>
    <n v="148.47"/>
    <n v="5"/>
    <n v="4.17"/>
    <n v="67"/>
    <n v="21.6"/>
    <n v="0.17499999999999999"/>
    <n v="1"/>
    <n v="4745"/>
    <n v="0.38700000000000001"/>
    <n v="35.6"/>
  </r>
  <r>
    <x v="110"/>
    <x v="2"/>
    <x v="0"/>
    <n v="108091.83"/>
    <n v="67597.73"/>
    <n v="40494.1"/>
    <n v="37.46"/>
    <n v="79"/>
    <n v="0.184"/>
    <n v="14"/>
    <n v="221.63"/>
    <n v="6"/>
    <n v="4.0999999999999996"/>
    <n v="56"/>
    <n v="26.2"/>
    <n v="0.25"/>
    <n v="1.01"/>
    <n v="6130"/>
    <n v="0.34399999999999997"/>
    <n v="45.8"/>
  </r>
  <r>
    <x v="110"/>
    <x v="2"/>
    <x v="1"/>
    <n v="90459.05"/>
    <n v="41780.480000000003"/>
    <n v="48678.57"/>
    <n v="53.81"/>
    <n v="89"/>
    <n v="0.11799999999999999"/>
    <n v="10"/>
    <n v="266.38"/>
    <n v="5"/>
    <n v="4.22"/>
    <n v="47"/>
    <n v="23.1"/>
    <n v="0.14499999999999999"/>
    <n v="1.04"/>
    <n v="4444"/>
    <n v="0.30099999999999999"/>
    <n v="72.88"/>
  </r>
  <r>
    <x v="110"/>
    <x v="2"/>
    <x v="2"/>
    <n v="120143.18"/>
    <n v="69770.929999999993"/>
    <n v="50372.25"/>
    <n v="41.93"/>
    <n v="97"/>
    <n v="0.186"/>
    <n v="18"/>
    <n v="139.84"/>
    <n v="5"/>
    <n v="4.41"/>
    <n v="49"/>
    <n v="32.1"/>
    <n v="0.125"/>
    <n v="1.05"/>
    <n v="4339"/>
    <n v="0.36599999999999999"/>
    <n v="53.05"/>
  </r>
  <r>
    <x v="110"/>
    <x v="2"/>
    <x v="3"/>
    <n v="71211.38"/>
    <n v="42317.17"/>
    <n v="28894.2"/>
    <n v="40.58"/>
    <n v="116"/>
    <n v="0.216"/>
    <n v="25"/>
    <n v="227.55"/>
    <n v="5"/>
    <n v="3.95"/>
    <n v="60"/>
    <n v="26.6"/>
    <n v="9.8000000000000004E-2"/>
    <n v="1.19"/>
    <n v="3742"/>
    <n v="0.33600000000000002"/>
    <n v="42.26"/>
  </r>
  <r>
    <x v="110"/>
    <x v="3"/>
    <x v="0"/>
    <n v="107072.64"/>
    <n v="62091.27"/>
    <n v="44981.38"/>
    <n v="42.01"/>
    <n v="87"/>
    <n v="0.122"/>
    <n v="10"/>
    <n v="133.94999999999999"/>
    <n v="5"/>
    <n v="4.3899999999999997"/>
    <n v="49"/>
    <n v="21.2"/>
    <n v="0.221"/>
    <n v="1.05"/>
    <n v="3731"/>
    <n v="0.251"/>
    <n v="51.6"/>
  </r>
  <r>
    <x v="110"/>
    <x v="3"/>
    <x v="1"/>
    <n v="120207.69"/>
    <n v="62430.22"/>
    <n v="57777.47"/>
    <n v="48.06"/>
    <n v="108"/>
    <n v="0.14799999999999999"/>
    <n v="15"/>
    <n v="179.12"/>
    <n v="5"/>
    <n v="3.97"/>
    <n v="58"/>
    <n v="26.6"/>
    <n v="0.22"/>
    <n v="1.1499999999999999"/>
    <n v="4946"/>
    <n v="0.37"/>
    <n v="53.72"/>
  </r>
  <r>
    <x v="110"/>
    <x v="3"/>
    <x v="2"/>
    <n v="82372.289999999994"/>
    <n v="36875.75"/>
    <n v="45496.54"/>
    <n v="55.23"/>
    <n v="108"/>
    <n v="0.219"/>
    <n v="23"/>
    <n v="77.41"/>
    <n v="5"/>
    <n v="3.78"/>
    <n v="60"/>
    <n v="11.8"/>
    <n v="7.8E-2"/>
    <n v="0.99"/>
    <n v="4425"/>
    <n v="0.34899999999999998"/>
    <n v="47.09"/>
  </r>
  <r>
    <x v="110"/>
    <x v="3"/>
    <x v="3"/>
    <n v="63653.88"/>
    <n v="32088.92"/>
    <n v="31564.959999999999"/>
    <n v="49.59"/>
    <n v="109"/>
    <n v="0.23400000000000001"/>
    <n v="25"/>
    <n v="199.43"/>
    <n v="3"/>
    <n v="4.5999999999999996"/>
    <n v="47"/>
    <n v="14.5"/>
    <n v="0.108"/>
    <n v="0.87"/>
    <n v="4773"/>
    <n v="0.25800000000000001"/>
    <n v="47.88"/>
  </r>
  <r>
    <x v="111"/>
    <x v="0"/>
    <x v="0"/>
    <n v="99683.11"/>
    <n v="51753.36"/>
    <n v="47929.75"/>
    <n v="48.08"/>
    <n v="100"/>
    <n v="0.254"/>
    <n v="25"/>
    <n v="181.8"/>
    <n v="5"/>
    <n v="4.59"/>
    <n v="49"/>
    <n v="34.299999999999997"/>
    <n v="0.20499999999999999"/>
    <n v="1.1000000000000001"/>
    <n v="4408"/>
    <n v="0.255"/>
    <n v="47.92"/>
  </r>
  <r>
    <x v="111"/>
    <x v="0"/>
    <x v="1"/>
    <n v="119239.05"/>
    <n v="75097.929999999993"/>
    <n v="44141.120000000003"/>
    <n v="37.020000000000003"/>
    <n v="66"/>
    <n v="0.26900000000000002"/>
    <n v="17"/>
    <n v="173.43"/>
    <n v="5"/>
    <n v="4.3899999999999997"/>
    <n v="53"/>
    <n v="26"/>
    <n v="8.5000000000000006E-2"/>
    <n v="1.2"/>
    <n v="4722"/>
    <n v="0.34"/>
    <n v="51.47"/>
  </r>
  <r>
    <x v="111"/>
    <x v="0"/>
    <x v="2"/>
    <n v="97399.1"/>
    <n v="56419.63"/>
    <n v="40979.480000000003"/>
    <n v="42.07"/>
    <n v="109"/>
    <n v="0.113"/>
    <n v="12"/>
    <n v="225.53"/>
    <n v="3"/>
    <n v="5"/>
    <n v="61"/>
    <n v="18.8"/>
    <n v="7.0999999999999994E-2"/>
    <n v="1.05"/>
    <n v="5099"/>
    <n v="0.26"/>
    <n v="42.36"/>
  </r>
  <r>
    <x v="111"/>
    <x v="0"/>
    <x v="3"/>
    <n v="105951.2"/>
    <n v="67675.520000000004"/>
    <n v="38275.68"/>
    <n v="36.130000000000003"/>
    <n v="90"/>
    <n v="0.24099999999999999"/>
    <n v="21"/>
    <n v="169.08"/>
    <n v="5"/>
    <n v="4"/>
    <n v="33"/>
    <n v="24.8"/>
    <n v="0.104"/>
    <n v="1.1200000000000001"/>
    <n v="3973"/>
    <n v="0.32700000000000001"/>
    <n v="56.29"/>
  </r>
  <r>
    <x v="111"/>
    <x v="1"/>
    <x v="0"/>
    <n v="135624.82999999999"/>
    <n v="89838.39"/>
    <n v="45786.44"/>
    <n v="33.76"/>
    <n v="111"/>
    <n v="0.26400000000000001"/>
    <n v="29"/>
    <n v="160.61000000000001"/>
    <n v="5"/>
    <n v="3.66"/>
    <n v="63"/>
    <n v="31.6"/>
    <n v="0.19800000000000001"/>
    <n v="0.89"/>
    <n v="4033"/>
    <n v="0.37"/>
    <n v="41.25"/>
  </r>
  <r>
    <x v="111"/>
    <x v="1"/>
    <x v="1"/>
    <n v="89288.89"/>
    <n v="48303.47"/>
    <n v="40985.42"/>
    <n v="45.9"/>
    <n v="97"/>
    <n v="0.20300000000000001"/>
    <n v="19"/>
    <n v="205.77"/>
    <n v="4"/>
    <n v="3.97"/>
    <n v="50"/>
    <n v="23"/>
    <n v="0.19"/>
    <n v="1.1599999999999999"/>
    <n v="4834"/>
    <n v="0.26600000000000001"/>
    <n v="55.64"/>
  </r>
  <r>
    <x v="111"/>
    <x v="1"/>
    <x v="2"/>
    <n v="111123.23"/>
    <n v="61208.76"/>
    <n v="49914.47"/>
    <n v="44.92"/>
    <n v="133"/>
    <n v="0.115"/>
    <n v="15"/>
    <n v="213.77"/>
    <n v="5"/>
    <n v="4.7300000000000004"/>
    <n v="59"/>
    <n v="25.7"/>
    <n v="0.24"/>
    <n v="1.0900000000000001"/>
    <n v="6090"/>
    <n v="0.317"/>
    <n v="43.87"/>
  </r>
  <r>
    <x v="111"/>
    <x v="1"/>
    <x v="3"/>
    <n v="89640.38"/>
    <n v="56600.11"/>
    <n v="33040.269999999997"/>
    <n v="36.86"/>
    <n v="74"/>
    <n v="0.111"/>
    <n v="8"/>
    <n v="226.02"/>
    <n v="5"/>
    <n v="4.1399999999999997"/>
    <n v="48"/>
    <n v="21.3"/>
    <n v="5.1999999999999998E-2"/>
    <n v="0.9"/>
    <n v="5601"/>
    <n v="0.308"/>
    <n v="55.34"/>
  </r>
  <r>
    <x v="111"/>
    <x v="2"/>
    <x v="0"/>
    <n v="90714.26"/>
    <n v="42681.440000000002"/>
    <n v="48032.82"/>
    <n v="52.95"/>
    <n v="118"/>
    <n v="0.29299999999999998"/>
    <n v="34"/>
    <n v="193.01"/>
    <n v="6"/>
    <n v="4.66"/>
    <n v="48"/>
    <n v="23.7"/>
    <n v="0.14199999999999999"/>
    <n v="0.86"/>
    <n v="6477"/>
    <n v="0.25800000000000001"/>
    <n v="40.229999999999997"/>
  </r>
  <r>
    <x v="111"/>
    <x v="2"/>
    <x v="1"/>
    <n v="79760.23"/>
    <n v="37228.51"/>
    <n v="42531.72"/>
    <n v="53.32"/>
    <n v="135"/>
    <n v="0.14299999999999999"/>
    <n v="19"/>
    <n v="152.26"/>
    <n v="4"/>
    <n v="4.55"/>
    <n v="29"/>
    <n v="11.4"/>
    <n v="0.13900000000000001"/>
    <n v="1.03"/>
    <n v="4844"/>
    <n v="0.23799999999999999"/>
    <n v="42.26"/>
  </r>
  <r>
    <x v="111"/>
    <x v="2"/>
    <x v="2"/>
    <n v="75610.7"/>
    <n v="41699.910000000003"/>
    <n v="33910.79"/>
    <n v="44.85"/>
    <n v="77"/>
    <n v="0.13600000000000001"/>
    <n v="10"/>
    <n v="279.17"/>
    <n v="4"/>
    <n v="4.6100000000000003"/>
    <n v="43"/>
    <n v="27.5"/>
    <n v="0.108"/>
    <n v="0.97"/>
    <n v="6319"/>
    <n v="0.34799999999999998"/>
    <n v="65.489999999999995"/>
  </r>
  <r>
    <x v="111"/>
    <x v="2"/>
    <x v="3"/>
    <n v="86510.61"/>
    <n v="39792.51"/>
    <n v="46718.1"/>
    <n v="54"/>
    <n v="79"/>
    <n v="0.23899999999999999"/>
    <n v="18"/>
    <n v="219.94"/>
    <n v="5"/>
    <n v="4.3099999999999996"/>
    <n v="64"/>
    <n v="24.3"/>
    <n v="0.113"/>
    <n v="0.9"/>
    <n v="4993"/>
    <n v="0.33600000000000002"/>
    <n v="49.39"/>
  </r>
  <r>
    <x v="111"/>
    <x v="3"/>
    <x v="0"/>
    <n v="109829.48"/>
    <n v="46466.1"/>
    <n v="63363.39"/>
    <n v="57.69"/>
    <n v="120"/>
    <n v="0.22500000000000001"/>
    <n v="26"/>
    <n v="201.73"/>
    <n v="3"/>
    <n v="4.4800000000000004"/>
    <n v="54"/>
    <n v="27.2"/>
    <n v="0.16600000000000001"/>
    <n v="1.1499999999999999"/>
    <n v="4131"/>
    <n v="0.38500000000000001"/>
    <n v="71.989999999999995"/>
  </r>
  <r>
    <x v="111"/>
    <x v="3"/>
    <x v="1"/>
    <n v="108436.93"/>
    <n v="58656.36"/>
    <n v="49780.57"/>
    <n v="45.91"/>
    <n v="78"/>
    <n v="0.14699999999999999"/>
    <n v="11"/>
    <n v="182.02"/>
    <n v="5"/>
    <n v="4.3099999999999996"/>
    <n v="55"/>
    <n v="25.6"/>
    <n v="0.224"/>
    <n v="1.1299999999999999"/>
    <n v="4901"/>
    <n v="0.24099999999999999"/>
    <n v="59.47"/>
  </r>
  <r>
    <x v="111"/>
    <x v="3"/>
    <x v="2"/>
    <n v="72127.899999999994"/>
    <n v="31161.88"/>
    <n v="40966.03"/>
    <n v="56.8"/>
    <n v="106"/>
    <n v="0.124"/>
    <n v="13"/>
    <n v="227.67"/>
    <n v="5"/>
    <n v="4.37"/>
    <n v="52"/>
    <n v="32.6"/>
    <n v="6.0999999999999999E-2"/>
    <n v="0.81"/>
    <n v="4449"/>
    <n v="0.309"/>
    <n v="55.05"/>
  </r>
  <r>
    <x v="111"/>
    <x v="3"/>
    <x v="3"/>
    <n v="138273.15"/>
    <n v="71992.03"/>
    <n v="66281.11"/>
    <n v="47.93"/>
    <n v="102"/>
    <n v="0.22800000000000001"/>
    <n v="23"/>
    <n v="253.84"/>
    <n v="5"/>
    <n v="3.81"/>
    <n v="51"/>
    <n v="29.3"/>
    <n v="8.3000000000000004E-2"/>
    <n v="1.02"/>
    <n v="2130"/>
    <n v="0.249"/>
    <n v="53.94"/>
  </r>
  <r>
    <x v="112"/>
    <x v="0"/>
    <x v="0"/>
    <n v="90539.4"/>
    <n v="57043.01"/>
    <n v="33496.39"/>
    <n v="37"/>
    <n v="121"/>
    <n v="0.17599999999999999"/>
    <n v="21"/>
    <n v="225.09"/>
    <n v="5"/>
    <n v="3.5"/>
    <n v="61"/>
    <n v="24.5"/>
    <n v="0.17899999999999999"/>
    <n v="0.91"/>
    <n v="5799"/>
    <n v="0.32100000000000001"/>
    <n v="34.42"/>
  </r>
  <r>
    <x v="112"/>
    <x v="0"/>
    <x v="1"/>
    <n v="107449.2"/>
    <n v="50298.51"/>
    <n v="57150.69"/>
    <n v="53.19"/>
    <n v="78"/>
    <n v="0.10100000000000001"/>
    <n v="7"/>
    <n v="232.45"/>
    <n v="6"/>
    <n v="4.1399999999999997"/>
    <n v="39"/>
    <n v="21.7"/>
    <n v="0.23599999999999999"/>
    <n v="0.97"/>
    <n v="5468"/>
    <n v="0.23200000000000001"/>
    <n v="53.63"/>
  </r>
  <r>
    <x v="112"/>
    <x v="0"/>
    <x v="2"/>
    <n v="111618.09"/>
    <n v="76738.75"/>
    <n v="34879.33"/>
    <n v="31.25"/>
    <n v="104"/>
    <n v="0.14599999999999999"/>
    <n v="15"/>
    <n v="156.54"/>
    <n v="5"/>
    <n v="4.07"/>
    <n v="55"/>
    <n v="16"/>
    <n v="6.0999999999999999E-2"/>
    <n v="1.02"/>
    <n v="3340"/>
    <n v="0.38400000000000001"/>
    <n v="47.16"/>
  </r>
  <r>
    <x v="112"/>
    <x v="0"/>
    <x v="3"/>
    <n v="92602.29"/>
    <n v="49640.82"/>
    <n v="42961.46"/>
    <n v="46.39"/>
    <n v="97"/>
    <n v="0.27600000000000002"/>
    <n v="26"/>
    <n v="80.09"/>
    <n v="3"/>
    <n v="3.98"/>
    <n v="45"/>
    <n v="26.7"/>
    <n v="0.183"/>
    <n v="0.88"/>
    <n v="6285"/>
    <n v="0.29299999999999998"/>
    <n v="43.13"/>
  </r>
  <r>
    <x v="112"/>
    <x v="1"/>
    <x v="0"/>
    <n v="98733.69"/>
    <n v="41564.879999999997"/>
    <n v="57168.81"/>
    <n v="57.9"/>
    <n v="126"/>
    <n v="0.106"/>
    <n v="13"/>
    <n v="159.01"/>
    <n v="4"/>
    <n v="4.59"/>
    <n v="45"/>
    <n v="24.4"/>
    <n v="0.159"/>
    <n v="0.88"/>
    <n v="6299"/>
    <n v="0.33900000000000002"/>
    <n v="39.53"/>
  </r>
  <r>
    <x v="112"/>
    <x v="1"/>
    <x v="1"/>
    <n v="96466.03"/>
    <n v="62410.49"/>
    <n v="34055.54"/>
    <n v="35.299999999999997"/>
    <n v="89"/>
    <n v="0.16800000000000001"/>
    <n v="14"/>
    <n v="169.97"/>
    <n v="4"/>
    <n v="4.24"/>
    <n v="55"/>
    <n v="19.899999999999999"/>
    <n v="6.4000000000000001E-2"/>
    <n v="1.02"/>
    <n v="3936"/>
    <n v="0.24199999999999999"/>
    <n v="50.35"/>
  </r>
  <r>
    <x v="112"/>
    <x v="1"/>
    <x v="2"/>
    <n v="101651.53"/>
    <n v="57844.160000000003"/>
    <n v="43807.37"/>
    <n v="43.1"/>
    <n v="70"/>
    <n v="0.17499999999999999"/>
    <n v="12"/>
    <n v="205.34"/>
    <n v="3"/>
    <n v="4.0599999999999996"/>
    <n v="56"/>
    <n v="27.2"/>
    <n v="0.13700000000000001"/>
    <n v="0.88"/>
    <n v="6192"/>
    <n v="0.24099999999999999"/>
    <n v="46"/>
  </r>
  <r>
    <x v="112"/>
    <x v="1"/>
    <x v="3"/>
    <n v="104917.48"/>
    <n v="50765.3"/>
    <n v="54152.18"/>
    <n v="51.61"/>
    <n v="83"/>
    <n v="0.109"/>
    <n v="9"/>
    <n v="222.47"/>
    <n v="5"/>
    <n v="4.59"/>
    <n v="43"/>
    <n v="30.6"/>
    <n v="0.249"/>
    <n v="0.86"/>
    <n v="6151"/>
    <n v="0.245"/>
    <n v="34.24"/>
  </r>
  <r>
    <x v="112"/>
    <x v="2"/>
    <x v="0"/>
    <n v="111615.66"/>
    <n v="60404.24"/>
    <n v="51211.42"/>
    <n v="45.88"/>
    <n v="84"/>
    <n v="0.254"/>
    <n v="21"/>
    <n v="226.37"/>
    <n v="3"/>
    <n v="4.87"/>
    <n v="58"/>
    <n v="24.8"/>
    <n v="0.21099999999999999"/>
    <n v="0.87"/>
    <n v="5361"/>
    <n v="0.35199999999999998"/>
    <n v="36.79"/>
  </r>
  <r>
    <x v="112"/>
    <x v="2"/>
    <x v="1"/>
    <n v="133357.18"/>
    <n v="53964.9"/>
    <n v="79392.28"/>
    <n v="59.53"/>
    <n v="83"/>
    <n v="0.28299999999999997"/>
    <n v="23"/>
    <n v="268.06"/>
    <n v="6"/>
    <n v="3.81"/>
    <n v="55"/>
    <n v="23.9"/>
    <n v="0.192"/>
    <n v="0.93"/>
    <n v="5067"/>
    <n v="0.38600000000000001"/>
    <n v="23.92"/>
  </r>
  <r>
    <x v="112"/>
    <x v="2"/>
    <x v="2"/>
    <n v="134568.75"/>
    <n v="59787.78"/>
    <n v="74780.97"/>
    <n v="55.57"/>
    <n v="99"/>
    <n v="0.112"/>
    <n v="11"/>
    <n v="181.59"/>
    <n v="5"/>
    <n v="3.94"/>
    <n v="72"/>
    <n v="21.6"/>
    <n v="0.14799999999999999"/>
    <n v="0.9"/>
    <n v="5457"/>
    <n v="0.21199999999999999"/>
    <n v="62.51"/>
  </r>
  <r>
    <x v="112"/>
    <x v="2"/>
    <x v="3"/>
    <n v="107306.25"/>
    <n v="47708.75"/>
    <n v="59597.5"/>
    <n v="55.54"/>
    <n v="123"/>
    <n v="0.23300000000000001"/>
    <n v="28"/>
    <n v="243.72"/>
    <n v="4"/>
    <n v="3.96"/>
    <n v="52"/>
    <n v="19.2"/>
    <n v="0.127"/>
    <n v="1.1599999999999999"/>
    <n v="4594"/>
    <n v="0.35199999999999998"/>
    <n v="65.599999999999994"/>
  </r>
  <r>
    <x v="112"/>
    <x v="3"/>
    <x v="0"/>
    <n v="102192.95"/>
    <n v="62812.29"/>
    <n v="39380.660000000003"/>
    <n v="38.54"/>
    <n v="98"/>
    <n v="0.14199999999999999"/>
    <n v="13"/>
    <n v="182.8"/>
    <n v="4"/>
    <n v="4.75"/>
    <n v="44"/>
    <n v="19.8"/>
    <n v="0.13400000000000001"/>
    <n v="1.05"/>
    <n v="6919"/>
    <n v="0.36199999999999999"/>
    <n v="40.43"/>
  </r>
  <r>
    <x v="112"/>
    <x v="3"/>
    <x v="1"/>
    <n v="126717.33"/>
    <n v="73715.73"/>
    <n v="53001.59"/>
    <n v="41.83"/>
    <n v="65"/>
    <n v="0.161"/>
    <n v="10"/>
    <n v="272.14999999999998"/>
    <n v="3"/>
    <n v="4.3600000000000003"/>
    <n v="45"/>
    <n v="24.5"/>
    <n v="0.1"/>
    <n v="1.01"/>
    <n v="5071"/>
    <n v="0.23699999999999999"/>
    <n v="52.61"/>
  </r>
  <r>
    <x v="112"/>
    <x v="3"/>
    <x v="2"/>
    <n v="120573.09"/>
    <n v="59737.41"/>
    <n v="60835.68"/>
    <n v="50.46"/>
    <n v="106"/>
    <n v="0.22"/>
    <n v="23"/>
    <n v="216.11"/>
    <n v="4"/>
    <n v="4.22"/>
    <n v="50"/>
    <n v="28.3"/>
    <n v="0.17499999999999999"/>
    <n v="1.18"/>
    <n v="5533"/>
    <n v="0.38200000000000001"/>
    <n v="49.84"/>
  </r>
  <r>
    <x v="112"/>
    <x v="3"/>
    <x v="3"/>
    <n v="84584.54"/>
    <n v="52965.26"/>
    <n v="31619.279999999999"/>
    <n v="37.380000000000003"/>
    <n v="69"/>
    <n v="0.186"/>
    <n v="12"/>
    <n v="136.94"/>
    <n v="5"/>
    <n v="4.33"/>
    <n v="43"/>
    <n v="16.3"/>
    <n v="0.157"/>
    <n v="0.86"/>
    <n v="5112"/>
    <n v="0.34799999999999998"/>
    <n v="73.98"/>
  </r>
  <r>
    <x v="113"/>
    <x v="0"/>
    <x v="0"/>
    <n v="113417.04"/>
    <n v="67950.19"/>
    <n v="45466.85"/>
    <n v="40.090000000000003"/>
    <n v="71"/>
    <n v="0.23799999999999999"/>
    <n v="16"/>
    <n v="178.58"/>
    <n v="5"/>
    <n v="4.16"/>
    <n v="30"/>
    <n v="26.7"/>
    <n v="0.13700000000000001"/>
    <n v="1.07"/>
    <n v="5760"/>
    <n v="0.314"/>
    <n v="48.71"/>
  </r>
  <r>
    <x v="113"/>
    <x v="0"/>
    <x v="1"/>
    <n v="120367.79"/>
    <n v="80662.41"/>
    <n v="39705.379999999997"/>
    <n v="32.99"/>
    <n v="111"/>
    <n v="0.29899999999999999"/>
    <n v="33"/>
    <n v="230.91"/>
    <n v="5"/>
    <n v="4.3"/>
    <n v="57"/>
    <n v="27.2"/>
    <n v="7.8E-2"/>
    <n v="0.82"/>
    <n v="4869"/>
    <n v="0.34699999999999998"/>
    <n v="38.74"/>
  </r>
  <r>
    <x v="113"/>
    <x v="0"/>
    <x v="2"/>
    <n v="108840.7"/>
    <n v="48151.360000000001"/>
    <n v="60689.34"/>
    <n v="55.76"/>
    <n v="125"/>
    <n v="0.193"/>
    <n v="24"/>
    <n v="201.09"/>
    <n v="4"/>
    <n v="4.1100000000000003"/>
    <n v="52"/>
    <n v="21"/>
    <n v="6.2E-2"/>
    <n v="1.1399999999999999"/>
    <n v="5038"/>
    <n v="0.248"/>
    <n v="49.37"/>
  </r>
  <r>
    <x v="113"/>
    <x v="0"/>
    <x v="3"/>
    <n v="98626.240000000005"/>
    <n v="65739.92"/>
    <n v="32886.32"/>
    <n v="33.340000000000003"/>
    <n v="97"/>
    <n v="0.157"/>
    <n v="15"/>
    <n v="227.44"/>
    <n v="4"/>
    <n v="4.4000000000000004"/>
    <n v="59"/>
    <n v="27.8"/>
    <n v="0.185"/>
    <n v="0.93"/>
    <n v="3147"/>
    <n v="0.22700000000000001"/>
    <n v="32.36"/>
  </r>
  <r>
    <x v="113"/>
    <x v="1"/>
    <x v="0"/>
    <n v="60971.93"/>
    <n v="35187.919999999998"/>
    <n v="25784.01"/>
    <n v="42.29"/>
    <n v="83"/>
    <n v="0.155"/>
    <n v="12"/>
    <n v="114.23"/>
    <n v="6"/>
    <n v="4.3099999999999996"/>
    <n v="46"/>
    <n v="15.2"/>
    <n v="0.184"/>
    <n v="0.97"/>
    <n v="4709"/>
    <n v="0.248"/>
    <n v="35.79"/>
  </r>
  <r>
    <x v="113"/>
    <x v="1"/>
    <x v="1"/>
    <n v="104821.22"/>
    <n v="55843.99"/>
    <n v="48977.23"/>
    <n v="46.72"/>
    <n v="103"/>
    <n v="0.113"/>
    <n v="11"/>
    <n v="239.15"/>
    <n v="5"/>
    <n v="3.85"/>
    <n v="51"/>
    <n v="24.3"/>
    <n v="9.7000000000000003E-2"/>
    <n v="1.05"/>
    <n v="4260"/>
    <n v="0.30099999999999999"/>
    <n v="48.4"/>
  </r>
  <r>
    <x v="113"/>
    <x v="1"/>
    <x v="2"/>
    <n v="103684.46"/>
    <n v="60830.69"/>
    <n v="42853.77"/>
    <n v="41.33"/>
    <n v="101"/>
    <n v="0.14499999999999999"/>
    <n v="14"/>
    <n v="202.92"/>
    <n v="4"/>
    <n v="4.76"/>
    <n v="35"/>
    <n v="24.7"/>
    <n v="8.1000000000000003E-2"/>
    <n v="1.1299999999999999"/>
    <n v="6045"/>
    <n v="0.28499999999999998"/>
    <n v="54.96"/>
  </r>
  <r>
    <x v="113"/>
    <x v="1"/>
    <x v="3"/>
    <n v="99092.42"/>
    <n v="67315.240000000005"/>
    <n v="31777.18"/>
    <n v="32.07"/>
    <n v="120"/>
    <n v="0.125"/>
    <n v="15"/>
    <n v="142.01"/>
    <n v="5"/>
    <n v="4.42"/>
    <n v="72"/>
    <n v="28.4"/>
    <n v="0.14299999999999999"/>
    <n v="1.1399999999999999"/>
    <n v="5038"/>
    <n v="0.28299999999999997"/>
    <n v="58.93"/>
  </r>
  <r>
    <x v="113"/>
    <x v="2"/>
    <x v="0"/>
    <n v="74214.09"/>
    <n v="45792.44"/>
    <n v="28421.65"/>
    <n v="38.299999999999997"/>
    <n v="76"/>
    <n v="0.26100000000000001"/>
    <n v="19"/>
    <n v="227.37"/>
    <n v="3"/>
    <n v="4.12"/>
    <n v="60"/>
    <n v="30.9"/>
    <n v="0.185"/>
    <n v="1.04"/>
    <n v="3788"/>
    <n v="0.33900000000000002"/>
    <n v="57.03"/>
  </r>
  <r>
    <x v="113"/>
    <x v="2"/>
    <x v="1"/>
    <n v="75111.77"/>
    <n v="48275.67"/>
    <n v="26836.1"/>
    <n v="35.729999999999997"/>
    <n v="105"/>
    <n v="0.11"/>
    <n v="11"/>
    <n v="200.34"/>
    <n v="5"/>
    <n v="4.01"/>
    <n v="65"/>
    <n v="18.3"/>
    <n v="0.23799999999999999"/>
    <n v="1.1100000000000001"/>
    <n v="3970"/>
    <n v="0.28799999999999998"/>
    <n v="60.68"/>
  </r>
  <r>
    <x v="113"/>
    <x v="2"/>
    <x v="2"/>
    <n v="106044.72"/>
    <n v="73305.509999999995"/>
    <n v="32739.21"/>
    <n v="30.87"/>
    <n v="110"/>
    <n v="0.11700000000000001"/>
    <n v="12"/>
    <n v="183.63"/>
    <n v="5"/>
    <n v="3.65"/>
    <n v="49"/>
    <n v="30.2"/>
    <n v="0.11899999999999999"/>
    <n v="1.04"/>
    <n v="5259"/>
    <n v="0.32800000000000001"/>
    <n v="52.46"/>
  </r>
  <r>
    <x v="113"/>
    <x v="2"/>
    <x v="3"/>
    <n v="126736.6"/>
    <n v="78127.240000000005"/>
    <n v="48609.36"/>
    <n v="38.35"/>
    <n v="87"/>
    <n v="0.28399999999999997"/>
    <n v="24"/>
    <n v="199.73"/>
    <n v="3"/>
    <n v="4.01"/>
    <n v="59"/>
    <n v="23.6"/>
    <n v="0.14399999999999999"/>
    <n v="1.1499999999999999"/>
    <n v="4793"/>
    <n v="0.32200000000000001"/>
    <n v="59.67"/>
  </r>
  <r>
    <x v="113"/>
    <x v="3"/>
    <x v="0"/>
    <n v="99897.96"/>
    <n v="56286"/>
    <n v="43611.96"/>
    <n v="43.66"/>
    <n v="103"/>
    <n v="0.20599999999999999"/>
    <n v="21"/>
    <n v="255.23"/>
    <n v="5"/>
    <n v="4.16"/>
    <n v="61"/>
    <n v="16.5"/>
    <n v="0.19"/>
    <n v="1.1200000000000001"/>
    <n v="5865"/>
    <n v="0.222"/>
    <n v="53.48"/>
  </r>
  <r>
    <x v="113"/>
    <x v="3"/>
    <x v="1"/>
    <n v="102277.89"/>
    <n v="46352.74"/>
    <n v="55925.16"/>
    <n v="54.68"/>
    <n v="108"/>
    <n v="0.189"/>
    <n v="20"/>
    <n v="234.4"/>
    <n v="5"/>
    <n v="3.86"/>
    <n v="44"/>
    <n v="19.5"/>
    <n v="0.17699999999999999"/>
    <n v="0.98"/>
    <n v="6726"/>
    <n v="0.35399999999999998"/>
    <n v="46.74"/>
  </r>
  <r>
    <x v="113"/>
    <x v="3"/>
    <x v="2"/>
    <n v="133887.07"/>
    <n v="69989.88"/>
    <n v="63897.19"/>
    <n v="47.72"/>
    <n v="145"/>
    <n v="0.17299999999999999"/>
    <n v="25"/>
    <n v="168.81"/>
    <n v="3"/>
    <n v="4.32"/>
    <n v="38"/>
    <n v="25.1"/>
    <n v="7.0000000000000007E-2"/>
    <n v="0.81"/>
    <n v="4533"/>
    <n v="0.39"/>
    <n v="62.84"/>
  </r>
  <r>
    <x v="113"/>
    <x v="3"/>
    <x v="3"/>
    <n v="62127.040000000001"/>
    <n v="40873.33"/>
    <n v="21253.71"/>
    <n v="34.21"/>
    <n v="88"/>
    <n v="0.13600000000000001"/>
    <n v="12"/>
    <n v="110.73"/>
    <n v="4"/>
    <n v="4.3499999999999996"/>
    <n v="52"/>
    <n v="30.8"/>
    <n v="0.11799999999999999"/>
    <n v="0.96"/>
    <n v="4110"/>
    <n v="0.222"/>
    <n v="44.57"/>
  </r>
  <r>
    <x v="114"/>
    <x v="0"/>
    <x v="0"/>
    <n v="97520.88"/>
    <n v="62087.09"/>
    <n v="35433.79"/>
    <n v="36.33"/>
    <n v="77"/>
    <n v="0.20399999999999999"/>
    <n v="15"/>
    <n v="235.36"/>
    <n v="6"/>
    <n v="4.67"/>
    <n v="39"/>
    <n v="27.3"/>
    <n v="0.23"/>
    <n v="0.97"/>
    <n v="4780"/>
    <n v="0.29799999999999999"/>
    <n v="53.04"/>
  </r>
  <r>
    <x v="114"/>
    <x v="0"/>
    <x v="1"/>
    <n v="91990.9"/>
    <n v="47468.959999999999"/>
    <n v="44521.94"/>
    <n v="48.4"/>
    <n v="89"/>
    <n v="0.20499999999999999"/>
    <n v="18"/>
    <n v="219.01"/>
    <n v="5"/>
    <n v="4.24"/>
    <n v="52"/>
    <n v="24"/>
    <n v="0.11700000000000001"/>
    <n v="1.03"/>
    <n v="4109"/>
    <n v="0.24"/>
    <n v="56.3"/>
  </r>
  <r>
    <x v="114"/>
    <x v="0"/>
    <x v="2"/>
    <n v="130741.55"/>
    <n v="88043.38"/>
    <n v="42698.17"/>
    <n v="32.659999999999997"/>
    <n v="116"/>
    <n v="0.16"/>
    <n v="18"/>
    <n v="190.79"/>
    <n v="4"/>
    <n v="3.94"/>
    <n v="47"/>
    <n v="26.2"/>
    <n v="0.157"/>
    <n v="1.1399999999999999"/>
    <n v="5010"/>
    <n v="0.311"/>
    <n v="61.56"/>
  </r>
  <r>
    <x v="114"/>
    <x v="0"/>
    <x v="3"/>
    <n v="104111.02"/>
    <n v="53043.31"/>
    <n v="51067.71"/>
    <n v="49.05"/>
    <n v="103"/>
    <n v="0.188"/>
    <n v="19"/>
    <n v="98"/>
    <n v="6"/>
    <n v="4.5999999999999996"/>
    <n v="75"/>
    <n v="18.600000000000001"/>
    <n v="0.23699999999999999"/>
    <n v="0.9"/>
    <n v="5420"/>
    <n v="0.255"/>
    <n v="52.12"/>
  </r>
  <r>
    <x v="114"/>
    <x v="1"/>
    <x v="0"/>
    <n v="102552.51"/>
    <n v="55397.95"/>
    <n v="47154.559999999998"/>
    <n v="45.98"/>
    <n v="167"/>
    <n v="0.22900000000000001"/>
    <n v="38"/>
    <n v="128.35"/>
    <n v="6"/>
    <n v="4.25"/>
    <n v="55"/>
    <n v="23"/>
    <n v="0.10100000000000001"/>
    <n v="0.91"/>
    <n v="3711"/>
    <n v="0.29099999999999998"/>
    <n v="59.2"/>
  </r>
  <r>
    <x v="114"/>
    <x v="1"/>
    <x v="1"/>
    <n v="67556.100000000006"/>
    <n v="42479.58"/>
    <n v="25076.51"/>
    <n v="37.119999999999997"/>
    <n v="104"/>
    <n v="0.14899999999999999"/>
    <n v="15"/>
    <n v="119.2"/>
    <n v="4"/>
    <n v="4.33"/>
    <n v="57"/>
    <n v="25.3"/>
    <n v="0.19600000000000001"/>
    <n v="0.84"/>
    <n v="4117"/>
    <n v="0.33400000000000002"/>
    <n v="44.04"/>
  </r>
  <r>
    <x v="114"/>
    <x v="1"/>
    <x v="2"/>
    <n v="76151.77"/>
    <n v="33513.800000000003"/>
    <n v="42637.97"/>
    <n v="55.99"/>
    <n v="139"/>
    <n v="0.20300000000000001"/>
    <n v="28"/>
    <n v="269.17"/>
    <n v="4"/>
    <n v="4.1500000000000004"/>
    <n v="33"/>
    <n v="22.2"/>
    <n v="0.23699999999999999"/>
    <n v="1.1499999999999999"/>
    <n v="4994"/>
    <n v="0.30199999999999999"/>
    <n v="45.34"/>
  </r>
  <r>
    <x v="114"/>
    <x v="1"/>
    <x v="3"/>
    <n v="94945.25"/>
    <n v="59911.09"/>
    <n v="35034.160000000003"/>
    <n v="36.9"/>
    <n v="68"/>
    <n v="0.16200000000000001"/>
    <n v="11"/>
    <n v="233.13"/>
    <n v="5"/>
    <n v="4.05"/>
    <n v="41"/>
    <n v="38.200000000000003"/>
    <n v="0.18"/>
    <n v="0.86"/>
    <n v="6310"/>
    <n v="0.26200000000000001"/>
    <n v="51.38"/>
  </r>
  <r>
    <x v="114"/>
    <x v="2"/>
    <x v="0"/>
    <n v="117763.24"/>
    <n v="67825.91"/>
    <n v="49937.33"/>
    <n v="42.4"/>
    <n v="100"/>
    <n v="0.24099999999999999"/>
    <n v="24"/>
    <n v="275.24"/>
    <n v="4"/>
    <n v="4.2300000000000004"/>
    <n v="47"/>
    <n v="28.1"/>
    <n v="0.13300000000000001"/>
    <n v="1.04"/>
    <n v="4534"/>
    <n v="0.22900000000000001"/>
    <n v="52.42"/>
  </r>
  <r>
    <x v="114"/>
    <x v="2"/>
    <x v="1"/>
    <n v="67207.600000000006"/>
    <n v="30788.32"/>
    <n v="36419.29"/>
    <n v="54.19"/>
    <n v="93"/>
    <n v="0.23699999999999999"/>
    <n v="22"/>
    <n v="230.61"/>
    <n v="4"/>
    <n v="4.03"/>
    <n v="43"/>
    <n v="27.3"/>
    <n v="0.155"/>
    <n v="1.0900000000000001"/>
    <n v="5032"/>
    <n v="0.34399999999999997"/>
    <n v="29.6"/>
  </r>
  <r>
    <x v="114"/>
    <x v="2"/>
    <x v="2"/>
    <n v="96196.76"/>
    <n v="53762.1"/>
    <n v="42434.66"/>
    <n v="44.11"/>
    <n v="34"/>
    <n v="0.23200000000000001"/>
    <n v="7"/>
    <n v="212.15"/>
    <n v="5"/>
    <n v="4.4000000000000004"/>
    <n v="49"/>
    <n v="18"/>
    <n v="0.18099999999999999"/>
    <n v="1.03"/>
    <n v="7214"/>
    <n v="0.25800000000000001"/>
    <n v="50.44"/>
  </r>
  <r>
    <x v="114"/>
    <x v="2"/>
    <x v="3"/>
    <n v="84382.66"/>
    <n v="50497.08"/>
    <n v="33885.58"/>
    <n v="40.159999999999997"/>
    <n v="60"/>
    <n v="0.216"/>
    <n v="12"/>
    <n v="150.99"/>
    <n v="6"/>
    <n v="4.4000000000000004"/>
    <n v="46"/>
    <n v="28.6"/>
    <n v="0.20399999999999999"/>
    <n v="1"/>
    <n v="5211"/>
    <n v="0.29699999999999999"/>
    <n v="64.180000000000007"/>
  </r>
  <r>
    <x v="114"/>
    <x v="3"/>
    <x v="0"/>
    <n v="105246.67"/>
    <n v="56579.76"/>
    <n v="48666.91"/>
    <n v="46.24"/>
    <n v="91"/>
    <n v="0.17199999999999999"/>
    <n v="15"/>
    <n v="261.55"/>
    <n v="5"/>
    <n v="4.3499999999999996"/>
    <n v="54"/>
    <n v="17.7"/>
    <n v="0.124"/>
    <n v="0.89"/>
    <n v="6211"/>
    <n v="0.33100000000000002"/>
    <n v="48.08"/>
  </r>
  <r>
    <x v="114"/>
    <x v="3"/>
    <x v="1"/>
    <n v="72395.070000000007"/>
    <n v="45258.86"/>
    <n v="27136.21"/>
    <n v="37.479999999999997"/>
    <n v="91"/>
    <n v="0.13800000000000001"/>
    <n v="12"/>
    <n v="266.16000000000003"/>
    <n v="4"/>
    <n v="4.17"/>
    <n v="58"/>
    <n v="20.399999999999999"/>
    <n v="5.8999999999999997E-2"/>
    <n v="0.95"/>
    <n v="6520"/>
    <n v="0.38700000000000001"/>
    <n v="51.09"/>
  </r>
  <r>
    <x v="114"/>
    <x v="3"/>
    <x v="2"/>
    <n v="108693.68"/>
    <n v="54821.74"/>
    <n v="53871.94"/>
    <n v="49.56"/>
    <n v="113"/>
    <n v="0.216"/>
    <n v="24"/>
    <n v="159.15"/>
    <n v="7"/>
    <n v="4.0199999999999996"/>
    <n v="60"/>
    <n v="26.9"/>
    <n v="0.13700000000000001"/>
    <n v="0.85"/>
    <n v="5219"/>
    <n v="0.30299999999999999"/>
    <n v="41"/>
  </r>
  <r>
    <x v="114"/>
    <x v="3"/>
    <x v="3"/>
    <n v="103400.54"/>
    <n v="53784.63"/>
    <n v="49615.91"/>
    <n v="47.98"/>
    <n v="104"/>
    <n v="0.28999999999999998"/>
    <n v="30"/>
    <n v="143.15"/>
    <n v="4"/>
    <n v="4.34"/>
    <n v="67"/>
    <n v="30.1"/>
    <n v="9.8000000000000004E-2"/>
    <n v="1.1399999999999999"/>
    <n v="4045"/>
    <n v="0.34100000000000003"/>
    <n v="78.67"/>
  </r>
  <r>
    <x v="115"/>
    <x v="0"/>
    <x v="0"/>
    <n v="100317.42"/>
    <n v="48446.42"/>
    <n v="51870.99"/>
    <n v="51.71"/>
    <n v="70"/>
    <n v="0.127"/>
    <n v="8"/>
    <n v="173.36"/>
    <n v="4"/>
    <n v="4.09"/>
    <n v="39"/>
    <n v="22.6"/>
    <n v="0.17899999999999999"/>
    <n v="0.86"/>
    <n v="4249"/>
    <n v="0.23599999999999999"/>
    <n v="32.08"/>
  </r>
  <r>
    <x v="115"/>
    <x v="0"/>
    <x v="1"/>
    <n v="106816.41"/>
    <n v="63655.59"/>
    <n v="43160.83"/>
    <n v="40.409999999999997"/>
    <n v="85"/>
    <n v="0.108"/>
    <n v="9"/>
    <n v="106.49"/>
    <n v="5"/>
    <n v="3.43"/>
    <n v="59"/>
    <n v="23.5"/>
    <n v="0.23400000000000001"/>
    <n v="0.92"/>
    <n v="4997"/>
    <n v="0.315"/>
    <n v="54.56"/>
  </r>
  <r>
    <x v="115"/>
    <x v="0"/>
    <x v="2"/>
    <n v="105587.86"/>
    <n v="46789.29"/>
    <n v="58798.57"/>
    <n v="55.69"/>
    <n v="133"/>
    <n v="0.23799999999999999"/>
    <n v="31"/>
    <n v="159.13999999999999"/>
    <n v="5"/>
    <n v="3.7"/>
    <n v="79"/>
    <n v="24.1"/>
    <n v="7.3999999999999996E-2"/>
    <n v="0.96"/>
    <n v="3207"/>
    <n v="0.34"/>
    <n v="58.99"/>
  </r>
  <r>
    <x v="115"/>
    <x v="0"/>
    <x v="3"/>
    <n v="84537.7"/>
    <n v="49072.37"/>
    <n v="35465.339999999997"/>
    <n v="41.95"/>
    <n v="97"/>
    <n v="0.186"/>
    <n v="18"/>
    <n v="221.09"/>
    <n v="6"/>
    <n v="4.45"/>
    <n v="56"/>
    <n v="20.6"/>
    <n v="0.108"/>
    <n v="0.99"/>
    <n v="5903"/>
    <n v="0.22900000000000001"/>
    <n v="53.74"/>
  </r>
  <r>
    <x v="115"/>
    <x v="1"/>
    <x v="0"/>
    <n v="142915.71"/>
    <n v="92550.16"/>
    <n v="50365.55"/>
    <n v="35.24"/>
    <n v="103"/>
    <n v="0.183"/>
    <n v="18"/>
    <n v="164.28"/>
    <n v="5"/>
    <n v="4.4800000000000004"/>
    <n v="70"/>
    <n v="17.5"/>
    <n v="0.10199999999999999"/>
    <n v="1.1299999999999999"/>
    <n v="5157"/>
    <n v="0.21"/>
    <n v="52.77"/>
  </r>
  <r>
    <x v="115"/>
    <x v="1"/>
    <x v="1"/>
    <n v="123744.45"/>
    <n v="73712.7"/>
    <n v="50031.75"/>
    <n v="40.43"/>
    <n v="106"/>
    <n v="0.156"/>
    <n v="16"/>
    <n v="123.04"/>
    <n v="3"/>
    <n v="4.0999999999999996"/>
    <n v="71"/>
    <n v="23.4"/>
    <n v="9.2999999999999999E-2"/>
    <n v="0.94"/>
    <n v="4059"/>
    <n v="0.248"/>
    <n v="53.67"/>
  </r>
  <r>
    <x v="115"/>
    <x v="1"/>
    <x v="2"/>
    <n v="98367.99"/>
    <n v="56979.99"/>
    <n v="41387.99"/>
    <n v="42.07"/>
    <n v="111"/>
    <n v="0.13100000000000001"/>
    <n v="14"/>
    <n v="154.26"/>
    <n v="5"/>
    <n v="4.2300000000000004"/>
    <n v="40"/>
    <n v="33.4"/>
    <n v="9.8000000000000004E-2"/>
    <n v="1.05"/>
    <n v="5403"/>
    <n v="0.248"/>
    <n v="48.72"/>
  </r>
  <r>
    <x v="115"/>
    <x v="1"/>
    <x v="3"/>
    <n v="56352.67"/>
    <n v="37231.75"/>
    <n v="19120.919999999998"/>
    <n v="33.93"/>
    <n v="126"/>
    <n v="0.28499999999999998"/>
    <n v="35"/>
    <n v="210.18"/>
    <n v="5"/>
    <n v="4.05"/>
    <n v="43"/>
    <n v="16.100000000000001"/>
    <n v="7.9000000000000001E-2"/>
    <n v="1.1399999999999999"/>
    <n v="4980"/>
    <n v="0.30399999999999999"/>
    <n v="44.76"/>
  </r>
  <r>
    <x v="115"/>
    <x v="2"/>
    <x v="0"/>
    <n v="109709.1"/>
    <n v="49312.08"/>
    <n v="60397.02"/>
    <n v="55.05"/>
    <n v="99"/>
    <n v="0.26"/>
    <n v="25"/>
    <n v="260.83"/>
    <n v="4"/>
    <n v="4.37"/>
    <n v="55"/>
    <n v="21.5"/>
    <n v="9.5000000000000001E-2"/>
    <n v="1.0900000000000001"/>
    <n v="5653"/>
    <n v="0.375"/>
    <n v="42.86"/>
  </r>
  <r>
    <x v="115"/>
    <x v="2"/>
    <x v="1"/>
    <n v="67777.149999999994"/>
    <n v="38047.839999999997"/>
    <n v="29729.3"/>
    <n v="43.86"/>
    <n v="80"/>
    <n v="0.11"/>
    <n v="8"/>
    <n v="203.36"/>
    <n v="5"/>
    <n v="3.66"/>
    <n v="42"/>
    <n v="25.5"/>
    <n v="0.14000000000000001"/>
    <n v="0.96"/>
    <n v="3332"/>
    <n v="0.20300000000000001"/>
    <n v="38.75"/>
  </r>
  <r>
    <x v="115"/>
    <x v="2"/>
    <x v="2"/>
    <n v="108879.86"/>
    <n v="54057.98"/>
    <n v="54821.87"/>
    <n v="50.35"/>
    <n v="114"/>
    <n v="0.158"/>
    <n v="17"/>
    <n v="217.02"/>
    <n v="4"/>
    <n v="4.66"/>
    <n v="43"/>
    <n v="27.5"/>
    <n v="0.123"/>
    <n v="1.1000000000000001"/>
    <n v="4724"/>
    <n v="0.27100000000000002"/>
    <n v="64.14"/>
  </r>
  <r>
    <x v="115"/>
    <x v="2"/>
    <x v="3"/>
    <n v="52302.5"/>
    <n v="25661.39"/>
    <n v="26641.119999999999"/>
    <n v="50.94"/>
    <n v="73"/>
    <n v="0.27300000000000002"/>
    <n v="19"/>
    <n v="131.59"/>
    <n v="4"/>
    <n v="3.93"/>
    <n v="54"/>
    <n v="18"/>
    <n v="0.22700000000000001"/>
    <n v="0.8"/>
    <n v="5167"/>
    <n v="0.29199999999999998"/>
    <n v="56.7"/>
  </r>
  <r>
    <x v="115"/>
    <x v="3"/>
    <x v="0"/>
    <n v="121595.29"/>
    <n v="61469.06"/>
    <n v="60126.23"/>
    <n v="49.45"/>
    <n v="133"/>
    <n v="0.19800000000000001"/>
    <n v="26"/>
    <n v="249.19"/>
    <n v="4"/>
    <n v="3.71"/>
    <n v="33"/>
    <n v="13.9"/>
    <n v="7.9000000000000001E-2"/>
    <n v="1.1599999999999999"/>
    <n v="6959"/>
    <n v="0.22"/>
    <n v="46.09"/>
  </r>
  <r>
    <x v="115"/>
    <x v="3"/>
    <x v="1"/>
    <n v="118615.56"/>
    <n v="61468.78"/>
    <n v="57146.79"/>
    <n v="48.18"/>
    <n v="149"/>
    <n v="0.27500000000000002"/>
    <n v="41"/>
    <n v="164.67"/>
    <n v="6"/>
    <n v="4.08"/>
    <n v="46"/>
    <n v="39.4"/>
    <n v="5.0999999999999997E-2"/>
    <n v="0.92"/>
    <n v="4577"/>
    <n v="0.28399999999999997"/>
    <n v="52.31"/>
  </r>
  <r>
    <x v="115"/>
    <x v="3"/>
    <x v="2"/>
    <n v="74551.03"/>
    <n v="35927.300000000003"/>
    <n v="38623.730000000003"/>
    <n v="51.81"/>
    <n v="79"/>
    <n v="0.22600000000000001"/>
    <n v="17"/>
    <n v="239.1"/>
    <n v="7"/>
    <n v="4.1399999999999997"/>
    <n v="52"/>
    <n v="35.5"/>
    <n v="7.3999999999999996E-2"/>
    <n v="0.95"/>
    <n v="4472"/>
    <n v="0.34200000000000003"/>
    <n v="49.36"/>
  </r>
  <r>
    <x v="115"/>
    <x v="3"/>
    <x v="3"/>
    <n v="117451.68"/>
    <n v="71235.62"/>
    <n v="46216.07"/>
    <n v="39.35"/>
    <n v="98"/>
    <n v="0.27900000000000003"/>
    <n v="27"/>
    <n v="182.66"/>
    <n v="5"/>
    <n v="4.34"/>
    <n v="65"/>
    <n v="26.1"/>
    <n v="0.221"/>
    <n v="1.07"/>
    <n v="3356"/>
    <n v="0.36099999999999999"/>
    <n v="38.15"/>
  </r>
  <r>
    <x v="116"/>
    <x v="0"/>
    <x v="0"/>
    <n v="131289.42000000001"/>
    <n v="69317.66"/>
    <n v="61971.77"/>
    <n v="47.2"/>
    <n v="90"/>
    <n v="0.14099999999999999"/>
    <n v="12"/>
    <n v="257.42"/>
    <n v="2"/>
    <n v="3.92"/>
    <n v="51"/>
    <n v="15.7"/>
    <n v="0.18099999999999999"/>
    <n v="1.07"/>
    <n v="4875"/>
    <n v="0.39900000000000002"/>
    <n v="48.08"/>
  </r>
  <r>
    <x v="116"/>
    <x v="0"/>
    <x v="1"/>
    <n v="94440.95"/>
    <n v="62074.65"/>
    <n v="32366.3"/>
    <n v="34.270000000000003"/>
    <n v="112"/>
    <n v="0.26800000000000002"/>
    <n v="30"/>
    <n v="206.72"/>
    <n v="3"/>
    <n v="4.55"/>
    <n v="64"/>
    <n v="18"/>
    <n v="0.21299999999999999"/>
    <n v="1.19"/>
    <n v="4826"/>
    <n v="0.378"/>
    <n v="46.91"/>
  </r>
  <r>
    <x v="116"/>
    <x v="0"/>
    <x v="2"/>
    <n v="107045.97"/>
    <n v="55761.01"/>
    <n v="51284.959999999999"/>
    <n v="47.91"/>
    <n v="80"/>
    <n v="0.126"/>
    <n v="10"/>
    <n v="223.37"/>
    <n v="2"/>
    <n v="3.83"/>
    <n v="30"/>
    <n v="24.8"/>
    <n v="5.8999999999999997E-2"/>
    <n v="0.82"/>
    <n v="6089"/>
    <n v="0.29799999999999999"/>
    <n v="56.02"/>
  </r>
  <r>
    <x v="116"/>
    <x v="0"/>
    <x v="3"/>
    <n v="86862.62"/>
    <n v="58785.48"/>
    <n v="28077.14"/>
    <n v="32.32"/>
    <n v="69"/>
    <n v="0.19"/>
    <n v="13"/>
    <n v="208.76"/>
    <n v="4"/>
    <n v="4.7300000000000004"/>
    <n v="31"/>
    <n v="16.5"/>
    <n v="0.21299999999999999"/>
    <n v="0.99"/>
    <n v="5148"/>
    <n v="0.38900000000000001"/>
    <n v="72.12"/>
  </r>
  <r>
    <x v="116"/>
    <x v="1"/>
    <x v="0"/>
    <n v="64611.06"/>
    <n v="32018.99"/>
    <n v="32592.07"/>
    <n v="50.44"/>
    <n v="84"/>
    <n v="0.13600000000000001"/>
    <n v="11"/>
    <n v="170.58"/>
    <n v="3"/>
    <n v="4.0999999999999996"/>
    <n v="39"/>
    <n v="32.9"/>
    <n v="0.14099999999999999"/>
    <n v="0.9"/>
    <n v="5678"/>
    <n v="0.35699999999999998"/>
    <n v="65.94"/>
  </r>
  <r>
    <x v="116"/>
    <x v="1"/>
    <x v="1"/>
    <n v="96328.23"/>
    <n v="46811.19"/>
    <n v="49517.05"/>
    <n v="51.4"/>
    <n v="125"/>
    <n v="0.24199999999999999"/>
    <n v="30"/>
    <n v="255.49"/>
    <n v="2"/>
    <n v="4.43"/>
    <n v="48"/>
    <n v="24.6"/>
    <n v="0.112"/>
    <n v="0.82"/>
    <n v="4458"/>
    <n v="0.30399999999999999"/>
    <n v="50.46"/>
  </r>
  <r>
    <x v="116"/>
    <x v="1"/>
    <x v="2"/>
    <n v="117392.65"/>
    <n v="81482.36"/>
    <n v="35910.28"/>
    <n v="30.59"/>
    <n v="111"/>
    <n v="0.17699999999999999"/>
    <n v="19"/>
    <n v="184.97"/>
    <n v="6"/>
    <n v="3.69"/>
    <n v="62"/>
    <n v="29.6"/>
    <n v="0.19600000000000001"/>
    <n v="0.99"/>
    <n v="4191"/>
    <n v="0.38200000000000001"/>
    <n v="48.48"/>
  </r>
  <r>
    <x v="116"/>
    <x v="1"/>
    <x v="3"/>
    <n v="97391.81"/>
    <n v="58851.41"/>
    <n v="38540.400000000001"/>
    <n v="39.57"/>
    <n v="118"/>
    <n v="0.24"/>
    <n v="28"/>
    <n v="214.51"/>
    <n v="5"/>
    <n v="3.73"/>
    <n v="54"/>
    <n v="32.9"/>
    <n v="7.4999999999999997E-2"/>
    <n v="0.8"/>
    <n v="4794"/>
    <n v="0.223"/>
    <n v="33.270000000000003"/>
  </r>
  <r>
    <x v="116"/>
    <x v="2"/>
    <x v="0"/>
    <n v="72829.37"/>
    <n v="43294.84"/>
    <n v="29534.52"/>
    <n v="40.549999999999997"/>
    <n v="145"/>
    <n v="0.22800000000000001"/>
    <n v="33"/>
    <n v="199.6"/>
    <n v="5"/>
    <n v="4.4000000000000004"/>
    <n v="46"/>
    <n v="12.5"/>
    <n v="0.121"/>
    <n v="1"/>
    <n v="4380"/>
    <n v="0.33500000000000002"/>
    <n v="37.86"/>
  </r>
  <r>
    <x v="116"/>
    <x v="2"/>
    <x v="1"/>
    <n v="117919.61"/>
    <n v="54337.23"/>
    <n v="63582.38"/>
    <n v="53.92"/>
    <n v="76"/>
    <n v="0.25"/>
    <n v="18"/>
    <n v="262.55"/>
    <n v="4"/>
    <n v="4.24"/>
    <n v="64"/>
    <n v="21.7"/>
    <n v="0.20799999999999999"/>
    <n v="1.04"/>
    <n v="3285"/>
    <n v="0.23200000000000001"/>
    <n v="44.19"/>
  </r>
  <r>
    <x v="116"/>
    <x v="2"/>
    <x v="2"/>
    <n v="97669.09"/>
    <n v="58361.86"/>
    <n v="39307.230000000003"/>
    <n v="40.25"/>
    <n v="94"/>
    <n v="0.21199999999999999"/>
    <n v="19"/>
    <n v="235.23"/>
    <n v="7"/>
    <n v="4.1900000000000004"/>
    <n v="44"/>
    <n v="19"/>
    <n v="9.4E-2"/>
    <n v="1.07"/>
    <n v="4773"/>
    <n v="0.27400000000000002"/>
    <n v="45.49"/>
  </r>
  <r>
    <x v="116"/>
    <x v="2"/>
    <x v="3"/>
    <n v="103279.63"/>
    <n v="45230.21"/>
    <n v="58049.43"/>
    <n v="56.21"/>
    <n v="118"/>
    <n v="0.27900000000000003"/>
    <n v="32"/>
    <n v="195.9"/>
    <n v="5"/>
    <n v="4.29"/>
    <n v="47"/>
    <n v="17.7"/>
    <n v="0.16500000000000001"/>
    <n v="0.91"/>
    <n v="5575"/>
    <n v="0.38"/>
    <n v="33.700000000000003"/>
  </r>
  <r>
    <x v="116"/>
    <x v="3"/>
    <x v="0"/>
    <n v="106363.87"/>
    <n v="58958.400000000001"/>
    <n v="47405.47"/>
    <n v="44.57"/>
    <n v="111"/>
    <n v="0.17499999999999999"/>
    <n v="19"/>
    <n v="51.15"/>
    <n v="5"/>
    <n v="4.17"/>
    <n v="39"/>
    <n v="15.6"/>
    <n v="0.214"/>
    <n v="0.82"/>
    <n v="5024"/>
    <n v="0.28499999999999998"/>
    <n v="58.04"/>
  </r>
  <r>
    <x v="116"/>
    <x v="3"/>
    <x v="1"/>
    <n v="87864.88"/>
    <n v="38816.36"/>
    <n v="49048.52"/>
    <n v="55.82"/>
    <n v="120"/>
    <n v="0.13300000000000001"/>
    <n v="16"/>
    <n v="193.34"/>
    <n v="4"/>
    <n v="4.1900000000000004"/>
    <n v="59"/>
    <n v="15.4"/>
    <n v="0.24199999999999999"/>
    <n v="0.96"/>
    <n v="5399"/>
    <n v="0.27100000000000002"/>
    <n v="68.31"/>
  </r>
  <r>
    <x v="116"/>
    <x v="3"/>
    <x v="2"/>
    <n v="137166.31"/>
    <n v="86432.8"/>
    <n v="50733.51"/>
    <n v="36.99"/>
    <n v="97"/>
    <n v="0.20300000000000001"/>
    <n v="19"/>
    <n v="206.49"/>
    <n v="4"/>
    <n v="4.4800000000000004"/>
    <n v="35"/>
    <n v="22.2"/>
    <n v="0.245"/>
    <n v="1.0900000000000001"/>
    <n v="5553"/>
    <n v="0.379"/>
    <n v="42.41"/>
  </r>
  <r>
    <x v="116"/>
    <x v="3"/>
    <x v="3"/>
    <n v="85680.11"/>
    <n v="48605.87"/>
    <n v="37074.239999999998"/>
    <n v="43.27"/>
    <n v="110"/>
    <n v="0.23899999999999999"/>
    <n v="26"/>
    <n v="256.08999999999997"/>
    <n v="6"/>
    <n v="4.12"/>
    <n v="60"/>
    <n v="29.1"/>
    <n v="0.17599999999999999"/>
    <n v="0.82"/>
    <n v="3919"/>
    <n v="0.34799999999999998"/>
    <n v="62.15"/>
  </r>
  <r>
    <x v="117"/>
    <x v="0"/>
    <x v="0"/>
    <n v="120507.39"/>
    <n v="63281"/>
    <n v="57226.39"/>
    <n v="47.49"/>
    <n v="102"/>
    <n v="0.24"/>
    <n v="24"/>
    <n v="150.58000000000001"/>
    <n v="4"/>
    <n v="3.89"/>
    <n v="55"/>
    <n v="30.7"/>
    <n v="0.16800000000000001"/>
    <n v="0.98"/>
    <n v="4643"/>
    <n v="0.39300000000000002"/>
    <n v="47.4"/>
  </r>
  <r>
    <x v="117"/>
    <x v="0"/>
    <x v="1"/>
    <n v="135900.53"/>
    <n v="83056.479999999996"/>
    <n v="52844.04"/>
    <n v="38.880000000000003"/>
    <n v="80"/>
    <n v="0.26"/>
    <n v="20"/>
    <n v="102.38"/>
    <n v="3"/>
    <n v="4.32"/>
    <n v="49"/>
    <n v="12.8"/>
    <n v="0.13500000000000001"/>
    <n v="0.89"/>
    <n v="5336"/>
    <n v="0.27100000000000002"/>
    <n v="33.43"/>
  </r>
  <r>
    <x v="117"/>
    <x v="0"/>
    <x v="2"/>
    <n v="122074.64"/>
    <n v="74958.09"/>
    <n v="47116.55"/>
    <n v="38.6"/>
    <n v="68"/>
    <n v="0.23499999999999999"/>
    <n v="16"/>
    <n v="155.27000000000001"/>
    <n v="4"/>
    <n v="4.21"/>
    <n v="56"/>
    <n v="40.1"/>
    <n v="0.13900000000000001"/>
    <n v="1.02"/>
    <n v="5746"/>
    <n v="0.22800000000000001"/>
    <n v="44.97"/>
  </r>
  <r>
    <x v="117"/>
    <x v="0"/>
    <x v="3"/>
    <n v="102642.07"/>
    <n v="62959.19"/>
    <n v="39682.879999999997"/>
    <n v="38.659999999999997"/>
    <n v="66"/>
    <n v="0.22"/>
    <n v="14"/>
    <n v="175.04"/>
    <n v="4"/>
    <n v="4.12"/>
    <n v="34"/>
    <n v="19.2"/>
    <n v="0.19700000000000001"/>
    <n v="0.99"/>
    <n v="4615"/>
    <n v="0.20300000000000001"/>
    <n v="62.73"/>
  </r>
  <r>
    <x v="117"/>
    <x v="1"/>
    <x v="0"/>
    <n v="130267.49"/>
    <n v="57179.12"/>
    <n v="73088.37"/>
    <n v="56.11"/>
    <n v="99"/>
    <n v="0.152"/>
    <n v="15"/>
    <n v="278.17"/>
    <n v="6"/>
    <n v="4.75"/>
    <n v="52"/>
    <n v="30.7"/>
    <n v="0.13500000000000001"/>
    <n v="0.93"/>
    <n v="4837"/>
    <n v="0.39600000000000002"/>
    <n v="55.41"/>
  </r>
  <r>
    <x v="117"/>
    <x v="1"/>
    <x v="1"/>
    <n v="133617.26"/>
    <n v="93166.65"/>
    <n v="40450.61"/>
    <n v="30.27"/>
    <n v="71"/>
    <n v="0.24199999999999999"/>
    <n v="17"/>
    <n v="138.06"/>
    <n v="4"/>
    <n v="4.33"/>
    <n v="64"/>
    <n v="21.5"/>
    <n v="0.23699999999999999"/>
    <n v="0.91"/>
    <n v="3296"/>
    <n v="0.378"/>
    <n v="43.71"/>
  </r>
  <r>
    <x v="117"/>
    <x v="1"/>
    <x v="2"/>
    <n v="98803.95"/>
    <n v="41087.58"/>
    <n v="57716.37"/>
    <n v="58.42"/>
    <n v="129"/>
    <n v="0.26600000000000001"/>
    <n v="34"/>
    <n v="295.69"/>
    <n v="4"/>
    <n v="4.3099999999999996"/>
    <n v="48"/>
    <n v="20.8"/>
    <n v="0.23599999999999999"/>
    <n v="0.98"/>
    <n v="3855"/>
    <n v="0.312"/>
    <n v="59.88"/>
  </r>
  <r>
    <x v="117"/>
    <x v="1"/>
    <x v="3"/>
    <n v="108239.9"/>
    <n v="44131.15"/>
    <n v="64108.76"/>
    <n v="59.23"/>
    <n v="86"/>
    <n v="0.17199999999999999"/>
    <n v="14"/>
    <n v="132.61000000000001"/>
    <n v="5"/>
    <n v="4.4800000000000004"/>
    <n v="59"/>
    <n v="25"/>
    <n v="0.20300000000000001"/>
    <n v="0.91"/>
    <n v="5973"/>
    <n v="0.219"/>
    <n v="39.4"/>
  </r>
  <r>
    <x v="117"/>
    <x v="2"/>
    <x v="0"/>
    <n v="146364.98000000001"/>
    <n v="101041.63"/>
    <n v="45323.34"/>
    <n v="30.97"/>
    <n v="109"/>
    <n v="0.19600000000000001"/>
    <n v="21"/>
    <n v="170.54"/>
    <n v="5"/>
    <n v="4.3600000000000003"/>
    <n v="47"/>
    <n v="25.7"/>
    <n v="0.217"/>
    <n v="0.87"/>
    <n v="5775"/>
    <n v="0.30099999999999999"/>
    <n v="68.42"/>
  </r>
  <r>
    <x v="117"/>
    <x v="2"/>
    <x v="1"/>
    <n v="84396.89"/>
    <n v="34973"/>
    <n v="49423.89"/>
    <n v="58.56"/>
    <n v="70"/>
    <n v="0.17499999999999999"/>
    <n v="12"/>
    <n v="229.65"/>
    <n v="4"/>
    <n v="4.1399999999999997"/>
    <n v="48"/>
    <n v="19.899999999999999"/>
    <n v="0.17799999999999999"/>
    <n v="0.85"/>
    <n v="5806"/>
    <n v="0.29499999999999998"/>
    <n v="47.6"/>
  </r>
  <r>
    <x v="117"/>
    <x v="2"/>
    <x v="2"/>
    <n v="102419.95"/>
    <n v="55873.16"/>
    <n v="46546.79"/>
    <n v="45.45"/>
    <n v="86"/>
    <n v="0.17299999999999999"/>
    <n v="14"/>
    <n v="305.57"/>
    <n v="5"/>
    <n v="4.01"/>
    <n v="50"/>
    <n v="25.1"/>
    <n v="0.189"/>
    <n v="0.93"/>
    <n v="4494"/>
    <n v="0.31"/>
    <n v="50"/>
  </r>
  <r>
    <x v="117"/>
    <x v="2"/>
    <x v="3"/>
    <n v="114132.65"/>
    <n v="70315.25"/>
    <n v="43817.4"/>
    <n v="38.39"/>
    <n v="71"/>
    <n v="0.224"/>
    <n v="15"/>
    <n v="256.7"/>
    <n v="3"/>
    <n v="4.3099999999999996"/>
    <n v="46"/>
    <n v="26.1"/>
    <n v="6.0999999999999999E-2"/>
    <n v="1.1399999999999999"/>
    <n v="4490"/>
    <n v="0.29399999999999998"/>
    <n v="35.43"/>
  </r>
  <r>
    <x v="117"/>
    <x v="3"/>
    <x v="0"/>
    <n v="82405.289999999994"/>
    <n v="54811.99"/>
    <n v="27593.3"/>
    <n v="33.479999999999997"/>
    <n v="53"/>
    <n v="0.125"/>
    <n v="6"/>
    <n v="196.53"/>
    <n v="2"/>
    <n v="4.2"/>
    <n v="55"/>
    <n v="27"/>
    <n v="0.16200000000000001"/>
    <n v="0.8"/>
    <n v="5615"/>
    <n v="0.38500000000000001"/>
    <n v="49.15"/>
  </r>
  <r>
    <x v="117"/>
    <x v="3"/>
    <x v="1"/>
    <n v="51371.02"/>
    <n v="24148.95"/>
    <n v="27222.080000000002"/>
    <n v="52.99"/>
    <n v="100"/>
    <n v="0.24299999999999999"/>
    <n v="24"/>
    <n v="238.61"/>
    <n v="3"/>
    <n v="4.37"/>
    <n v="63"/>
    <n v="15.1"/>
    <n v="0.24199999999999999"/>
    <n v="1.01"/>
    <n v="4436"/>
    <n v="0.26500000000000001"/>
    <n v="57.47"/>
  </r>
  <r>
    <x v="117"/>
    <x v="3"/>
    <x v="2"/>
    <n v="91097.279999999999"/>
    <n v="55810.87"/>
    <n v="35286.410000000003"/>
    <n v="38.729999999999997"/>
    <n v="107"/>
    <n v="0.14199999999999999"/>
    <n v="15"/>
    <n v="229.31"/>
    <n v="6"/>
    <n v="4.0999999999999996"/>
    <n v="49"/>
    <n v="35.799999999999997"/>
    <n v="7.9000000000000001E-2"/>
    <n v="0.9"/>
    <n v="3747"/>
    <n v="0.32200000000000001"/>
    <n v="41.18"/>
  </r>
  <r>
    <x v="117"/>
    <x v="3"/>
    <x v="3"/>
    <n v="80102.03"/>
    <n v="42292.84"/>
    <n v="37809.19"/>
    <n v="47.2"/>
    <n v="85"/>
    <n v="0.14499999999999999"/>
    <n v="12"/>
    <n v="121.95"/>
    <n v="6"/>
    <n v="3.95"/>
    <n v="67"/>
    <n v="18.8"/>
    <n v="0.19400000000000001"/>
    <n v="0.8"/>
    <n v="4550"/>
    <n v="0.22"/>
    <n v="53"/>
  </r>
  <r>
    <x v="118"/>
    <x v="0"/>
    <x v="0"/>
    <n v="102542.65"/>
    <n v="59670.49"/>
    <n v="42872.15"/>
    <n v="41.81"/>
    <n v="79"/>
    <n v="0.21099999999999999"/>
    <n v="16"/>
    <n v="178.25"/>
    <n v="4"/>
    <n v="4.2300000000000004"/>
    <n v="66"/>
    <n v="24.9"/>
    <n v="0.125"/>
    <n v="1.1299999999999999"/>
    <n v="4235"/>
    <n v="0.3"/>
    <n v="45.3"/>
  </r>
  <r>
    <x v="118"/>
    <x v="0"/>
    <x v="1"/>
    <n v="95273.88"/>
    <n v="65014.84"/>
    <n v="30259.03"/>
    <n v="31.76"/>
    <n v="96"/>
    <n v="0.108"/>
    <n v="10"/>
    <n v="285.33"/>
    <n v="4"/>
    <n v="4.3499999999999996"/>
    <n v="39"/>
    <n v="32.6"/>
    <n v="0.11899999999999999"/>
    <n v="1.19"/>
    <n v="5562"/>
    <n v="0.36"/>
    <n v="39.200000000000003"/>
  </r>
  <r>
    <x v="118"/>
    <x v="0"/>
    <x v="2"/>
    <n v="102698.83"/>
    <n v="56191.06"/>
    <n v="46507.77"/>
    <n v="45.29"/>
    <n v="103"/>
    <n v="0.159"/>
    <n v="16"/>
    <n v="296.58999999999997"/>
    <n v="4"/>
    <n v="4.09"/>
    <n v="58"/>
    <n v="25.1"/>
    <n v="0.157"/>
    <n v="0.81"/>
    <n v="3274"/>
    <n v="0.30299999999999999"/>
    <n v="53.64"/>
  </r>
  <r>
    <x v="118"/>
    <x v="0"/>
    <x v="3"/>
    <n v="43332.66"/>
    <n v="26267.55"/>
    <n v="17065.11"/>
    <n v="39.380000000000003"/>
    <n v="142"/>
    <n v="0.16500000000000001"/>
    <n v="23"/>
    <n v="217.39"/>
    <n v="4"/>
    <n v="3.86"/>
    <n v="52"/>
    <n v="18.600000000000001"/>
    <n v="0.11"/>
    <n v="1.02"/>
    <n v="3958"/>
    <n v="0.374"/>
    <n v="62.89"/>
  </r>
  <r>
    <x v="118"/>
    <x v="1"/>
    <x v="0"/>
    <n v="89909.46"/>
    <n v="43029.66"/>
    <n v="46879.8"/>
    <n v="52.14"/>
    <n v="80"/>
    <n v="0.11600000000000001"/>
    <n v="9"/>
    <n v="137.53"/>
    <n v="2"/>
    <n v="4.68"/>
    <n v="45"/>
    <n v="18"/>
    <n v="0.13400000000000001"/>
    <n v="1.03"/>
    <n v="4626"/>
    <n v="0.34300000000000003"/>
    <n v="57.04"/>
  </r>
  <r>
    <x v="118"/>
    <x v="1"/>
    <x v="1"/>
    <n v="96205.79"/>
    <n v="51256.81"/>
    <n v="44948.98"/>
    <n v="46.72"/>
    <n v="115"/>
    <n v="0.13800000000000001"/>
    <n v="15"/>
    <n v="114.73"/>
    <n v="4"/>
    <n v="3.45"/>
    <n v="41"/>
    <n v="23.2"/>
    <n v="7.4999999999999997E-2"/>
    <n v="0.93"/>
    <n v="5677"/>
    <n v="0.20799999999999999"/>
    <n v="46.98"/>
  </r>
  <r>
    <x v="118"/>
    <x v="1"/>
    <x v="2"/>
    <n v="118801.52"/>
    <n v="59385.64"/>
    <n v="59415.88"/>
    <n v="50.01"/>
    <n v="71"/>
    <n v="0.113"/>
    <n v="8"/>
    <n v="235.72"/>
    <n v="6"/>
    <n v="4.33"/>
    <n v="38"/>
    <n v="21.4"/>
    <n v="0.214"/>
    <n v="1.04"/>
    <n v="4777"/>
    <n v="0.32300000000000001"/>
    <n v="46.91"/>
  </r>
  <r>
    <x v="118"/>
    <x v="1"/>
    <x v="3"/>
    <n v="116449"/>
    <n v="52977.94"/>
    <n v="63471.06"/>
    <n v="54.51"/>
    <n v="103"/>
    <n v="0.26200000000000001"/>
    <n v="26"/>
    <n v="265.17"/>
    <n v="5"/>
    <n v="3.75"/>
    <n v="51"/>
    <n v="18.7"/>
    <n v="6.4000000000000001E-2"/>
    <n v="1.1100000000000001"/>
    <n v="5442"/>
    <n v="0.216"/>
    <n v="54.87"/>
  </r>
  <r>
    <x v="118"/>
    <x v="2"/>
    <x v="0"/>
    <n v="113576.62"/>
    <n v="52955.89"/>
    <n v="60620.73"/>
    <n v="53.37"/>
    <n v="96"/>
    <n v="0.11799999999999999"/>
    <n v="11"/>
    <n v="189.42"/>
    <n v="5"/>
    <n v="3.94"/>
    <n v="51"/>
    <n v="23"/>
    <n v="0.159"/>
    <n v="0.98"/>
    <n v="4998"/>
    <n v="0.26100000000000001"/>
    <n v="48.62"/>
  </r>
  <r>
    <x v="118"/>
    <x v="2"/>
    <x v="1"/>
    <n v="138589.01"/>
    <n v="58663.25"/>
    <n v="79925.759999999995"/>
    <n v="57.67"/>
    <n v="115"/>
    <n v="0.27100000000000002"/>
    <n v="31"/>
    <n v="316.2"/>
    <n v="4"/>
    <n v="4.1100000000000003"/>
    <n v="42"/>
    <n v="26.6"/>
    <n v="0.193"/>
    <n v="1.1299999999999999"/>
    <n v="5795"/>
    <n v="0.38100000000000001"/>
    <n v="45.76"/>
  </r>
  <r>
    <x v="118"/>
    <x v="2"/>
    <x v="2"/>
    <n v="77916.38"/>
    <n v="52342.53"/>
    <n v="25573.85"/>
    <n v="32.82"/>
    <n v="93"/>
    <n v="0.17299999999999999"/>
    <n v="16"/>
    <n v="276.48"/>
    <n v="3"/>
    <n v="4.43"/>
    <n v="49"/>
    <n v="24.4"/>
    <n v="9.4E-2"/>
    <n v="1.1100000000000001"/>
    <n v="4884"/>
    <n v="0.23899999999999999"/>
    <n v="33.86"/>
  </r>
  <r>
    <x v="118"/>
    <x v="2"/>
    <x v="3"/>
    <n v="89054.13"/>
    <n v="49285.42"/>
    <n v="39768.71"/>
    <n v="44.66"/>
    <n v="87"/>
    <n v="0.216"/>
    <n v="18"/>
    <n v="182.05"/>
    <n v="5"/>
    <n v="4.2"/>
    <n v="58"/>
    <n v="20.5"/>
    <n v="0.17499999999999999"/>
    <n v="1.02"/>
    <n v="5656"/>
    <n v="0.23200000000000001"/>
    <n v="69.86"/>
  </r>
  <r>
    <x v="118"/>
    <x v="3"/>
    <x v="0"/>
    <n v="116130.32"/>
    <n v="64560.39"/>
    <n v="51569.93"/>
    <n v="44.41"/>
    <n v="129"/>
    <n v="0.16300000000000001"/>
    <n v="20"/>
    <n v="230.44"/>
    <n v="5"/>
    <n v="4.09"/>
    <n v="32"/>
    <n v="21.1"/>
    <n v="0.122"/>
    <n v="1.1299999999999999"/>
    <n v="5783"/>
    <n v="0.39600000000000002"/>
    <n v="51.01"/>
  </r>
  <r>
    <x v="118"/>
    <x v="3"/>
    <x v="1"/>
    <n v="91160.95"/>
    <n v="58975.34"/>
    <n v="32185.599999999999"/>
    <n v="35.31"/>
    <n v="74"/>
    <n v="0.16"/>
    <n v="11"/>
    <n v="261.02999999999997"/>
    <n v="5"/>
    <n v="4.5199999999999996"/>
    <n v="51"/>
    <n v="30.5"/>
    <n v="6.4000000000000001E-2"/>
    <n v="1.1599999999999999"/>
    <n v="5247"/>
    <n v="0.28999999999999998"/>
    <n v="53.7"/>
  </r>
  <r>
    <x v="118"/>
    <x v="3"/>
    <x v="2"/>
    <n v="89602.46"/>
    <n v="56928.78"/>
    <n v="32673.68"/>
    <n v="36.47"/>
    <n v="87"/>
    <n v="0.19900000000000001"/>
    <n v="17"/>
    <n v="178.56"/>
    <n v="3"/>
    <n v="3.96"/>
    <n v="61"/>
    <n v="28.4"/>
    <n v="0.23499999999999999"/>
    <n v="1.03"/>
    <n v="5892"/>
    <n v="0.33800000000000002"/>
    <n v="42.94"/>
  </r>
  <r>
    <x v="118"/>
    <x v="3"/>
    <x v="3"/>
    <n v="90629.05"/>
    <n v="55324.9"/>
    <n v="35304.15"/>
    <n v="38.950000000000003"/>
    <n v="116"/>
    <n v="0.111"/>
    <n v="12"/>
    <n v="163.79"/>
    <n v="4"/>
    <n v="4.28"/>
    <n v="24"/>
    <n v="19.899999999999999"/>
    <n v="0.183"/>
    <n v="1.01"/>
    <n v="2353"/>
    <n v="0.29899999999999999"/>
    <n v="58.57"/>
  </r>
  <r>
    <x v="119"/>
    <x v="0"/>
    <x v="0"/>
    <n v="87769.2"/>
    <n v="56406.61"/>
    <n v="31362.59"/>
    <n v="35.729999999999997"/>
    <n v="112"/>
    <n v="0.215"/>
    <n v="24"/>
    <n v="213.22"/>
    <n v="5"/>
    <n v="4.4400000000000004"/>
    <n v="44"/>
    <n v="24.9"/>
    <n v="0.184"/>
    <n v="1.06"/>
    <n v="5423"/>
    <n v="0.33400000000000002"/>
    <n v="56.43"/>
  </r>
  <r>
    <x v="119"/>
    <x v="0"/>
    <x v="1"/>
    <n v="111410.07"/>
    <n v="75464.3"/>
    <n v="35945.78"/>
    <n v="32.26"/>
    <n v="133"/>
    <n v="0.23300000000000001"/>
    <n v="30"/>
    <n v="236.36"/>
    <n v="3"/>
    <n v="4.25"/>
    <n v="38"/>
    <n v="26.9"/>
    <n v="0.16700000000000001"/>
    <n v="1.05"/>
    <n v="5952"/>
    <n v="0.38100000000000001"/>
    <n v="33.26"/>
  </r>
  <r>
    <x v="119"/>
    <x v="0"/>
    <x v="2"/>
    <n v="100785.09"/>
    <n v="42818.91"/>
    <n v="57966.18"/>
    <n v="57.51"/>
    <n v="69"/>
    <n v="0.13100000000000001"/>
    <n v="9"/>
    <n v="178.16"/>
    <n v="3"/>
    <n v="4.1500000000000004"/>
    <n v="49"/>
    <n v="19.8"/>
    <n v="6.0999999999999999E-2"/>
    <n v="1.1399999999999999"/>
    <n v="6148"/>
    <n v="0.23699999999999999"/>
    <n v="68"/>
  </r>
  <r>
    <x v="119"/>
    <x v="0"/>
    <x v="3"/>
    <n v="106398.67"/>
    <n v="59267.34"/>
    <n v="47131.33"/>
    <n v="44.3"/>
    <n v="68"/>
    <n v="0.17299999999999999"/>
    <n v="11"/>
    <n v="200.26"/>
    <n v="4"/>
    <n v="4.38"/>
    <n v="30"/>
    <n v="17.7"/>
    <n v="0.157"/>
    <n v="0.88"/>
    <n v="4272"/>
    <n v="0.23400000000000001"/>
    <n v="47.21"/>
  </r>
  <r>
    <x v="119"/>
    <x v="1"/>
    <x v="0"/>
    <n v="79568.070000000007"/>
    <n v="44613.78"/>
    <n v="34954.300000000003"/>
    <n v="43.93"/>
    <n v="93"/>
    <n v="0.127"/>
    <n v="11"/>
    <n v="176.56"/>
    <n v="6"/>
    <n v="4.54"/>
    <n v="32"/>
    <n v="20.8"/>
    <n v="0.20100000000000001"/>
    <n v="0.81"/>
    <n v="6247"/>
    <n v="0.30199999999999999"/>
    <n v="43.87"/>
  </r>
  <r>
    <x v="119"/>
    <x v="1"/>
    <x v="1"/>
    <n v="68983.89"/>
    <n v="41676.14"/>
    <n v="27307.75"/>
    <n v="39.590000000000003"/>
    <n v="134"/>
    <n v="0.157"/>
    <n v="20"/>
    <n v="276.69"/>
    <n v="5"/>
    <n v="3.86"/>
    <n v="56"/>
    <n v="22.4"/>
    <n v="8.5999999999999993E-2"/>
    <n v="1.02"/>
    <n v="4734"/>
    <n v="0.35799999999999998"/>
    <n v="49.69"/>
  </r>
  <r>
    <x v="119"/>
    <x v="1"/>
    <x v="2"/>
    <n v="111779.82"/>
    <n v="56390.49"/>
    <n v="55389.33"/>
    <n v="49.55"/>
    <n v="111"/>
    <n v="0.26500000000000001"/>
    <n v="29"/>
    <n v="147.15"/>
    <n v="5"/>
    <n v="4.33"/>
    <n v="55"/>
    <n v="29.9"/>
    <n v="0.13"/>
    <n v="1.0900000000000001"/>
    <n v="5853"/>
    <n v="0.222"/>
    <n v="40.44"/>
  </r>
  <r>
    <x v="119"/>
    <x v="1"/>
    <x v="3"/>
    <n v="94636.65"/>
    <n v="60777.54"/>
    <n v="33859.1"/>
    <n v="35.78"/>
    <n v="76"/>
    <n v="0.152"/>
    <n v="11"/>
    <n v="244.78"/>
    <n v="6"/>
    <n v="4.21"/>
    <n v="46"/>
    <n v="26.7"/>
    <n v="0.22600000000000001"/>
    <n v="1.02"/>
    <n v="4265"/>
    <n v="0.27900000000000003"/>
    <n v="58.93"/>
  </r>
  <r>
    <x v="119"/>
    <x v="2"/>
    <x v="0"/>
    <n v="132936.41"/>
    <n v="66539.37"/>
    <n v="66397.039999999994"/>
    <n v="49.95"/>
    <n v="78"/>
    <n v="0.127"/>
    <n v="9"/>
    <n v="248.59"/>
    <n v="5"/>
    <n v="3.88"/>
    <n v="51"/>
    <n v="20.9"/>
    <n v="0.23599999999999999"/>
    <n v="1.05"/>
    <n v="2957"/>
    <n v="0.20200000000000001"/>
    <n v="48.87"/>
  </r>
  <r>
    <x v="119"/>
    <x v="2"/>
    <x v="1"/>
    <n v="141516.92000000001"/>
    <n v="64515.45"/>
    <n v="77001.47"/>
    <n v="54.41"/>
    <n v="79"/>
    <n v="0.26100000000000001"/>
    <n v="20"/>
    <n v="243.38"/>
    <n v="4"/>
    <n v="4.33"/>
    <n v="48"/>
    <n v="18.100000000000001"/>
    <n v="8.5000000000000006E-2"/>
    <n v="0.81"/>
    <n v="4043"/>
    <n v="0.21299999999999999"/>
    <n v="59.84"/>
  </r>
  <r>
    <x v="119"/>
    <x v="2"/>
    <x v="2"/>
    <n v="62709.57"/>
    <n v="30186.49"/>
    <n v="32523.08"/>
    <n v="51.86"/>
    <n v="99"/>
    <n v="0.182"/>
    <n v="17"/>
    <n v="200.81"/>
    <n v="3"/>
    <n v="3.97"/>
    <n v="33"/>
    <n v="20.6"/>
    <n v="0.22900000000000001"/>
    <n v="1.1200000000000001"/>
    <n v="6103"/>
    <n v="0.33700000000000002"/>
    <n v="55.02"/>
  </r>
  <r>
    <x v="119"/>
    <x v="2"/>
    <x v="3"/>
    <n v="126659.72"/>
    <n v="75905.600000000006"/>
    <n v="50754.12"/>
    <n v="40.07"/>
    <n v="69"/>
    <n v="0.23400000000000001"/>
    <n v="16"/>
    <n v="175.4"/>
    <n v="3"/>
    <n v="4.21"/>
    <n v="50"/>
    <n v="14.4"/>
    <n v="0.14599999999999999"/>
    <n v="1.1000000000000001"/>
    <n v="6331"/>
    <n v="0.29799999999999999"/>
    <n v="47.27"/>
  </r>
  <r>
    <x v="119"/>
    <x v="3"/>
    <x v="0"/>
    <n v="102084.21"/>
    <n v="61327.05"/>
    <n v="40757.15"/>
    <n v="39.93"/>
    <n v="112"/>
    <n v="0.17299999999999999"/>
    <n v="19"/>
    <n v="201.1"/>
    <n v="5"/>
    <n v="4.03"/>
    <n v="51"/>
    <n v="24.9"/>
    <n v="0.22500000000000001"/>
    <n v="1.07"/>
    <n v="4970"/>
    <n v="0.24099999999999999"/>
    <n v="64.19"/>
  </r>
  <r>
    <x v="119"/>
    <x v="3"/>
    <x v="1"/>
    <n v="100262.98"/>
    <n v="41157.699999999997"/>
    <n v="59105.279999999999"/>
    <n v="58.95"/>
    <n v="121"/>
    <n v="0.17299999999999999"/>
    <n v="20"/>
    <n v="220.51"/>
    <n v="4"/>
    <n v="4.33"/>
    <n v="34"/>
    <n v="22.1"/>
    <n v="0.09"/>
    <n v="1.1000000000000001"/>
    <n v="4430"/>
    <n v="0.32100000000000001"/>
    <n v="41.93"/>
  </r>
  <r>
    <x v="119"/>
    <x v="3"/>
    <x v="2"/>
    <n v="67317.72"/>
    <n v="31848.38"/>
    <n v="35469.339999999997"/>
    <n v="52.69"/>
    <n v="124"/>
    <n v="0.184"/>
    <n v="22"/>
    <n v="185.85"/>
    <n v="5"/>
    <n v="4.76"/>
    <n v="47"/>
    <n v="17.5"/>
    <n v="0.121"/>
    <n v="1.1100000000000001"/>
    <n v="5568"/>
    <n v="0.24099999999999999"/>
    <n v="64.81"/>
  </r>
  <r>
    <x v="119"/>
    <x v="3"/>
    <x v="3"/>
    <n v="65309.41"/>
    <n v="43638.65"/>
    <n v="21670.76"/>
    <n v="33.18"/>
    <n v="79"/>
    <n v="0.17699999999999999"/>
    <n v="14"/>
    <n v="228.29"/>
    <n v="7"/>
    <n v="3.87"/>
    <n v="49"/>
    <n v="22.2"/>
    <n v="0.187"/>
    <n v="0.97"/>
    <n v="5731"/>
    <n v="0.222"/>
    <n v="38.24"/>
  </r>
  <r>
    <x v="120"/>
    <x v="0"/>
    <x v="0"/>
    <n v="128627.84"/>
    <n v="62471.17"/>
    <n v="66156.67"/>
    <n v="51.43"/>
    <n v="132"/>
    <n v="0.182"/>
    <n v="23"/>
    <n v="148.37"/>
    <n v="2"/>
    <n v="4"/>
    <n v="55"/>
    <n v="25.9"/>
    <n v="6.3E-2"/>
    <n v="1.1499999999999999"/>
    <n v="4256"/>
    <n v="0.27200000000000002"/>
    <n v="67.36"/>
  </r>
  <r>
    <x v="120"/>
    <x v="0"/>
    <x v="1"/>
    <n v="111924.54"/>
    <n v="69127.990000000005"/>
    <n v="42796.55"/>
    <n v="38.24"/>
    <n v="128"/>
    <n v="0.104"/>
    <n v="13"/>
    <n v="116.34"/>
    <n v="5"/>
    <n v="4.7699999999999996"/>
    <n v="40"/>
    <n v="19"/>
    <n v="0.18"/>
    <n v="1.1000000000000001"/>
    <n v="4573"/>
    <n v="0.39800000000000002"/>
    <n v="36.79"/>
  </r>
  <r>
    <x v="120"/>
    <x v="0"/>
    <x v="2"/>
    <n v="82986.14"/>
    <n v="48139.37"/>
    <n v="34846.769999999997"/>
    <n v="41.99"/>
    <n v="91"/>
    <n v="0.17199999999999999"/>
    <n v="15"/>
    <n v="159.30000000000001"/>
    <n v="5"/>
    <n v="3.76"/>
    <n v="41"/>
    <n v="23"/>
    <n v="0.129"/>
    <n v="0.97"/>
    <n v="6134"/>
    <n v="0.34300000000000003"/>
    <n v="50.38"/>
  </r>
  <r>
    <x v="120"/>
    <x v="0"/>
    <x v="3"/>
    <n v="108250.92"/>
    <n v="49543.67"/>
    <n v="58707.25"/>
    <n v="54.23"/>
    <n v="139"/>
    <n v="0.215"/>
    <n v="29"/>
    <n v="183.17"/>
    <n v="4"/>
    <n v="4.49"/>
    <n v="43"/>
    <n v="28.4"/>
    <n v="0.183"/>
    <n v="1.05"/>
    <n v="3470"/>
    <n v="0.218"/>
    <n v="51.23"/>
  </r>
  <r>
    <x v="120"/>
    <x v="1"/>
    <x v="0"/>
    <n v="133986.35"/>
    <n v="67332.98"/>
    <n v="66653.37"/>
    <n v="49.75"/>
    <n v="68"/>
    <n v="0.27"/>
    <n v="18"/>
    <n v="196.53"/>
    <n v="5"/>
    <n v="4.09"/>
    <n v="53"/>
    <n v="29.2"/>
    <n v="0.14899999999999999"/>
    <n v="1.1100000000000001"/>
    <n v="4653"/>
    <n v="0.28299999999999997"/>
    <n v="62.07"/>
  </r>
  <r>
    <x v="120"/>
    <x v="1"/>
    <x v="1"/>
    <n v="146132.46"/>
    <n v="76723.14"/>
    <n v="69409.320000000007"/>
    <n v="47.5"/>
    <n v="98"/>
    <n v="0.157"/>
    <n v="15"/>
    <n v="236.12"/>
    <n v="4"/>
    <n v="4.07"/>
    <n v="31"/>
    <n v="28.8"/>
    <n v="0.125"/>
    <n v="1.2"/>
    <n v="6059"/>
    <n v="0.34399999999999997"/>
    <n v="57.16"/>
  </r>
  <r>
    <x v="120"/>
    <x v="1"/>
    <x v="2"/>
    <n v="76769.02"/>
    <n v="49014.46"/>
    <n v="27754.560000000001"/>
    <n v="36.15"/>
    <n v="98"/>
    <n v="0.13900000000000001"/>
    <n v="13"/>
    <n v="134.83000000000001"/>
    <n v="4"/>
    <n v="4.16"/>
    <n v="49"/>
    <n v="26"/>
    <n v="0.17799999999999999"/>
    <n v="1.1399999999999999"/>
    <n v="3027"/>
    <n v="0.26400000000000001"/>
    <n v="33.479999999999997"/>
  </r>
  <r>
    <x v="120"/>
    <x v="1"/>
    <x v="3"/>
    <n v="107599.26"/>
    <n v="59847.839999999997"/>
    <n v="47751.42"/>
    <n v="44.38"/>
    <n v="100"/>
    <n v="0.185"/>
    <n v="18"/>
    <n v="155.46"/>
    <n v="3"/>
    <n v="3.75"/>
    <n v="33"/>
    <n v="16.7"/>
    <n v="0.152"/>
    <n v="1.06"/>
    <n v="6628"/>
    <n v="0.39300000000000002"/>
    <n v="53.8"/>
  </r>
  <r>
    <x v="120"/>
    <x v="2"/>
    <x v="0"/>
    <n v="102987.75"/>
    <n v="46310.95"/>
    <n v="56676.800000000003"/>
    <n v="55.03"/>
    <n v="81"/>
    <n v="0.219"/>
    <n v="17"/>
    <n v="143.94"/>
    <n v="6"/>
    <n v="4.03"/>
    <n v="44"/>
    <n v="18.899999999999999"/>
    <n v="0.11600000000000001"/>
    <n v="0.82"/>
    <n v="5961"/>
    <n v="0.21299999999999999"/>
    <n v="53.19"/>
  </r>
  <r>
    <x v="120"/>
    <x v="2"/>
    <x v="1"/>
    <n v="116013.25"/>
    <n v="57592.59"/>
    <n v="58420.67"/>
    <n v="50.36"/>
    <n v="113"/>
    <n v="0.28699999999999998"/>
    <n v="32"/>
    <n v="299.92"/>
    <n v="3"/>
    <n v="4.46"/>
    <n v="66"/>
    <n v="19.600000000000001"/>
    <n v="7.1999999999999995E-2"/>
    <n v="1.1399999999999999"/>
    <n v="6189"/>
    <n v="0.28299999999999997"/>
    <n v="64.16"/>
  </r>
  <r>
    <x v="120"/>
    <x v="2"/>
    <x v="2"/>
    <n v="116328.51"/>
    <n v="72319.3"/>
    <n v="44009.21"/>
    <n v="37.83"/>
    <n v="77"/>
    <n v="0.17100000000000001"/>
    <n v="13"/>
    <n v="232.38"/>
    <n v="4"/>
    <n v="3.96"/>
    <n v="65"/>
    <n v="26.9"/>
    <n v="8.5000000000000006E-2"/>
    <n v="1.06"/>
    <n v="3460"/>
    <n v="0.20200000000000001"/>
    <n v="43.58"/>
  </r>
  <r>
    <x v="120"/>
    <x v="2"/>
    <x v="3"/>
    <n v="74174.81"/>
    <n v="33082.720000000001"/>
    <n v="41092.089999999997"/>
    <n v="55.4"/>
    <n v="122"/>
    <n v="0.20200000000000001"/>
    <n v="24"/>
    <n v="201.75"/>
    <n v="4"/>
    <n v="4.5199999999999996"/>
    <n v="62"/>
    <n v="23.2"/>
    <n v="8.3000000000000004E-2"/>
    <n v="0.85"/>
    <n v="5279"/>
    <n v="0.34"/>
    <n v="37.130000000000003"/>
  </r>
  <r>
    <x v="120"/>
    <x v="3"/>
    <x v="0"/>
    <n v="130425.85"/>
    <n v="73788.02"/>
    <n v="56637.82"/>
    <n v="43.43"/>
    <n v="99"/>
    <n v="0.28699999999999998"/>
    <n v="28"/>
    <n v="168.31"/>
    <n v="5"/>
    <n v="4.5999999999999996"/>
    <n v="70"/>
    <n v="16"/>
    <n v="8.3000000000000004E-2"/>
    <n v="0.86"/>
    <n v="5043"/>
    <n v="0.38800000000000001"/>
    <n v="54"/>
  </r>
  <r>
    <x v="120"/>
    <x v="3"/>
    <x v="1"/>
    <n v="85435.07"/>
    <n v="54527.45"/>
    <n v="30907.62"/>
    <n v="36.18"/>
    <n v="91"/>
    <n v="0.29499999999999998"/>
    <n v="26"/>
    <n v="163.83000000000001"/>
    <n v="6"/>
    <n v="4.2"/>
    <n v="46"/>
    <n v="29.2"/>
    <n v="0.185"/>
    <n v="1.1599999999999999"/>
    <n v="4433"/>
    <n v="0.38600000000000001"/>
    <n v="38.49"/>
  </r>
  <r>
    <x v="120"/>
    <x v="3"/>
    <x v="2"/>
    <n v="79631.75"/>
    <n v="35865.760000000002"/>
    <n v="43765.99"/>
    <n v="54.96"/>
    <n v="75"/>
    <n v="0.26100000000000001"/>
    <n v="19"/>
    <n v="192.02"/>
    <n v="6"/>
    <n v="4.26"/>
    <n v="68"/>
    <n v="21.7"/>
    <n v="0.112"/>
    <n v="0.98"/>
    <n v="5225"/>
    <n v="0.22800000000000001"/>
    <n v="39.94"/>
  </r>
  <r>
    <x v="120"/>
    <x v="3"/>
    <x v="3"/>
    <n v="38003.19"/>
    <n v="19813.21"/>
    <n v="18189.97"/>
    <n v="47.86"/>
    <n v="66"/>
    <n v="0.25900000000000001"/>
    <n v="17"/>
    <n v="224.37"/>
    <n v="4"/>
    <n v="4.05"/>
    <n v="53"/>
    <n v="23.1"/>
    <n v="0.20200000000000001"/>
    <n v="1.03"/>
    <n v="6252"/>
    <n v="0.26300000000000001"/>
    <n v="56.31"/>
  </r>
  <r>
    <x v="121"/>
    <x v="0"/>
    <x v="0"/>
    <n v="86305.64"/>
    <n v="59621.4"/>
    <n v="26684.240000000002"/>
    <n v="30.92"/>
    <n v="84"/>
    <n v="0.13500000000000001"/>
    <n v="11"/>
    <n v="193.19"/>
    <n v="5"/>
    <n v="4.46"/>
    <n v="39"/>
    <n v="25.7"/>
    <n v="0.16500000000000001"/>
    <n v="0.94"/>
    <n v="4697"/>
    <n v="0.29199999999999998"/>
    <n v="45.85"/>
  </r>
  <r>
    <x v="121"/>
    <x v="0"/>
    <x v="1"/>
    <n v="69156.59"/>
    <n v="38301.18"/>
    <n v="30855.41"/>
    <n v="44.62"/>
    <n v="105"/>
    <n v="0.19500000000000001"/>
    <n v="20"/>
    <n v="182.75"/>
    <n v="4"/>
    <n v="4.09"/>
    <n v="49"/>
    <n v="24.8"/>
    <n v="0.126"/>
    <n v="0.81"/>
    <n v="5358"/>
    <n v="0.38900000000000001"/>
    <n v="58.32"/>
  </r>
  <r>
    <x v="121"/>
    <x v="0"/>
    <x v="2"/>
    <n v="85613.06"/>
    <n v="54377.38"/>
    <n v="31235.68"/>
    <n v="36.479999999999997"/>
    <n v="86"/>
    <n v="0.28599999999999998"/>
    <n v="24"/>
    <n v="239.77"/>
    <n v="3"/>
    <n v="3.95"/>
    <n v="43"/>
    <n v="19.399999999999999"/>
    <n v="0.107"/>
    <n v="0.85"/>
    <n v="5745"/>
    <n v="0.33"/>
    <n v="44.38"/>
  </r>
  <r>
    <x v="121"/>
    <x v="0"/>
    <x v="3"/>
    <n v="55827.28"/>
    <n v="24475.21"/>
    <n v="31352.07"/>
    <n v="56.16"/>
    <n v="88"/>
    <n v="0.28299999999999997"/>
    <n v="24"/>
    <n v="218.61"/>
    <n v="5"/>
    <n v="4.2699999999999996"/>
    <n v="44"/>
    <n v="29.3"/>
    <n v="0.21199999999999999"/>
    <n v="0.97"/>
    <n v="5143"/>
    <n v="0.24299999999999999"/>
    <n v="65.239999999999995"/>
  </r>
  <r>
    <x v="121"/>
    <x v="1"/>
    <x v="0"/>
    <n v="92659.26"/>
    <n v="57873.14"/>
    <n v="34786.120000000003"/>
    <n v="37.54"/>
    <n v="131"/>
    <n v="0.115"/>
    <n v="15"/>
    <n v="238.9"/>
    <n v="7"/>
    <n v="3.81"/>
    <n v="56"/>
    <n v="27.4"/>
    <n v="6.7000000000000004E-2"/>
    <n v="0.99"/>
    <n v="6069"/>
    <n v="0.29699999999999999"/>
    <n v="39.630000000000003"/>
  </r>
  <r>
    <x v="121"/>
    <x v="1"/>
    <x v="1"/>
    <n v="88007.35"/>
    <n v="38981.089999999997"/>
    <n v="49026.26"/>
    <n v="55.71"/>
    <n v="106"/>
    <n v="0.221"/>
    <n v="23"/>
    <n v="177.23"/>
    <n v="5"/>
    <n v="3.94"/>
    <n v="51"/>
    <n v="24.4"/>
    <n v="0.19400000000000001"/>
    <n v="1.03"/>
    <n v="4698"/>
    <n v="0.35099999999999998"/>
    <n v="76.05"/>
  </r>
  <r>
    <x v="121"/>
    <x v="1"/>
    <x v="2"/>
    <n v="120448.58"/>
    <n v="74929.259999999995"/>
    <n v="45519.32"/>
    <n v="37.79"/>
    <n v="118"/>
    <n v="0.151"/>
    <n v="17"/>
    <n v="196.25"/>
    <n v="5"/>
    <n v="4.03"/>
    <n v="61"/>
    <n v="24.3"/>
    <n v="0.17899999999999999"/>
    <n v="1.1499999999999999"/>
    <n v="5358"/>
    <n v="0.23699999999999999"/>
    <n v="58.4"/>
  </r>
  <r>
    <x v="121"/>
    <x v="1"/>
    <x v="3"/>
    <n v="113126.36"/>
    <n v="56653.45"/>
    <n v="56472.91"/>
    <n v="49.92"/>
    <n v="75"/>
    <n v="0.23300000000000001"/>
    <n v="17"/>
    <n v="204.73"/>
    <n v="5"/>
    <n v="4.18"/>
    <n v="41"/>
    <n v="26.1"/>
    <n v="0.125"/>
    <n v="1.03"/>
    <n v="5372"/>
    <n v="0.28899999999999998"/>
    <n v="45.16"/>
  </r>
  <r>
    <x v="121"/>
    <x v="2"/>
    <x v="0"/>
    <n v="102965.87"/>
    <n v="51573.58"/>
    <n v="51392.29"/>
    <n v="49.91"/>
    <n v="86"/>
    <n v="0.20799999999999999"/>
    <n v="17"/>
    <n v="174.78"/>
    <n v="4"/>
    <n v="4.37"/>
    <n v="43"/>
    <n v="23.1"/>
    <n v="0.246"/>
    <n v="1.03"/>
    <n v="5829"/>
    <n v="0.255"/>
    <n v="47.89"/>
  </r>
  <r>
    <x v="121"/>
    <x v="2"/>
    <x v="1"/>
    <n v="134227.14000000001"/>
    <n v="92061.78"/>
    <n v="42165.36"/>
    <n v="31.41"/>
    <n v="92"/>
    <n v="0.121"/>
    <n v="11"/>
    <n v="259.49"/>
    <n v="5"/>
    <n v="4.16"/>
    <n v="41"/>
    <n v="15.4"/>
    <n v="0.19700000000000001"/>
    <n v="1.1100000000000001"/>
    <n v="5265"/>
    <n v="0.29199999999999998"/>
    <n v="52.79"/>
  </r>
  <r>
    <x v="121"/>
    <x v="2"/>
    <x v="2"/>
    <n v="110357.41"/>
    <n v="73582.67"/>
    <n v="36774.74"/>
    <n v="33.32"/>
    <n v="113"/>
    <n v="0.217"/>
    <n v="24"/>
    <n v="211.64"/>
    <n v="4"/>
    <n v="3.92"/>
    <n v="45"/>
    <n v="28.5"/>
    <n v="0.20699999999999999"/>
    <n v="1.01"/>
    <n v="4998"/>
    <n v="0.221"/>
    <n v="52.39"/>
  </r>
  <r>
    <x v="121"/>
    <x v="2"/>
    <x v="3"/>
    <n v="99590.37"/>
    <n v="60082.239999999998"/>
    <n v="39508.129999999997"/>
    <n v="39.67"/>
    <n v="127"/>
    <n v="0.16500000000000001"/>
    <n v="21"/>
    <n v="175.33"/>
    <n v="5"/>
    <n v="4.12"/>
    <n v="59"/>
    <n v="27.9"/>
    <n v="0.17399999999999999"/>
    <n v="1.1399999999999999"/>
    <n v="4991"/>
    <n v="0.253"/>
    <n v="44.68"/>
  </r>
  <r>
    <x v="121"/>
    <x v="3"/>
    <x v="0"/>
    <n v="133880.01999999999"/>
    <n v="89155.9"/>
    <n v="44724.12"/>
    <n v="33.409999999999997"/>
    <n v="89"/>
    <n v="0.216"/>
    <n v="19"/>
    <n v="326.64"/>
    <n v="6"/>
    <n v="4.1500000000000004"/>
    <n v="62"/>
    <n v="24.8"/>
    <n v="0.127"/>
    <n v="0.83"/>
    <n v="2875"/>
    <n v="0.36799999999999999"/>
    <n v="40.96"/>
  </r>
  <r>
    <x v="121"/>
    <x v="3"/>
    <x v="1"/>
    <n v="115783.84"/>
    <n v="57999"/>
    <n v="57784.84"/>
    <n v="49.91"/>
    <n v="108"/>
    <n v="0.224"/>
    <n v="24"/>
    <n v="242.18"/>
    <n v="2"/>
    <n v="3.64"/>
    <n v="57"/>
    <n v="28"/>
    <n v="0.11"/>
    <n v="0.87"/>
    <n v="5321"/>
    <n v="0.248"/>
    <n v="52.87"/>
  </r>
  <r>
    <x v="121"/>
    <x v="3"/>
    <x v="2"/>
    <n v="82341.22"/>
    <n v="48854.7"/>
    <n v="33486.519999999997"/>
    <n v="40.67"/>
    <n v="99"/>
    <n v="0.11899999999999999"/>
    <n v="11"/>
    <n v="223.48"/>
    <n v="6"/>
    <n v="3.97"/>
    <n v="42"/>
    <n v="15.1"/>
    <n v="8.4000000000000005E-2"/>
    <n v="0.86"/>
    <n v="4321"/>
    <n v="0.25700000000000001"/>
    <n v="40.909999999999997"/>
  </r>
  <r>
    <x v="121"/>
    <x v="3"/>
    <x v="3"/>
    <n v="124658.71"/>
    <n v="50526.52"/>
    <n v="74132.19"/>
    <n v="59.47"/>
    <n v="88"/>
    <n v="0.14399999999999999"/>
    <n v="12"/>
    <n v="148.72"/>
    <n v="3"/>
    <n v="4.59"/>
    <n v="41"/>
    <n v="27.5"/>
    <n v="0.185"/>
    <n v="0.98"/>
    <n v="6408"/>
    <n v="0.34599999999999997"/>
    <n v="26.75"/>
  </r>
  <r>
    <x v="122"/>
    <x v="0"/>
    <x v="0"/>
    <n v="89503.29"/>
    <n v="43824.31"/>
    <n v="45678.98"/>
    <n v="51.04"/>
    <n v="102"/>
    <n v="0.27600000000000002"/>
    <n v="28"/>
    <n v="261.57"/>
    <n v="4"/>
    <n v="4.09"/>
    <n v="35"/>
    <n v="29.5"/>
    <n v="8.6999999999999994E-2"/>
    <n v="1.1299999999999999"/>
    <n v="4625"/>
    <n v="0.248"/>
    <n v="53.59"/>
  </r>
  <r>
    <x v="122"/>
    <x v="0"/>
    <x v="1"/>
    <n v="96653.39"/>
    <n v="44246.37"/>
    <n v="52407.02"/>
    <n v="54.22"/>
    <n v="109"/>
    <n v="0.11"/>
    <n v="11"/>
    <n v="198.27"/>
    <n v="4"/>
    <n v="4.12"/>
    <n v="35"/>
    <n v="19.3"/>
    <n v="0.22"/>
    <n v="0.9"/>
    <n v="4805"/>
    <n v="0.28699999999999998"/>
    <n v="56.4"/>
  </r>
  <r>
    <x v="122"/>
    <x v="0"/>
    <x v="2"/>
    <n v="87424.54"/>
    <n v="53588.74"/>
    <n v="33835.81"/>
    <n v="38.700000000000003"/>
    <n v="152"/>
    <n v="0.223"/>
    <n v="33"/>
    <n v="275.06"/>
    <n v="5"/>
    <n v="4.0999999999999996"/>
    <n v="66"/>
    <n v="27.4"/>
    <n v="0.157"/>
    <n v="0.92"/>
    <n v="5615"/>
    <n v="0.20100000000000001"/>
    <n v="45.16"/>
  </r>
  <r>
    <x v="122"/>
    <x v="0"/>
    <x v="3"/>
    <n v="86769.98"/>
    <n v="50248.08"/>
    <n v="36521.89"/>
    <n v="42.09"/>
    <n v="118"/>
    <n v="0.106"/>
    <n v="12"/>
    <n v="198.23"/>
    <n v="4"/>
    <n v="4.38"/>
    <n v="35"/>
    <n v="28.3"/>
    <n v="0.23400000000000001"/>
    <n v="1.07"/>
    <n v="3715"/>
    <n v="0.25800000000000001"/>
    <n v="73.78"/>
  </r>
  <r>
    <x v="122"/>
    <x v="1"/>
    <x v="0"/>
    <n v="73142.05"/>
    <n v="49937.760000000002"/>
    <n v="23204.29"/>
    <n v="31.72"/>
    <n v="111"/>
    <n v="0.106"/>
    <n v="11"/>
    <n v="269.69"/>
    <n v="5"/>
    <n v="4.18"/>
    <n v="53"/>
    <n v="28.8"/>
    <n v="0.129"/>
    <n v="0.99"/>
    <n v="5543"/>
    <n v="0.33900000000000002"/>
    <n v="51.39"/>
  </r>
  <r>
    <x v="122"/>
    <x v="1"/>
    <x v="1"/>
    <n v="117377.31"/>
    <n v="76486.820000000007"/>
    <n v="40890.49"/>
    <n v="34.840000000000003"/>
    <n v="84"/>
    <n v="0.28599999999999998"/>
    <n v="24"/>
    <n v="227.06"/>
    <n v="4"/>
    <n v="4.41"/>
    <n v="44"/>
    <n v="19.600000000000001"/>
    <n v="5.2999999999999999E-2"/>
    <n v="1.02"/>
    <n v="4419"/>
    <n v="0.318"/>
    <n v="64.900000000000006"/>
  </r>
  <r>
    <x v="122"/>
    <x v="1"/>
    <x v="2"/>
    <n v="104549.77"/>
    <n v="65197.14"/>
    <n v="39352.629999999997"/>
    <n v="37.64"/>
    <n v="106"/>
    <n v="0.28799999999999998"/>
    <n v="30"/>
    <n v="149.12"/>
    <n v="4"/>
    <n v="4.05"/>
    <n v="45"/>
    <n v="27.6"/>
    <n v="0.17899999999999999"/>
    <n v="0.93"/>
    <n v="4707"/>
    <n v="0.23200000000000001"/>
    <n v="52.09"/>
  </r>
  <r>
    <x v="122"/>
    <x v="1"/>
    <x v="3"/>
    <n v="78227.75"/>
    <n v="37578.26"/>
    <n v="40649.49"/>
    <n v="51.96"/>
    <n v="111"/>
    <n v="0.184"/>
    <n v="20"/>
    <n v="225.92"/>
    <n v="3"/>
    <n v="4.1100000000000003"/>
    <n v="44"/>
    <n v="26.5"/>
    <n v="0.16700000000000001"/>
    <n v="1.06"/>
    <n v="5460"/>
    <n v="0.36"/>
    <n v="67.209999999999994"/>
  </r>
  <r>
    <x v="122"/>
    <x v="2"/>
    <x v="0"/>
    <n v="83247.02"/>
    <n v="48665.62"/>
    <n v="34581.410000000003"/>
    <n v="41.54"/>
    <n v="89"/>
    <n v="0.15"/>
    <n v="13"/>
    <n v="165.04"/>
    <n v="6"/>
    <n v="3.65"/>
    <n v="54"/>
    <n v="21.2"/>
    <n v="0.104"/>
    <n v="1.1399999999999999"/>
    <n v="4809"/>
    <n v="0.29399999999999998"/>
    <n v="36.31"/>
  </r>
  <r>
    <x v="122"/>
    <x v="2"/>
    <x v="1"/>
    <n v="96035.46"/>
    <n v="59743.69"/>
    <n v="36291.769999999997"/>
    <n v="37.79"/>
    <n v="114"/>
    <n v="0.108"/>
    <n v="12"/>
    <n v="167.06"/>
    <n v="3"/>
    <n v="4.3"/>
    <n v="55"/>
    <n v="21.8"/>
    <n v="0.16600000000000001"/>
    <n v="1.04"/>
    <n v="5366"/>
    <n v="0.23899999999999999"/>
    <n v="48.82"/>
  </r>
  <r>
    <x v="122"/>
    <x v="2"/>
    <x v="2"/>
    <n v="111682.75"/>
    <n v="69113.740000000005"/>
    <n v="42569.01"/>
    <n v="38.119999999999997"/>
    <n v="110"/>
    <n v="0.23200000000000001"/>
    <n v="25"/>
    <n v="127.32"/>
    <n v="3"/>
    <n v="3.79"/>
    <n v="49"/>
    <n v="31.9"/>
    <n v="0.24199999999999999"/>
    <n v="1.17"/>
    <n v="4725"/>
    <n v="0.35299999999999998"/>
    <n v="52.5"/>
  </r>
  <r>
    <x v="122"/>
    <x v="2"/>
    <x v="3"/>
    <n v="61457.41"/>
    <n v="31468.13"/>
    <n v="29989.279999999999"/>
    <n v="48.8"/>
    <n v="102"/>
    <n v="0.254"/>
    <n v="25"/>
    <n v="198.46"/>
    <n v="5"/>
    <n v="4.8"/>
    <n v="48"/>
    <n v="27.3"/>
    <n v="0.11899999999999999"/>
    <n v="0.89"/>
    <n v="6841"/>
    <n v="0.23499999999999999"/>
    <n v="33.659999999999997"/>
  </r>
  <r>
    <x v="122"/>
    <x v="3"/>
    <x v="0"/>
    <n v="52822.19"/>
    <n v="26875.9"/>
    <n v="25946.3"/>
    <n v="49.12"/>
    <n v="94"/>
    <n v="0.11799999999999999"/>
    <n v="11"/>
    <n v="215.67"/>
    <n v="5"/>
    <n v="4.5199999999999996"/>
    <n v="37"/>
    <n v="20.2"/>
    <n v="0.13800000000000001"/>
    <n v="1.1000000000000001"/>
    <n v="7724"/>
    <n v="0.314"/>
    <n v="49.93"/>
  </r>
  <r>
    <x v="122"/>
    <x v="3"/>
    <x v="1"/>
    <n v="88083.28"/>
    <n v="60700.54"/>
    <n v="27382.74"/>
    <n v="31.09"/>
    <n v="115"/>
    <n v="0.27"/>
    <n v="31"/>
    <n v="194.67"/>
    <n v="4"/>
    <n v="4.01"/>
    <n v="59"/>
    <n v="19.5"/>
    <n v="0.121"/>
    <n v="0.94"/>
    <n v="3178"/>
    <n v="0.22"/>
    <n v="47.57"/>
  </r>
  <r>
    <x v="122"/>
    <x v="3"/>
    <x v="2"/>
    <n v="110558.86"/>
    <n v="47870.84"/>
    <n v="62688.02"/>
    <n v="56.7"/>
    <n v="96"/>
    <n v="0.14000000000000001"/>
    <n v="13"/>
    <n v="164.81"/>
    <n v="3"/>
    <n v="3.39"/>
    <n v="50"/>
    <n v="26.2"/>
    <n v="0.127"/>
    <n v="1.1299999999999999"/>
    <n v="5547"/>
    <n v="0.31"/>
    <n v="71.5"/>
  </r>
  <r>
    <x v="122"/>
    <x v="3"/>
    <x v="3"/>
    <n v="126755.15"/>
    <n v="66067.320000000007"/>
    <n v="60687.83"/>
    <n v="47.88"/>
    <n v="81"/>
    <n v="0.154"/>
    <n v="12"/>
    <n v="249.01"/>
    <n v="4"/>
    <n v="4.54"/>
    <n v="47"/>
    <n v="31.4"/>
    <n v="0.16500000000000001"/>
    <n v="0.97"/>
    <n v="6341"/>
    <n v="0.318"/>
    <n v="49.87"/>
  </r>
  <r>
    <x v="123"/>
    <x v="0"/>
    <x v="0"/>
    <n v="77579.78"/>
    <n v="40811.54"/>
    <n v="36768.239999999998"/>
    <n v="47.39"/>
    <n v="92"/>
    <n v="0.215"/>
    <n v="19"/>
    <n v="173.88"/>
    <n v="3"/>
    <n v="4.26"/>
    <n v="57"/>
    <n v="21.7"/>
    <n v="0.22800000000000001"/>
    <n v="0.93"/>
    <n v="3321"/>
    <n v="0.25800000000000001"/>
    <n v="58.11"/>
  </r>
  <r>
    <x v="123"/>
    <x v="0"/>
    <x v="1"/>
    <n v="124538.84"/>
    <n v="73595.520000000004"/>
    <n v="50943.32"/>
    <n v="40.909999999999997"/>
    <n v="107"/>
    <n v="0.115"/>
    <n v="12"/>
    <n v="262.08999999999997"/>
    <n v="4"/>
    <n v="3.89"/>
    <n v="34"/>
    <n v="43.7"/>
    <n v="0.23400000000000001"/>
    <n v="1.0900000000000001"/>
    <n v="5165"/>
    <n v="0.23"/>
    <n v="31.07"/>
  </r>
  <r>
    <x v="123"/>
    <x v="0"/>
    <x v="2"/>
    <n v="61235.17"/>
    <n v="24598.12"/>
    <n v="36637.040000000001"/>
    <n v="59.83"/>
    <n v="87"/>
    <n v="0.21199999999999999"/>
    <n v="18"/>
    <n v="172.62"/>
    <n v="3"/>
    <n v="3.96"/>
    <n v="54"/>
    <n v="31.5"/>
    <n v="0.16600000000000001"/>
    <n v="1.1399999999999999"/>
    <n v="4338"/>
    <n v="0.373"/>
    <n v="51.58"/>
  </r>
  <r>
    <x v="123"/>
    <x v="0"/>
    <x v="3"/>
    <n v="96155.87"/>
    <n v="41176.720000000001"/>
    <n v="54979.15"/>
    <n v="57.18"/>
    <n v="85"/>
    <n v="0.247"/>
    <n v="21"/>
    <n v="144.5"/>
    <n v="5"/>
    <n v="4.3"/>
    <n v="48"/>
    <n v="24.6"/>
    <n v="0.21299999999999999"/>
    <n v="1.1200000000000001"/>
    <n v="6445"/>
    <n v="0.39100000000000001"/>
    <n v="58.22"/>
  </r>
  <r>
    <x v="123"/>
    <x v="1"/>
    <x v="0"/>
    <n v="109026.24000000001"/>
    <n v="57167.48"/>
    <n v="51858.76"/>
    <n v="47.57"/>
    <n v="82"/>
    <n v="0.159"/>
    <n v="13"/>
    <n v="242.08"/>
    <n v="4"/>
    <n v="3.88"/>
    <n v="52"/>
    <n v="24.9"/>
    <n v="0.13"/>
    <n v="0.87"/>
    <n v="4362"/>
    <n v="0.23699999999999999"/>
    <n v="55.36"/>
  </r>
  <r>
    <x v="123"/>
    <x v="1"/>
    <x v="1"/>
    <n v="127354.16"/>
    <n v="59457.08"/>
    <n v="67897.08"/>
    <n v="53.31"/>
    <n v="99"/>
    <n v="0.29799999999999999"/>
    <n v="29"/>
    <n v="281.07"/>
    <n v="6"/>
    <n v="4.6399999999999997"/>
    <n v="43"/>
    <n v="21.9"/>
    <n v="0.14199999999999999"/>
    <n v="1.05"/>
    <n v="4184"/>
    <n v="0.33900000000000002"/>
    <n v="30.11"/>
  </r>
  <r>
    <x v="123"/>
    <x v="1"/>
    <x v="2"/>
    <n v="85928.81"/>
    <n v="45709.27"/>
    <n v="40219.54"/>
    <n v="46.81"/>
    <n v="90"/>
    <n v="0.251"/>
    <n v="22"/>
    <n v="245.79"/>
    <n v="6"/>
    <n v="3.37"/>
    <n v="48"/>
    <n v="27.5"/>
    <n v="0.248"/>
    <n v="1.05"/>
    <n v="4510"/>
    <n v="0.27200000000000002"/>
    <n v="57.72"/>
  </r>
  <r>
    <x v="123"/>
    <x v="1"/>
    <x v="3"/>
    <n v="137643.32999999999"/>
    <n v="84944.81"/>
    <n v="52698.52"/>
    <n v="38.29"/>
    <n v="51"/>
    <n v="0.11600000000000001"/>
    <n v="5"/>
    <n v="252.26"/>
    <n v="3"/>
    <n v="4.34"/>
    <n v="48"/>
    <n v="19.100000000000001"/>
    <n v="0.159"/>
    <n v="1.07"/>
    <n v="5494"/>
    <n v="0.23200000000000001"/>
    <n v="27.01"/>
  </r>
  <r>
    <x v="123"/>
    <x v="2"/>
    <x v="0"/>
    <n v="100591.79"/>
    <n v="43203.98"/>
    <n v="57387.82"/>
    <n v="57.05"/>
    <n v="105"/>
    <n v="0.111"/>
    <n v="11"/>
    <n v="134.49"/>
    <n v="4"/>
    <n v="4.53"/>
    <n v="53"/>
    <n v="26.7"/>
    <n v="0.24399999999999999"/>
    <n v="0.96"/>
    <n v="5595"/>
    <n v="0.375"/>
    <n v="27.82"/>
  </r>
  <r>
    <x v="123"/>
    <x v="2"/>
    <x v="1"/>
    <n v="89996.76"/>
    <n v="57209.38"/>
    <n v="32787.379999999997"/>
    <n v="36.43"/>
    <n v="87"/>
    <n v="0.13700000000000001"/>
    <n v="11"/>
    <n v="229.71"/>
    <n v="4"/>
    <n v="4.26"/>
    <n v="53"/>
    <n v="17.7"/>
    <n v="8.2000000000000003E-2"/>
    <n v="0.8"/>
    <n v="3212"/>
    <n v="0.33500000000000002"/>
    <n v="51.85"/>
  </r>
  <r>
    <x v="123"/>
    <x v="2"/>
    <x v="2"/>
    <n v="81693.58"/>
    <n v="56174.23"/>
    <n v="25519.35"/>
    <n v="31.24"/>
    <n v="88"/>
    <n v="0.182"/>
    <n v="16"/>
    <n v="301.68"/>
    <n v="4"/>
    <n v="4.28"/>
    <n v="47"/>
    <n v="19.7"/>
    <n v="0.20200000000000001"/>
    <n v="1.03"/>
    <n v="4175"/>
    <n v="0.37"/>
    <n v="56.57"/>
  </r>
  <r>
    <x v="123"/>
    <x v="2"/>
    <x v="3"/>
    <n v="88687.12"/>
    <n v="36425.65"/>
    <n v="52261.47"/>
    <n v="58.93"/>
    <n v="104"/>
    <n v="0.26900000000000002"/>
    <n v="27"/>
    <n v="229.16"/>
    <n v="4"/>
    <n v="4.29"/>
    <n v="52"/>
    <n v="22"/>
    <n v="0.14399999999999999"/>
    <n v="1.06"/>
    <n v="6562"/>
    <n v="0.35299999999999998"/>
    <n v="37.35"/>
  </r>
  <r>
    <x v="123"/>
    <x v="3"/>
    <x v="0"/>
    <n v="106792.42"/>
    <n v="57105.8"/>
    <n v="49686.63"/>
    <n v="46.53"/>
    <n v="118"/>
    <n v="0.20599999999999999"/>
    <n v="24"/>
    <n v="175.58"/>
    <n v="4"/>
    <n v="3.92"/>
    <n v="67"/>
    <n v="26.7"/>
    <n v="8.8999999999999996E-2"/>
    <n v="1.1000000000000001"/>
    <n v="5950"/>
    <n v="0.26100000000000001"/>
    <n v="42.89"/>
  </r>
  <r>
    <x v="123"/>
    <x v="3"/>
    <x v="1"/>
    <n v="107468.85"/>
    <n v="59325.43"/>
    <n v="48143.42"/>
    <n v="44.8"/>
    <n v="116"/>
    <n v="0.115"/>
    <n v="13"/>
    <n v="174.72"/>
    <n v="4"/>
    <n v="4.25"/>
    <n v="40"/>
    <n v="15.8"/>
    <n v="0.156"/>
    <n v="0.97"/>
    <n v="3427"/>
    <n v="0.23100000000000001"/>
    <n v="42.52"/>
  </r>
  <r>
    <x v="123"/>
    <x v="3"/>
    <x v="2"/>
    <n v="70827.13"/>
    <n v="39534.379999999997"/>
    <n v="31292.75"/>
    <n v="44.18"/>
    <n v="89"/>
    <n v="0.28499999999999998"/>
    <n v="25"/>
    <n v="163.72"/>
    <n v="5"/>
    <n v="4.25"/>
    <n v="49"/>
    <n v="22.1"/>
    <n v="0.24199999999999999"/>
    <n v="1.1000000000000001"/>
    <n v="5896"/>
    <n v="0.27300000000000002"/>
    <n v="42.03"/>
  </r>
  <r>
    <x v="123"/>
    <x v="3"/>
    <x v="3"/>
    <n v="74973.47"/>
    <n v="51679.69"/>
    <n v="23293.78"/>
    <n v="31.07"/>
    <n v="112"/>
    <n v="0.18099999999999999"/>
    <n v="20"/>
    <n v="243.21"/>
    <n v="6"/>
    <n v="4.05"/>
    <n v="51"/>
    <n v="23.5"/>
    <n v="8.5000000000000006E-2"/>
    <n v="0.81"/>
    <n v="4868"/>
    <n v="0.35299999999999998"/>
    <n v="60.11"/>
  </r>
  <r>
    <x v="124"/>
    <x v="0"/>
    <x v="0"/>
    <n v="77943.460000000006"/>
    <n v="46054.25"/>
    <n v="31889.21"/>
    <n v="40.909999999999997"/>
    <n v="88"/>
    <n v="0.15"/>
    <n v="13"/>
    <n v="153.47"/>
    <n v="4"/>
    <n v="4.4800000000000004"/>
    <n v="40"/>
    <n v="21.3"/>
    <n v="0.17299999999999999"/>
    <n v="0.85"/>
    <n v="5236"/>
    <n v="0.314"/>
    <n v="50.77"/>
  </r>
  <r>
    <x v="124"/>
    <x v="0"/>
    <x v="1"/>
    <n v="107448.67"/>
    <n v="60979.96"/>
    <n v="46468.71"/>
    <n v="43.25"/>
    <n v="114"/>
    <n v="0.18"/>
    <n v="20"/>
    <n v="180.92"/>
    <n v="5"/>
    <n v="4.22"/>
    <n v="39"/>
    <n v="23.9"/>
    <n v="0.247"/>
    <n v="1.1499999999999999"/>
    <n v="5380"/>
    <n v="0.378"/>
    <n v="46.12"/>
  </r>
  <r>
    <x v="124"/>
    <x v="0"/>
    <x v="2"/>
    <n v="128209.59"/>
    <n v="85025.43"/>
    <n v="43184.160000000003"/>
    <n v="33.68"/>
    <n v="70"/>
    <n v="0.154"/>
    <n v="10"/>
    <n v="300.14"/>
    <n v="4"/>
    <n v="3.88"/>
    <n v="42"/>
    <n v="22.4"/>
    <n v="0.124"/>
    <n v="0.81"/>
    <n v="4530"/>
    <n v="0.29599999999999999"/>
    <n v="49.95"/>
  </r>
  <r>
    <x v="124"/>
    <x v="0"/>
    <x v="3"/>
    <n v="90964.83"/>
    <n v="51297.56"/>
    <n v="39667.269999999997"/>
    <n v="43.61"/>
    <n v="117"/>
    <n v="0.105"/>
    <n v="12"/>
    <n v="154.33000000000001"/>
    <n v="5"/>
    <n v="4.2300000000000004"/>
    <n v="56"/>
    <n v="25.9"/>
    <n v="0.191"/>
    <n v="0.99"/>
    <n v="3997"/>
    <n v="0.26700000000000002"/>
    <n v="63.86"/>
  </r>
  <r>
    <x v="124"/>
    <x v="1"/>
    <x v="0"/>
    <n v="134296.84"/>
    <n v="86946.66"/>
    <n v="47350.17"/>
    <n v="35.26"/>
    <n v="86"/>
    <n v="0.188"/>
    <n v="16"/>
    <n v="232.39"/>
    <n v="5"/>
    <n v="4.1100000000000003"/>
    <n v="52"/>
    <n v="28.6"/>
    <n v="0.17199999999999999"/>
    <n v="0.83"/>
    <n v="4555"/>
    <n v="0.248"/>
    <n v="29.68"/>
  </r>
  <r>
    <x v="124"/>
    <x v="1"/>
    <x v="1"/>
    <n v="118269.64"/>
    <n v="61999.4"/>
    <n v="56270.23"/>
    <n v="47.58"/>
    <n v="127"/>
    <n v="0.112"/>
    <n v="14"/>
    <n v="142.36000000000001"/>
    <n v="4"/>
    <n v="3.74"/>
    <n v="36"/>
    <n v="24.6"/>
    <n v="0.17199999999999999"/>
    <n v="0.97"/>
    <n v="4242"/>
    <n v="0.20200000000000001"/>
    <n v="30.41"/>
  </r>
  <r>
    <x v="124"/>
    <x v="1"/>
    <x v="2"/>
    <n v="101168.62"/>
    <n v="50282.09"/>
    <n v="50886.53"/>
    <n v="50.3"/>
    <n v="100"/>
    <n v="0.23599999999999999"/>
    <n v="23"/>
    <n v="237.09"/>
    <n v="4"/>
    <n v="4.0199999999999996"/>
    <n v="60"/>
    <n v="26.2"/>
    <n v="0.23799999999999999"/>
    <n v="0.96"/>
    <n v="5262"/>
    <n v="0.28299999999999997"/>
    <n v="43.26"/>
  </r>
  <r>
    <x v="124"/>
    <x v="1"/>
    <x v="3"/>
    <n v="85778.35"/>
    <n v="55865.97"/>
    <n v="29912.38"/>
    <n v="34.869999999999997"/>
    <n v="138"/>
    <n v="0.157"/>
    <n v="21"/>
    <n v="147.13999999999999"/>
    <n v="5"/>
    <n v="4.0999999999999996"/>
    <n v="43"/>
    <n v="14.2"/>
    <n v="0.11899999999999999"/>
    <n v="0.86"/>
    <n v="4672"/>
    <n v="0.38"/>
    <n v="40.950000000000003"/>
  </r>
  <r>
    <x v="124"/>
    <x v="2"/>
    <x v="0"/>
    <n v="77145.39"/>
    <n v="31191.040000000001"/>
    <n v="45954.35"/>
    <n v="59.57"/>
    <n v="108"/>
    <n v="0.16900000000000001"/>
    <n v="18"/>
    <n v="250.41"/>
    <n v="7"/>
    <n v="4"/>
    <n v="27"/>
    <n v="19.5"/>
    <n v="0.23100000000000001"/>
    <n v="1.1299999999999999"/>
    <n v="6018"/>
    <n v="0.32400000000000001"/>
    <n v="49.67"/>
  </r>
  <r>
    <x v="124"/>
    <x v="2"/>
    <x v="1"/>
    <n v="121427.96"/>
    <n v="78019.350000000006"/>
    <n v="43408.61"/>
    <n v="35.75"/>
    <n v="87"/>
    <n v="0.11799999999999999"/>
    <n v="10"/>
    <n v="139.47999999999999"/>
    <n v="5"/>
    <n v="4.2"/>
    <n v="40"/>
    <n v="24.9"/>
    <n v="0.245"/>
    <n v="0.93"/>
    <n v="5779"/>
    <n v="0.32900000000000001"/>
    <n v="59.83"/>
  </r>
  <r>
    <x v="124"/>
    <x v="2"/>
    <x v="2"/>
    <n v="88906.74"/>
    <n v="44168.97"/>
    <n v="44737.77"/>
    <n v="50.32"/>
    <n v="100"/>
    <n v="0.16200000000000001"/>
    <n v="16"/>
    <n v="155.34"/>
    <n v="6"/>
    <n v="4.29"/>
    <n v="50"/>
    <n v="18.3"/>
    <n v="0.23899999999999999"/>
    <n v="1.1299999999999999"/>
    <n v="4968"/>
    <n v="0.39700000000000002"/>
    <n v="54.42"/>
  </r>
  <r>
    <x v="124"/>
    <x v="2"/>
    <x v="3"/>
    <n v="86692.01"/>
    <n v="42541.51"/>
    <n v="44150.5"/>
    <n v="50.93"/>
    <n v="99"/>
    <n v="0.113"/>
    <n v="11"/>
    <n v="224.09"/>
    <n v="7"/>
    <n v="3.77"/>
    <n v="49"/>
    <n v="31"/>
    <n v="0.125"/>
    <n v="1.1100000000000001"/>
    <n v="5096"/>
    <n v="0.35"/>
    <n v="39.700000000000003"/>
  </r>
  <r>
    <x v="124"/>
    <x v="3"/>
    <x v="0"/>
    <n v="97738.5"/>
    <n v="52749.01"/>
    <n v="44989.49"/>
    <n v="46.03"/>
    <n v="99"/>
    <n v="0.18099999999999999"/>
    <n v="17"/>
    <n v="195.23"/>
    <n v="4"/>
    <n v="4.55"/>
    <n v="59"/>
    <n v="29.9"/>
    <n v="0.182"/>
    <n v="0.98"/>
    <n v="5650"/>
    <n v="0.23"/>
    <n v="48.98"/>
  </r>
  <r>
    <x v="124"/>
    <x v="3"/>
    <x v="1"/>
    <n v="118797.85"/>
    <n v="48648.01"/>
    <n v="70149.83"/>
    <n v="59.05"/>
    <n v="109"/>
    <n v="0.28399999999999997"/>
    <n v="30"/>
    <n v="161.28"/>
    <n v="5"/>
    <n v="3.94"/>
    <n v="33"/>
    <n v="11.6"/>
    <n v="5.7000000000000002E-2"/>
    <n v="0.85"/>
    <n v="5563"/>
    <n v="0.22800000000000001"/>
    <n v="41.69"/>
  </r>
  <r>
    <x v="124"/>
    <x v="3"/>
    <x v="2"/>
    <n v="119667.72"/>
    <n v="69546.320000000007"/>
    <n v="50121.4"/>
    <n v="41.88"/>
    <n v="104"/>
    <n v="0.184"/>
    <n v="19"/>
    <n v="182.41"/>
    <n v="5"/>
    <n v="4.0999999999999996"/>
    <n v="38"/>
    <n v="9.5"/>
    <n v="0.217"/>
    <n v="1.1499999999999999"/>
    <n v="5734"/>
    <n v="0.28799999999999998"/>
    <n v="53.6"/>
  </r>
  <r>
    <x v="124"/>
    <x v="3"/>
    <x v="3"/>
    <n v="71861.47"/>
    <n v="38153.519999999997"/>
    <n v="33707.96"/>
    <n v="46.91"/>
    <n v="104"/>
    <n v="0.26400000000000001"/>
    <n v="27"/>
    <n v="215.17"/>
    <n v="6"/>
    <n v="3.97"/>
    <n v="29"/>
    <n v="18.3"/>
    <n v="0.23799999999999999"/>
    <n v="1.1499999999999999"/>
    <n v="6047"/>
    <n v="0.22600000000000001"/>
    <n v="51.32"/>
  </r>
  <r>
    <x v="125"/>
    <x v="0"/>
    <x v="0"/>
    <n v="106636.21"/>
    <n v="65311.81"/>
    <n v="41324.410000000003"/>
    <n v="38.75"/>
    <n v="87"/>
    <n v="0.26200000000000001"/>
    <n v="22"/>
    <n v="162.94"/>
    <n v="6"/>
    <n v="4.54"/>
    <n v="38"/>
    <n v="28.4"/>
    <n v="0.187"/>
    <n v="0.8"/>
    <n v="4612"/>
    <n v="0.318"/>
    <n v="57.72"/>
  </r>
  <r>
    <x v="125"/>
    <x v="0"/>
    <x v="1"/>
    <n v="87421.62"/>
    <n v="45195.61"/>
    <n v="42226.01"/>
    <n v="48.3"/>
    <n v="124"/>
    <n v="0.24099999999999999"/>
    <n v="29"/>
    <n v="209.05"/>
    <n v="5"/>
    <n v="3.24"/>
    <n v="47"/>
    <n v="23.9"/>
    <n v="0.19800000000000001"/>
    <n v="1.02"/>
    <n v="6661"/>
    <n v="0.29299999999999998"/>
    <n v="57.37"/>
  </r>
  <r>
    <x v="125"/>
    <x v="0"/>
    <x v="2"/>
    <n v="136874.43"/>
    <n v="55159.45"/>
    <n v="81714.98"/>
    <n v="59.7"/>
    <n v="133"/>
    <n v="0.191"/>
    <n v="25"/>
    <n v="150.66999999999999"/>
    <n v="4"/>
    <n v="4.51"/>
    <n v="60"/>
    <n v="23.8"/>
    <n v="0.14599999999999999"/>
    <n v="1.1399999999999999"/>
    <n v="4360"/>
    <n v="0.2"/>
    <n v="53.68"/>
  </r>
  <r>
    <x v="125"/>
    <x v="0"/>
    <x v="3"/>
    <n v="37464.699999999997"/>
    <n v="20698.72"/>
    <n v="16765.98"/>
    <n v="44.75"/>
    <n v="62"/>
    <n v="0.23300000000000001"/>
    <n v="14"/>
    <n v="139.24"/>
    <n v="4"/>
    <n v="3.8"/>
    <n v="53"/>
    <n v="32.299999999999997"/>
    <n v="0.13300000000000001"/>
    <n v="0.86"/>
    <n v="3271"/>
    <n v="0.216"/>
    <n v="43.06"/>
  </r>
  <r>
    <x v="125"/>
    <x v="1"/>
    <x v="0"/>
    <n v="111727.15"/>
    <n v="68043.539999999994"/>
    <n v="43683.61"/>
    <n v="39.1"/>
    <n v="117"/>
    <n v="0.29899999999999999"/>
    <n v="34"/>
    <n v="242.1"/>
    <n v="5"/>
    <n v="4.21"/>
    <n v="54"/>
    <n v="17.399999999999999"/>
    <n v="0.22500000000000001"/>
    <n v="0.87"/>
    <n v="4281"/>
    <n v="0.22600000000000001"/>
    <n v="52.2"/>
  </r>
  <r>
    <x v="125"/>
    <x v="1"/>
    <x v="1"/>
    <n v="122975.03"/>
    <n v="74753.2"/>
    <n v="48221.84"/>
    <n v="39.21"/>
    <n v="124"/>
    <n v="0.14000000000000001"/>
    <n v="17"/>
    <n v="250.94"/>
    <n v="5"/>
    <n v="4"/>
    <n v="59"/>
    <n v="21.6"/>
    <n v="0.14499999999999999"/>
    <n v="1.1599999999999999"/>
    <n v="4629"/>
    <n v="0.246"/>
    <n v="66.180000000000007"/>
  </r>
  <r>
    <x v="125"/>
    <x v="1"/>
    <x v="2"/>
    <n v="118801.68"/>
    <n v="80616.61"/>
    <n v="38185.07"/>
    <n v="32.14"/>
    <n v="103"/>
    <n v="0.28399999999999997"/>
    <n v="29"/>
    <n v="197.67"/>
    <n v="3"/>
    <n v="4.21"/>
    <n v="44"/>
    <n v="30.7"/>
    <n v="7.4999999999999997E-2"/>
    <n v="1.05"/>
    <n v="4354"/>
    <n v="0.33200000000000002"/>
    <n v="42.06"/>
  </r>
  <r>
    <x v="125"/>
    <x v="1"/>
    <x v="3"/>
    <n v="97446.21"/>
    <n v="60684.31"/>
    <n v="36761.89"/>
    <n v="37.729999999999997"/>
    <n v="104"/>
    <n v="0.19900000000000001"/>
    <n v="20"/>
    <n v="264.64999999999998"/>
    <n v="5"/>
    <n v="4.2699999999999996"/>
    <n v="59"/>
    <n v="30.4"/>
    <n v="9.1999999999999998E-2"/>
    <n v="1.1200000000000001"/>
    <n v="2820"/>
    <n v="0.27500000000000002"/>
    <n v="50.7"/>
  </r>
  <r>
    <x v="125"/>
    <x v="2"/>
    <x v="0"/>
    <n v="96615.51"/>
    <n v="50318.34"/>
    <n v="46297.17"/>
    <n v="47.92"/>
    <n v="115"/>
    <n v="0.107"/>
    <n v="12"/>
    <n v="385.46"/>
    <n v="3"/>
    <n v="3.88"/>
    <n v="41"/>
    <n v="18.3"/>
    <n v="0.14199999999999999"/>
    <n v="0.93"/>
    <n v="5770"/>
    <n v="0.29499999999999998"/>
    <n v="53.51"/>
  </r>
  <r>
    <x v="125"/>
    <x v="2"/>
    <x v="1"/>
    <n v="134537.97"/>
    <n v="70330.539999999994"/>
    <n v="64207.43"/>
    <n v="47.72"/>
    <n v="111"/>
    <n v="0.14899999999999999"/>
    <n v="16"/>
    <n v="142.1"/>
    <n v="2"/>
    <n v="3.91"/>
    <n v="43"/>
    <n v="15.8"/>
    <n v="0.108"/>
    <n v="0.94"/>
    <n v="5886"/>
    <n v="0.34699999999999998"/>
    <n v="55.19"/>
  </r>
  <r>
    <x v="125"/>
    <x v="2"/>
    <x v="2"/>
    <n v="70925.929999999993"/>
    <n v="46487.12"/>
    <n v="24438.799999999999"/>
    <n v="34.46"/>
    <n v="66"/>
    <n v="0.124"/>
    <n v="8"/>
    <n v="189.98"/>
    <n v="4"/>
    <n v="3.78"/>
    <n v="67"/>
    <n v="28.7"/>
    <n v="9.8000000000000004E-2"/>
    <n v="0.9"/>
    <n v="4454"/>
    <n v="0.29699999999999999"/>
    <n v="44.34"/>
  </r>
  <r>
    <x v="125"/>
    <x v="2"/>
    <x v="3"/>
    <n v="121072.65"/>
    <n v="65079.51"/>
    <n v="55993.14"/>
    <n v="46.25"/>
    <n v="116"/>
    <n v="0.156"/>
    <n v="18"/>
    <n v="181.02"/>
    <n v="6"/>
    <n v="4.2300000000000004"/>
    <n v="53"/>
    <n v="8.9"/>
    <n v="0.17399999999999999"/>
    <n v="0.96"/>
    <n v="5970"/>
    <n v="0.39"/>
    <n v="44.35"/>
  </r>
  <r>
    <x v="125"/>
    <x v="3"/>
    <x v="0"/>
    <n v="106327.66"/>
    <n v="48375.15"/>
    <n v="57952.51"/>
    <n v="54.5"/>
    <n v="97"/>
    <n v="0.17299999999999999"/>
    <n v="16"/>
    <n v="234.78"/>
    <n v="5"/>
    <n v="4.5199999999999996"/>
    <n v="38"/>
    <n v="32.799999999999997"/>
    <n v="0.124"/>
    <n v="0.93"/>
    <n v="4752"/>
    <n v="0.27"/>
    <n v="47.56"/>
  </r>
  <r>
    <x v="125"/>
    <x v="3"/>
    <x v="1"/>
    <n v="91116.73"/>
    <n v="37693.83"/>
    <n v="53422.9"/>
    <n v="58.63"/>
    <n v="117"/>
    <n v="0.28399999999999997"/>
    <n v="33"/>
    <n v="239.2"/>
    <n v="5"/>
    <n v="4.82"/>
    <n v="43"/>
    <n v="28.5"/>
    <n v="0.14299999999999999"/>
    <n v="0.88"/>
    <n v="4893"/>
    <n v="0.36399999999999999"/>
    <n v="47.74"/>
  </r>
  <r>
    <x v="125"/>
    <x v="3"/>
    <x v="2"/>
    <n v="109551.96"/>
    <n v="73708.539999999994"/>
    <n v="35843.42"/>
    <n v="32.72"/>
    <n v="87"/>
    <n v="0.14000000000000001"/>
    <n v="12"/>
    <n v="193.61"/>
    <n v="6"/>
    <n v="3.84"/>
    <n v="42"/>
    <n v="22.5"/>
    <n v="5.8999999999999997E-2"/>
    <n v="0.97"/>
    <n v="3167"/>
    <n v="0.316"/>
    <n v="54.9"/>
  </r>
  <r>
    <x v="125"/>
    <x v="3"/>
    <x v="3"/>
    <n v="76198.58"/>
    <n v="51015.09"/>
    <n v="25183.5"/>
    <n v="33.049999999999997"/>
    <n v="77"/>
    <n v="0.11600000000000001"/>
    <n v="8"/>
    <n v="221.21"/>
    <n v="5"/>
    <n v="3.89"/>
    <n v="57"/>
    <n v="26.3"/>
    <n v="0.104"/>
    <n v="0.98"/>
    <n v="2462"/>
    <n v="0.27500000000000002"/>
    <n v="42.55"/>
  </r>
  <r>
    <x v="126"/>
    <x v="0"/>
    <x v="0"/>
    <n v="63578.36"/>
    <n v="28303.34"/>
    <n v="35275.03"/>
    <n v="55.48"/>
    <n v="110"/>
    <n v="0.182"/>
    <n v="19"/>
    <n v="235.69"/>
    <n v="5"/>
    <n v="3.82"/>
    <n v="51"/>
    <n v="18.899999999999999"/>
    <n v="0.22700000000000001"/>
    <n v="0.95"/>
    <n v="4333"/>
    <n v="0.27900000000000003"/>
    <n v="47.45"/>
  </r>
  <r>
    <x v="126"/>
    <x v="0"/>
    <x v="1"/>
    <n v="84337.35"/>
    <n v="34307.120000000003"/>
    <n v="50030.23"/>
    <n v="59.32"/>
    <n v="89"/>
    <n v="0.192"/>
    <n v="17"/>
    <n v="137.87"/>
    <n v="6"/>
    <n v="4.3499999999999996"/>
    <n v="34"/>
    <n v="28"/>
    <n v="7.5999999999999998E-2"/>
    <n v="0.95"/>
    <n v="7661"/>
    <n v="0.28499999999999998"/>
    <n v="22.79"/>
  </r>
  <r>
    <x v="126"/>
    <x v="0"/>
    <x v="2"/>
    <n v="87781.58"/>
    <n v="53862.53"/>
    <n v="33919.040000000001"/>
    <n v="38.64"/>
    <n v="108"/>
    <n v="0.128"/>
    <n v="13"/>
    <n v="199.62"/>
    <n v="5"/>
    <n v="4.51"/>
    <n v="65"/>
    <n v="21.8"/>
    <n v="0.183"/>
    <n v="0.91"/>
    <n v="5595"/>
    <n v="0.21199999999999999"/>
    <n v="54.2"/>
  </r>
  <r>
    <x v="126"/>
    <x v="0"/>
    <x v="3"/>
    <n v="94100.86"/>
    <n v="52589.49"/>
    <n v="41511.370000000003"/>
    <n v="44.11"/>
    <n v="96"/>
    <n v="0.13100000000000001"/>
    <n v="12"/>
    <n v="181.6"/>
    <n v="6"/>
    <n v="4.5599999999999996"/>
    <n v="46"/>
    <n v="13.9"/>
    <n v="0.13800000000000001"/>
    <n v="0.95"/>
    <n v="6311"/>
    <n v="0.32100000000000001"/>
    <n v="54.76"/>
  </r>
  <r>
    <x v="126"/>
    <x v="1"/>
    <x v="0"/>
    <n v="109795.9"/>
    <n v="50205.3"/>
    <n v="59590.59"/>
    <n v="54.27"/>
    <n v="77"/>
    <n v="0.11799999999999999"/>
    <n v="9"/>
    <n v="138.85"/>
    <n v="5"/>
    <n v="4.18"/>
    <n v="60"/>
    <n v="12.8"/>
    <n v="0.23599999999999999"/>
    <n v="1.18"/>
    <n v="6845"/>
    <n v="0.28999999999999998"/>
    <n v="44.49"/>
  </r>
  <r>
    <x v="126"/>
    <x v="1"/>
    <x v="1"/>
    <n v="109318.15"/>
    <n v="57110.3"/>
    <n v="52207.85"/>
    <n v="47.76"/>
    <n v="108"/>
    <n v="0.154"/>
    <n v="16"/>
    <n v="281.87"/>
    <n v="4"/>
    <n v="4.67"/>
    <n v="53"/>
    <n v="24.3"/>
    <n v="5.3999999999999999E-2"/>
    <n v="0.96"/>
    <n v="1478"/>
    <n v="0.39300000000000002"/>
    <n v="41.3"/>
  </r>
  <r>
    <x v="126"/>
    <x v="1"/>
    <x v="2"/>
    <n v="55277.4"/>
    <n v="23373.02"/>
    <n v="31904.38"/>
    <n v="57.72"/>
    <n v="88"/>
    <n v="0.161"/>
    <n v="14"/>
    <n v="145.02000000000001"/>
    <n v="6"/>
    <n v="4.1100000000000003"/>
    <n v="53"/>
    <n v="37.5"/>
    <n v="0.24"/>
    <n v="1.18"/>
    <n v="6681"/>
    <n v="0.33600000000000002"/>
    <n v="32.590000000000003"/>
  </r>
  <r>
    <x v="126"/>
    <x v="1"/>
    <x v="3"/>
    <n v="112448.88"/>
    <n v="58568.74"/>
    <n v="53880.15"/>
    <n v="47.92"/>
    <n v="116"/>
    <n v="0.186"/>
    <n v="21"/>
    <n v="213.32"/>
    <n v="5"/>
    <n v="4.43"/>
    <n v="51"/>
    <n v="34.5"/>
    <n v="0.23"/>
    <n v="0.89"/>
    <n v="6499"/>
    <n v="0.223"/>
    <n v="48.23"/>
  </r>
  <r>
    <x v="126"/>
    <x v="2"/>
    <x v="0"/>
    <n v="99401.79"/>
    <n v="46870.93"/>
    <n v="52530.86"/>
    <n v="52.85"/>
    <n v="109"/>
    <n v="0.16700000000000001"/>
    <n v="18"/>
    <n v="128.44"/>
    <n v="3"/>
    <n v="4.03"/>
    <n v="55"/>
    <n v="17.2"/>
    <n v="0.122"/>
    <n v="0.97"/>
    <n v="4985"/>
    <n v="0.20399999999999999"/>
    <n v="34.25"/>
  </r>
  <r>
    <x v="126"/>
    <x v="2"/>
    <x v="1"/>
    <n v="77709.59"/>
    <n v="50012.86"/>
    <n v="27696.73"/>
    <n v="35.64"/>
    <n v="120"/>
    <n v="0.29699999999999999"/>
    <n v="35"/>
    <n v="268.38"/>
    <n v="4"/>
    <n v="4.3499999999999996"/>
    <n v="64"/>
    <n v="20.3"/>
    <n v="0.06"/>
    <n v="1.08"/>
    <n v="4863"/>
    <n v="0.23400000000000001"/>
    <n v="60.94"/>
  </r>
  <r>
    <x v="126"/>
    <x v="2"/>
    <x v="2"/>
    <n v="115775.69"/>
    <n v="47797.09"/>
    <n v="67978.600000000006"/>
    <n v="58.72"/>
    <n v="64"/>
    <n v="0.17"/>
    <n v="10"/>
    <n v="174.14"/>
    <n v="5"/>
    <n v="4.4000000000000004"/>
    <n v="49"/>
    <n v="35.9"/>
    <n v="0.22800000000000001"/>
    <n v="0.81"/>
    <n v="5711"/>
    <n v="0.26100000000000001"/>
    <n v="50.51"/>
  </r>
  <r>
    <x v="126"/>
    <x v="2"/>
    <x v="3"/>
    <n v="138575.25"/>
    <n v="62129.94"/>
    <n v="76445.31"/>
    <n v="55.17"/>
    <n v="88"/>
    <n v="0.20399999999999999"/>
    <n v="17"/>
    <n v="261.27"/>
    <n v="5"/>
    <n v="4.08"/>
    <n v="58"/>
    <n v="16"/>
    <n v="0.17799999999999999"/>
    <n v="1.01"/>
    <n v="6203"/>
    <n v="0.30399999999999999"/>
    <n v="52.68"/>
  </r>
  <r>
    <x v="126"/>
    <x v="3"/>
    <x v="0"/>
    <n v="123252.92"/>
    <n v="51569.09"/>
    <n v="71683.83"/>
    <n v="58.16"/>
    <n v="84"/>
    <n v="0.123"/>
    <n v="10"/>
    <n v="291.49"/>
    <n v="4"/>
    <n v="4.28"/>
    <n v="45"/>
    <n v="17.5"/>
    <n v="5.5E-2"/>
    <n v="0.9"/>
    <n v="5311"/>
    <n v="0.36099999999999999"/>
    <n v="47.28"/>
  </r>
  <r>
    <x v="126"/>
    <x v="3"/>
    <x v="1"/>
    <n v="112503"/>
    <n v="76543.31"/>
    <n v="35959.69"/>
    <n v="31.96"/>
    <n v="117"/>
    <n v="0.29699999999999999"/>
    <n v="34"/>
    <n v="179.31"/>
    <n v="5"/>
    <n v="3.74"/>
    <n v="54"/>
    <n v="10.5"/>
    <n v="9.7000000000000003E-2"/>
    <n v="1.1399999999999999"/>
    <n v="4307"/>
    <n v="0.221"/>
    <n v="37.630000000000003"/>
  </r>
  <r>
    <x v="126"/>
    <x v="3"/>
    <x v="2"/>
    <n v="88849.3"/>
    <n v="51120.78"/>
    <n v="37728.519999999997"/>
    <n v="42.46"/>
    <n v="107"/>
    <n v="0.218"/>
    <n v="23"/>
    <n v="170.94"/>
    <n v="2"/>
    <n v="4.6500000000000004"/>
    <n v="25"/>
    <n v="29.8"/>
    <n v="0.23200000000000001"/>
    <n v="1.1000000000000001"/>
    <n v="4289"/>
    <n v="0.34699999999999998"/>
    <n v="68.59"/>
  </r>
  <r>
    <x v="126"/>
    <x v="3"/>
    <x v="3"/>
    <n v="80177.91"/>
    <n v="35034.03"/>
    <n v="45143.88"/>
    <n v="56.3"/>
    <n v="72"/>
    <n v="0.254"/>
    <n v="18"/>
    <n v="308.17"/>
    <n v="4"/>
    <n v="4.0599999999999996"/>
    <n v="56"/>
    <n v="18.8"/>
    <n v="6.9000000000000006E-2"/>
    <n v="0.95"/>
    <n v="4688"/>
    <n v="0.36299999999999999"/>
    <n v="39.33"/>
  </r>
  <r>
    <x v="127"/>
    <x v="0"/>
    <x v="0"/>
    <n v="115070.09"/>
    <n v="52719.77"/>
    <n v="62350.32"/>
    <n v="54.18"/>
    <n v="109"/>
    <n v="0.247"/>
    <n v="26"/>
    <n v="160.13"/>
    <n v="6"/>
    <n v="4.59"/>
    <n v="50"/>
    <n v="9.1"/>
    <n v="0.23899999999999999"/>
    <n v="0.81"/>
    <n v="5264"/>
    <n v="0.30599999999999999"/>
    <n v="59.67"/>
  </r>
  <r>
    <x v="127"/>
    <x v="0"/>
    <x v="1"/>
    <n v="143304.93"/>
    <n v="91432"/>
    <n v="51872.94"/>
    <n v="36.200000000000003"/>
    <n v="101"/>
    <n v="0.129"/>
    <n v="12"/>
    <n v="188.98"/>
    <n v="4"/>
    <n v="4.04"/>
    <n v="47"/>
    <n v="24.3"/>
    <n v="0.156"/>
    <n v="0.9"/>
    <n v="6334"/>
    <n v="0.23899999999999999"/>
    <n v="44.19"/>
  </r>
  <r>
    <x v="127"/>
    <x v="0"/>
    <x v="2"/>
    <n v="87239.98"/>
    <n v="52217.04"/>
    <n v="35022.93"/>
    <n v="40.15"/>
    <n v="96"/>
    <n v="0.19700000000000001"/>
    <n v="18"/>
    <n v="175.13"/>
    <n v="4"/>
    <n v="4.21"/>
    <n v="40"/>
    <n v="25.3"/>
    <n v="0.111"/>
    <n v="0.83"/>
    <n v="4535"/>
    <n v="0.23799999999999999"/>
    <n v="66.39"/>
  </r>
  <r>
    <x v="127"/>
    <x v="0"/>
    <x v="3"/>
    <n v="96624.54"/>
    <n v="64194.49"/>
    <n v="32430.04"/>
    <n v="33.56"/>
    <n v="66"/>
    <n v="0.189"/>
    <n v="12"/>
    <n v="231.75"/>
    <n v="5"/>
    <n v="4.55"/>
    <n v="36"/>
    <n v="24.7"/>
    <n v="0.24399999999999999"/>
    <n v="1.1499999999999999"/>
    <n v="5061"/>
    <n v="0.32500000000000001"/>
    <n v="55.04"/>
  </r>
  <r>
    <x v="127"/>
    <x v="1"/>
    <x v="0"/>
    <n v="110547.41"/>
    <n v="74260.679999999993"/>
    <n v="36286.730000000003"/>
    <n v="32.82"/>
    <n v="84"/>
    <n v="0.24199999999999999"/>
    <n v="20"/>
    <n v="204.82"/>
    <n v="5"/>
    <n v="4.08"/>
    <n v="35"/>
    <n v="32.4"/>
    <n v="0.13100000000000001"/>
    <n v="1.1200000000000001"/>
    <n v="4023"/>
    <n v="0.379"/>
    <n v="47.59"/>
  </r>
  <r>
    <x v="127"/>
    <x v="1"/>
    <x v="1"/>
    <n v="111650.07"/>
    <n v="71090.98"/>
    <n v="40559.08"/>
    <n v="36.33"/>
    <n v="104"/>
    <n v="0.19400000000000001"/>
    <n v="20"/>
    <n v="261.49"/>
    <n v="5"/>
    <n v="4.38"/>
    <n v="42"/>
    <n v="27.3"/>
    <n v="0.20499999999999999"/>
    <n v="1.1399999999999999"/>
    <n v="5306"/>
    <n v="0.33700000000000002"/>
    <n v="44.17"/>
  </r>
  <r>
    <x v="127"/>
    <x v="1"/>
    <x v="2"/>
    <n v="103794.67"/>
    <n v="56670.93"/>
    <n v="47123.74"/>
    <n v="45.4"/>
    <n v="83"/>
    <n v="0.26900000000000002"/>
    <n v="22"/>
    <n v="271.02"/>
    <n v="5"/>
    <n v="4.32"/>
    <n v="60"/>
    <n v="20.6"/>
    <n v="0.105"/>
    <n v="1.19"/>
    <n v="4114"/>
    <n v="0.33200000000000002"/>
    <n v="55.76"/>
  </r>
  <r>
    <x v="127"/>
    <x v="1"/>
    <x v="3"/>
    <n v="118149.55"/>
    <n v="51012.66"/>
    <n v="67136.89"/>
    <n v="56.82"/>
    <n v="140"/>
    <n v="0.25"/>
    <n v="35"/>
    <n v="248.96"/>
    <n v="5"/>
    <n v="4.63"/>
    <n v="37"/>
    <n v="33.5"/>
    <n v="0.19500000000000001"/>
    <n v="1.03"/>
    <n v="4758"/>
    <n v="0.21199999999999999"/>
    <n v="47.28"/>
  </r>
  <r>
    <x v="127"/>
    <x v="2"/>
    <x v="0"/>
    <n v="123375.92"/>
    <n v="55292.41"/>
    <n v="68083.509999999995"/>
    <n v="55.18"/>
    <n v="124"/>
    <n v="0.28199999999999997"/>
    <n v="34"/>
    <n v="170.26"/>
    <n v="5"/>
    <n v="4.51"/>
    <n v="70"/>
    <n v="18"/>
    <n v="0.245"/>
    <n v="1.17"/>
    <n v="5552"/>
    <n v="0.28699999999999998"/>
    <n v="38.39"/>
  </r>
  <r>
    <x v="127"/>
    <x v="2"/>
    <x v="1"/>
    <n v="128985.72"/>
    <n v="57301.47"/>
    <n v="71684.25"/>
    <n v="55.58"/>
    <n v="136"/>
    <n v="0.28799999999999998"/>
    <n v="39"/>
    <n v="225.7"/>
    <n v="5"/>
    <n v="4.3600000000000003"/>
    <n v="28"/>
    <n v="24.3"/>
    <n v="0.23400000000000001"/>
    <n v="0.98"/>
    <n v="3392"/>
    <n v="0.28799999999999998"/>
    <n v="56.48"/>
  </r>
  <r>
    <x v="127"/>
    <x v="2"/>
    <x v="2"/>
    <n v="92296.83"/>
    <n v="45851.83"/>
    <n v="46445"/>
    <n v="50.32"/>
    <n v="114"/>
    <n v="0.21"/>
    <n v="23"/>
    <n v="187.73"/>
    <n v="4"/>
    <n v="4.74"/>
    <n v="58"/>
    <n v="22.3"/>
    <n v="0.22800000000000001"/>
    <n v="1.02"/>
    <n v="6347"/>
    <n v="0.22900000000000001"/>
    <n v="43.62"/>
  </r>
  <r>
    <x v="127"/>
    <x v="2"/>
    <x v="3"/>
    <n v="127233.64"/>
    <n v="54348.92"/>
    <n v="72884.72"/>
    <n v="57.28"/>
    <n v="73"/>
    <n v="0.13"/>
    <n v="9"/>
    <n v="313.79000000000002"/>
    <n v="4"/>
    <n v="4.58"/>
    <n v="50"/>
    <n v="19.2"/>
    <n v="0.16900000000000001"/>
    <n v="1.1299999999999999"/>
    <n v="4546"/>
    <n v="0.26900000000000002"/>
    <n v="37.840000000000003"/>
  </r>
  <r>
    <x v="127"/>
    <x v="3"/>
    <x v="0"/>
    <n v="123564.6"/>
    <n v="74363.88"/>
    <n v="49200.72"/>
    <n v="39.82"/>
    <n v="104"/>
    <n v="0.247"/>
    <n v="25"/>
    <n v="177.67"/>
    <n v="5"/>
    <n v="4.16"/>
    <n v="44"/>
    <n v="18"/>
    <n v="0.219"/>
    <n v="1.2"/>
    <n v="6469"/>
    <n v="0.22500000000000001"/>
    <n v="48.94"/>
  </r>
  <r>
    <x v="127"/>
    <x v="3"/>
    <x v="1"/>
    <n v="113752.5"/>
    <n v="64708.91"/>
    <n v="49043.6"/>
    <n v="43.11"/>
    <n v="100"/>
    <n v="0.16700000000000001"/>
    <n v="16"/>
    <n v="96.79"/>
    <n v="5"/>
    <n v="3.93"/>
    <n v="44"/>
    <n v="23.3"/>
    <n v="0.13900000000000001"/>
    <n v="1"/>
    <n v="4407"/>
    <n v="0.22700000000000001"/>
    <n v="35.18"/>
  </r>
  <r>
    <x v="127"/>
    <x v="3"/>
    <x v="2"/>
    <n v="100004.36"/>
    <n v="47626.98"/>
    <n v="52377.38"/>
    <n v="52.38"/>
    <n v="113"/>
    <n v="0.113"/>
    <n v="12"/>
    <n v="316.39"/>
    <n v="4"/>
    <n v="4.7"/>
    <n v="58"/>
    <n v="23.4"/>
    <n v="0.11700000000000001"/>
    <n v="1.1499999999999999"/>
    <n v="4933"/>
    <n v="0.371"/>
    <n v="59.33"/>
  </r>
  <r>
    <x v="127"/>
    <x v="3"/>
    <x v="3"/>
    <n v="65403.23"/>
    <n v="31040.43"/>
    <n v="34362.800000000003"/>
    <n v="52.54"/>
    <n v="90"/>
    <n v="0.13700000000000001"/>
    <n v="12"/>
    <n v="302.72000000000003"/>
    <n v="6"/>
    <n v="4.1399999999999997"/>
    <n v="51"/>
    <n v="29.1"/>
    <n v="0.19"/>
    <n v="1.1499999999999999"/>
    <n v="5471"/>
    <n v="0.33100000000000002"/>
    <n v="58.56"/>
  </r>
  <r>
    <x v="128"/>
    <x v="0"/>
    <x v="0"/>
    <n v="73633.710000000006"/>
    <n v="47851.88"/>
    <n v="25781.83"/>
    <n v="35.01"/>
    <n v="74"/>
    <n v="0.19800000000000001"/>
    <n v="14"/>
    <n v="154.71"/>
    <n v="3"/>
    <n v="4.38"/>
    <n v="56"/>
    <n v="16"/>
    <n v="0.191"/>
    <n v="1.03"/>
    <n v="5633"/>
    <n v="0.375"/>
    <n v="44.06"/>
  </r>
  <r>
    <x v="128"/>
    <x v="0"/>
    <x v="1"/>
    <n v="111589.93"/>
    <n v="61759.5"/>
    <n v="49830.42"/>
    <n v="44.65"/>
    <n v="111"/>
    <n v="0.19900000000000001"/>
    <n v="22"/>
    <n v="274.77999999999997"/>
    <n v="3"/>
    <n v="3.89"/>
    <n v="42"/>
    <n v="21.1"/>
    <n v="6.9000000000000006E-2"/>
    <n v="1.01"/>
    <n v="5315"/>
    <n v="0.33400000000000002"/>
    <n v="63.93"/>
  </r>
  <r>
    <x v="128"/>
    <x v="0"/>
    <x v="2"/>
    <n v="85382.84"/>
    <n v="52109.01"/>
    <n v="33273.83"/>
    <n v="38.97"/>
    <n v="109"/>
    <n v="0.123"/>
    <n v="13"/>
    <n v="188.46"/>
    <n v="5"/>
    <n v="4.1500000000000004"/>
    <n v="49"/>
    <n v="24.5"/>
    <n v="5.7000000000000002E-2"/>
    <n v="0.87"/>
    <n v="5262"/>
    <n v="0.28799999999999998"/>
    <n v="51.63"/>
  </r>
  <r>
    <x v="128"/>
    <x v="0"/>
    <x v="3"/>
    <n v="80834.81"/>
    <n v="37994.93"/>
    <n v="42839.88"/>
    <n v="53"/>
    <n v="97"/>
    <n v="0.23100000000000001"/>
    <n v="22"/>
    <n v="164.07"/>
    <n v="4"/>
    <n v="4.26"/>
    <n v="54"/>
    <n v="33.200000000000003"/>
    <n v="5.0999999999999997E-2"/>
    <n v="1.1000000000000001"/>
    <n v="6350"/>
    <n v="0.36799999999999999"/>
    <n v="26.11"/>
  </r>
  <r>
    <x v="128"/>
    <x v="1"/>
    <x v="0"/>
    <n v="110624.22"/>
    <n v="48599.95"/>
    <n v="62024.27"/>
    <n v="56.07"/>
    <n v="74"/>
    <n v="0.182"/>
    <n v="13"/>
    <n v="149.49"/>
    <n v="6"/>
    <n v="4.1399999999999997"/>
    <n v="53"/>
    <n v="25.6"/>
    <n v="0.16700000000000001"/>
    <n v="1.1000000000000001"/>
    <n v="3366"/>
    <n v="0.25900000000000001"/>
    <n v="49.81"/>
  </r>
  <r>
    <x v="128"/>
    <x v="1"/>
    <x v="1"/>
    <n v="54186.38"/>
    <n v="23122.65"/>
    <n v="31063.73"/>
    <n v="57.33"/>
    <n v="121"/>
    <n v="0.17799999999999999"/>
    <n v="21"/>
    <n v="250.89"/>
    <n v="4"/>
    <n v="4.37"/>
    <n v="48"/>
    <n v="27.5"/>
    <n v="0.109"/>
    <n v="1.01"/>
    <n v="6152"/>
    <n v="0.33100000000000002"/>
    <n v="56.44"/>
  </r>
  <r>
    <x v="128"/>
    <x v="1"/>
    <x v="2"/>
    <n v="121879"/>
    <n v="56128.77"/>
    <n v="65750.23"/>
    <n v="53.95"/>
    <n v="105"/>
    <n v="0.111"/>
    <n v="11"/>
    <n v="232.8"/>
    <n v="4"/>
    <n v="3.89"/>
    <n v="46"/>
    <n v="21.9"/>
    <n v="0.19600000000000001"/>
    <n v="1.1000000000000001"/>
    <n v="5119"/>
    <n v="0.376"/>
    <n v="45.4"/>
  </r>
  <r>
    <x v="128"/>
    <x v="1"/>
    <x v="3"/>
    <n v="103820.13"/>
    <n v="56280.93"/>
    <n v="47539.199999999997"/>
    <n v="45.79"/>
    <n v="158"/>
    <n v="0.112"/>
    <n v="17"/>
    <n v="170.43"/>
    <n v="3"/>
    <n v="4.07"/>
    <n v="68"/>
    <n v="24"/>
    <n v="8.2000000000000003E-2"/>
    <n v="1.04"/>
    <n v="6591"/>
    <n v="0.245"/>
    <n v="51.64"/>
  </r>
  <r>
    <x v="128"/>
    <x v="2"/>
    <x v="0"/>
    <n v="121038.52"/>
    <n v="55538.080000000002"/>
    <n v="65500.45"/>
    <n v="54.12"/>
    <n v="101"/>
    <n v="0.22500000000000001"/>
    <n v="22"/>
    <n v="253.58"/>
    <n v="3"/>
    <n v="4.13"/>
    <n v="40"/>
    <n v="21"/>
    <n v="0.191"/>
    <n v="0.92"/>
    <n v="4354"/>
    <n v="0.32"/>
    <n v="44.04"/>
  </r>
  <r>
    <x v="128"/>
    <x v="2"/>
    <x v="1"/>
    <n v="76902.36"/>
    <n v="47003.28"/>
    <n v="29899.08"/>
    <n v="38.880000000000003"/>
    <n v="97"/>
    <n v="0.252"/>
    <n v="24"/>
    <n v="226.52"/>
    <n v="5"/>
    <n v="4.13"/>
    <n v="41"/>
    <n v="18.600000000000001"/>
    <n v="0.18"/>
    <n v="0.95"/>
    <n v="7079"/>
    <n v="0.318"/>
    <n v="59.41"/>
  </r>
  <r>
    <x v="128"/>
    <x v="2"/>
    <x v="2"/>
    <n v="122853.81"/>
    <n v="63644.34"/>
    <n v="59209.47"/>
    <n v="48.2"/>
    <n v="83"/>
    <n v="0.27"/>
    <n v="22"/>
    <n v="139.43"/>
    <n v="6"/>
    <n v="4.16"/>
    <n v="58"/>
    <n v="29.6"/>
    <n v="0.14199999999999999"/>
    <n v="1.0900000000000001"/>
    <n v="5124"/>
    <n v="0.35199999999999998"/>
    <n v="49.1"/>
  </r>
  <r>
    <x v="128"/>
    <x v="2"/>
    <x v="3"/>
    <n v="119690.18"/>
    <n v="82327.63"/>
    <n v="37362.550000000003"/>
    <n v="31.22"/>
    <n v="107"/>
    <n v="0.12"/>
    <n v="12"/>
    <n v="180.7"/>
    <n v="6"/>
    <n v="4.21"/>
    <n v="49"/>
    <n v="18.600000000000001"/>
    <n v="0.12"/>
    <n v="0.93"/>
    <n v="4623"/>
    <n v="0.318"/>
    <n v="51.52"/>
  </r>
  <r>
    <x v="128"/>
    <x v="3"/>
    <x v="0"/>
    <n v="106700.2"/>
    <n v="66403.789999999994"/>
    <n v="40296.410000000003"/>
    <n v="37.770000000000003"/>
    <n v="104"/>
    <n v="0.26900000000000002"/>
    <n v="27"/>
    <n v="183.5"/>
    <n v="4"/>
    <n v="4.3499999999999996"/>
    <n v="47"/>
    <n v="13.6"/>
    <n v="5.5E-2"/>
    <n v="1.1000000000000001"/>
    <n v="4682"/>
    <n v="0.308"/>
    <n v="61.77"/>
  </r>
  <r>
    <x v="128"/>
    <x v="3"/>
    <x v="1"/>
    <n v="82762.86"/>
    <n v="43233.55"/>
    <n v="39529.31"/>
    <n v="47.76"/>
    <n v="122"/>
    <n v="0.191"/>
    <n v="23"/>
    <n v="218.56"/>
    <n v="4"/>
    <n v="5"/>
    <n v="24"/>
    <n v="30.9"/>
    <n v="0.151"/>
    <n v="0.92"/>
    <n v="4154"/>
    <n v="0.27800000000000002"/>
    <n v="37.840000000000003"/>
  </r>
  <r>
    <x v="128"/>
    <x v="3"/>
    <x v="2"/>
    <n v="89132"/>
    <n v="42127.02"/>
    <n v="47004.98"/>
    <n v="52.74"/>
    <n v="76"/>
    <n v="0.11600000000000001"/>
    <n v="8"/>
    <n v="187.3"/>
    <n v="4"/>
    <n v="4.32"/>
    <n v="33"/>
    <n v="27.4"/>
    <n v="0.17899999999999999"/>
    <n v="0.94"/>
    <n v="5249"/>
    <n v="0.34799999999999998"/>
    <n v="67.709999999999994"/>
  </r>
  <r>
    <x v="128"/>
    <x v="3"/>
    <x v="3"/>
    <n v="128129.69"/>
    <n v="62507.48"/>
    <n v="65622.210000000006"/>
    <n v="51.22"/>
    <n v="85"/>
    <n v="0.128"/>
    <n v="10"/>
    <n v="125.53"/>
    <n v="4"/>
    <n v="4.07"/>
    <n v="60"/>
    <n v="30.5"/>
    <n v="5.8999999999999997E-2"/>
    <n v="1.1200000000000001"/>
    <n v="3900"/>
    <n v="0.35499999999999998"/>
    <n v="42.3"/>
  </r>
  <r>
    <x v="129"/>
    <x v="0"/>
    <x v="0"/>
    <n v="69466.95"/>
    <n v="47932.62"/>
    <n v="21534.33"/>
    <n v="31"/>
    <n v="99"/>
    <n v="0.159"/>
    <n v="15"/>
    <n v="209.6"/>
    <n v="5"/>
    <n v="3.93"/>
    <n v="47"/>
    <n v="24.5"/>
    <n v="0.23599999999999999"/>
    <n v="0.88"/>
    <n v="5084"/>
    <n v="0.222"/>
    <n v="42.9"/>
  </r>
  <r>
    <x v="129"/>
    <x v="0"/>
    <x v="1"/>
    <n v="95221.59"/>
    <n v="49590.67"/>
    <n v="45630.92"/>
    <n v="47.92"/>
    <n v="113"/>
    <n v="0.245"/>
    <n v="27"/>
    <n v="264.85000000000002"/>
    <n v="4"/>
    <n v="4.1500000000000004"/>
    <n v="37"/>
    <n v="29.7"/>
    <n v="0.125"/>
    <n v="0.97"/>
    <n v="4521"/>
    <n v="0.27900000000000003"/>
    <n v="39.42"/>
  </r>
  <r>
    <x v="129"/>
    <x v="0"/>
    <x v="2"/>
    <n v="100249.12"/>
    <n v="41873.58"/>
    <n v="58375.54"/>
    <n v="58.23"/>
    <n v="94"/>
    <n v="0.16600000000000001"/>
    <n v="15"/>
    <n v="222.25"/>
    <n v="3"/>
    <n v="3.84"/>
    <n v="61"/>
    <n v="27.9"/>
    <n v="0.113"/>
    <n v="0.94"/>
    <n v="4350"/>
    <n v="0.34499999999999997"/>
    <n v="35.35"/>
  </r>
  <r>
    <x v="129"/>
    <x v="0"/>
    <x v="3"/>
    <n v="104965.67"/>
    <n v="53932.27"/>
    <n v="51033.4"/>
    <n v="48.62"/>
    <n v="101"/>
    <n v="0.13500000000000001"/>
    <n v="13"/>
    <n v="170.2"/>
    <n v="4"/>
    <n v="4.41"/>
    <n v="53"/>
    <n v="27.4"/>
    <n v="0.187"/>
    <n v="0.82"/>
    <n v="4060"/>
    <n v="0.28100000000000003"/>
    <n v="69.02"/>
  </r>
  <r>
    <x v="129"/>
    <x v="1"/>
    <x v="0"/>
    <n v="107559.74"/>
    <n v="74871.070000000007"/>
    <n v="32688.67"/>
    <n v="30.39"/>
    <n v="114"/>
    <n v="0.26300000000000001"/>
    <n v="30"/>
    <n v="194.99"/>
    <n v="4"/>
    <n v="4.34"/>
    <n v="51"/>
    <n v="25.6"/>
    <n v="9.1999999999999998E-2"/>
    <n v="1.06"/>
    <n v="7568"/>
    <n v="0.217"/>
    <n v="62.88"/>
  </r>
  <r>
    <x v="129"/>
    <x v="1"/>
    <x v="1"/>
    <n v="85403.36"/>
    <n v="51789.02"/>
    <n v="33614.35"/>
    <n v="39.36"/>
    <n v="78"/>
    <n v="0.13300000000000001"/>
    <n v="10"/>
    <n v="268.08"/>
    <n v="4"/>
    <n v="4.5"/>
    <n v="40"/>
    <n v="22.8"/>
    <n v="0.245"/>
    <n v="1.1100000000000001"/>
    <n v="5184"/>
    <n v="0.28699999999999998"/>
    <n v="46.93"/>
  </r>
  <r>
    <x v="129"/>
    <x v="1"/>
    <x v="2"/>
    <n v="74167.59"/>
    <n v="48865.26"/>
    <n v="25302.33"/>
    <n v="34.119999999999997"/>
    <n v="105"/>
    <n v="0.23899999999999999"/>
    <n v="25"/>
    <n v="208.77"/>
    <n v="4"/>
    <n v="4.1100000000000003"/>
    <n v="47"/>
    <n v="27.9"/>
    <n v="0.20300000000000001"/>
    <n v="1"/>
    <n v="4576"/>
    <n v="0.22800000000000001"/>
    <n v="30.86"/>
  </r>
  <r>
    <x v="129"/>
    <x v="1"/>
    <x v="3"/>
    <n v="81643.44"/>
    <n v="54473.120000000003"/>
    <n v="27170.32"/>
    <n v="33.28"/>
    <n v="67"/>
    <n v="0.214"/>
    <n v="14"/>
    <n v="231.1"/>
    <n v="7"/>
    <n v="3.95"/>
    <n v="64"/>
    <n v="11.1"/>
    <n v="9.9000000000000005E-2"/>
    <n v="0.88"/>
    <n v="5818"/>
    <n v="0.39700000000000002"/>
    <n v="41.24"/>
  </r>
  <r>
    <x v="129"/>
    <x v="2"/>
    <x v="0"/>
    <n v="92227.97"/>
    <n v="59391.21"/>
    <n v="32836.76"/>
    <n v="35.6"/>
    <n v="74"/>
    <n v="0.125"/>
    <n v="9"/>
    <n v="233.11"/>
    <n v="6"/>
    <n v="4.0999999999999996"/>
    <n v="50"/>
    <n v="28.3"/>
    <n v="0.19700000000000001"/>
    <n v="0.96"/>
    <n v="5413"/>
    <n v="0.22700000000000001"/>
    <n v="35.799999999999997"/>
  </r>
  <r>
    <x v="129"/>
    <x v="2"/>
    <x v="1"/>
    <n v="112146.24000000001"/>
    <n v="62025.17"/>
    <n v="50121.07"/>
    <n v="44.69"/>
    <n v="136"/>
    <n v="0.187"/>
    <n v="25"/>
    <n v="218.82"/>
    <n v="4"/>
    <n v="3.62"/>
    <n v="56"/>
    <n v="28"/>
    <n v="8.2000000000000003E-2"/>
    <n v="0.95"/>
    <n v="5593"/>
    <n v="0.34799999999999998"/>
    <n v="32.630000000000003"/>
  </r>
  <r>
    <x v="129"/>
    <x v="2"/>
    <x v="2"/>
    <n v="108747.76"/>
    <n v="53718.49"/>
    <n v="55029.27"/>
    <n v="50.6"/>
    <n v="99"/>
    <n v="0.13700000000000001"/>
    <n v="13"/>
    <n v="202.87"/>
    <n v="4"/>
    <n v="3.81"/>
    <n v="57"/>
    <n v="14"/>
    <n v="0.154"/>
    <n v="0.92"/>
    <n v="6711"/>
    <n v="0.26200000000000001"/>
    <n v="51.23"/>
  </r>
  <r>
    <x v="129"/>
    <x v="2"/>
    <x v="3"/>
    <n v="71683.56"/>
    <n v="34833.85"/>
    <n v="36849.71"/>
    <n v="51.41"/>
    <n v="133"/>
    <n v="0.17100000000000001"/>
    <n v="22"/>
    <n v="196.36"/>
    <n v="4"/>
    <n v="4.42"/>
    <n v="56"/>
    <n v="28.3"/>
    <n v="0.108"/>
    <n v="0.89"/>
    <n v="2771"/>
    <n v="0.36499999999999999"/>
    <n v="41.81"/>
  </r>
  <r>
    <x v="129"/>
    <x v="3"/>
    <x v="0"/>
    <n v="95384.61"/>
    <n v="49009.1"/>
    <n v="46375.51"/>
    <n v="48.62"/>
    <n v="124"/>
    <n v="0.193"/>
    <n v="23"/>
    <n v="236.47"/>
    <n v="3"/>
    <n v="4.8099999999999996"/>
    <n v="42"/>
    <n v="29.7"/>
    <n v="0.151"/>
    <n v="0.9"/>
    <n v="4920"/>
    <n v="0.34300000000000003"/>
    <n v="52.05"/>
  </r>
  <r>
    <x v="129"/>
    <x v="3"/>
    <x v="1"/>
    <n v="100947.98"/>
    <n v="66401.87"/>
    <n v="34546.11"/>
    <n v="34.22"/>
    <n v="98"/>
    <n v="0.248"/>
    <n v="24"/>
    <n v="159.52000000000001"/>
    <n v="3"/>
    <n v="4.75"/>
    <n v="47"/>
    <n v="12.7"/>
    <n v="9.9000000000000005E-2"/>
    <n v="1.01"/>
    <n v="4891"/>
    <n v="0.249"/>
    <n v="56.23"/>
  </r>
  <r>
    <x v="129"/>
    <x v="3"/>
    <x v="2"/>
    <n v="120651.48"/>
    <n v="56090.33"/>
    <n v="64561.15"/>
    <n v="53.51"/>
    <n v="110"/>
    <n v="0.26600000000000001"/>
    <n v="29"/>
    <n v="209.33"/>
    <n v="3"/>
    <n v="4.46"/>
    <n v="53"/>
    <n v="39.4"/>
    <n v="0.17799999999999999"/>
    <n v="0.85"/>
    <n v="4295"/>
    <n v="0.34399999999999997"/>
    <n v="50.96"/>
  </r>
  <r>
    <x v="129"/>
    <x v="3"/>
    <x v="3"/>
    <n v="44990.85"/>
    <n v="21908.37"/>
    <n v="23082.48"/>
    <n v="51.3"/>
    <n v="74"/>
    <n v="0.14099999999999999"/>
    <n v="10"/>
    <n v="275.77999999999997"/>
    <n v="3"/>
    <n v="4.34"/>
    <n v="57"/>
    <n v="23.4"/>
    <n v="0.10100000000000001"/>
    <n v="0.95"/>
    <n v="4694"/>
    <n v="0.33400000000000002"/>
    <n v="59.04"/>
  </r>
  <r>
    <x v="130"/>
    <x v="0"/>
    <x v="0"/>
    <n v="91097.52"/>
    <n v="50454.559999999998"/>
    <n v="40642.959999999999"/>
    <n v="44.61"/>
    <n v="89"/>
    <n v="0.254"/>
    <n v="22"/>
    <n v="106.14"/>
    <n v="4"/>
    <n v="4.2"/>
    <n v="55"/>
    <n v="15.4"/>
    <n v="0.155"/>
    <n v="1.07"/>
    <n v="6993"/>
    <n v="0.30299999999999999"/>
    <n v="44.35"/>
  </r>
  <r>
    <x v="130"/>
    <x v="0"/>
    <x v="1"/>
    <n v="83057.72"/>
    <n v="36649.480000000003"/>
    <n v="46408.23"/>
    <n v="55.87"/>
    <n v="84"/>
    <n v="0.192"/>
    <n v="16"/>
    <n v="197.22"/>
    <n v="5"/>
    <n v="4.1100000000000003"/>
    <n v="48"/>
    <n v="35"/>
    <n v="0.11799999999999999"/>
    <n v="0.83"/>
    <n v="5981"/>
    <n v="0.246"/>
    <n v="48.61"/>
  </r>
  <r>
    <x v="130"/>
    <x v="0"/>
    <x v="2"/>
    <n v="86254.97"/>
    <n v="37009.43"/>
    <n v="49245.55"/>
    <n v="57.09"/>
    <n v="73"/>
    <n v="0.28199999999999997"/>
    <n v="20"/>
    <n v="232.03"/>
    <n v="5"/>
    <n v="4.55"/>
    <n v="58"/>
    <n v="31"/>
    <n v="0.192"/>
    <n v="0.96"/>
    <n v="4917"/>
    <n v="0.34799999999999998"/>
    <n v="53.03"/>
  </r>
  <r>
    <x v="130"/>
    <x v="0"/>
    <x v="3"/>
    <n v="109735.22"/>
    <n v="64817.23"/>
    <n v="44917.99"/>
    <n v="40.93"/>
    <n v="88"/>
    <n v="0.27900000000000003"/>
    <n v="24"/>
    <n v="206.87"/>
    <n v="4"/>
    <n v="4.5599999999999996"/>
    <n v="45"/>
    <n v="18.5"/>
    <n v="0.11700000000000001"/>
    <n v="1.04"/>
    <n v="6821"/>
    <n v="0.25600000000000001"/>
    <n v="58.5"/>
  </r>
  <r>
    <x v="130"/>
    <x v="1"/>
    <x v="0"/>
    <n v="92070.31"/>
    <n v="53184.959999999999"/>
    <n v="38885.35"/>
    <n v="42.23"/>
    <n v="122"/>
    <n v="0.13800000000000001"/>
    <n v="16"/>
    <n v="195.36"/>
    <n v="5"/>
    <n v="4.62"/>
    <n v="47"/>
    <n v="25.7"/>
    <n v="0.23200000000000001"/>
    <n v="0.87"/>
    <n v="4738"/>
    <n v="0.26700000000000002"/>
    <n v="43.34"/>
  </r>
  <r>
    <x v="130"/>
    <x v="1"/>
    <x v="1"/>
    <n v="128216.36"/>
    <n v="80026.240000000005"/>
    <n v="48190.13"/>
    <n v="37.590000000000003"/>
    <n v="88"/>
    <n v="0.10100000000000001"/>
    <n v="8"/>
    <n v="277.62"/>
    <n v="5"/>
    <n v="4.0199999999999996"/>
    <n v="56"/>
    <n v="26.6"/>
    <n v="9.1999999999999998E-2"/>
    <n v="0.82"/>
    <n v="4325"/>
    <n v="0.26300000000000001"/>
    <n v="49.11"/>
  </r>
  <r>
    <x v="130"/>
    <x v="1"/>
    <x v="2"/>
    <n v="103588.4"/>
    <n v="52768.69"/>
    <n v="50819.72"/>
    <n v="49.06"/>
    <n v="124"/>
    <n v="0.14000000000000001"/>
    <n v="17"/>
    <n v="138.87"/>
    <n v="4"/>
    <n v="3.65"/>
    <n v="62"/>
    <n v="20.8"/>
    <n v="0.193"/>
    <n v="0.87"/>
    <n v="4866"/>
    <n v="0.33600000000000002"/>
    <n v="59.16"/>
  </r>
  <r>
    <x v="130"/>
    <x v="1"/>
    <x v="3"/>
    <n v="106958.68"/>
    <n v="71652.7"/>
    <n v="35305.980000000003"/>
    <n v="33.01"/>
    <n v="88"/>
    <n v="0.19800000000000001"/>
    <n v="17"/>
    <n v="91.92"/>
    <n v="5"/>
    <n v="4.47"/>
    <n v="49"/>
    <n v="20.6"/>
    <n v="0.20499999999999999"/>
    <n v="1.1100000000000001"/>
    <n v="5729"/>
    <n v="0.35"/>
    <n v="43.99"/>
  </r>
  <r>
    <x v="130"/>
    <x v="2"/>
    <x v="0"/>
    <n v="94145.75"/>
    <n v="51040.2"/>
    <n v="43105.55"/>
    <n v="45.79"/>
    <n v="90"/>
    <n v="0.20599999999999999"/>
    <n v="18"/>
    <n v="144.4"/>
    <n v="7"/>
    <n v="4.6900000000000004"/>
    <n v="58"/>
    <n v="27.6"/>
    <n v="6.6000000000000003E-2"/>
    <n v="1.2"/>
    <n v="4673"/>
    <n v="0.27800000000000002"/>
    <n v="37.49"/>
  </r>
  <r>
    <x v="130"/>
    <x v="2"/>
    <x v="1"/>
    <n v="126316.08"/>
    <n v="53747.88"/>
    <n v="72568.210000000006"/>
    <n v="57.45"/>
    <n v="98"/>
    <n v="0.16400000000000001"/>
    <n v="16"/>
    <n v="113.66"/>
    <n v="5"/>
    <n v="4.33"/>
    <n v="41"/>
    <n v="28.6"/>
    <n v="0.10100000000000001"/>
    <n v="0.89"/>
    <n v="5133"/>
    <n v="0.29199999999999998"/>
    <n v="38.270000000000003"/>
  </r>
  <r>
    <x v="130"/>
    <x v="2"/>
    <x v="2"/>
    <n v="99581.62"/>
    <n v="57566.95"/>
    <n v="42014.66"/>
    <n v="42.19"/>
    <n v="88"/>
    <n v="0.109"/>
    <n v="9"/>
    <n v="292.48"/>
    <n v="3"/>
    <n v="3.95"/>
    <n v="58"/>
    <n v="24.2"/>
    <n v="0.11700000000000001"/>
    <n v="0.86"/>
    <n v="4631"/>
    <n v="0.3"/>
    <n v="60.8"/>
  </r>
  <r>
    <x v="130"/>
    <x v="2"/>
    <x v="3"/>
    <n v="112192.08"/>
    <n v="64114"/>
    <n v="48078.080000000002"/>
    <n v="42.85"/>
    <n v="82"/>
    <n v="0.107"/>
    <n v="8"/>
    <n v="221.6"/>
    <n v="4"/>
    <n v="4.62"/>
    <n v="56"/>
    <n v="23.2"/>
    <n v="0.23699999999999999"/>
    <n v="1.18"/>
    <n v="4772"/>
    <n v="0.371"/>
    <n v="46.7"/>
  </r>
  <r>
    <x v="130"/>
    <x v="3"/>
    <x v="0"/>
    <n v="88500.81"/>
    <n v="56122.21"/>
    <n v="32378.61"/>
    <n v="36.590000000000003"/>
    <n v="58"/>
    <n v="0.105"/>
    <n v="6"/>
    <n v="296.24"/>
    <n v="5"/>
    <n v="4.03"/>
    <n v="40"/>
    <n v="25.1"/>
    <n v="0.16300000000000001"/>
    <n v="1.02"/>
    <n v="4062"/>
    <n v="0.307"/>
    <n v="58.65"/>
  </r>
  <r>
    <x v="130"/>
    <x v="3"/>
    <x v="1"/>
    <n v="106267.25"/>
    <n v="67953.22"/>
    <n v="38314.03"/>
    <n v="36.049999999999997"/>
    <n v="89"/>
    <n v="0.28000000000000003"/>
    <n v="24"/>
    <n v="196.33"/>
    <n v="5"/>
    <n v="4.13"/>
    <n v="47"/>
    <n v="21.9"/>
    <n v="0.17799999999999999"/>
    <n v="0.93"/>
    <n v="4362"/>
    <n v="0.35299999999999998"/>
    <n v="65.38"/>
  </r>
  <r>
    <x v="130"/>
    <x v="3"/>
    <x v="2"/>
    <n v="125783.21"/>
    <n v="68809.600000000006"/>
    <n v="56973.61"/>
    <n v="45.3"/>
    <n v="87"/>
    <n v="0.27500000000000002"/>
    <n v="23"/>
    <n v="251.75"/>
    <n v="5"/>
    <n v="4.03"/>
    <n v="62"/>
    <n v="18.8"/>
    <n v="0.188"/>
    <n v="1.06"/>
    <n v="3079"/>
    <n v="0.30199999999999999"/>
    <n v="65.7"/>
  </r>
  <r>
    <x v="130"/>
    <x v="3"/>
    <x v="3"/>
    <n v="92030.37"/>
    <n v="60211.64"/>
    <n v="31818.73"/>
    <n v="34.57"/>
    <n v="44"/>
    <n v="0.159"/>
    <n v="7"/>
    <n v="159.52000000000001"/>
    <n v="4"/>
    <n v="4.8099999999999996"/>
    <n v="56"/>
    <n v="29.1"/>
    <n v="8.5999999999999993E-2"/>
    <n v="0.96"/>
    <n v="6225"/>
    <n v="0.20799999999999999"/>
    <n v="45.21"/>
  </r>
  <r>
    <x v="131"/>
    <x v="0"/>
    <x v="0"/>
    <n v="88016.97"/>
    <n v="48703.99"/>
    <n v="39312.980000000003"/>
    <n v="44.67"/>
    <n v="115"/>
    <n v="0.13100000000000001"/>
    <n v="15"/>
    <n v="258.13"/>
    <n v="3"/>
    <n v="3.93"/>
    <n v="43"/>
    <n v="24.7"/>
    <n v="0.21"/>
    <n v="1.19"/>
    <n v="6422"/>
    <n v="0.34499999999999997"/>
    <n v="53.85"/>
  </r>
  <r>
    <x v="131"/>
    <x v="0"/>
    <x v="1"/>
    <n v="120413.33"/>
    <n v="75846.19"/>
    <n v="44567.14"/>
    <n v="37.01"/>
    <n v="69"/>
    <n v="0.26600000000000001"/>
    <n v="18"/>
    <n v="209.1"/>
    <n v="4"/>
    <n v="4.47"/>
    <n v="49"/>
    <n v="16.3"/>
    <n v="0.183"/>
    <n v="0.82"/>
    <n v="4349"/>
    <n v="0.22800000000000001"/>
    <n v="45.38"/>
  </r>
  <r>
    <x v="131"/>
    <x v="0"/>
    <x v="2"/>
    <n v="102163"/>
    <n v="58693"/>
    <n v="43469.99"/>
    <n v="42.55"/>
    <n v="120"/>
    <n v="0.16"/>
    <n v="19"/>
    <n v="262.38"/>
    <n v="5"/>
    <n v="4.0999999999999996"/>
    <n v="40"/>
    <n v="38"/>
    <n v="0.21099999999999999"/>
    <n v="1.03"/>
    <n v="4841"/>
    <n v="0.34499999999999997"/>
    <n v="52.64"/>
  </r>
  <r>
    <x v="131"/>
    <x v="0"/>
    <x v="3"/>
    <n v="105595.22"/>
    <n v="53545.4"/>
    <n v="52049.82"/>
    <n v="49.29"/>
    <n v="100"/>
    <n v="0.17799999999999999"/>
    <n v="17"/>
    <n v="160.46"/>
    <n v="3"/>
    <n v="4.08"/>
    <n v="45"/>
    <n v="22.8"/>
    <n v="0.23400000000000001"/>
    <n v="0.89"/>
    <n v="5550"/>
    <n v="0.35099999999999998"/>
    <n v="48.17"/>
  </r>
  <r>
    <x v="131"/>
    <x v="1"/>
    <x v="0"/>
    <n v="101543.11"/>
    <n v="40710.78"/>
    <n v="60832.33"/>
    <n v="59.91"/>
    <n v="92"/>
    <n v="0.27900000000000003"/>
    <n v="25"/>
    <n v="141.22"/>
    <n v="4"/>
    <n v="4.0599999999999996"/>
    <n v="39"/>
    <n v="31.7"/>
    <n v="0.2"/>
    <n v="1.01"/>
    <n v="4171"/>
    <n v="0.33400000000000002"/>
    <n v="57.2"/>
  </r>
  <r>
    <x v="131"/>
    <x v="1"/>
    <x v="1"/>
    <n v="83895.78"/>
    <n v="39315.26"/>
    <n v="44580.53"/>
    <n v="53.14"/>
    <n v="117"/>
    <n v="0.27"/>
    <n v="31"/>
    <n v="202.03"/>
    <n v="7"/>
    <n v="3.69"/>
    <n v="57"/>
    <n v="20.399999999999999"/>
    <n v="0.16500000000000001"/>
    <n v="1.06"/>
    <n v="4928"/>
    <n v="0.33900000000000002"/>
    <n v="38.049999999999997"/>
  </r>
  <r>
    <x v="131"/>
    <x v="1"/>
    <x v="2"/>
    <n v="101107.87"/>
    <n v="68008.009999999995"/>
    <n v="33099.86"/>
    <n v="32.74"/>
    <n v="105"/>
    <n v="0.21199999999999999"/>
    <n v="22"/>
    <n v="183.95"/>
    <n v="5"/>
    <n v="4.4800000000000004"/>
    <n v="52"/>
    <n v="23.8"/>
    <n v="5.7000000000000002E-2"/>
    <n v="0.82"/>
    <n v="4983"/>
    <n v="0.36699999999999999"/>
    <n v="60.59"/>
  </r>
  <r>
    <x v="131"/>
    <x v="1"/>
    <x v="3"/>
    <n v="80958.11"/>
    <n v="49480"/>
    <n v="31478.11"/>
    <n v="38.880000000000003"/>
    <n v="61"/>
    <n v="0.27800000000000002"/>
    <n v="16"/>
    <n v="156.34"/>
    <n v="4"/>
    <n v="4.4400000000000004"/>
    <n v="35"/>
    <n v="33.6"/>
    <n v="0.24199999999999999"/>
    <n v="0.92"/>
    <n v="6481"/>
    <n v="0.26500000000000001"/>
    <n v="52.61"/>
  </r>
  <r>
    <x v="131"/>
    <x v="2"/>
    <x v="0"/>
    <n v="99003.59"/>
    <n v="54483.08"/>
    <n v="44520.5"/>
    <n v="44.97"/>
    <n v="71"/>
    <n v="0.222"/>
    <n v="15"/>
    <n v="292.05"/>
    <n v="5"/>
    <n v="3.8"/>
    <n v="52"/>
    <n v="24.9"/>
    <n v="0.123"/>
    <n v="1.03"/>
    <n v="5910"/>
    <n v="0.378"/>
    <n v="50.06"/>
  </r>
  <r>
    <x v="131"/>
    <x v="2"/>
    <x v="1"/>
    <n v="111739.51"/>
    <n v="52191.39"/>
    <n v="59548.12"/>
    <n v="53.29"/>
    <n v="136"/>
    <n v="0.23400000000000001"/>
    <n v="31"/>
    <n v="157.44999999999999"/>
    <n v="4"/>
    <n v="4.0599999999999996"/>
    <n v="54"/>
    <n v="17.7"/>
    <n v="0.24399999999999999"/>
    <n v="1.02"/>
    <n v="3074"/>
    <n v="0.29399999999999998"/>
    <n v="40.9"/>
  </r>
  <r>
    <x v="131"/>
    <x v="2"/>
    <x v="2"/>
    <n v="116254.48"/>
    <n v="56574.83"/>
    <n v="59679.65"/>
    <n v="51.34"/>
    <n v="127"/>
    <n v="0.187"/>
    <n v="23"/>
    <n v="164.04"/>
    <n v="3"/>
    <n v="4.2"/>
    <n v="37"/>
    <n v="30.8"/>
    <n v="5.5E-2"/>
    <n v="1.1499999999999999"/>
    <n v="6792"/>
    <n v="0.29399999999999998"/>
    <n v="51.56"/>
  </r>
  <r>
    <x v="131"/>
    <x v="2"/>
    <x v="3"/>
    <n v="107529.67"/>
    <n v="64984.87"/>
    <n v="42544.800000000003"/>
    <n v="39.57"/>
    <n v="96"/>
    <n v="0.191"/>
    <n v="18"/>
    <n v="187.78"/>
    <n v="5"/>
    <n v="4.49"/>
    <n v="44"/>
    <n v="16.5"/>
    <n v="0.06"/>
    <n v="0.97"/>
    <n v="3850"/>
    <n v="0.33400000000000002"/>
    <n v="55.62"/>
  </r>
  <r>
    <x v="131"/>
    <x v="3"/>
    <x v="0"/>
    <n v="131503.81"/>
    <n v="79595.58"/>
    <n v="51908.23"/>
    <n v="39.47"/>
    <n v="110"/>
    <n v="0.106"/>
    <n v="11"/>
    <n v="251.96"/>
    <n v="4"/>
    <n v="4.2"/>
    <n v="42"/>
    <n v="18.8"/>
    <n v="6.2E-2"/>
    <n v="0.86"/>
    <n v="4928"/>
    <n v="0.25900000000000001"/>
    <n v="47.48"/>
  </r>
  <r>
    <x v="131"/>
    <x v="3"/>
    <x v="1"/>
    <n v="65558.06"/>
    <n v="29477.040000000001"/>
    <n v="36081.03"/>
    <n v="55.04"/>
    <n v="103"/>
    <n v="0.29199999999999998"/>
    <n v="30"/>
    <n v="263.86"/>
    <n v="5"/>
    <n v="3.89"/>
    <n v="44"/>
    <n v="27.1"/>
    <n v="5.1999999999999998E-2"/>
    <n v="1.06"/>
    <n v="6527"/>
    <n v="0.308"/>
    <n v="45.04"/>
  </r>
  <r>
    <x v="131"/>
    <x v="3"/>
    <x v="2"/>
    <n v="96623.23"/>
    <n v="43669.64"/>
    <n v="52953.59"/>
    <n v="54.8"/>
    <n v="93"/>
    <n v="0.125"/>
    <n v="11"/>
    <n v="147.24"/>
    <n v="6"/>
    <n v="4.0599999999999996"/>
    <n v="43"/>
    <n v="27.1"/>
    <n v="7.4999999999999997E-2"/>
    <n v="0.81"/>
    <n v="4213"/>
    <n v="0.33600000000000002"/>
    <n v="53.84"/>
  </r>
  <r>
    <x v="131"/>
    <x v="3"/>
    <x v="3"/>
    <n v="102131.89"/>
    <n v="64043.01"/>
    <n v="38088.870000000003"/>
    <n v="37.29"/>
    <n v="81"/>
    <n v="0.11899999999999999"/>
    <n v="9"/>
    <n v="167.23"/>
    <n v="5"/>
    <n v="3.93"/>
    <n v="48"/>
    <n v="23"/>
    <n v="0.191"/>
    <n v="0.8"/>
    <n v="4567"/>
    <n v="0.372"/>
    <n v="61.57"/>
  </r>
  <r>
    <x v="132"/>
    <x v="0"/>
    <x v="0"/>
    <n v="105843.36"/>
    <n v="65559.05"/>
    <n v="40284.31"/>
    <n v="38.06"/>
    <n v="116"/>
    <n v="0.157"/>
    <n v="18"/>
    <n v="281.42"/>
    <n v="7"/>
    <n v="3.98"/>
    <n v="46"/>
    <n v="13.4"/>
    <n v="0.19400000000000001"/>
    <n v="0.96"/>
    <n v="4954"/>
    <n v="0.28399999999999997"/>
    <n v="69.59"/>
  </r>
  <r>
    <x v="132"/>
    <x v="0"/>
    <x v="1"/>
    <n v="85389.14"/>
    <n v="42277.43"/>
    <n v="43111.71"/>
    <n v="50.49"/>
    <n v="80"/>
    <n v="0.155"/>
    <n v="12"/>
    <n v="148.18"/>
    <n v="3"/>
    <n v="4.28"/>
    <n v="54"/>
    <n v="17.899999999999999"/>
    <n v="0.17199999999999999"/>
    <n v="1.1499999999999999"/>
    <n v="3123"/>
    <n v="0.39900000000000002"/>
    <n v="58.72"/>
  </r>
  <r>
    <x v="132"/>
    <x v="0"/>
    <x v="2"/>
    <n v="91393.31"/>
    <n v="45198.62"/>
    <n v="46194.7"/>
    <n v="50.54"/>
    <n v="113"/>
    <n v="0.126"/>
    <n v="14"/>
    <n v="305.57"/>
    <n v="4"/>
    <n v="3.91"/>
    <n v="50"/>
    <n v="28.6"/>
    <n v="0.16300000000000001"/>
    <n v="0.84"/>
    <n v="4831"/>
    <n v="0.247"/>
    <n v="56.23"/>
  </r>
  <r>
    <x v="132"/>
    <x v="0"/>
    <x v="3"/>
    <n v="97467.81"/>
    <n v="50363.69"/>
    <n v="47104.12"/>
    <n v="48.33"/>
    <n v="122"/>
    <n v="0.21299999999999999"/>
    <n v="26"/>
    <n v="247.71"/>
    <n v="5"/>
    <n v="4.2699999999999996"/>
    <n v="36"/>
    <n v="24.1"/>
    <n v="0.23899999999999999"/>
    <n v="0.89"/>
    <n v="4668"/>
    <n v="0.221"/>
    <n v="47.5"/>
  </r>
  <r>
    <x v="132"/>
    <x v="1"/>
    <x v="0"/>
    <n v="87220.97"/>
    <n v="36929.300000000003"/>
    <n v="50291.67"/>
    <n v="57.66"/>
    <n v="95"/>
    <n v="0.23899999999999999"/>
    <n v="22"/>
    <n v="234.9"/>
    <n v="5"/>
    <n v="4.16"/>
    <n v="51"/>
    <n v="33.200000000000003"/>
    <n v="0.15"/>
    <n v="1.19"/>
    <n v="2808"/>
    <n v="0.27500000000000002"/>
    <n v="49.48"/>
  </r>
  <r>
    <x v="132"/>
    <x v="1"/>
    <x v="1"/>
    <n v="68373.94"/>
    <n v="40057.339999999997"/>
    <n v="28316.6"/>
    <n v="41.41"/>
    <n v="110"/>
    <n v="0.14000000000000001"/>
    <n v="15"/>
    <n v="222.28"/>
    <n v="4"/>
    <n v="5"/>
    <n v="52"/>
    <n v="26.4"/>
    <n v="0.23499999999999999"/>
    <n v="1.17"/>
    <n v="5440"/>
    <n v="0.247"/>
    <n v="45.35"/>
  </r>
  <r>
    <x v="132"/>
    <x v="1"/>
    <x v="2"/>
    <n v="104073.66"/>
    <n v="51910.48"/>
    <n v="52163.18"/>
    <n v="50.12"/>
    <n v="114"/>
    <n v="0.29699999999999999"/>
    <n v="33"/>
    <n v="187.09"/>
    <n v="5"/>
    <n v="4.3499999999999996"/>
    <n v="46"/>
    <n v="22.5"/>
    <n v="7.6999999999999999E-2"/>
    <n v="1.1399999999999999"/>
    <n v="3828"/>
    <n v="0.379"/>
    <n v="63.19"/>
  </r>
  <r>
    <x v="132"/>
    <x v="1"/>
    <x v="3"/>
    <n v="80217.06"/>
    <n v="42236.2"/>
    <n v="37980.86"/>
    <n v="47.35"/>
    <n v="97"/>
    <n v="0.28199999999999997"/>
    <n v="27"/>
    <n v="250.07"/>
    <n v="5"/>
    <n v="4.2"/>
    <n v="43"/>
    <n v="27.3"/>
    <n v="0.224"/>
    <n v="0.91"/>
    <n v="7402"/>
    <n v="0.34599999999999997"/>
    <n v="33.39"/>
  </r>
  <r>
    <x v="132"/>
    <x v="2"/>
    <x v="0"/>
    <n v="109018.96"/>
    <n v="55695.77"/>
    <n v="53323.19"/>
    <n v="48.91"/>
    <n v="123"/>
    <n v="0.27700000000000002"/>
    <n v="34"/>
    <n v="300.14999999999998"/>
    <n v="3"/>
    <n v="4.46"/>
    <n v="42"/>
    <n v="13.3"/>
    <n v="0.12"/>
    <n v="0.92"/>
    <n v="4247"/>
    <n v="0.33500000000000002"/>
    <n v="48.06"/>
  </r>
  <r>
    <x v="132"/>
    <x v="2"/>
    <x v="1"/>
    <n v="69512.92"/>
    <n v="36210.35"/>
    <n v="33302.58"/>
    <n v="47.91"/>
    <n v="76"/>
    <n v="0.27600000000000002"/>
    <n v="20"/>
    <n v="260.69"/>
    <n v="4"/>
    <n v="4.09"/>
    <n v="45"/>
    <n v="29.7"/>
    <n v="8.5999999999999993E-2"/>
    <n v="1"/>
    <n v="4760"/>
    <n v="0.36"/>
    <n v="44.37"/>
  </r>
  <r>
    <x v="132"/>
    <x v="2"/>
    <x v="2"/>
    <n v="98891.45"/>
    <n v="53118.19"/>
    <n v="45773.25"/>
    <n v="46.29"/>
    <n v="98"/>
    <n v="0.28299999999999997"/>
    <n v="27"/>
    <n v="205.95"/>
    <n v="7"/>
    <n v="3.89"/>
    <n v="56"/>
    <n v="5.9"/>
    <n v="0.24199999999999999"/>
    <n v="1.1000000000000001"/>
    <n v="5577"/>
    <n v="0.223"/>
    <n v="57.36"/>
  </r>
  <r>
    <x v="132"/>
    <x v="2"/>
    <x v="3"/>
    <n v="126948.34"/>
    <n v="56953.41"/>
    <n v="69994.929999999993"/>
    <n v="55.14"/>
    <n v="52"/>
    <n v="0.20399999999999999"/>
    <n v="10"/>
    <n v="181.82"/>
    <n v="6"/>
    <n v="4.07"/>
    <n v="47"/>
    <n v="34.700000000000003"/>
    <n v="0.214"/>
    <n v="1.06"/>
    <n v="5396"/>
    <n v="0.33200000000000002"/>
    <n v="43.87"/>
  </r>
  <r>
    <x v="132"/>
    <x v="3"/>
    <x v="0"/>
    <n v="129772.15"/>
    <n v="59709.08"/>
    <n v="70063.070000000007"/>
    <n v="53.99"/>
    <n v="121"/>
    <n v="0.14099999999999999"/>
    <n v="17"/>
    <n v="193.53"/>
    <n v="4"/>
    <n v="3.98"/>
    <n v="43"/>
    <n v="22.3"/>
    <n v="0.187"/>
    <n v="0.92"/>
    <n v="4464"/>
    <n v="0.214"/>
    <n v="46.3"/>
  </r>
  <r>
    <x v="132"/>
    <x v="3"/>
    <x v="1"/>
    <n v="124358.81"/>
    <n v="51718.25"/>
    <n v="72640.56"/>
    <n v="58.41"/>
    <n v="116"/>
    <n v="0.125"/>
    <n v="14"/>
    <n v="185.08"/>
    <n v="3"/>
    <n v="4.96"/>
    <n v="57"/>
    <n v="29.9"/>
    <n v="0.21299999999999999"/>
    <n v="1.17"/>
    <n v="3935"/>
    <n v="0.28899999999999998"/>
    <n v="52.92"/>
  </r>
  <r>
    <x v="132"/>
    <x v="3"/>
    <x v="2"/>
    <n v="95861.56"/>
    <n v="51466.35"/>
    <n v="44395.21"/>
    <n v="46.31"/>
    <n v="118"/>
    <n v="0.17699999999999999"/>
    <n v="20"/>
    <n v="194.83"/>
    <n v="3"/>
    <n v="3.88"/>
    <n v="39"/>
    <n v="29.7"/>
    <n v="9.5000000000000001E-2"/>
    <n v="1.1399999999999999"/>
    <n v="5597"/>
    <n v="0.21"/>
    <n v="56.03"/>
  </r>
  <r>
    <x v="132"/>
    <x v="3"/>
    <x v="3"/>
    <n v="100364.5"/>
    <n v="69391.23"/>
    <n v="30973.27"/>
    <n v="30.86"/>
    <n v="124"/>
    <n v="0.23400000000000001"/>
    <n v="29"/>
    <n v="231.9"/>
    <n v="5"/>
    <n v="3.89"/>
    <n v="40"/>
    <n v="25.8"/>
    <n v="0.22"/>
    <n v="1.18"/>
    <n v="5169"/>
    <n v="0.22700000000000001"/>
    <n v="40.880000000000003"/>
  </r>
  <r>
    <x v="133"/>
    <x v="0"/>
    <x v="0"/>
    <n v="105695.24"/>
    <n v="45934.48"/>
    <n v="59760.76"/>
    <n v="56.54"/>
    <n v="105"/>
    <n v="0.17599999999999999"/>
    <n v="18"/>
    <n v="140.78"/>
    <n v="6"/>
    <n v="3.84"/>
    <n v="62"/>
    <n v="26.9"/>
    <n v="0.11799999999999999"/>
    <n v="0.93"/>
    <n v="4312"/>
    <n v="0.37"/>
    <n v="38.619999999999997"/>
  </r>
  <r>
    <x v="133"/>
    <x v="0"/>
    <x v="1"/>
    <n v="108444.73"/>
    <n v="43816.61"/>
    <n v="64628.12"/>
    <n v="59.6"/>
    <n v="87"/>
    <n v="0.245"/>
    <n v="21"/>
    <n v="181.31"/>
    <n v="4"/>
    <n v="4.05"/>
    <n v="43"/>
    <n v="23"/>
    <n v="0.222"/>
    <n v="1.1299999999999999"/>
    <n v="4566"/>
    <n v="0.26400000000000001"/>
    <n v="41.13"/>
  </r>
  <r>
    <x v="133"/>
    <x v="0"/>
    <x v="2"/>
    <n v="110034.57"/>
    <n v="57238.53"/>
    <n v="52796.04"/>
    <n v="47.98"/>
    <n v="96"/>
    <n v="0.219"/>
    <n v="21"/>
    <n v="170.62"/>
    <n v="6"/>
    <n v="4.08"/>
    <n v="50"/>
    <n v="21.7"/>
    <n v="8.7999999999999995E-2"/>
    <n v="1.05"/>
    <n v="6342"/>
    <n v="0.38900000000000001"/>
    <n v="50.52"/>
  </r>
  <r>
    <x v="133"/>
    <x v="0"/>
    <x v="3"/>
    <n v="92787.65"/>
    <n v="59187.86"/>
    <n v="33599.79"/>
    <n v="36.21"/>
    <n v="99"/>
    <n v="0.224"/>
    <n v="22"/>
    <n v="169.18"/>
    <n v="5"/>
    <n v="3.92"/>
    <n v="36"/>
    <n v="37.700000000000003"/>
    <n v="0.191"/>
    <n v="1.01"/>
    <n v="5424"/>
    <n v="0.28899999999999998"/>
    <n v="44.84"/>
  </r>
  <r>
    <x v="133"/>
    <x v="1"/>
    <x v="0"/>
    <n v="150106.60999999999"/>
    <n v="92816.05"/>
    <n v="57290.559999999998"/>
    <n v="38.17"/>
    <n v="43"/>
    <n v="0.24"/>
    <n v="10"/>
    <n v="224.47"/>
    <n v="4"/>
    <n v="4.51"/>
    <n v="48"/>
    <n v="29.6"/>
    <n v="0.107"/>
    <n v="1.1200000000000001"/>
    <n v="5427"/>
    <n v="0.23400000000000001"/>
    <n v="42.89"/>
  </r>
  <r>
    <x v="133"/>
    <x v="1"/>
    <x v="1"/>
    <n v="76576.02"/>
    <n v="41415.32"/>
    <n v="35160.699999999997"/>
    <n v="45.92"/>
    <n v="100"/>
    <n v="0.156"/>
    <n v="15"/>
    <n v="285.67"/>
    <n v="5"/>
    <n v="4.71"/>
    <n v="54"/>
    <n v="19.100000000000001"/>
    <n v="6.9000000000000006E-2"/>
    <n v="1.04"/>
    <n v="5129"/>
    <n v="0.39500000000000002"/>
    <n v="55.95"/>
  </r>
  <r>
    <x v="133"/>
    <x v="1"/>
    <x v="2"/>
    <n v="93821.8"/>
    <n v="53183.92"/>
    <n v="40637.879999999997"/>
    <n v="43.31"/>
    <n v="108"/>
    <n v="0.223"/>
    <n v="24"/>
    <n v="255.14"/>
    <n v="3"/>
    <n v="4.3600000000000003"/>
    <n v="49"/>
    <n v="21.7"/>
    <n v="0.214"/>
    <n v="1.1100000000000001"/>
    <n v="2786"/>
    <n v="0.315"/>
    <n v="43.89"/>
  </r>
  <r>
    <x v="133"/>
    <x v="1"/>
    <x v="3"/>
    <n v="90670.13"/>
    <n v="42351.28"/>
    <n v="48318.85"/>
    <n v="53.29"/>
    <n v="120"/>
    <n v="0.28999999999999998"/>
    <n v="34"/>
    <n v="118.46"/>
    <n v="4"/>
    <n v="4.45"/>
    <n v="42"/>
    <n v="26.9"/>
    <n v="0.23400000000000001"/>
    <n v="1.2"/>
    <n v="4421"/>
    <n v="0.38200000000000001"/>
    <n v="43.3"/>
  </r>
  <r>
    <x v="133"/>
    <x v="2"/>
    <x v="0"/>
    <n v="138488.69"/>
    <n v="55580.95"/>
    <n v="82907.740000000005"/>
    <n v="59.87"/>
    <n v="101"/>
    <n v="0.11"/>
    <n v="11"/>
    <n v="290.36"/>
    <n v="6"/>
    <n v="4.53"/>
    <n v="59"/>
    <n v="28.8"/>
    <n v="8.2000000000000003E-2"/>
    <n v="1.1100000000000001"/>
    <n v="5486"/>
    <n v="0.224"/>
    <n v="51.28"/>
  </r>
  <r>
    <x v="133"/>
    <x v="2"/>
    <x v="1"/>
    <n v="127923.79"/>
    <n v="68950.789999999994"/>
    <n v="58973"/>
    <n v="46.1"/>
    <n v="96"/>
    <n v="0.26300000000000001"/>
    <n v="25"/>
    <n v="174.22"/>
    <n v="5"/>
    <n v="4.5999999999999996"/>
    <n v="58"/>
    <n v="26.7"/>
    <n v="0.106"/>
    <n v="0.95"/>
    <n v="5447"/>
    <n v="0.30299999999999999"/>
    <n v="33.24"/>
  </r>
  <r>
    <x v="133"/>
    <x v="2"/>
    <x v="2"/>
    <n v="119183.42"/>
    <n v="73905.960000000006"/>
    <n v="45277.46"/>
    <n v="37.99"/>
    <n v="115"/>
    <n v="0.28499999999999998"/>
    <n v="32"/>
    <n v="79.569999999999993"/>
    <n v="5"/>
    <n v="4.54"/>
    <n v="61"/>
    <n v="22.7"/>
    <n v="8.5999999999999993E-2"/>
    <n v="0.84"/>
    <n v="4310"/>
    <n v="0.35699999999999998"/>
    <n v="54.56"/>
  </r>
  <r>
    <x v="133"/>
    <x v="2"/>
    <x v="3"/>
    <n v="69405.98"/>
    <n v="31738.5"/>
    <n v="37667.480000000003"/>
    <n v="54.27"/>
    <n v="81"/>
    <n v="0.214"/>
    <n v="17"/>
    <n v="171.43"/>
    <n v="5"/>
    <n v="4.1399999999999997"/>
    <n v="51"/>
    <n v="28"/>
    <n v="0.11799999999999999"/>
    <n v="1.1299999999999999"/>
    <n v="7220"/>
    <n v="0.27"/>
    <n v="34.01"/>
  </r>
  <r>
    <x v="133"/>
    <x v="3"/>
    <x v="0"/>
    <n v="95508.85"/>
    <n v="66710.2"/>
    <n v="28798.65"/>
    <n v="30.15"/>
    <n v="66"/>
    <n v="0.12"/>
    <n v="7"/>
    <n v="165.84"/>
    <n v="5"/>
    <n v="3.85"/>
    <n v="39"/>
    <n v="27.6"/>
    <n v="0.214"/>
    <n v="0.87"/>
    <n v="4471"/>
    <n v="0.34100000000000003"/>
    <n v="48.55"/>
  </r>
  <r>
    <x v="133"/>
    <x v="3"/>
    <x v="1"/>
    <n v="73685.41"/>
    <n v="34912.6"/>
    <n v="38772.81"/>
    <n v="52.62"/>
    <n v="92"/>
    <n v="0.10199999999999999"/>
    <n v="9"/>
    <n v="145.82"/>
    <n v="4"/>
    <n v="3.94"/>
    <n v="49"/>
    <n v="26.7"/>
    <n v="0.123"/>
    <n v="1"/>
    <n v="4215"/>
    <n v="0.35799999999999998"/>
    <n v="72.56"/>
  </r>
  <r>
    <x v="133"/>
    <x v="3"/>
    <x v="2"/>
    <n v="65256.04"/>
    <n v="35618.720000000001"/>
    <n v="29637.32"/>
    <n v="45.42"/>
    <n v="126"/>
    <n v="0.245"/>
    <n v="30"/>
    <n v="235.08"/>
    <n v="4"/>
    <n v="3.74"/>
    <n v="62"/>
    <n v="30.2"/>
    <n v="0.20100000000000001"/>
    <n v="0.89"/>
    <n v="3461"/>
    <n v="0.26500000000000001"/>
    <n v="50.34"/>
  </r>
  <r>
    <x v="133"/>
    <x v="3"/>
    <x v="3"/>
    <n v="91825.49"/>
    <n v="52174.96"/>
    <n v="39650.53"/>
    <n v="43.18"/>
    <n v="95"/>
    <n v="0.214"/>
    <n v="20"/>
    <n v="128.94"/>
    <n v="5"/>
    <n v="4.03"/>
    <n v="60"/>
    <n v="25.9"/>
    <n v="5.8000000000000003E-2"/>
    <n v="0.88"/>
    <n v="4501"/>
    <n v="0.32200000000000001"/>
    <n v="47.89"/>
  </r>
  <r>
    <x v="134"/>
    <x v="0"/>
    <x v="0"/>
    <n v="84413.59"/>
    <n v="53370.55"/>
    <n v="31043.040000000001"/>
    <n v="36.770000000000003"/>
    <n v="96"/>
    <n v="0.22800000000000001"/>
    <n v="21"/>
    <n v="256.66000000000003"/>
    <n v="4"/>
    <n v="3.96"/>
    <n v="58"/>
    <n v="27.8"/>
    <n v="9.6000000000000002E-2"/>
    <n v="0.9"/>
    <n v="4431"/>
    <n v="0.312"/>
    <n v="56.79"/>
  </r>
  <r>
    <x v="134"/>
    <x v="0"/>
    <x v="1"/>
    <n v="100294.75"/>
    <n v="52587.11"/>
    <n v="47707.65"/>
    <n v="47.57"/>
    <n v="135"/>
    <n v="0.253"/>
    <n v="34"/>
    <n v="232.85"/>
    <n v="5"/>
    <n v="4.24"/>
    <n v="43"/>
    <n v="26.6"/>
    <n v="9.4E-2"/>
    <n v="1.0900000000000001"/>
    <n v="4530"/>
    <n v="0.37"/>
    <n v="45.36"/>
  </r>
  <r>
    <x v="134"/>
    <x v="0"/>
    <x v="2"/>
    <n v="113857.51"/>
    <n v="60979.93"/>
    <n v="52877.58"/>
    <n v="46.44"/>
    <n v="100"/>
    <n v="0.13500000000000001"/>
    <n v="13"/>
    <n v="268.55"/>
    <n v="2"/>
    <n v="3.95"/>
    <n v="27"/>
    <n v="30.5"/>
    <n v="8.5000000000000006E-2"/>
    <n v="0.81"/>
    <n v="4702"/>
    <n v="0.32300000000000001"/>
    <n v="45.71"/>
  </r>
  <r>
    <x v="134"/>
    <x v="0"/>
    <x v="3"/>
    <n v="120161.46"/>
    <n v="79896.17"/>
    <n v="40265.29"/>
    <n v="33.51"/>
    <n v="114"/>
    <n v="0.13400000000000001"/>
    <n v="15"/>
    <n v="188.79"/>
    <n v="5"/>
    <n v="4.2300000000000004"/>
    <n v="42"/>
    <n v="22.6"/>
    <n v="8.7999999999999995E-2"/>
    <n v="0.96"/>
    <n v="4673"/>
    <n v="0.29499999999999998"/>
    <n v="45.39"/>
  </r>
  <r>
    <x v="134"/>
    <x v="1"/>
    <x v="0"/>
    <n v="89331.83"/>
    <n v="40518.28"/>
    <n v="48813.55"/>
    <n v="54.64"/>
    <n v="113"/>
    <n v="0.115"/>
    <n v="12"/>
    <n v="209.49"/>
    <n v="5"/>
    <n v="3.69"/>
    <n v="55"/>
    <n v="29.7"/>
    <n v="0.23100000000000001"/>
    <n v="0.89"/>
    <n v="3447"/>
    <n v="0.23899999999999999"/>
    <n v="59.2"/>
  </r>
  <r>
    <x v="134"/>
    <x v="1"/>
    <x v="1"/>
    <n v="141602.23000000001"/>
    <n v="60334.91"/>
    <n v="81267.320000000007"/>
    <n v="57.39"/>
    <n v="122"/>
    <n v="0.17299999999999999"/>
    <n v="21"/>
    <n v="234.51"/>
    <n v="4"/>
    <n v="4.2"/>
    <n v="69"/>
    <n v="12.1"/>
    <n v="0.13200000000000001"/>
    <n v="1.2"/>
    <n v="4305"/>
    <n v="0.309"/>
    <n v="60.15"/>
  </r>
  <r>
    <x v="134"/>
    <x v="1"/>
    <x v="2"/>
    <n v="121995.49"/>
    <n v="62780.49"/>
    <n v="59215"/>
    <n v="48.54"/>
    <n v="107"/>
    <n v="0.27100000000000002"/>
    <n v="29"/>
    <n v="226.63"/>
    <n v="5"/>
    <n v="4.4400000000000004"/>
    <n v="62"/>
    <n v="35.9"/>
    <n v="0.21199999999999999"/>
    <n v="1.06"/>
    <n v="5964"/>
    <n v="0.34100000000000003"/>
    <n v="54.99"/>
  </r>
  <r>
    <x v="134"/>
    <x v="1"/>
    <x v="3"/>
    <n v="136043.75"/>
    <n v="58836.3"/>
    <n v="77207.45"/>
    <n v="56.75"/>
    <n v="104"/>
    <n v="0.13300000000000001"/>
    <n v="13"/>
    <n v="155.79"/>
    <n v="3"/>
    <n v="4.03"/>
    <n v="48"/>
    <n v="28.1"/>
    <n v="0.152"/>
    <n v="0.81"/>
    <n v="4061"/>
    <n v="0.32700000000000001"/>
    <n v="66.040000000000006"/>
  </r>
  <r>
    <x v="134"/>
    <x v="2"/>
    <x v="0"/>
    <n v="124503.57"/>
    <n v="77152.800000000003"/>
    <n v="47350.78"/>
    <n v="38.03"/>
    <n v="90"/>
    <n v="0.108"/>
    <n v="9"/>
    <n v="171.45"/>
    <n v="4"/>
    <n v="3.89"/>
    <n v="40"/>
    <n v="22.4"/>
    <n v="0.14399999999999999"/>
    <n v="1.03"/>
    <n v="3195"/>
    <n v="0.23400000000000001"/>
    <n v="69.849999999999994"/>
  </r>
  <r>
    <x v="134"/>
    <x v="2"/>
    <x v="1"/>
    <n v="92104.18"/>
    <n v="55751.67"/>
    <n v="36352.51"/>
    <n v="39.47"/>
    <n v="86"/>
    <n v="0.154"/>
    <n v="13"/>
    <n v="157.30000000000001"/>
    <n v="5"/>
    <n v="4.18"/>
    <n v="29"/>
    <n v="15.6"/>
    <n v="8.8999999999999996E-2"/>
    <n v="1.08"/>
    <n v="4891"/>
    <n v="0.29799999999999999"/>
    <n v="37.840000000000003"/>
  </r>
  <r>
    <x v="134"/>
    <x v="2"/>
    <x v="2"/>
    <n v="89458.28"/>
    <n v="50355.35"/>
    <n v="39102.92"/>
    <n v="43.71"/>
    <n v="112"/>
    <n v="0.22800000000000001"/>
    <n v="25"/>
    <n v="182.7"/>
    <n v="5"/>
    <n v="3.62"/>
    <n v="38"/>
    <n v="21.6"/>
    <n v="0.13"/>
    <n v="0.97"/>
    <n v="4245"/>
    <n v="0.29399999999999998"/>
    <n v="33.96"/>
  </r>
  <r>
    <x v="134"/>
    <x v="2"/>
    <x v="3"/>
    <n v="88814.27"/>
    <n v="35938.129999999997"/>
    <n v="52876.14"/>
    <n v="59.54"/>
    <n v="97"/>
    <n v="0.17399999999999999"/>
    <n v="16"/>
    <n v="219.29"/>
    <n v="7"/>
    <n v="3.92"/>
    <n v="47"/>
    <n v="27.5"/>
    <n v="0.183"/>
    <n v="1.18"/>
    <n v="5185"/>
    <n v="0.36099999999999999"/>
    <n v="46.36"/>
  </r>
  <r>
    <x v="134"/>
    <x v="3"/>
    <x v="0"/>
    <n v="83552.259999999995"/>
    <n v="56233.79"/>
    <n v="27318.47"/>
    <n v="32.700000000000003"/>
    <n v="93"/>
    <n v="0.28399999999999997"/>
    <n v="26"/>
    <n v="158.32"/>
    <n v="3"/>
    <n v="4.24"/>
    <n v="44"/>
    <n v="37.799999999999997"/>
    <n v="5.6000000000000001E-2"/>
    <n v="1.05"/>
    <n v="4737"/>
    <n v="0.33500000000000002"/>
    <n v="53.79"/>
  </r>
  <r>
    <x v="134"/>
    <x v="3"/>
    <x v="1"/>
    <n v="122384.05"/>
    <n v="68745.820000000007"/>
    <n v="53638.23"/>
    <n v="43.83"/>
    <n v="115"/>
    <n v="0.16700000000000001"/>
    <n v="19"/>
    <n v="201.45"/>
    <n v="3"/>
    <n v="4.49"/>
    <n v="56"/>
    <n v="18.399999999999999"/>
    <n v="0.21199999999999999"/>
    <n v="1"/>
    <n v="5455"/>
    <n v="0.254"/>
    <n v="54.47"/>
  </r>
  <r>
    <x v="134"/>
    <x v="3"/>
    <x v="2"/>
    <n v="81681.25"/>
    <n v="54463.26"/>
    <n v="27218"/>
    <n v="33.32"/>
    <n v="60"/>
    <n v="0.21099999999999999"/>
    <n v="12"/>
    <n v="132.93"/>
    <n v="5"/>
    <n v="3.97"/>
    <n v="55"/>
    <n v="21.5"/>
    <n v="0.105"/>
    <n v="0.98"/>
    <n v="4222"/>
    <n v="0.375"/>
    <n v="47.42"/>
  </r>
  <r>
    <x v="134"/>
    <x v="3"/>
    <x v="3"/>
    <n v="89877.9"/>
    <n v="56360.09"/>
    <n v="33517.81"/>
    <n v="37.29"/>
    <n v="83"/>
    <n v="0.26800000000000002"/>
    <n v="22"/>
    <n v="187.08"/>
    <n v="3"/>
    <n v="3.91"/>
    <n v="49"/>
    <n v="23"/>
    <n v="0.189"/>
    <n v="1.18"/>
    <n v="5070"/>
    <n v="0.37"/>
    <n v="44.74"/>
  </r>
  <r>
    <x v="135"/>
    <x v="0"/>
    <x v="0"/>
    <n v="136557.29"/>
    <n v="55041.55"/>
    <n v="81515.73"/>
    <n v="59.69"/>
    <n v="112"/>
    <n v="0.20200000000000001"/>
    <n v="22"/>
    <n v="199.69"/>
    <n v="5"/>
    <n v="4.2699999999999996"/>
    <n v="52"/>
    <n v="21"/>
    <n v="0.17599999999999999"/>
    <n v="1.1499999999999999"/>
    <n v="5890"/>
    <n v="0.29399999999999998"/>
    <n v="41.13"/>
  </r>
  <r>
    <x v="135"/>
    <x v="0"/>
    <x v="1"/>
    <n v="69716.86"/>
    <n v="34437.9"/>
    <n v="35278.959999999999"/>
    <n v="50.6"/>
    <n v="89"/>
    <n v="0.125"/>
    <n v="11"/>
    <n v="243.48"/>
    <n v="5"/>
    <n v="4.4400000000000004"/>
    <n v="50"/>
    <n v="26.8"/>
    <n v="0.13700000000000001"/>
    <n v="0.84"/>
    <n v="6530"/>
    <n v="0.29499999999999998"/>
    <n v="61.98"/>
  </r>
  <r>
    <x v="135"/>
    <x v="0"/>
    <x v="2"/>
    <n v="87042.62"/>
    <n v="55671.6"/>
    <n v="31371.02"/>
    <n v="36.04"/>
    <n v="120"/>
    <n v="0.11600000000000001"/>
    <n v="13"/>
    <n v="263.99"/>
    <n v="5"/>
    <n v="4.0999999999999996"/>
    <n v="70"/>
    <n v="23.7"/>
    <n v="0.124"/>
    <n v="1.1499999999999999"/>
    <n v="4627"/>
    <n v="0.309"/>
    <n v="42.58"/>
  </r>
  <r>
    <x v="135"/>
    <x v="0"/>
    <x v="3"/>
    <n v="124849.48"/>
    <n v="52705.48"/>
    <n v="72144"/>
    <n v="57.78"/>
    <n v="92"/>
    <n v="0.22900000000000001"/>
    <n v="21"/>
    <n v="221.99"/>
    <n v="3"/>
    <n v="3.79"/>
    <n v="65"/>
    <n v="20.6"/>
    <n v="0.23499999999999999"/>
    <n v="0.95"/>
    <n v="3387"/>
    <n v="0.27200000000000002"/>
    <n v="71.48"/>
  </r>
  <r>
    <x v="135"/>
    <x v="1"/>
    <x v="0"/>
    <n v="82514.3"/>
    <n v="42157.919999999998"/>
    <n v="40356.370000000003"/>
    <n v="48.91"/>
    <n v="104"/>
    <n v="0.10100000000000001"/>
    <n v="10"/>
    <n v="251.48"/>
    <n v="5"/>
    <n v="4.6100000000000003"/>
    <n v="59"/>
    <n v="28.1"/>
    <n v="5.8000000000000003E-2"/>
    <n v="0.84"/>
    <n v="5535"/>
    <n v="0.21099999999999999"/>
    <n v="48.38"/>
  </r>
  <r>
    <x v="135"/>
    <x v="1"/>
    <x v="1"/>
    <n v="135516.54"/>
    <n v="82058.91"/>
    <n v="53457.63"/>
    <n v="39.450000000000003"/>
    <n v="89"/>
    <n v="0.28599999999999998"/>
    <n v="25"/>
    <n v="249"/>
    <n v="6"/>
    <n v="3.92"/>
    <n v="51"/>
    <n v="32.5"/>
    <n v="0.20499999999999999"/>
    <n v="1.03"/>
    <n v="5646"/>
    <n v="0.29499999999999998"/>
    <n v="63.08"/>
  </r>
  <r>
    <x v="135"/>
    <x v="1"/>
    <x v="2"/>
    <n v="124245.88"/>
    <n v="57816.28"/>
    <n v="66429.600000000006"/>
    <n v="53.47"/>
    <n v="100"/>
    <n v="0.29899999999999999"/>
    <n v="29"/>
    <n v="235.51"/>
    <n v="4"/>
    <n v="3.95"/>
    <n v="51"/>
    <n v="20.100000000000001"/>
    <n v="0.23799999999999999"/>
    <n v="1.1399999999999999"/>
    <n v="3837"/>
    <n v="0.252"/>
    <n v="68.75"/>
  </r>
  <r>
    <x v="135"/>
    <x v="1"/>
    <x v="3"/>
    <n v="102026.94"/>
    <n v="57012.32"/>
    <n v="45014.61"/>
    <n v="44.12"/>
    <n v="86"/>
    <n v="0.11799999999999999"/>
    <n v="10"/>
    <n v="228.17"/>
    <n v="4"/>
    <n v="4.3600000000000003"/>
    <n v="57"/>
    <n v="21.3"/>
    <n v="0.10299999999999999"/>
    <n v="1.01"/>
    <n v="5104"/>
    <n v="0.33900000000000002"/>
    <n v="41.78"/>
  </r>
  <r>
    <x v="135"/>
    <x v="2"/>
    <x v="0"/>
    <n v="94889.37"/>
    <n v="66400.75"/>
    <n v="28488.62"/>
    <n v="30.02"/>
    <n v="140"/>
    <n v="0.109"/>
    <n v="15"/>
    <n v="224.3"/>
    <n v="3"/>
    <n v="4.17"/>
    <n v="58"/>
    <n v="27.3"/>
    <n v="0.11799999999999999"/>
    <n v="1.1100000000000001"/>
    <n v="4077"/>
    <n v="0.21"/>
    <n v="69.010000000000005"/>
  </r>
  <r>
    <x v="135"/>
    <x v="2"/>
    <x v="1"/>
    <n v="109137.35"/>
    <n v="59672.4"/>
    <n v="49464.95"/>
    <n v="45.32"/>
    <n v="115"/>
    <n v="0.24"/>
    <n v="27"/>
    <n v="185.16"/>
    <n v="3"/>
    <n v="3.93"/>
    <n v="50"/>
    <n v="11.1"/>
    <n v="6.2E-2"/>
    <n v="1.07"/>
    <n v="6549"/>
    <n v="0.29199999999999998"/>
    <n v="57.46"/>
  </r>
  <r>
    <x v="135"/>
    <x v="2"/>
    <x v="2"/>
    <n v="121826.82"/>
    <n v="71499.070000000007"/>
    <n v="50327.76"/>
    <n v="41.31"/>
    <n v="131"/>
    <n v="0.29199999999999998"/>
    <n v="38"/>
    <n v="134.44999999999999"/>
    <n v="4"/>
    <n v="4.45"/>
    <n v="68"/>
    <n v="30.5"/>
    <n v="0.248"/>
    <n v="0.98"/>
    <n v="4443"/>
    <n v="0.38200000000000001"/>
    <n v="53.14"/>
  </r>
  <r>
    <x v="135"/>
    <x v="2"/>
    <x v="3"/>
    <n v="113363.55"/>
    <n v="58232.88"/>
    <n v="55130.67"/>
    <n v="48.63"/>
    <n v="99"/>
    <n v="0.21"/>
    <n v="20"/>
    <n v="95.98"/>
    <n v="4"/>
    <n v="4.21"/>
    <n v="46"/>
    <n v="29.7"/>
    <n v="9.0999999999999998E-2"/>
    <n v="0.85"/>
    <n v="4578"/>
    <n v="0.20399999999999999"/>
    <n v="44.55"/>
  </r>
  <r>
    <x v="135"/>
    <x v="3"/>
    <x v="0"/>
    <n v="90238.54"/>
    <n v="54224.76"/>
    <n v="36013.78"/>
    <n v="39.909999999999997"/>
    <n v="130"/>
    <n v="0.19600000000000001"/>
    <n v="25"/>
    <n v="161.77000000000001"/>
    <n v="5"/>
    <n v="4.28"/>
    <n v="44"/>
    <n v="33.700000000000003"/>
    <n v="0.23499999999999999"/>
    <n v="0.87"/>
    <n v="5588"/>
    <n v="0.21099999999999999"/>
    <n v="43.29"/>
  </r>
  <r>
    <x v="135"/>
    <x v="3"/>
    <x v="1"/>
    <n v="78836.960000000006"/>
    <n v="40468.410000000003"/>
    <n v="38368.550000000003"/>
    <n v="48.67"/>
    <n v="111"/>
    <n v="0.26500000000000001"/>
    <n v="29"/>
    <n v="235.35"/>
    <n v="3"/>
    <n v="3.51"/>
    <n v="60"/>
    <n v="31.8"/>
    <n v="0.17499999999999999"/>
    <n v="0.82"/>
    <n v="4662"/>
    <n v="0.20699999999999999"/>
    <n v="43.95"/>
  </r>
  <r>
    <x v="135"/>
    <x v="3"/>
    <x v="2"/>
    <n v="124480.22"/>
    <n v="79948.09"/>
    <n v="44532.13"/>
    <n v="35.770000000000003"/>
    <n v="81"/>
    <n v="0.2"/>
    <n v="16"/>
    <n v="296.10000000000002"/>
    <n v="5"/>
    <n v="4.3899999999999997"/>
    <n v="35"/>
    <n v="32.1"/>
    <n v="0.06"/>
    <n v="0.92"/>
    <n v="4929"/>
    <n v="0.22700000000000001"/>
    <n v="40.049999999999997"/>
  </r>
  <r>
    <x v="135"/>
    <x v="3"/>
    <x v="3"/>
    <n v="104953.66"/>
    <n v="70315.73"/>
    <n v="34637.94"/>
    <n v="33"/>
    <n v="99"/>
    <n v="0.26"/>
    <n v="25"/>
    <n v="185.93"/>
    <n v="3"/>
    <n v="4.5599999999999996"/>
    <n v="38"/>
    <n v="21"/>
    <n v="0.14299999999999999"/>
    <n v="1.04"/>
    <n v="4150"/>
    <n v="0.224"/>
    <n v="46.48"/>
  </r>
  <r>
    <x v="136"/>
    <x v="0"/>
    <x v="0"/>
    <n v="101964.95"/>
    <n v="56479.15"/>
    <n v="45485.8"/>
    <n v="44.61"/>
    <n v="123"/>
    <n v="0.14000000000000001"/>
    <n v="17"/>
    <n v="173.89"/>
    <n v="5"/>
    <n v="4.3899999999999997"/>
    <n v="53"/>
    <n v="25.5"/>
    <n v="5.5E-2"/>
    <n v="0.92"/>
    <n v="5970"/>
    <n v="0.26900000000000002"/>
    <n v="65.400000000000006"/>
  </r>
  <r>
    <x v="136"/>
    <x v="0"/>
    <x v="1"/>
    <n v="76263.11"/>
    <n v="52046.37"/>
    <n v="24216.74"/>
    <n v="31.75"/>
    <n v="137"/>
    <n v="0.13900000000000001"/>
    <n v="18"/>
    <n v="131.24"/>
    <n v="4"/>
    <n v="4.75"/>
    <n v="40"/>
    <n v="27.3"/>
    <n v="0.17299999999999999"/>
    <n v="0.88"/>
    <n v="4971"/>
    <n v="0.30599999999999999"/>
    <n v="47.42"/>
  </r>
  <r>
    <x v="136"/>
    <x v="0"/>
    <x v="2"/>
    <n v="103151.62"/>
    <n v="70135.17"/>
    <n v="33016.46"/>
    <n v="32.01"/>
    <n v="77"/>
    <n v="0.27500000000000002"/>
    <n v="21"/>
    <n v="228.11"/>
    <n v="3"/>
    <n v="3.92"/>
    <n v="50"/>
    <n v="22.2"/>
    <n v="0.17299999999999999"/>
    <n v="1.06"/>
    <n v="4763"/>
    <n v="0.38600000000000001"/>
    <n v="51.24"/>
  </r>
  <r>
    <x v="136"/>
    <x v="0"/>
    <x v="3"/>
    <n v="83954.95"/>
    <n v="42683.19"/>
    <n v="41271.760000000002"/>
    <n v="49.16"/>
    <n v="107"/>
    <n v="0.27700000000000002"/>
    <n v="29"/>
    <n v="323.88"/>
    <n v="3"/>
    <n v="4.58"/>
    <n v="49"/>
    <n v="21.3"/>
    <n v="0.20399999999999999"/>
    <n v="1.06"/>
    <n v="4556"/>
    <n v="0.28599999999999998"/>
    <n v="31.43"/>
  </r>
  <r>
    <x v="136"/>
    <x v="1"/>
    <x v="0"/>
    <n v="99584.36"/>
    <n v="59074.83"/>
    <n v="40509.53"/>
    <n v="40.68"/>
    <n v="123"/>
    <n v="0.27300000000000002"/>
    <n v="33"/>
    <n v="256.88"/>
    <n v="3"/>
    <n v="4.47"/>
    <n v="38"/>
    <n v="23.5"/>
    <n v="0.20899999999999999"/>
    <n v="1.18"/>
    <n v="4654"/>
    <n v="0.20200000000000001"/>
    <n v="68.17"/>
  </r>
  <r>
    <x v="136"/>
    <x v="1"/>
    <x v="1"/>
    <n v="94777.600000000006"/>
    <n v="40195.01"/>
    <n v="54582.6"/>
    <n v="57.59"/>
    <n v="101"/>
    <n v="0.217"/>
    <n v="21"/>
    <n v="228.49"/>
    <n v="4"/>
    <n v="3.78"/>
    <n v="61"/>
    <n v="26.6"/>
    <n v="0.161"/>
    <n v="0.92"/>
    <n v="5483"/>
    <n v="0.26300000000000001"/>
    <n v="63.13"/>
  </r>
  <r>
    <x v="136"/>
    <x v="1"/>
    <x v="2"/>
    <n v="92086.61"/>
    <n v="63155.67"/>
    <n v="28930.94"/>
    <n v="31.42"/>
    <n v="113"/>
    <n v="0.125"/>
    <n v="14"/>
    <n v="161.72999999999999"/>
    <n v="6"/>
    <n v="4.63"/>
    <n v="49"/>
    <n v="28.9"/>
    <n v="0.16700000000000001"/>
    <n v="0.89"/>
    <n v="4963"/>
    <n v="0.35"/>
    <n v="54.51"/>
  </r>
  <r>
    <x v="136"/>
    <x v="1"/>
    <x v="3"/>
    <n v="89256.5"/>
    <n v="57513.15"/>
    <n v="31743.35"/>
    <n v="35.56"/>
    <n v="119"/>
    <n v="0.215"/>
    <n v="25"/>
    <n v="249.72"/>
    <n v="6"/>
    <n v="4.22"/>
    <n v="70"/>
    <n v="19.8"/>
    <n v="0.217"/>
    <n v="0.84"/>
    <n v="6105"/>
    <n v="0.27600000000000002"/>
    <n v="57.98"/>
  </r>
  <r>
    <x v="136"/>
    <x v="2"/>
    <x v="0"/>
    <n v="114491.29"/>
    <n v="60104.18"/>
    <n v="54387.1"/>
    <n v="47.5"/>
    <n v="93"/>
    <n v="0.128"/>
    <n v="11"/>
    <n v="194.29"/>
    <n v="5"/>
    <n v="4.1399999999999997"/>
    <n v="50"/>
    <n v="20.2"/>
    <n v="0.22"/>
    <n v="1"/>
    <n v="5508"/>
    <n v="0.29699999999999999"/>
    <n v="65.13"/>
  </r>
  <r>
    <x v="136"/>
    <x v="2"/>
    <x v="1"/>
    <n v="113740.34"/>
    <n v="64905.46"/>
    <n v="48834.89"/>
    <n v="42.94"/>
    <n v="139"/>
    <n v="0.188"/>
    <n v="26"/>
    <n v="129.84"/>
    <n v="2"/>
    <n v="4.25"/>
    <n v="46"/>
    <n v="23.6"/>
    <n v="5.0999999999999997E-2"/>
    <n v="1.03"/>
    <n v="4034"/>
    <n v="0.34699999999999998"/>
    <n v="28.65"/>
  </r>
  <r>
    <x v="136"/>
    <x v="2"/>
    <x v="2"/>
    <n v="130854.92"/>
    <n v="75901.8"/>
    <n v="54953.120000000003"/>
    <n v="42"/>
    <n v="108"/>
    <n v="0.22500000000000001"/>
    <n v="24"/>
    <n v="162.34"/>
    <n v="5"/>
    <n v="4.6399999999999997"/>
    <n v="37"/>
    <n v="30.8"/>
    <n v="0.14799999999999999"/>
    <n v="1.17"/>
    <n v="5288"/>
    <n v="0.32800000000000001"/>
    <n v="51.32"/>
  </r>
  <r>
    <x v="136"/>
    <x v="2"/>
    <x v="3"/>
    <n v="86381.22"/>
    <n v="38927.550000000003"/>
    <n v="47453.67"/>
    <n v="54.94"/>
    <n v="69"/>
    <n v="0.187"/>
    <n v="12"/>
    <n v="143.88999999999999"/>
    <n v="5"/>
    <n v="3.97"/>
    <n v="44"/>
    <n v="14.3"/>
    <n v="7.6999999999999999E-2"/>
    <n v="1.08"/>
    <n v="4716"/>
    <n v="0.316"/>
    <n v="66.599999999999994"/>
  </r>
  <r>
    <x v="136"/>
    <x v="3"/>
    <x v="0"/>
    <n v="85556.14"/>
    <n v="38579.53"/>
    <n v="46976.61"/>
    <n v="54.91"/>
    <n v="95"/>
    <n v="0.27100000000000002"/>
    <n v="25"/>
    <n v="196.57"/>
    <n v="4"/>
    <n v="4.26"/>
    <n v="45"/>
    <n v="20"/>
    <n v="0.218"/>
    <n v="1.08"/>
    <n v="5609"/>
    <n v="0.38100000000000001"/>
    <n v="52.75"/>
  </r>
  <r>
    <x v="136"/>
    <x v="3"/>
    <x v="1"/>
    <n v="48683.33"/>
    <n v="28719.34"/>
    <n v="19963.990000000002"/>
    <n v="41.01"/>
    <n v="65"/>
    <n v="0.19600000000000001"/>
    <n v="12"/>
    <n v="249.27"/>
    <n v="5"/>
    <n v="4.0999999999999996"/>
    <n v="52"/>
    <n v="31.2"/>
    <n v="0.185"/>
    <n v="0.88"/>
    <n v="4267"/>
    <n v="0.38200000000000001"/>
    <n v="47.78"/>
  </r>
  <r>
    <x v="136"/>
    <x v="3"/>
    <x v="2"/>
    <n v="81061.05"/>
    <n v="55812.49"/>
    <n v="25248.560000000001"/>
    <n v="31.15"/>
    <n v="83"/>
    <n v="0.16700000000000001"/>
    <n v="13"/>
    <n v="202.23"/>
    <n v="6"/>
    <n v="4.79"/>
    <n v="51"/>
    <n v="26.2"/>
    <n v="8.2000000000000003E-2"/>
    <n v="1.19"/>
    <n v="5645"/>
    <n v="0.376"/>
    <n v="65.010000000000005"/>
  </r>
  <r>
    <x v="136"/>
    <x v="3"/>
    <x v="3"/>
    <n v="130083.86"/>
    <n v="86570.89"/>
    <n v="43512.97"/>
    <n v="33.450000000000003"/>
    <n v="89"/>
    <n v="0.27300000000000002"/>
    <n v="24"/>
    <n v="221.45"/>
    <n v="3"/>
    <n v="4.46"/>
    <n v="47"/>
    <n v="24.4"/>
    <n v="0.17699999999999999"/>
    <n v="0.91"/>
    <n v="4503"/>
    <n v="0.376"/>
    <n v="51.68"/>
  </r>
  <r>
    <x v="137"/>
    <x v="0"/>
    <x v="0"/>
    <n v="47840.54"/>
    <n v="31637.35"/>
    <n v="16203.19"/>
    <n v="33.869999999999997"/>
    <n v="97"/>
    <n v="0.17100000000000001"/>
    <n v="16"/>
    <n v="225.3"/>
    <n v="6"/>
    <n v="4.63"/>
    <n v="55"/>
    <n v="25.4"/>
    <n v="7.0000000000000007E-2"/>
    <n v="0.84"/>
    <n v="5722"/>
    <n v="0.371"/>
    <n v="57.08"/>
  </r>
  <r>
    <x v="137"/>
    <x v="0"/>
    <x v="1"/>
    <n v="99322.54"/>
    <n v="55966.239999999998"/>
    <n v="43356.3"/>
    <n v="43.65"/>
    <n v="89"/>
    <n v="0.24399999999999999"/>
    <n v="21"/>
    <n v="203.05"/>
    <n v="5"/>
    <n v="4.16"/>
    <n v="47"/>
    <n v="28.3"/>
    <n v="8.4000000000000005E-2"/>
    <n v="0.96"/>
    <n v="6455"/>
    <n v="0.372"/>
    <n v="50.07"/>
  </r>
  <r>
    <x v="137"/>
    <x v="0"/>
    <x v="2"/>
    <n v="115672.36"/>
    <n v="72015.520000000004"/>
    <n v="43656.83"/>
    <n v="37.74"/>
    <n v="79"/>
    <n v="0.16400000000000001"/>
    <n v="12"/>
    <n v="146.51"/>
    <n v="4"/>
    <n v="4.09"/>
    <n v="41"/>
    <n v="21.1"/>
    <n v="0.107"/>
    <n v="0.84"/>
    <n v="4074"/>
    <n v="0.27500000000000002"/>
    <n v="60.36"/>
  </r>
  <r>
    <x v="137"/>
    <x v="0"/>
    <x v="3"/>
    <n v="75216.78"/>
    <n v="44815.93"/>
    <n v="30400.86"/>
    <n v="40.42"/>
    <n v="87"/>
    <n v="0.27700000000000002"/>
    <n v="24"/>
    <n v="155.29"/>
    <n v="5"/>
    <n v="4.3099999999999996"/>
    <n v="37"/>
    <n v="27.7"/>
    <n v="5.3999999999999999E-2"/>
    <n v="0.8"/>
    <n v="5791"/>
    <n v="0.35799999999999998"/>
    <n v="51.8"/>
  </r>
  <r>
    <x v="137"/>
    <x v="1"/>
    <x v="0"/>
    <n v="96788.69"/>
    <n v="57536"/>
    <n v="39252.69"/>
    <n v="40.56"/>
    <n v="119"/>
    <n v="0.218"/>
    <n v="25"/>
    <n v="223.57"/>
    <n v="5"/>
    <n v="4.1100000000000003"/>
    <n v="46"/>
    <n v="26.5"/>
    <n v="0.22900000000000001"/>
    <n v="1.18"/>
    <n v="5557"/>
    <n v="0.39600000000000002"/>
    <n v="40.729999999999997"/>
  </r>
  <r>
    <x v="137"/>
    <x v="1"/>
    <x v="1"/>
    <n v="107865.72"/>
    <n v="48268.13"/>
    <n v="59597.59"/>
    <n v="55.25"/>
    <n v="121"/>
    <n v="0.17299999999999999"/>
    <n v="20"/>
    <n v="196.83"/>
    <n v="5"/>
    <n v="4.63"/>
    <n v="56"/>
    <n v="31.1"/>
    <n v="0.217"/>
    <n v="0.81"/>
    <n v="4978"/>
    <n v="0.23100000000000001"/>
    <n v="38.619999999999997"/>
  </r>
  <r>
    <x v="137"/>
    <x v="1"/>
    <x v="2"/>
    <n v="129128.97"/>
    <n v="88429.62"/>
    <n v="40699.35"/>
    <n v="31.52"/>
    <n v="120"/>
    <n v="0.17499999999999999"/>
    <n v="20"/>
    <n v="186.86"/>
    <n v="5"/>
    <n v="4.51"/>
    <n v="48"/>
    <n v="37.6"/>
    <n v="0.11"/>
    <n v="0.88"/>
    <n v="4350"/>
    <n v="0.23100000000000001"/>
    <n v="39.14"/>
  </r>
  <r>
    <x v="137"/>
    <x v="1"/>
    <x v="3"/>
    <n v="88847.62"/>
    <n v="40847.629999999997"/>
    <n v="47999.99"/>
    <n v="54.03"/>
    <n v="111"/>
    <n v="0.28499999999999998"/>
    <n v="31"/>
    <n v="142.34"/>
    <n v="4"/>
    <n v="3.96"/>
    <n v="52"/>
    <n v="22.2"/>
    <n v="0.22500000000000001"/>
    <n v="1.0900000000000001"/>
    <n v="4734"/>
    <n v="0.20300000000000001"/>
    <n v="48.08"/>
  </r>
  <r>
    <x v="137"/>
    <x v="2"/>
    <x v="0"/>
    <n v="74994.039999999994"/>
    <n v="47558.74"/>
    <n v="27435.3"/>
    <n v="36.58"/>
    <n v="113"/>
    <n v="0.16400000000000001"/>
    <n v="18"/>
    <n v="210.35"/>
    <n v="5"/>
    <n v="4.54"/>
    <n v="46"/>
    <n v="25"/>
    <n v="0.14899999999999999"/>
    <n v="1"/>
    <n v="3321"/>
    <n v="0.30399999999999999"/>
    <n v="56.13"/>
  </r>
  <r>
    <x v="137"/>
    <x v="2"/>
    <x v="1"/>
    <n v="97732.7"/>
    <n v="55099.64"/>
    <n v="42633.06"/>
    <n v="43.62"/>
    <n v="102"/>
    <n v="0.28999999999999998"/>
    <n v="29"/>
    <n v="179.13"/>
    <n v="4"/>
    <n v="4.0199999999999996"/>
    <n v="32"/>
    <n v="24.3"/>
    <n v="0.189"/>
    <n v="1.1200000000000001"/>
    <n v="6473"/>
    <n v="0.39800000000000002"/>
    <n v="40.299999999999997"/>
  </r>
  <r>
    <x v="137"/>
    <x v="2"/>
    <x v="2"/>
    <n v="134154.44"/>
    <n v="60503.92"/>
    <n v="73650.52"/>
    <n v="54.9"/>
    <n v="157"/>
    <n v="0.20799999999999999"/>
    <n v="32"/>
    <n v="95.65"/>
    <n v="5"/>
    <n v="4.6500000000000004"/>
    <n v="68"/>
    <n v="22.6"/>
    <n v="0.248"/>
    <n v="1.06"/>
    <n v="5666"/>
    <n v="0.28000000000000003"/>
    <n v="52.5"/>
  </r>
  <r>
    <x v="137"/>
    <x v="2"/>
    <x v="3"/>
    <n v="115401.83"/>
    <n v="78614.22"/>
    <n v="36787.61"/>
    <n v="31.88"/>
    <n v="128"/>
    <n v="0.19700000000000001"/>
    <n v="25"/>
    <n v="243.62"/>
    <n v="4"/>
    <n v="4.04"/>
    <n v="51"/>
    <n v="33.700000000000003"/>
    <n v="0.124"/>
    <n v="0.98"/>
    <n v="4767"/>
    <n v="0.29899999999999999"/>
    <n v="54.16"/>
  </r>
  <r>
    <x v="137"/>
    <x v="3"/>
    <x v="0"/>
    <n v="122905.95"/>
    <n v="50681.26"/>
    <n v="72224.69"/>
    <n v="58.76"/>
    <n v="87"/>
    <n v="0.20399999999999999"/>
    <n v="17"/>
    <n v="128.63"/>
    <n v="4"/>
    <n v="3.74"/>
    <n v="42"/>
    <n v="26.7"/>
    <n v="0.19"/>
    <n v="1.08"/>
    <n v="4008"/>
    <n v="0.27100000000000002"/>
    <n v="42.79"/>
  </r>
  <r>
    <x v="137"/>
    <x v="3"/>
    <x v="1"/>
    <n v="118618.99"/>
    <n v="47647.85"/>
    <n v="70971.14"/>
    <n v="59.83"/>
    <n v="115"/>
    <n v="0.29299999999999998"/>
    <n v="33"/>
    <n v="208.35"/>
    <n v="4"/>
    <n v="3.99"/>
    <n v="44"/>
    <n v="19.600000000000001"/>
    <n v="8.3000000000000004E-2"/>
    <n v="1.19"/>
    <n v="4935"/>
    <n v="0.26300000000000001"/>
    <n v="41.15"/>
  </r>
  <r>
    <x v="137"/>
    <x v="3"/>
    <x v="2"/>
    <n v="96410.66"/>
    <n v="57631.67"/>
    <n v="38778.99"/>
    <n v="40.22"/>
    <n v="137"/>
    <n v="0.21"/>
    <n v="28"/>
    <n v="163.19999999999999"/>
    <n v="5"/>
    <n v="3.72"/>
    <n v="41"/>
    <n v="20.7"/>
    <n v="0.122"/>
    <n v="1.1599999999999999"/>
    <n v="5335"/>
    <n v="0.27100000000000002"/>
    <n v="51.7"/>
  </r>
  <r>
    <x v="137"/>
    <x v="3"/>
    <x v="3"/>
    <n v="83228.33"/>
    <n v="38392.51"/>
    <n v="44835.82"/>
    <n v="53.87"/>
    <n v="88"/>
    <n v="0.20300000000000001"/>
    <n v="17"/>
    <n v="141.37"/>
    <n v="3"/>
    <n v="4.7"/>
    <n v="29"/>
    <n v="24.3"/>
    <n v="0.159"/>
    <n v="0.95"/>
    <n v="5371"/>
    <n v="0.29299999999999998"/>
    <n v="60.27"/>
  </r>
  <r>
    <x v="138"/>
    <x v="0"/>
    <x v="0"/>
    <n v="79201.460000000006"/>
    <n v="54595.12"/>
    <n v="24606.33"/>
    <n v="31.07"/>
    <n v="92"/>
    <n v="0.158"/>
    <n v="14"/>
    <n v="197.55"/>
    <n v="3"/>
    <n v="4.21"/>
    <n v="35"/>
    <n v="17.3"/>
    <n v="0.13500000000000001"/>
    <n v="1.19"/>
    <n v="5532"/>
    <n v="0.28399999999999997"/>
    <n v="48.73"/>
  </r>
  <r>
    <x v="138"/>
    <x v="0"/>
    <x v="1"/>
    <n v="86262.18"/>
    <n v="54781.98"/>
    <n v="31480.2"/>
    <n v="36.49"/>
    <n v="81"/>
    <n v="0.188"/>
    <n v="15"/>
    <n v="243.05"/>
    <n v="4"/>
    <n v="4.55"/>
    <n v="44"/>
    <n v="27.9"/>
    <n v="0.17"/>
    <n v="1.01"/>
    <n v="3688"/>
    <n v="0.27400000000000002"/>
    <n v="50.09"/>
  </r>
  <r>
    <x v="138"/>
    <x v="0"/>
    <x v="2"/>
    <n v="69781.119999999995"/>
    <n v="46807.37"/>
    <n v="22973.74"/>
    <n v="32.92"/>
    <n v="145"/>
    <n v="0.15"/>
    <n v="21"/>
    <n v="294.24"/>
    <n v="4"/>
    <n v="4.8099999999999996"/>
    <n v="49"/>
    <n v="23.3"/>
    <n v="0.16800000000000001"/>
    <n v="1.1299999999999999"/>
    <n v="6072"/>
    <n v="0.24399999999999999"/>
    <n v="65.790000000000006"/>
  </r>
  <r>
    <x v="138"/>
    <x v="0"/>
    <x v="3"/>
    <n v="69925.58"/>
    <n v="47384.27"/>
    <n v="22541.31"/>
    <n v="32.24"/>
    <n v="81"/>
    <n v="0.16500000000000001"/>
    <n v="13"/>
    <n v="246.79"/>
    <n v="5"/>
    <n v="4.32"/>
    <n v="41"/>
    <n v="26.4"/>
    <n v="0.20499999999999999"/>
    <n v="1.04"/>
    <n v="5649"/>
    <n v="0.25900000000000001"/>
    <n v="44.94"/>
  </r>
  <r>
    <x v="138"/>
    <x v="1"/>
    <x v="0"/>
    <n v="99493.81"/>
    <n v="61288.45"/>
    <n v="38205.360000000001"/>
    <n v="38.4"/>
    <n v="95"/>
    <n v="0.188"/>
    <n v="17"/>
    <n v="173.01"/>
    <n v="3"/>
    <n v="4.24"/>
    <n v="61"/>
    <n v="16.100000000000001"/>
    <n v="0.23200000000000001"/>
    <n v="1.1000000000000001"/>
    <n v="5110"/>
    <n v="0.26200000000000001"/>
    <n v="50.41"/>
  </r>
  <r>
    <x v="138"/>
    <x v="1"/>
    <x v="1"/>
    <n v="105574.37"/>
    <n v="51287.02"/>
    <n v="54287.34"/>
    <n v="51.42"/>
    <n v="124"/>
    <n v="0.28899999999999998"/>
    <n v="35"/>
    <n v="128.97999999999999"/>
    <n v="5"/>
    <n v="4.13"/>
    <n v="55"/>
    <n v="15.3"/>
    <n v="6.6000000000000003E-2"/>
    <n v="0.81"/>
    <n v="5023"/>
    <n v="0.27600000000000002"/>
    <n v="29.5"/>
  </r>
  <r>
    <x v="138"/>
    <x v="1"/>
    <x v="2"/>
    <n v="127776.1"/>
    <n v="64113.75"/>
    <n v="63662.35"/>
    <n v="49.82"/>
    <n v="128"/>
    <n v="0.11"/>
    <n v="14"/>
    <n v="227.33"/>
    <n v="6"/>
    <n v="3.77"/>
    <n v="48"/>
    <n v="23.7"/>
    <n v="0.151"/>
    <n v="0.96"/>
    <n v="3893"/>
    <n v="0.24299999999999999"/>
    <n v="47.06"/>
  </r>
  <r>
    <x v="138"/>
    <x v="1"/>
    <x v="3"/>
    <n v="101795.41"/>
    <n v="49177.91"/>
    <n v="52617.5"/>
    <n v="51.69"/>
    <n v="118"/>
    <n v="0.191"/>
    <n v="22"/>
    <n v="139.1"/>
    <n v="4"/>
    <n v="4.2300000000000004"/>
    <n v="61"/>
    <n v="20.100000000000001"/>
    <n v="7.0000000000000007E-2"/>
    <n v="0.95"/>
    <n v="5828"/>
    <n v="0.29799999999999999"/>
    <n v="64.900000000000006"/>
  </r>
  <r>
    <x v="138"/>
    <x v="2"/>
    <x v="0"/>
    <n v="137375.09"/>
    <n v="63122.61"/>
    <n v="74252.479999999996"/>
    <n v="54.05"/>
    <n v="85"/>
    <n v="0.20399999999999999"/>
    <n v="17"/>
    <n v="255.85"/>
    <n v="5"/>
    <n v="4.78"/>
    <n v="75"/>
    <n v="23.9"/>
    <n v="5.0999999999999997E-2"/>
    <n v="1"/>
    <n v="2904"/>
    <n v="0.21"/>
    <n v="58.76"/>
  </r>
  <r>
    <x v="138"/>
    <x v="2"/>
    <x v="1"/>
    <n v="106754.78"/>
    <n v="64893.03"/>
    <n v="41861.75"/>
    <n v="39.21"/>
    <n v="90"/>
    <n v="0.19500000000000001"/>
    <n v="17"/>
    <n v="183.7"/>
    <n v="4"/>
    <n v="3.67"/>
    <n v="51"/>
    <n v="31.8"/>
    <n v="9.8000000000000004E-2"/>
    <n v="0.95"/>
    <n v="3836"/>
    <n v="0.34699999999999998"/>
    <n v="40.92"/>
  </r>
  <r>
    <x v="138"/>
    <x v="2"/>
    <x v="2"/>
    <n v="69713.47"/>
    <n v="46591.839999999997"/>
    <n v="23121.64"/>
    <n v="33.17"/>
    <n v="107"/>
    <n v="0.127"/>
    <n v="13"/>
    <n v="244.94"/>
    <n v="5"/>
    <n v="4.26"/>
    <n v="58"/>
    <n v="32.1"/>
    <n v="6.4000000000000001E-2"/>
    <n v="0.95"/>
    <n v="4016"/>
    <n v="0.376"/>
    <n v="68.36"/>
  </r>
  <r>
    <x v="138"/>
    <x v="2"/>
    <x v="3"/>
    <n v="58894.2"/>
    <n v="39725.22"/>
    <n v="19168.98"/>
    <n v="32.549999999999997"/>
    <n v="66"/>
    <n v="0.214"/>
    <n v="14"/>
    <n v="225.16"/>
    <n v="5"/>
    <n v="3.79"/>
    <n v="64"/>
    <n v="16.3"/>
    <n v="0.20200000000000001"/>
    <n v="0.84"/>
    <n v="5564"/>
    <n v="0.24399999999999999"/>
    <n v="47.66"/>
  </r>
  <r>
    <x v="138"/>
    <x v="3"/>
    <x v="0"/>
    <n v="68452.44"/>
    <n v="35652.06"/>
    <n v="32800.39"/>
    <n v="47.92"/>
    <n v="79"/>
    <n v="0.2"/>
    <n v="15"/>
    <n v="206.91"/>
    <n v="6"/>
    <n v="4.18"/>
    <n v="46"/>
    <n v="28.4"/>
    <n v="0.23300000000000001"/>
    <n v="1.1499999999999999"/>
    <n v="4812"/>
    <n v="0.249"/>
    <n v="51.29"/>
  </r>
  <r>
    <x v="138"/>
    <x v="3"/>
    <x v="1"/>
    <n v="123563.04"/>
    <n v="50099.88"/>
    <n v="73463.149999999994"/>
    <n v="59.45"/>
    <n v="103"/>
    <n v="0.21"/>
    <n v="21"/>
    <n v="200.89"/>
    <n v="6"/>
    <n v="3.98"/>
    <n v="53"/>
    <n v="18.399999999999999"/>
    <n v="0.23599999999999999"/>
    <n v="0.98"/>
    <n v="4749"/>
    <n v="0.32"/>
    <n v="39.08"/>
  </r>
  <r>
    <x v="138"/>
    <x v="3"/>
    <x v="2"/>
    <n v="91807.33"/>
    <n v="41300.910000000003"/>
    <n v="50506.42"/>
    <n v="55.01"/>
    <n v="77"/>
    <n v="0.26800000000000002"/>
    <n v="20"/>
    <n v="128.57"/>
    <n v="5"/>
    <n v="4.0199999999999996"/>
    <n v="52"/>
    <n v="20.5"/>
    <n v="0.13500000000000001"/>
    <n v="0.94"/>
    <n v="2154"/>
    <n v="0.318"/>
    <n v="44.78"/>
  </r>
  <r>
    <x v="138"/>
    <x v="3"/>
    <x v="3"/>
    <n v="124982.75"/>
    <n v="61598.54"/>
    <n v="63384.21"/>
    <n v="50.71"/>
    <n v="115"/>
    <n v="0.12"/>
    <n v="13"/>
    <n v="160.53"/>
    <n v="5"/>
    <n v="4.12"/>
    <n v="50"/>
    <n v="16"/>
    <n v="0.11600000000000001"/>
    <n v="1.01"/>
    <n v="3523"/>
    <n v="0.28899999999999998"/>
    <n v="35.07"/>
  </r>
  <r>
    <x v="139"/>
    <x v="0"/>
    <x v="0"/>
    <n v="91408.34"/>
    <n v="60470.75"/>
    <n v="30937.59"/>
    <n v="33.85"/>
    <n v="117"/>
    <n v="0.28399999999999997"/>
    <n v="33"/>
    <n v="152.52000000000001"/>
    <n v="5"/>
    <n v="4.3499999999999996"/>
    <n v="38"/>
    <n v="15.2"/>
    <n v="0.154"/>
    <n v="1.01"/>
    <n v="4331"/>
    <n v="0.311"/>
    <n v="56.05"/>
  </r>
  <r>
    <x v="139"/>
    <x v="0"/>
    <x v="1"/>
    <n v="86701.74"/>
    <n v="56262.7"/>
    <n v="30439.040000000001"/>
    <n v="35.11"/>
    <n v="127"/>
    <n v="0.17599999999999999"/>
    <n v="22"/>
    <n v="173.67"/>
    <n v="5"/>
    <n v="4.83"/>
    <n v="55"/>
    <n v="15.6"/>
    <n v="0.185"/>
    <n v="0.9"/>
    <n v="4949"/>
    <n v="0.30199999999999999"/>
    <n v="45"/>
  </r>
  <r>
    <x v="139"/>
    <x v="0"/>
    <x v="2"/>
    <n v="115216.2"/>
    <n v="46808.62"/>
    <n v="68407.58"/>
    <n v="59.37"/>
    <n v="86"/>
    <n v="0.11700000000000001"/>
    <n v="10"/>
    <n v="119.6"/>
    <n v="5"/>
    <n v="3.5"/>
    <n v="62"/>
    <n v="24.4"/>
    <n v="0.159"/>
    <n v="0.87"/>
    <n v="2408"/>
    <n v="0.38500000000000001"/>
    <n v="53.33"/>
  </r>
  <r>
    <x v="139"/>
    <x v="0"/>
    <x v="3"/>
    <n v="103447.65"/>
    <n v="70870.600000000006"/>
    <n v="32577.05"/>
    <n v="31.49"/>
    <n v="73"/>
    <n v="0.184"/>
    <n v="13"/>
    <n v="111.39"/>
    <n v="4"/>
    <n v="4.6399999999999997"/>
    <n v="40"/>
    <n v="27.2"/>
    <n v="0.18099999999999999"/>
    <n v="1.17"/>
    <n v="5216"/>
    <n v="0.39800000000000002"/>
    <n v="49.93"/>
  </r>
  <r>
    <x v="139"/>
    <x v="1"/>
    <x v="0"/>
    <n v="85516.98"/>
    <n v="36058.589999999997"/>
    <n v="49458.39"/>
    <n v="57.83"/>
    <n v="94"/>
    <n v="0.151"/>
    <n v="14"/>
    <n v="290.91000000000003"/>
    <n v="6"/>
    <n v="3.89"/>
    <n v="43"/>
    <n v="25.4"/>
    <n v="0.24399999999999999"/>
    <n v="1.1299999999999999"/>
    <n v="5216"/>
    <n v="0.35699999999999998"/>
    <n v="53.91"/>
  </r>
  <r>
    <x v="139"/>
    <x v="1"/>
    <x v="1"/>
    <n v="98108.57"/>
    <n v="39905.35"/>
    <n v="58203.22"/>
    <n v="59.33"/>
    <n v="73"/>
    <n v="0.13100000000000001"/>
    <n v="9"/>
    <n v="265.86"/>
    <n v="4"/>
    <n v="3.34"/>
    <n v="46"/>
    <n v="16.600000000000001"/>
    <n v="0.09"/>
    <n v="1.07"/>
    <n v="3986"/>
    <n v="0.20100000000000001"/>
    <n v="45.87"/>
  </r>
  <r>
    <x v="139"/>
    <x v="1"/>
    <x v="2"/>
    <n v="73470.16"/>
    <n v="30186.49"/>
    <n v="43283.67"/>
    <n v="58.91"/>
    <n v="64"/>
    <n v="0.18"/>
    <n v="11"/>
    <n v="178.41"/>
    <n v="5"/>
    <n v="4.16"/>
    <n v="46"/>
    <n v="18.2"/>
    <n v="0.22"/>
    <n v="1"/>
    <n v="5300"/>
    <n v="0.35299999999999998"/>
    <n v="52.39"/>
  </r>
  <r>
    <x v="139"/>
    <x v="1"/>
    <x v="3"/>
    <n v="86337.71"/>
    <n v="38344.839999999997"/>
    <n v="47992.87"/>
    <n v="55.59"/>
    <n v="135"/>
    <n v="0.14799999999999999"/>
    <n v="19"/>
    <n v="262.61"/>
    <n v="4"/>
    <n v="4.13"/>
    <n v="50"/>
    <n v="22.9"/>
    <n v="0.16500000000000001"/>
    <n v="0.86"/>
    <n v="4893"/>
    <n v="0.313"/>
    <n v="53.28"/>
  </r>
  <r>
    <x v="139"/>
    <x v="2"/>
    <x v="0"/>
    <n v="99618.76"/>
    <n v="44195.47"/>
    <n v="55423.29"/>
    <n v="55.64"/>
    <n v="92"/>
    <n v="0.187"/>
    <n v="17"/>
    <n v="105.84"/>
    <n v="5"/>
    <n v="3.69"/>
    <n v="65"/>
    <n v="28.7"/>
    <n v="0.22"/>
    <n v="0.84"/>
    <n v="3400"/>
    <n v="0.28899999999999998"/>
    <n v="41.18"/>
  </r>
  <r>
    <x v="139"/>
    <x v="2"/>
    <x v="1"/>
    <n v="98069.43"/>
    <n v="63023.35"/>
    <n v="35046.080000000002"/>
    <n v="35.74"/>
    <n v="108"/>
    <n v="0.191"/>
    <n v="20"/>
    <n v="188.15"/>
    <n v="4"/>
    <n v="4.6100000000000003"/>
    <n v="41"/>
    <n v="33.5"/>
    <n v="0.11600000000000001"/>
    <n v="1.03"/>
    <n v="3216"/>
    <n v="0.36199999999999999"/>
    <n v="57.6"/>
  </r>
  <r>
    <x v="139"/>
    <x v="2"/>
    <x v="2"/>
    <n v="108993.11"/>
    <n v="66873.91"/>
    <n v="42119.21"/>
    <n v="38.64"/>
    <n v="129"/>
    <n v="0.185"/>
    <n v="23"/>
    <n v="242.51"/>
    <n v="5"/>
    <n v="4.41"/>
    <n v="46"/>
    <n v="25.3"/>
    <n v="0.222"/>
    <n v="1.07"/>
    <n v="5391"/>
    <n v="0.20300000000000001"/>
    <n v="67.17"/>
  </r>
  <r>
    <x v="139"/>
    <x v="2"/>
    <x v="3"/>
    <n v="123719.3"/>
    <n v="70457.86"/>
    <n v="53261.45"/>
    <n v="43.05"/>
    <n v="87"/>
    <n v="0.28000000000000003"/>
    <n v="24"/>
    <n v="196.32"/>
    <n v="5"/>
    <n v="3.81"/>
    <n v="38"/>
    <n v="14.7"/>
    <n v="0.24299999999999999"/>
    <n v="1.17"/>
    <n v="3541"/>
    <n v="0.309"/>
    <n v="64.56"/>
  </r>
  <r>
    <x v="139"/>
    <x v="3"/>
    <x v="0"/>
    <n v="104919.08"/>
    <n v="61879.98"/>
    <n v="43039.1"/>
    <n v="41.02"/>
    <n v="100"/>
    <n v="0.15"/>
    <n v="14"/>
    <n v="185.79"/>
    <n v="6"/>
    <n v="4.38"/>
    <n v="49"/>
    <n v="23.1"/>
    <n v="0.105"/>
    <n v="1.03"/>
    <n v="4294"/>
    <n v="0.30599999999999999"/>
    <n v="61.32"/>
  </r>
  <r>
    <x v="139"/>
    <x v="3"/>
    <x v="1"/>
    <n v="102755.62"/>
    <n v="67890.58"/>
    <n v="34865.040000000001"/>
    <n v="33.93"/>
    <n v="88"/>
    <n v="0.17399999999999999"/>
    <n v="15"/>
    <n v="243.51"/>
    <n v="5"/>
    <n v="4.01"/>
    <n v="39"/>
    <n v="24.1"/>
    <n v="0.21099999999999999"/>
    <n v="1.03"/>
    <n v="3517"/>
    <n v="0.29899999999999999"/>
    <n v="55.89"/>
  </r>
  <r>
    <x v="139"/>
    <x v="3"/>
    <x v="2"/>
    <n v="83955.67"/>
    <n v="39963.18"/>
    <n v="43992.49"/>
    <n v="52.4"/>
    <n v="128"/>
    <n v="0.221"/>
    <n v="28"/>
    <n v="210.79"/>
    <n v="7"/>
    <n v="3.8"/>
    <n v="57"/>
    <n v="23.2"/>
    <n v="0.11"/>
    <n v="1.1499999999999999"/>
    <n v="5466"/>
    <n v="0.32600000000000001"/>
    <n v="51.71"/>
  </r>
  <r>
    <x v="139"/>
    <x v="3"/>
    <x v="3"/>
    <n v="113346.61"/>
    <n v="56514.13"/>
    <n v="56832.49"/>
    <n v="50.14"/>
    <n v="54"/>
    <n v="0.189"/>
    <n v="10"/>
    <n v="242.12"/>
    <n v="4"/>
    <n v="4.8"/>
    <n v="58"/>
    <n v="24.3"/>
    <n v="0.14399999999999999"/>
    <n v="0.85"/>
    <n v="3424"/>
    <n v="0.20599999999999999"/>
    <n v="50.68"/>
  </r>
  <r>
    <x v="140"/>
    <x v="0"/>
    <x v="0"/>
    <n v="58838.58"/>
    <n v="26760.92"/>
    <n v="32077.65"/>
    <n v="54.52"/>
    <n v="53"/>
    <n v="0.14599999999999999"/>
    <n v="7"/>
    <n v="200.5"/>
    <n v="5"/>
    <n v="3.91"/>
    <n v="52"/>
    <n v="14.6"/>
    <n v="0.23400000000000001"/>
    <n v="1.1399999999999999"/>
    <n v="4551"/>
    <n v="0.20499999999999999"/>
    <n v="55.55"/>
  </r>
  <r>
    <x v="140"/>
    <x v="0"/>
    <x v="1"/>
    <n v="131857.5"/>
    <n v="77518.350000000006"/>
    <n v="54339.15"/>
    <n v="41.21"/>
    <n v="73"/>
    <n v="0.182"/>
    <n v="13"/>
    <n v="234.03"/>
    <n v="5"/>
    <n v="4.17"/>
    <n v="42"/>
    <n v="23.6"/>
    <n v="0.156"/>
    <n v="0.87"/>
    <n v="4067"/>
    <n v="0.247"/>
    <n v="54.31"/>
  </r>
  <r>
    <x v="140"/>
    <x v="0"/>
    <x v="2"/>
    <n v="100282.06"/>
    <n v="62135.23"/>
    <n v="38146.83"/>
    <n v="38.04"/>
    <n v="98"/>
    <n v="0.123"/>
    <n v="12"/>
    <n v="173.6"/>
    <n v="4"/>
    <n v="3.85"/>
    <n v="47"/>
    <n v="26.5"/>
    <n v="0.156"/>
    <n v="0.96"/>
    <n v="5596"/>
    <n v="0.26"/>
    <n v="64.56"/>
  </r>
  <r>
    <x v="140"/>
    <x v="0"/>
    <x v="3"/>
    <n v="114540.09"/>
    <n v="48997.16"/>
    <n v="65542.929999999993"/>
    <n v="57.22"/>
    <n v="108"/>
    <n v="0.16900000000000001"/>
    <n v="18"/>
    <n v="85.15"/>
    <n v="3"/>
    <n v="3.66"/>
    <n v="64"/>
    <n v="32.5"/>
    <n v="9.5000000000000001E-2"/>
    <n v="0.84"/>
    <n v="3065"/>
    <n v="0.35599999999999998"/>
    <n v="61.52"/>
  </r>
  <r>
    <x v="140"/>
    <x v="1"/>
    <x v="0"/>
    <n v="102240.64"/>
    <n v="49704.69"/>
    <n v="52535.95"/>
    <n v="51.38"/>
    <n v="113"/>
    <n v="0.14899999999999999"/>
    <n v="16"/>
    <n v="164.26"/>
    <n v="6"/>
    <n v="4.42"/>
    <n v="57"/>
    <n v="34.200000000000003"/>
    <n v="0.22600000000000001"/>
    <n v="1.1599999999999999"/>
    <n v="4167"/>
    <n v="0.29799999999999999"/>
    <n v="49.69"/>
  </r>
  <r>
    <x v="140"/>
    <x v="1"/>
    <x v="1"/>
    <n v="109799.25"/>
    <n v="50352.57"/>
    <n v="59446.68"/>
    <n v="54.14"/>
    <n v="69"/>
    <n v="0.22500000000000001"/>
    <n v="15"/>
    <n v="226.79"/>
    <n v="5"/>
    <n v="4.0599999999999996"/>
    <n v="59"/>
    <n v="20"/>
    <n v="0.20699999999999999"/>
    <n v="0.91"/>
    <n v="5082"/>
    <n v="0.28100000000000003"/>
    <n v="54.89"/>
  </r>
  <r>
    <x v="140"/>
    <x v="1"/>
    <x v="2"/>
    <n v="107471.72"/>
    <n v="61361.01"/>
    <n v="46110.7"/>
    <n v="42.9"/>
    <n v="43"/>
    <n v="0.222"/>
    <n v="9"/>
    <n v="160.19999999999999"/>
    <n v="4"/>
    <n v="4.59"/>
    <n v="41"/>
    <n v="22.2"/>
    <n v="0.16300000000000001"/>
    <n v="0.97"/>
    <n v="4237"/>
    <n v="0.29899999999999999"/>
    <n v="50.68"/>
  </r>
  <r>
    <x v="140"/>
    <x v="1"/>
    <x v="3"/>
    <n v="98484.44"/>
    <n v="63599.54"/>
    <n v="34884.9"/>
    <n v="35.42"/>
    <n v="92"/>
    <n v="0.223"/>
    <n v="20"/>
    <n v="335.54"/>
    <n v="5"/>
    <n v="3.97"/>
    <n v="62"/>
    <n v="17.2"/>
    <n v="5.5E-2"/>
    <n v="0.96"/>
    <n v="4610"/>
    <n v="0.27700000000000002"/>
    <n v="54"/>
  </r>
  <r>
    <x v="140"/>
    <x v="2"/>
    <x v="0"/>
    <n v="88528.37"/>
    <n v="48522.1"/>
    <n v="40006.28"/>
    <n v="45.19"/>
    <n v="127"/>
    <n v="0.16800000000000001"/>
    <n v="21"/>
    <n v="139.47999999999999"/>
    <n v="3"/>
    <n v="4.09"/>
    <n v="56"/>
    <n v="20.399999999999999"/>
    <n v="0.23499999999999999"/>
    <n v="0.98"/>
    <n v="5485"/>
    <n v="0.30399999999999999"/>
    <n v="51.39"/>
  </r>
  <r>
    <x v="140"/>
    <x v="2"/>
    <x v="1"/>
    <n v="102865.44"/>
    <n v="55047.39"/>
    <n v="47818.05"/>
    <n v="46.49"/>
    <n v="138"/>
    <n v="0.16600000000000001"/>
    <n v="22"/>
    <n v="215.18"/>
    <n v="3"/>
    <n v="4.63"/>
    <n v="47"/>
    <n v="34.6"/>
    <n v="0.23"/>
    <n v="1.1399999999999999"/>
    <n v="6086"/>
    <n v="0.35299999999999998"/>
    <n v="49.55"/>
  </r>
  <r>
    <x v="140"/>
    <x v="2"/>
    <x v="2"/>
    <n v="163131.66"/>
    <n v="107857.73"/>
    <n v="55273.93"/>
    <n v="33.880000000000003"/>
    <n v="93"/>
    <n v="0.14799999999999999"/>
    <n v="13"/>
    <n v="247.98"/>
    <n v="5"/>
    <n v="3.73"/>
    <n v="55"/>
    <n v="22.5"/>
    <n v="0.1"/>
    <n v="0.94"/>
    <n v="4301"/>
    <n v="0.23599999999999999"/>
    <n v="39.020000000000003"/>
  </r>
  <r>
    <x v="140"/>
    <x v="2"/>
    <x v="3"/>
    <n v="84647.97"/>
    <n v="57461.42"/>
    <n v="27186.55"/>
    <n v="32.119999999999997"/>
    <n v="87"/>
    <n v="0.13100000000000001"/>
    <n v="11"/>
    <n v="172.47"/>
    <n v="5"/>
    <n v="3.9"/>
    <n v="49"/>
    <n v="16.899999999999999"/>
    <n v="0.23799999999999999"/>
    <n v="0.98"/>
    <n v="5668"/>
    <n v="0.23499999999999999"/>
    <n v="44.08"/>
  </r>
  <r>
    <x v="140"/>
    <x v="3"/>
    <x v="0"/>
    <n v="117091.56"/>
    <n v="72456.39"/>
    <n v="44635.17"/>
    <n v="38.119999999999997"/>
    <n v="64"/>
    <n v="0.14299999999999999"/>
    <n v="9"/>
    <n v="173.1"/>
    <n v="3"/>
    <n v="4.76"/>
    <n v="57"/>
    <n v="19.399999999999999"/>
    <n v="0.115"/>
    <n v="1.1100000000000001"/>
    <n v="6986"/>
    <n v="0.27100000000000002"/>
    <n v="43.26"/>
  </r>
  <r>
    <x v="140"/>
    <x v="3"/>
    <x v="1"/>
    <n v="72601.990000000005"/>
    <n v="29067.52"/>
    <n v="43534.47"/>
    <n v="59.96"/>
    <n v="115"/>
    <n v="0.24199999999999999"/>
    <n v="27"/>
    <n v="200.91"/>
    <n v="5"/>
    <n v="3.94"/>
    <n v="45"/>
    <n v="31.7"/>
    <n v="0.23599999999999999"/>
    <n v="0.88"/>
    <n v="4137"/>
    <n v="0.316"/>
    <n v="38.369999999999997"/>
  </r>
  <r>
    <x v="140"/>
    <x v="3"/>
    <x v="2"/>
    <n v="87154.35"/>
    <n v="47754.2"/>
    <n v="39400.15"/>
    <n v="45.21"/>
    <n v="136"/>
    <n v="0.27200000000000002"/>
    <n v="37"/>
    <n v="231.17"/>
    <n v="6"/>
    <n v="3.99"/>
    <n v="57"/>
    <n v="13.8"/>
    <n v="0.189"/>
    <n v="1.0900000000000001"/>
    <n v="5785"/>
    <n v="0.253"/>
    <n v="70.459999999999994"/>
  </r>
  <r>
    <x v="140"/>
    <x v="3"/>
    <x v="3"/>
    <n v="91141.5"/>
    <n v="58257.41"/>
    <n v="32884.089999999997"/>
    <n v="36.08"/>
    <n v="105"/>
    <n v="0.24099999999999999"/>
    <n v="25"/>
    <n v="176.34"/>
    <n v="5"/>
    <n v="4.1900000000000004"/>
    <n v="55"/>
    <n v="19"/>
    <n v="6.7000000000000004E-2"/>
    <n v="1.0900000000000001"/>
    <n v="4075"/>
    <n v="0.253"/>
    <n v="48.27"/>
  </r>
  <r>
    <x v="141"/>
    <x v="0"/>
    <x v="0"/>
    <n v="104754.99"/>
    <n v="51768.44"/>
    <n v="52986.55"/>
    <n v="50.58"/>
    <n v="74"/>
    <n v="0.28000000000000003"/>
    <n v="20"/>
    <n v="265.33999999999997"/>
    <n v="4"/>
    <n v="3.8"/>
    <n v="36"/>
    <n v="43.7"/>
    <n v="8.5999999999999993E-2"/>
    <n v="1.2"/>
    <n v="5112"/>
    <n v="0.26800000000000002"/>
    <n v="34.909999999999997"/>
  </r>
  <r>
    <x v="141"/>
    <x v="0"/>
    <x v="1"/>
    <n v="120065.47"/>
    <n v="67882.62"/>
    <n v="52182.85"/>
    <n v="43.46"/>
    <n v="94"/>
    <n v="0.10199999999999999"/>
    <n v="9"/>
    <n v="223.57"/>
    <n v="5"/>
    <n v="4.2"/>
    <n v="54"/>
    <n v="26.6"/>
    <n v="0.182"/>
    <n v="1.06"/>
    <n v="5091"/>
    <n v="0.36399999999999999"/>
    <n v="64.67"/>
  </r>
  <r>
    <x v="141"/>
    <x v="0"/>
    <x v="2"/>
    <n v="113979.44"/>
    <n v="52389.71"/>
    <n v="61589.73"/>
    <n v="54.04"/>
    <n v="99"/>
    <n v="0.24099999999999999"/>
    <n v="23"/>
    <n v="211.16"/>
    <n v="3"/>
    <n v="3.79"/>
    <n v="67"/>
    <n v="11.6"/>
    <n v="0.108"/>
    <n v="1.1100000000000001"/>
    <n v="5465"/>
    <n v="0.252"/>
    <n v="55.46"/>
  </r>
  <r>
    <x v="141"/>
    <x v="0"/>
    <x v="3"/>
    <n v="118160.2"/>
    <n v="48695.88"/>
    <n v="69464.33"/>
    <n v="58.79"/>
    <n v="114"/>
    <n v="0.28599999999999998"/>
    <n v="32"/>
    <n v="192.25"/>
    <n v="5"/>
    <n v="4.38"/>
    <n v="52"/>
    <n v="36.6"/>
    <n v="0.13300000000000001"/>
    <n v="1.1200000000000001"/>
    <n v="4943"/>
    <n v="0.23799999999999999"/>
    <n v="42.22"/>
  </r>
  <r>
    <x v="141"/>
    <x v="1"/>
    <x v="0"/>
    <n v="68652.990000000005"/>
    <n v="42409.7"/>
    <n v="26243.29"/>
    <n v="38.229999999999997"/>
    <n v="102"/>
    <n v="0.122"/>
    <n v="12"/>
    <n v="137.04"/>
    <n v="5"/>
    <n v="4.08"/>
    <n v="49"/>
    <n v="15.4"/>
    <n v="0.24099999999999999"/>
    <n v="0.88"/>
    <n v="5096"/>
    <n v="0.23100000000000001"/>
    <n v="41.61"/>
  </r>
  <r>
    <x v="141"/>
    <x v="1"/>
    <x v="1"/>
    <n v="130789.32"/>
    <n v="54538.06"/>
    <n v="76251.259999999995"/>
    <n v="58.3"/>
    <n v="114"/>
    <n v="0.16800000000000001"/>
    <n v="19"/>
    <n v="150.49"/>
    <n v="6"/>
    <n v="4.7300000000000004"/>
    <n v="32"/>
    <n v="33"/>
    <n v="0.22"/>
    <n v="1.1499999999999999"/>
    <n v="3394"/>
    <n v="0.34799999999999998"/>
    <n v="40.85"/>
  </r>
  <r>
    <x v="141"/>
    <x v="1"/>
    <x v="2"/>
    <n v="87175.73"/>
    <n v="44705.26"/>
    <n v="42470.46"/>
    <n v="48.72"/>
    <n v="130"/>
    <n v="0.23499999999999999"/>
    <n v="30"/>
    <n v="138.38999999999999"/>
    <n v="6"/>
    <n v="4.2"/>
    <n v="38"/>
    <n v="34.200000000000003"/>
    <n v="0.15"/>
    <n v="0.99"/>
    <n v="5756"/>
    <n v="0.28799999999999998"/>
    <n v="45.25"/>
  </r>
  <r>
    <x v="141"/>
    <x v="1"/>
    <x v="3"/>
    <n v="64008.76"/>
    <n v="28872.17"/>
    <n v="35136.589999999997"/>
    <n v="54.89"/>
    <n v="99"/>
    <n v="0.23599999999999999"/>
    <n v="23"/>
    <n v="182.79"/>
    <n v="5"/>
    <n v="4.3899999999999997"/>
    <n v="67"/>
    <n v="25.1"/>
    <n v="0.14799999999999999"/>
    <n v="1.2"/>
    <n v="4544"/>
    <n v="0.36699999999999999"/>
    <n v="51.78"/>
  </r>
  <r>
    <x v="141"/>
    <x v="2"/>
    <x v="0"/>
    <n v="94443.4"/>
    <n v="47675.9"/>
    <n v="46767.5"/>
    <n v="49.52"/>
    <n v="97"/>
    <n v="0.27800000000000002"/>
    <n v="26"/>
    <n v="228.52"/>
    <n v="2"/>
    <n v="4.43"/>
    <n v="51"/>
    <n v="34.799999999999997"/>
    <n v="7.1999999999999995E-2"/>
    <n v="1"/>
    <n v="4341"/>
    <n v="0.36199999999999999"/>
    <n v="46.86"/>
  </r>
  <r>
    <x v="141"/>
    <x v="2"/>
    <x v="1"/>
    <n v="82981.399999999994"/>
    <n v="55599.57"/>
    <n v="27381.82"/>
    <n v="33"/>
    <n v="124"/>
    <n v="0.19400000000000001"/>
    <n v="24"/>
    <n v="232.16"/>
    <n v="6"/>
    <n v="3.91"/>
    <n v="43"/>
    <n v="24.6"/>
    <n v="0.111"/>
    <n v="1.07"/>
    <n v="7934"/>
    <n v="0.371"/>
    <n v="60.05"/>
  </r>
  <r>
    <x v="141"/>
    <x v="2"/>
    <x v="2"/>
    <n v="89807.52"/>
    <n v="46492.29"/>
    <n v="43315.23"/>
    <n v="48.23"/>
    <n v="91"/>
    <n v="0.27900000000000003"/>
    <n v="25"/>
    <n v="169.45"/>
    <n v="6"/>
    <n v="3.53"/>
    <n v="25"/>
    <n v="23.5"/>
    <n v="0.14099999999999999"/>
    <n v="0.87"/>
    <n v="5129"/>
    <n v="0.20200000000000001"/>
    <n v="63.44"/>
  </r>
  <r>
    <x v="141"/>
    <x v="2"/>
    <x v="3"/>
    <n v="107335.54"/>
    <n v="53250.46"/>
    <n v="54085.08"/>
    <n v="50.39"/>
    <n v="117"/>
    <n v="0.25600000000000001"/>
    <n v="29"/>
    <n v="177.07"/>
    <n v="5"/>
    <n v="4.8"/>
    <n v="55"/>
    <n v="23.8"/>
    <n v="8.1000000000000003E-2"/>
    <n v="1.1000000000000001"/>
    <n v="5716"/>
    <n v="0.36099999999999999"/>
    <n v="29.32"/>
  </r>
  <r>
    <x v="141"/>
    <x v="3"/>
    <x v="0"/>
    <n v="108546.95"/>
    <n v="67979.490000000005"/>
    <n v="40567.46"/>
    <n v="37.369999999999997"/>
    <n v="120"/>
    <n v="0.219"/>
    <n v="26"/>
    <n v="263.14999999999998"/>
    <n v="5"/>
    <n v="3.83"/>
    <n v="40"/>
    <n v="19"/>
    <n v="8.2000000000000003E-2"/>
    <n v="1.06"/>
    <n v="4052"/>
    <n v="0.38"/>
    <n v="35.450000000000003"/>
  </r>
  <r>
    <x v="141"/>
    <x v="3"/>
    <x v="1"/>
    <n v="130163.91"/>
    <n v="52419.33"/>
    <n v="77744.58"/>
    <n v="59.73"/>
    <n v="98"/>
    <n v="0.25800000000000001"/>
    <n v="25"/>
    <n v="288.89999999999998"/>
    <n v="6"/>
    <n v="3.99"/>
    <n v="39"/>
    <n v="21.5"/>
    <n v="9.6000000000000002E-2"/>
    <n v="0.95"/>
    <n v="4778"/>
    <n v="0.27200000000000002"/>
    <n v="56.73"/>
  </r>
  <r>
    <x v="141"/>
    <x v="3"/>
    <x v="2"/>
    <n v="76573.649999999994"/>
    <n v="31314.47"/>
    <n v="45259.18"/>
    <n v="59.11"/>
    <n v="100"/>
    <n v="0.26500000000000001"/>
    <n v="26"/>
    <n v="195.9"/>
    <n v="5"/>
    <n v="4.08"/>
    <n v="44"/>
    <n v="14.2"/>
    <n v="6.4000000000000001E-2"/>
    <n v="0.91"/>
    <n v="2385"/>
    <n v="0.27700000000000002"/>
    <n v="56.76"/>
  </r>
  <r>
    <x v="141"/>
    <x v="3"/>
    <x v="3"/>
    <n v="88731.64"/>
    <n v="42287.75"/>
    <n v="46443.9"/>
    <n v="52.34"/>
    <n v="110"/>
    <n v="0.29199999999999998"/>
    <n v="32"/>
    <n v="210.49"/>
    <n v="4"/>
    <n v="4.1900000000000004"/>
    <n v="46"/>
    <n v="28.9"/>
    <n v="0.16700000000000001"/>
    <n v="0.85"/>
    <n v="5357"/>
    <n v="0.25"/>
    <n v="60.29"/>
  </r>
  <r>
    <x v="142"/>
    <x v="0"/>
    <x v="0"/>
    <n v="70160.009999999995"/>
    <n v="40230.15"/>
    <n v="29929.86"/>
    <n v="42.66"/>
    <n v="107"/>
    <n v="0.115"/>
    <n v="12"/>
    <n v="252.98"/>
    <n v="4"/>
    <n v="4.21"/>
    <n v="62"/>
    <n v="34.700000000000003"/>
    <n v="0.14099999999999999"/>
    <n v="1.1599999999999999"/>
    <n v="4501"/>
    <n v="0.21"/>
    <n v="45.55"/>
  </r>
  <r>
    <x v="142"/>
    <x v="0"/>
    <x v="1"/>
    <n v="57681.3"/>
    <n v="25738.34"/>
    <n v="31942.95"/>
    <n v="55.38"/>
    <n v="108"/>
    <n v="0.11700000000000001"/>
    <n v="12"/>
    <n v="246.13"/>
    <n v="4"/>
    <n v="4.45"/>
    <n v="48"/>
    <n v="19.399999999999999"/>
    <n v="0.248"/>
    <n v="0.91"/>
    <n v="4806"/>
    <n v="0.24199999999999999"/>
    <n v="54"/>
  </r>
  <r>
    <x v="142"/>
    <x v="0"/>
    <x v="2"/>
    <n v="81010.429999999993"/>
    <n v="38562.28"/>
    <n v="42448.15"/>
    <n v="52.4"/>
    <n v="102"/>
    <n v="0.20599999999999999"/>
    <n v="21"/>
    <n v="145.22"/>
    <n v="3"/>
    <n v="3.79"/>
    <n v="61"/>
    <n v="24.6"/>
    <n v="8.6999999999999994E-2"/>
    <n v="0.92"/>
    <n v="4784"/>
    <n v="0.21"/>
    <n v="46.64"/>
  </r>
  <r>
    <x v="142"/>
    <x v="0"/>
    <x v="3"/>
    <n v="98365.93"/>
    <n v="49995.23"/>
    <n v="48370.7"/>
    <n v="49.17"/>
    <n v="108"/>
    <n v="0.186"/>
    <n v="20"/>
    <n v="154.99"/>
    <n v="6"/>
    <n v="4.32"/>
    <n v="54"/>
    <n v="20.6"/>
    <n v="0.21"/>
    <n v="0.85"/>
    <n v="3930"/>
    <n v="0.32400000000000001"/>
    <n v="28.72"/>
  </r>
  <r>
    <x v="142"/>
    <x v="1"/>
    <x v="0"/>
    <n v="114850.33"/>
    <n v="64411.5"/>
    <n v="50438.83"/>
    <n v="43.92"/>
    <n v="133"/>
    <n v="0.245"/>
    <n v="32"/>
    <n v="201.77"/>
    <n v="4"/>
    <n v="4.29"/>
    <n v="56"/>
    <n v="29.5"/>
    <n v="0.151"/>
    <n v="1.1200000000000001"/>
    <n v="5165"/>
    <n v="0.32800000000000001"/>
    <n v="34.74"/>
  </r>
  <r>
    <x v="142"/>
    <x v="1"/>
    <x v="1"/>
    <n v="69917.259999999995"/>
    <n v="28658.13"/>
    <n v="41259.129999999997"/>
    <n v="59.01"/>
    <n v="106"/>
    <n v="0.17100000000000001"/>
    <n v="18"/>
    <n v="158.84"/>
    <n v="5"/>
    <n v="4.3"/>
    <n v="40"/>
    <n v="28.3"/>
    <n v="0.19600000000000001"/>
    <n v="1.1499999999999999"/>
    <n v="4497"/>
    <n v="0.25"/>
    <n v="49.91"/>
  </r>
  <r>
    <x v="142"/>
    <x v="1"/>
    <x v="2"/>
    <n v="107675.99"/>
    <n v="55984.07"/>
    <n v="51691.93"/>
    <n v="48.01"/>
    <n v="105"/>
    <n v="0.27"/>
    <n v="28"/>
    <n v="201.33"/>
    <n v="5"/>
    <n v="4.4400000000000004"/>
    <n v="49"/>
    <n v="16.2"/>
    <n v="0.11700000000000001"/>
    <n v="1.1299999999999999"/>
    <n v="5365"/>
    <n v="0.29099999999999998"/>
    <n v="43.88"/>
  </r>
  <r>
    <x v="142"/>
    <x v="1"/>
    <x v="3"/>
    <n v="115789.83"/>
    <n v="74124.429999999993"/>
    <n v="41665.4"/>
    <n v="35.979999999999997"/>
    <n v="97"/>
    <n v="0.191"/>
    <n v="18"/>
    <n v="121.5"/>
    <n v="5"/>
    <n v="4.38"/>
    <n v="59"/>
    <n v="21.7"/>
    <n v="0.22800000000000001"/>
    <n v="0.87"/>
    <n v="4231"/>
    <n v="0.31"/>
    <n v="39.619999999999997"/>
  </r>
  <r>
    <x v="142"/>
    <x v="2"/>
    <x v="0"/>
    <n v="65547.7"/>
    <n v="36738.92"/>
    <n v="28808.77"/>
    <n v="43.95"/>
    <n v="92"/>
    <n v="0.11899999999999999"/>
    <n v="10"/>
    <n v="214.52"/>
    <n v="4"/>
    <n v="4.22"/>
    <n v="64"/>
    <n v="35.799999999999997"/>
    <n v="0.115"/>
    <n v="0.91"/>
    <n v="4008"/>
    <n v="0.379"/>
    <n v="49.71"/>
  </r>
  <r>
    <x v="142"/>
    <x v="2"/>
    <x v="1"/>
    <n v="90121.7"/>
    <n v="47734.81"/>
    <n v="42386.89"/>
    <n v="47.03"/>
    <n v="100"/>
    <n v="0.23899999999999999"/>
    <n v="23"/>
    <n v="253.53"/>
    <n v="5"/>
    <n v="4.22"/>
    <n v="36"/>
    <n v="31.6"/>
    <n v="0.125"/>
    <n v="0.86"/>
    <n v="6089"/>
    <n v="0.379"/>
    <n v="52.22"/>
  </r>
  <r>
    <x v="142"/>
    <x v="2"/>
    <x v="2"/>
    <n v="90094.28"/>
    <n v="39852.03"/>
    <n v="50242.25"/>
    <n v="55.77"/>
    <n v="102"/>
    <n v="0.19800000000000001"/>
    <n v="20"/>
    <n v="197.47"/>
    <n v="7"/>
    <n v="3.27"/>
    <n v="58"/>
    <n v="33.700000000000003"/>
    <n v="8.3000000000000004E-2"/>
    <n v="1.2"/>
    <n v="2721"/>
    <n v="0.31"/>
    <n v="48.76"/>
  </r>
  <r>
    <x v="142"/>
    <x v="2"/>
    <x v="3"/>
    <n v="89470.52"/>
    <n v="51348.44"/>
    <n v="38122.089999999997"/>
    <n v="42.61"/>
    <n v="130"/>
    <n v="0.20899999999999999"/>
    <n v="27"/>
    <n v="247.52"/>
    <n v="7"/>
    <n v="4.0599999999999996"/>
    <n v="57"/>
    <n v="20.100000000000001"/>
    <n v="0.23599999999999999"/>
    <n v="1.1000000000000001"/>
    <n v="5304"/>
    <n v="0.252"/>
    <n v="25.83"/>
  </r>
  <r>
    <x v="142"/>
    <x v="3"/>
    <x v="0"/>
    <n v="89222.96"/>
    <n v="52958"/>
    <n v="36264.959999999999"/>
    <n v="40.65"/>
    <n v="113"/>
    <n v="0.23499999999999999"/>
    <n v="26"/>
    <n v="134.09"/>
    <n v="3"/>
    <n v="4.37"/>
    <n v="49"/>
    <n v="28.6"/>
    <n v="7.9000000000000001E-2"/>
    <n v="0.81"/>
    <n v="6233"/>
    <n v="0.28499999999999998"/>
    <n v="56.3"/>
  </r>
  <r>
    <x v="142"/>
    <x v="3"/>
    <x v="1"/>
    <n v="97667.38"/>
    <n v="54243.31"/>
    <n v="43424.06"/>
    <n v="44.46"/>
    <n v="127"/>
    <n v="0.16300000000000001"/>
    <n v="20"/>
    <n v="289.54000000000002"/>
    <n v="3"/>
    <n v="3.91"/>
    <n v="40"/>
    <n v="26.9"/>
    <n v="0.18099999999999999"/>
    <n v="1.0900000000000001"/>
    <n v="4610"/>
    <n v="0.20899999999999999"/>
    <n v="57.75"/>
  </r>
  <r>
    <x v="142"/>
    <x v="3"/>
    <x v="2"/>
    <n v="62994.13"/>
    <n v="25490.33"/>
    <n v="37503.81"/>
    <n v="59.54"/>
    <n v="91"/>
    <n v="0.24399999999999999"/>
    <n v="22"/>
    <n v="168.84"/>
    <n v="3"/>
    <n v="4.8"/>
    <n v="61"/>
    <n v="20.5"/>
    <n v="0.13300000000000001"/>
    <n v="0.93"/>
    <n v="3951"/>
    <n v="0.36399999999999999"/>
    <n v="43.94"/>
  </r>
  <r>
    <x v="142"/>
    <x v="3"/>
    <x v="3"/>
    <n v="110496.38"/>
    <n v="60791.08"/>
    <n v="49705.31"/>
    <n v="44.98"/>
    <n v="98"/>
    <n v="0.19"/>
    <n v="18"/>
    <n v="190.84"/>
    <n v="3"/>
    <n v="4.4800000000000004"/>
    <n v="41"/>
    <n v="22.2"/>
    <n v="0.14299999999999999"/>
    <n v="1.1599999999999999"/>
    <n v="4993"/>
    <n v="0.34499999999999997"/>
    <n v="46.47"/>
  </r>
  <r>
    <x v="143"/>
    <x v="0"/>
    <x v="0"/>
    <n v="101849.49"/>
    <n v="60157.65"/>
    <n v="41691.839999999997"/>
    <n v="40.93"/>
    <n v="133"/>
    <n v="0.114"/>
    <n v="15"/>
    <n v="246.87"/>
    <n v="4"/>
    <n v="4.37"/>
    <n v="37"/>
    <n v="30"/>
    <n v="0.14199999999999999"/>
    <n v="0.83"/>
    <n v="5126"/>
    <n v="0.32100000000000001"/>
    <n v="58.76"/>
  </r>
  <r>
    <x v="143"/>
    <x v="0"/>
    <x v="1"/>
    <n v="99972.55"/>
    <n v="61273.33"/>
    <n v="38699.22"/>
    <n v="38.71"/>
    <n v="88"/>
    <n v="0.109"/>
    <n v="9"/>
    <n v="206.63"/>
    <n v="6"/>
    <n v="4.45"/>
    <n v="44"/>
    <n v="30.3"/>
    <n v="0.16600000000000001"/>
    <n v="1.05"/>
    <n v="4909"/>
    <n v="0.27900000000000003"/>
    <n v="61.64"/>
  </r>
  <r>
    <x v="143"/>
    <x v="0"/>
    <x v="2"/>
    <n v="107561.36"/>
    <n v="71323.399999999994"/>
    <n v="36237.96"/>
    <n v="33.69"/>
    <n v="70"/>
    <n v="0.105"/>
    <n v="7"/>
    <n v="219.29"/>
    <n v="4"/>
    <n v="4.5599999999999996"/>
    <n v="57"/>
    <n v="13.1"/>
    <n v="0.152"/>
    <n v="0.94"/>
    <n v="5484"/>
    <n v="0.37"/>
    <n v="51.22"/>
  </r>
  <r>
    <x v="143"/>
    <x v="0"/>
    <x v="3"/>
    <n v="117986.24000000001"/>
    <n v="49510.12"/>
    <n v="68476.11"/>
    <n v="58.04"/>
    <n v="97"/>
    <n v="0.29699999999999999"/>
    <n v="28"/>
    <n v="201.66"/>
    <n v="4"/>
    <n v="4.1399999999999997"/>
    <n v="61"/>
    <n v="23"/>
    <n v="0.20599999999999999"/>
    <n v="1.01"/>
    <n v="4632"/>
    <n v="0.245"/>
    <n v="57.45"/>
  </r>
  <r>
    <x v="143"/>
    <x v="1"/>
    <x v="0"/>
    <n v="96222.78"/>
    <n v="63915.32"/>
    <n v="32307.46"/>
    <n v="33.58"/>
    <n v="119"/>
    <n v="0.23100000000000001"/>
    <n v="27"/>
    <n v="168.47"/>
    <n v="3"/>
    <n v="4.12"/>
    <n v="58"/>
    <n v="19.399999999999999"/>
    <n v="0.107"/>
    <n v="1.1000000000000001"/>
    <n v="4620"/>
    <n v="0.39300000000000002"/>
    <n v="50.02"/>
  </r>
  <r>
    <x v="143"/>
    <x v="1"/>
    <x v="1"/>
    <n v="97138.58"/>
    <n v="57891.65"/>
    <n v="39246.93"/>
    <n v="40.4"/>
    <n v="107"/>
    <n v="0.19900000000000001"/>
    <n v="21"/>
    <n v="194.43"/>
    <n v="5"/>
    <n v="4.08"/>
    <n v="53"/>
    <n v="23"/>
    <n v="0.115"/>
    <n v="0.91"/>
    <n v="4971"/>
    <n v="0.32300000000000001"/>
    <n v="53.36"/>
  </r>
  <r>
    <x v="143"/>
    <x v="1"/>
    <x v="2"/>
    <n v="72175.19"/>
    <n v="48650.31"/>
    <n v="23524.880000000001"/>
    <n v="32.590000000000003"/>
    <n v="96"/>
    <n v="0.21099999999999999"/>
    <n v="20"/>
    <n v="234.15"/>
    <n v="4"/>
    <n v="4.16"/>
    <n v="35"/>
    <n v="16.7"/>
    <n v="0.17599999999999999"/>
    <n v="0.96"/>
    <n v="4838"/>
    <n v="0.36299999999999999"/>
    <n v="32.880000000000003"/>
  </r>
  <r>
    <x v="143"/>
    <x v="1"/>
    <x v="3"/>
    <n v="89998.6"/>
    <n v="61643.28"/>
    <n v="28355.32"/>
    <n v="31.51"/>
    <n v="105"/>
    <n v="0.184"/>
    <n v="19"/>
    <n v="179.47"/>
    <n v="3"/>
    <n v="4.1399999999999997"/>
    <n v="49"/>
    <n v="19.8"/>
    <n v="8.3000000000000004E-2"/>
    <n v="1.19"/>
    <n v="7182"/>
    <n v="0.22600000000000001"/>
    <n v="47.79"/>
  </r>
  <r>
    <x v="143"/>
    <x v="2"/>
    <x v="0"/>
    <n v="65214.06"/>
    <n v="44701.27"/>
    <n v="20512.79"/>
    <n v="31.45"/>
    <n v="135"/>
    <n v="0.23200000000000001"/>
    <n v="31"/>
    <n v="206.69"/>
    <n v="3"/>
    <n v="3.91"/>
    <n v="41"/>
    <n v="40"/>
    <n v="0.19800000000000001"/>
    <n v="1.19"/>
    <n v="5184"/>
    <n v="0.26100000000000001"/>
    <n v="57.06"/>
  </r>
  <r>
    <x v="143"/>
    <x v="2"/>
    <x v="1"/>
    <n v="91604.44"/>
    <n v="37538.410000000003"/>
    <n v="54066.03"/>
    <n v="59.02"/>
    <n v="89"/>
    <n v="0.27900000000000003"/>
    <n v="24"/>
    <n v="216.77"/>
    <n v="3"/>
    <n v="3.57"/>
    <n v="42"/>
    <n v="20.7"/>
    <n v="7.8E-2"/>
    <n v="1.2"/>
    <n v="4922"/>
    <n v="0.23799999999999999"/>
    <n v="59.93"/>
  </r>
  <r>
    <x v="143"/>
    <x v="2"/>
    <x v="2"/>
    <n v="109173.48"/>
    <n v="74669.210000000006"/>
    <n v="34504.269999999997"/>
    <n v="31.6"/>
    <n v="90"/>
    <n v="0.21"/>
    <n v="18"/>
    <n v="207.78"/>
    <n v="4"/>
    <n v="4.4000000000000004"/>
    <n v="67"/>
    <n v="17.3"/>
    <n v="0.159"/>
    <n v="1.05"/>
    <n v="5441"/>
    <n v="0.21099999999999999"/>
    <n v="37.31"/>
  </r>
  <r>
    <x v="143"/>
    <x v="2"/>
    <x v="3"/>
    <n v="116608.4"/>
    <n v="61787.73"/>
    <n v="54820.67"/>
    <n v="47.01"/>
    <n v="90"/>
    <n v="0.29499999999999998"/>
    <n v="26"/>
    <n v="204.88"/>
    <n v="2"/>
    <n v="4.62"/>
    <n v="53"/>
    <n v="21.5"/>
    <n v="0.10199999999999999"/>
    <n v="0.97"/>
    <n v="6844"/>
    <n v="0.36499999999999999"/>
    <n v="35.97"/>
  </r>
  <r>
    <x v="143"/>
    <x v="3"/>
    <x v="0"/>
    <n v="126470.93"/>
    <n v="68984.399999999994"/>
    <n v="57486.53"/>
    <n v="45.45"/>
    <n v="106"/>
    <n v="0.255"/>
    <n v="27"/>
    <n v="336.57"/>
    <n v="4"/>
    <n v="4.08"/>
    <n v="55"/>
    <n v="17.5"/>
    <n v="0.248"/>
    <n v="1.07"/>
    <n v="5258"/>
    <n v="0.218"/>
    <n v="66.94"/>
  </r>
  <r>
    <x v="143"/>
    <x v="3"/>
    <x v="1"/>
    <n v="97672.74"/>
    <n v="58085.67"/>
    <n v="39587.07"/>
    <n v="40.53"/>
    <n v="100"/>
    <n v="0.106"/>
    <n v="10"/>
    <n v="223.96"/>
    <n v="5"/>
    <n v="4.38"/>
    <n v="52"/>
    <n v="25.5"/>
    <n v="0.16200000000000001"/>
    <n v="1.1299999999999999"/>
    <n v="4443"/>
    <n v="0.216"/>
    <n v="48.4"/>
  </r>
  <r>
    <x v="143"/>
    <x v="3"/>
    <x v="2"/>
    <n v="92304.19"/>
    <n v="42053.77"/>
    <n v="50250.42"/>
    <n v="54.44"/>
    <n v="108"/>
    <n v="0.21"/>
    <n v="22"/>
    <n v="253.5"/>
    <n v="5"/>
    <n v="3.97"/>
    <n v="37"/>
    <n v="23"/>
    <n v="0.10299999999999999"/>
    <n v="1.08"/>
    <n v="4782"/>
    <n v="0.25800000000000001"/>
    <n v="48.68"/>
  </r>
  <r>
    <x v="143"/>
    <x v="3"/>
    <x v="3"/>
    <n v="91902.2"/>
    <n v="50569.9"/>
    <n v="41332.31"/>
    <n v="44.97"/>
    <n v="89"/>
    <n v="0.13700000000000001"/>
    <n v="12"/>
    <n v="150.5"/>
    <n v="4"/>
    <n v="3.92"/>
    <n v="18"/>
    <n v="29.5"/>
    <n v="0.20899999999999999"/>
    <n v="1.1200000000000001"/>
    <n v="4996"/>
    <n v="0.29799999999999999"/>
    <n v="29.79"/>
  </r>
  <r>
    <x v="144"/>
    <x v="0"/>
    <x v="0"/>
    <n v="114667.71"/>
    <n v="62890.27"/>
    <n v="51777.440000000002"/>
    <n v="45.15"/>
    <n v="62"/>
    <n v="0.251"/>
    <n v="15"/>
    <n v="270.27"/>
    <n v="4"/>
    <n v="3.91"/>
    <n v="27"/>
    <n v="19.600000000000001"/>
    <n v="0.105"/>
    <n v="1.05"/>
    <n v="4076"/>
    <n v="0.34100000000000003"/>
    <n v="36.99"/>
  </r>
  <r>
    <x v="144"/>
    <x v="0"/>
    <x v="1"/>
    <n v="105998.38"/>
    <n v="47266.23"/>
    <n v="58732.14"/>
    <n v="55.41"/>
    <n v="98"/>
    <n v="0.24299999999999999"/>
    <n v="23"/>
    <n v="165.75"/>
    <n v="4"/>
    <n v="4.3899999999999997"/>
    <n v="74"/>
    <n v="31.6"/>
    <n v="0.248"/>
    <n v="0.94"/>
    <n v="4873"/>
    <n v="0.38600000000000001"/>
    <n v="51.1"/>
  </r>
  <r>
    <x v="144"/>
    <x v="0"/>
    <x v="2"/>
    <n v="124228.88"/>
    <n v="81811.13"/>
    <n v="42417.760000000002"/>
    <n v="34.14"/>
    <n v="165"/>
    <n v="0.123"/>
    <n v="20"/>
    <n v="191.94"/>
    <n v="3"/>
    <n v="4.1399999999999997"/>
    <n v="58"/>
    <n v="29.2"/>
    <n v="0.20599999999999999"/>
    <n v="1.1200000000000001"/>
    <n v="5891"/>
    <n v="0.34"/>
    <n v="58.57"/>
  </r>
  <r>
    <x v="144"/>
    <x v="0"/>
    <x v="3"/>
    <n v="102103.1"/>
    <n v="43920.98"/>
    <n v="58182.12"/>
    <n v="56.98"/>
    <n v="124"/>
    <n v="0.24399999999999999"/>
    <n v="30"/>
    <n v="148.62"/>
    <n v="5"/>
    <n v="3.79"/>
    <n v="49"/>
    <n v="20.3"/>
    <n v="0.215"/>
    <n v="1.1499999999999999"/>
    <n v="4632"/>
    <n v="0.20200000000000001"/>
    <n v="55.4"/>
  </r>
  <r>
    <x v="144"/>
    <x v="1"/>
    <x v="0"/>
    <n v="100383.3"/>
    <n v="53205.42"/>
    <n v="47177.88"/>
    <n v="47"/>
    <n v="119"/>
    <n v="0.18099999999999999"/>
    <n v="21"/>
    <n v="213.88"/>
    <n v="4"/>
    <n v="4.32"/>
    <n v="45"/>
    <n v="26.4"/>
    <n v="0.108"/>
    <n v="1.1399999999999999"/>
    <n v="5378"/>
    <n v="0.309"/>
    <n v="44.63"/>
  </r>
  <r>
    <x v="144"/>
    <x v="1"/>
    <x v="1"/>
    <n v="83032.09"/>
    <n v="52826.09"/>
    <n v="30206"/>
    <n v="36.380000000000003"/>
    <n v="83"/>
    <n v="0.14699999999999999"/>
    <n v="12"/>
    <n v="199.63"/>
    <n v="3"/>
    <n v="4.21"/>
    <n v="24"/>
    <n v="22.1"/>
    <n v="0.114"/>
    <n v="0.84"/>
    <n v="3776"/>
    <n v="0.36799999999999999"/>
    <n v="49.93"/>
  </r>
  <r>
    <x v="144"/>
    <x v="1"/>
    <x v="2"/>
    <n v="97260.04"/>
    <n v="49947.5"/>
    <n v="47312.54"/>
    <n v="48.65"/>
    <n v="113"/>
    <n v="0.17899999999999999"/>
    <n v="20"/>
    <n v="174.86"/>
    <n v="3"/>
    <n v="4.33"/>
    <n v="50"/>
    <n v="14.6"/>
    <n v="0.24099999999999999"/>
    <n v="1.1499999999999999"/>
    <n v="5354"/>
    <n v="0.34599999999999997"/>
    <n v="32.96"/>
  </r>
  <r>
    <x v="144"/>
    <x v="1"/>
    <x v="3"/>
    <n v="100184.97"/>
    <n v="55380.51"/>
    <n v="44804.46"/>
    <n v="44.72"/>
    <n v="86"/>
    <n v="0.11700000000000001"/>
    <n v="10"/>
    <n v="199.77"/>
    <n v="4"/>
    <n v="4.54"/>
    <n v="47"/>
    <n v="39.6"/>
    <n v="5.5E-2"/>
    <n v="0.82"/>
    <n v="4402"/>
    <n v="0.27300000000000002"/>
    <n v="51.59"/>
  </r>
  <r>
    <x v="144"/>
    <x v="2"/>
    <x v="0"/>
    <n v="108957.56"/>
    <n v="46134.11"/>
    <n v="62823.45"/>
    <n v="57.66"/>
    <n v="94"/>
    <n v="0.161"/>
    <n v="15"/>
    <n v="246.06"/>
    <n v="3"/>
    <n v="4.1100000000000003"/>
    <n v="48"/>
    <n v="35.1"/>
    <n v="0.11"/>
    <n v="0.89"/>
    <n v="4921"/>
    <n v="0.39400000000000002"/>
    <n v="51.48"/>
  </r>
  <r>
    <x v="144"/>
    <x v="2"/>
    <x v="1"/>
    <n v="61209.74"/>
    <n v="25080.85"/>
    <n v="36128.89"/>
    <n v="59.02"/>
    <n v="116"/>
    <n v="0.22800000000000001"/>
    <n v="26"/>
    <n v="164.62"/>
    <n v="4"/>
    <n v="4.16"/>
    <n v="45"/>
    <n v="18.7"/>
    <n v="0.193"/>
    <n v="0.87"/>
    <n v="5431"/>
    <n v="0.26300000000000001"/>
    <n v="44.04"/>
  </r>
  <r>
    <x v="144"/>
    <x v="2"/>
    <x v="2"/>
    <n v="124541.56"/>
    <n v="86105.85"/>
    <n v="38435.71"/>
    <n v="30.86"/>
    <n v="108"/>
    <n v="0.24"/>
    <n v="25"/>
    <n v="250.15"/>
    <n v="2"/>
    <n v="4.6399999999999997"/>
    <n v="47"/>
    <n v="24.5"/>
    <n v="7.3999999999999996E-2"/>
    <n v="0.83"/>
    <n v="4117"/>
    <n v="0.30499999999999999"/>
    <n v="57.91"/>
  </r>
  <r>
    <x v="144"/>
    <x v="2"/>
    <x v="3"/>
    <n v="111902.19"/>
    <n v="56242.879999999997"/>
    <n v="55659.31"/>
    <n v="49.74"/>
    <n v="143"/>
    <n v="0.126"/>
    <n v="18"/>
    <n v="252.76"/>
    <n v="4"/>
    <n v="4.78"/>
    <n v="57"/>
    <n v="27.9"/>
    <n v="0.17899999999999999"/>
    <n v="1.1200000000000001"/>
    <n v="5122"/>
    <n v="0.36499999999999999"/>
    <n v="41.23"/>
  </r>
  <r>
    <x v="144"/>
    <x v="3"/>
    <x v="0"/>
    <n v="89617.22"/>
    <n v="38455.79"/>
    <n v="51161.43"/>
    <n v="57.09"/>
    <n v="93"/>
    <n v="0.19500000000000001"/>
    <n v="18"/>
    <n v="256.77999999999997"/>
    <n v="3"/>
    <n v="4.0599999999999996"/>
    <n v="53"/>
    <n v="17"/>
    <n v="5.5E-2"/>
    <n v="0.96"/>
    <n v="6036"/>
    <n v="0.22700000000000001"/>
    <n v="41.74"/>
  </r>
  <r>
    <x v="144"/>
    <x v="3"/>
    <x v="1"/>
    <n v="121986.35"/>
    <n v="73960.69"/>
    <n v="48025.66"/>
    <n v="39.369999999999997"/>
    <n v="98"/>
    <n v="0.26800000000000002"/>
    <n v="26"/>
    <n v="236.43"/>
    <n v="4"/>
    <n v="4.43"/>
    <n v="41"/>
    <n v="14.7"/>
    <n v="0.13500000000000001"/>
    <n v="1.18"/>
    <n v="5072"/>
    <n v="0.38100000000000001"/>
    <n v="78.760000000000005"/>
  </r>
  <r>
    <x v="144"/>
    <x v="3"/>
    <x v="2"/>
    <n v="84805.14"/>
    <n v="37782.550000000003"/>
    <n v="47022.59"/>
    <n v="55.45"/>
    <n v="65"/>
    <n v="0.18099999999999999"/>
    <n v="11"/>
    <n v="139.37"/>
    <n v="4"/>
    <n v="4.42"/>
    <n v="39"/>
    <n v="13.9"/>
    <n v="0.223"/>
    <n v="1.1399999999999999"/>
    <n v="3840"/>
    <n v="0.33300000000000002"/>
    <n v="57.54"/>
  </r>
  <r>
    <x v="144"/>
    <x v="3"/>
    <x v="3"/>
    <n v="76751.28"/>
    <n v="39543.599999999999"/>
    <n v="37207.68"/>
    <n v="48.48"/>
    <n v="117"/>
    <n v="0.12"/>
    <n v="14"/>
    <n v="170.91"/>
    <n v="1"/>
    <n v="4.8"/>
    <n v="39"/>
    <n v="27.1"/>
    <n v="8.2000000000000003E-2"/>
    <n v="1.05"/>
    <n v="4392"/>
    <n v="0.309"/>
    <n v="76.72"/>
  </r>
  <r>
    <x v="145"/>
    <x v="0"/>
    <x v="0"/>
    <n v="125725.86"/>
    <n v="86530.99"/>
    <n v="39194.879999999997"/>
    <n v="31.17"/>
    <n v="82"/>
    <n v="0.25700000000000001"/>
    <n v="21"/>
    <n v="129.77000000000001"/>
    <n v="4"/>
    <n v="4.18"/>
    <n v="42"/>
    <n v="26.9"/>
    <n v="0.14399999999999999"/>
    <n v="1.19"/>
    <n v="6017"/>
    <n v="0.317"/>
    <n v="51.43"/>
  </r>
  <r>
    <x v="145"/>
    <x v="0"/>
    <x v="1"/>
    <n v="145646.1"/>
    <n v="60397.15"/>
    <n v="85248.95"/>
    <n v="58.53"/>
    <n v="115"/>
    <n v="0.20200000000000001"/>
    <n v="23"/>
    <n v="113.93"/>
    <n v="5"/>
    <n v="4.2300000000000004"/>
    <n v="39"/>
    <n v="27.8"/>
    <n v="0.21"/>
    <n v="1"/>
    <n v="4422"/>
    <n v="0.28399999999999997"/>
    <n v="52.32"/>
  </r>
  <r>
    <x v="145"/>
    <x v="0"/>
    <x v="2"/>
    <n v="116123.66"/>
    <n v="59526.28"/>
    <n v="56597.38"/>
    <n v="48.74"/>
    <n v="84"/>
    <n v="0.218"/>
    <n v="18"/>
    <n v="153.36000000000001"/>
    <n v="2"/>
    <n v="4.34"/>
    <n v="47"/>
    <n v="15.4"/>
    <n v="0.11"/>
    <n v="1.1399999999999999"/>
    <n v="4394"/>
    <n v="0.313"/>
    <n v="40.81"/>
  </r>
  <r>
    <x v="145"/>
    <x v="0"/>
    <x v="3"/>
    <n v="93599.11"/>
    <n v="59037.51"/>
    <n v="34561.599999999999"/>
    <n v="36.93"/>
    <n v="82"/>
    <n v="0.20399999999999999"/>
    <n v="16"/>
    <n v="319.81"/>
    <n v="3"/>
    <n v="4.3"/>
    <n v="43"/>
    <n v="36.4"/>
    <n v="0.21"/>
    <n v="1.1499999999999999"/>
    <n v="4489"/>
    <n v="0.33200000000000002"/>
    <n v="41.51"/>
  </r>
  <r>
    <x v="145"/>
    <x v="1"/>
    <x v="0"/>
    <n v="79592.3"/>
    <n v="38553.550000000003"/>
    <n v="41038.75"/>
    <n v="51.56"/>
    <n v="91"/>
    <n v="0.123"/>
    <n v="11"/>
    <n v="115.47"/>
    <n v="5"/>
    <n v="4.3600000000000003"/>
    <n v="45"/>
    <n v="24.6"/>
    <n v="0.13200000000000001"/>
    <n v="0.9"/>
    <n v="4976"/>
    <n v="0.27700000000000002"/>
    <n v="60.47"/>
  </r>
  <r>
    <x v="145"/>
    <x v="1"/>
    <x v="1"/>
    <n v="98065.42"/>
    <n v="48624.05"/>
    <n v="49441.37"/>
    <n v="50.42"/>
    <n v="61"/>
    <n v="0.29199999999999998"/>
    <n v="17"/>
    <n v="142.94"/>
    <n v="4"/>
    <n v="3.98"/>
    <n v="60"/>
    <n v="30"/>
    <n v="0.13800000000000001"/>
    <n v="1.1100000000000001"/>
    <n v="4468"/>
    <n v="0.216"/>
    <n v="68.349999999999994"/>
  </r>
  <r>
    <x v="145"/>
    <x v="1"/>
    <x v="2"/>
    <n v="100586.21"/>
    <n v="41628.25"/>
    <n v="58957.96"/>
    <n v="58.61"/>
    <n v="128"/>
    <n v="0.20399999999999999"/>
    <n v="26"/>
    <n v="196.38"/>
    <n v="4"/>
    <n v="4.34"/>
    <n v="56"/>
    <n v="15.9"/>
    <n v="6.8000000000000005E-2"/>
    <n v="0.97"/>
    <n v="3865"/>
    <n v="0.33200000000000002"/>
    <n v="62.94"/>
  </r>
  <r>
    <x v="145"/>
    <x v="1"/>
    <x v="3"/>
    <n v="84412.11"/>
    <n v="56573.29"/>
    <n v="27838.82"/>
    <n v="32.979999999999997"/>
    <n v="115"/>
    <n v="0.28499999999999998"/>
    <n v="32"/>
    <n v="159.44"/>
    <n v="4"/>
    <n v="3.94"/>
    <n v="53"/>
    <n v="30.9"/>
    <n v="0.106"/>
    <n v="0.81"/>
    <n v="4906"/>
    <n v="0.22700000000000001"/>
    <n v="51.25"/>
  </r>
  <r>
    <x v="145"/>
    <x v="2"/>
    <x v="0"/>
    <n v="74327.929999999993"/>
    <n v="38900.82"/>
    <n v="35427.11"/>
    <n v="47.66"/>
    <n v="68"/>
    <n v="0.29299999999999998"/>
    <n v="19"/>
    <n v="220.63"/>
    <n v="4"/>
    <n v="3.59"/>
    <n v="37"/>
    <n v="20.9"/>
    <n v="0.2"/>
    <n v="1.19"/>
    <n v="4227"/>
    <n v="0.224"/>
    <n v="43.92"/>
  </r>
  <r>
    <x v="145"/>
    <x v="2"/>
    <x v="1"/>
    <n v="95436.49"/>
    <n v="44564.13"/>
    <n v="50872.36"/>
    <n v="53.3"/>
    <n v="112"/>
    <n v="0.21299999999999999"/>
    <n v="23"/>
    <n v="204.05"/>
    <n v="4"/>
    <n v="4.49"/>
    <n v="50"/>
    <n v="22.6"/>
    <n v="0.104"/>
    <n v="0.85"/>
    <n v="4305"/>
    <n v="0.35699999999999998"/>
    <n v="39.409999999999997"/>
  </r>
  <r>
    <x v="145"/>
    <x v="2"/>
    <x v="2"/>
    <n v="111349.77"/>
    <n v="70901.34"/>
    <n v="40448.43"/>
    <n v="36.33"/>
    <n v="97"/>
    <n v="0.23100000000000001"/>
    <n v="22"/>
    <n v="239.86"/>
    <n v="4"/>
    <n v="4.63"/>
    <n v="42"/>
    <n v="26.9"/>
    <n v="0.2"/>
    <n v="0.91"/>
    <n v="5995"/>
    <n v="0.24399999999999999"/>
    <n v="42.91"/>
  </r>
  <r>
    <x v="145"/>
    <x v="2"/>
    <x v="3"/>
    <n v="106942.16"/>
    <n v="67047.89"/>
    <n v="39894.28"/>
    <n v="37.299999999999997"/>
    <n v="102"/>
    <n v="0.13300000000000001"/>
    <n v="13"/>
    <n v="172.25"/>
    <n v="3"/>
    <n v="3.99"/>
    <n v="33"/>
    <n v="25.6"/>
    <n v="6.0999999999999999E-2"/>
    <n v="1.02"/>
    <n v="5487"/>
    <n v="0.32"/>
    <n v="37.08"/>
  </r>
  <r>
    <x v="145"/>
    <x v="3"/>
    <x v="0"/>
    <n v="125663.65"/>
    <n v="70190.84"/>
    <n v="55472.81"/>
    <n v="44.14"/>
    <n v="100"/>
    <n v="0.17100000000000001"/>
    <n v="17"/>
    <n v="186.23"/>
    <n v="4"/>
    <n v="4.43"/>
    <n v="57"/>
    <n v="23.6"/>
    <n v="0.151"/>
    <n v="0.97"/>
    <n v="5667"/>
    <n v="0.24399999999999999"/>
    <n v="58.17"/>
  </r>
  <r>
    <x v="145"/>
    <x v="3"/>
    <x v="1"/>
    <n v="87078.96"/>
    <n v="43682.62"/>
    <n v="43396.34"/>
    <n v="49.84"/>
    <n v="116"/>
    <n v="0.20200000000000001"/>
    <n v="23"/>
    <n v="219.02"/>
    <n v="3"/>
    <n v="4.6399999999999997"/>
    <n v="24"/>
    <n v="16.2"/>
    <n v="0.154"/>
    <n v="0.91"/>
    <n v="3890"/>
    <n v="0.24"/>
    <n v="58.39"/>
  </r>
  <r>
    <x v="145"/>
    <x v="3"/>
    <x v="2"/>
    <n v="78189.19"/>
    <n v="38006.58"/>
    <n v="40182.61"/>
    <n v="51.39"/>
    <n v="89"/>
    <n v="0.12"/>
    <n v="10"/>
    <n v="188.12"/>
    <n v="5"/>
    <n v="3.62"/>
    <n v="53"/>
    <n v="26"/>
    <n v="0.16700000000000001"/>
    <n v="0.82"/>
    <n v="4513"/>
    <n v="0.28299999999999997"/>
    <n v="66.09"/>
  </r>
  <r>
    <x v="145"/>
    <x v="3"/>
    <x v="3"/>
    <n v="89176.87"/>
    <n v="45761.98"/>
    <n v="43414.89"/>
    <n v="48.68"/>
    <n v="113"/>
    <n v="0.28899999999999998"/>
    <n v="32"/>
    <n v="175.66"/>
    <n v="4"/>
    <n v="4.0999999999999996"/>
    <n v="45"/>
    <n v="26"/>
    <n v="8.6999999999999994E-2"/>
    <n v="0.83"/>
    <n v="4504"/>
    <n v="0.214"/>
    <n v="50.87"/>
  </r>
  <r>
    <x v="146"/>
    <x v="0"/>
    <x v="0"/>
    <n v="115728.49"/>
    <n v="63352.47"/>
    <n v="52376.02"/>
    <n v="45.26"/>
    <n v="79"/>
    <n v="0.12"/>
    <n v="9"/>
    <n v="147.46"/>
    <n v="5"/>
    <n v="3.83"/>
    <n v="44"/>
    <n v="32.799999999999997"/>
    <n v="0.19400000000000001"/>
    <n v="0.89"/>
    <n v="4471"/>
    <n v="0.373"/>
    <n v="55.22"/>
  </r>
  <r>
    <x v="146"/>
    <x v="0"/>
    <x v="1"/>
    <n v="68121.64"/>
    <n v="35525.35"/>
    <n v="32596.29"/>
    <n v="47.85"/>
    <n v="74"/>
    <n v="0.20200000000000001"/>
    <n v="14"/>
    <n v="156.61000000000001"/>
    <n v="7"/>
    <n v="3.76"/>
    <n v="47"/>
    <n v="15.7"/>
    <n v="6.4000000000000001E-2"/>
    <n v="0.92"/>
    <n v="3354"/>
    <n v="0.27500000000000002"/>
    <n v="49.89"/>
  </r>
  <r>
    <x v="146"/>
    <x v="0"/>
    <x v="2"/>
    <n v="116905.88"/>
    <n v="71115.12"/>
    <n v="45790.76"/>
    <n v="39.17"/>
    <n v="78"/>
    <n v="0.217"/>
    <n v="16"/>
    <n v="197.19"/>
    <n v="4"/>
    <n v="3.83"/>
    <n v="52"/>
    <n v="21.1"/>
    <n v="0.11799999999999999"/>
    <n v="0.87"/>
    <n v="7072"/>
    <n v="0.37"/>
    <n v="58.46"/>
  </r>
  <r>
    <x v="146"/>
    <x v="0"/>
    <x v="3"/>
    <n v="122680.75"/>
    <n v="71531.67"/>
    <n v="51149.07"/>
    <n v="41.69"/>
    <n v="88"/>
    <n v="0.129"/>
    <n v="11"/>
    <n v="215"/>
    <n v="5"/>
    <n v="4.38"/>
    <n v="54"/>
    <n v="31.1"/>
    <n v="0.248"/>
    <n v="0.82"/>
    <n v="4743"/>
    <n v="0.34799999999999998"/>
    <n v="55.5"/>
  </r>
  <r>
    <x v="146"/>
    <x v="1"/>
    <x v="0"/>
    <n v="93377.67"/>
    <n v="49772.36"/>
    <n v="43605.31"/>
    <n v="46.7"/>
    <n v="100"/>
    <n v="0.19500000000000001"/>
    <n v="19"/>
    <n v="221.54"/>
    <n v="7"/>
    <n v="4.58"/>
    <n v="39"/>
    <n v="26.9"/>
    <n v="0.248"/>
    <n v="1.02"/>
    <n v="5794"/>
    <n v="0.23200000000000001"/>
    <n v="48.1"/>
  </r>
  <r>
    <x v="146"/>
    <x v="1"/>
    <x v="1"/>
    <n v="128914.09"/>
    <n v="59837.91"/>
    <n v="69076.179999999993"/>
    <n v="53.58"/>
    <n v="97"/>
    <n v="0.152"/>
    <n v="14"/>
    <n v="236.99"/>
    <n v="4"/>
    <n v="4.05"/>
    <n v="49"/>
    <n v="26.8"/>
    <n v="0.111"/>
    <n v="1.02"/>
    <n v="5282"/>
    <n v="0.22"/>
    <n v="54.54"/>
  </r>
  <r>
    <x v="146"/>
    <x v="1"/>
    <x v="2"/>
    <n v="75790.75"/>
    <n v="37811.14"/>
    <n v="37979.599999999999"/>
    <n v="50.11"/>
    <n v="116"/>
    <n v="0.23899999999999999"/>
    <n v="27"/>
    <n v="180.51"/>
    <n v="5"/>
    <n v="4.62"/>
    <n v="41"/>
    <n v="23.3"/>
    <n v="0.17100000000000001"/>
    <n v="0.98"/>
    <n v="4368"/>
    <n v="0.36699999999999999"/>
    <n v="35.65"/>
  </r>
  <r>
    <x v="146"/>
    <x v="1"/>
    <x v="3"/>
    <n v="114791.4"/>
    <n v="53766.82"/>
    <n v="61024.57"/>
    <n v="53.16"/>
    <n v="104"/>
    <n v="0.19"/>
    <n v="19"/>
    <n v="226.51"/>
    <n v="4"/>
    <n v="3.99"/>
    <n v="49"/>
    <n v="9.3000000000000007"/>
    <n v="0.16300000000000001"/>
    <n v="0.8"/>
    <n v="5638"/>
    <n v="0.20399999999999999"/>
    <n v="53.5"/>
  </r>
  <r>
    <x v="146"/>
    <x v="2"/>
    <x v="0"/>
    <n v="52247.15"/>
    <n v="30496.03"/>
    <n v="21751.13"/>
    <n v="41.63"/>
    <n v="108"/>
    <n v="0.125"/>
    <n v="13"/>
    <n v="184.19"/>
    <n v="5"/>
    <n v="3.88"/>
    <n v="41"/>
    <n v="34.200000000000003"/>
    <n v="0.19600000000000001"/>
    <n v="1.06"/>
    <n v="5685"/>
    <n v="0.26600000000000001"/>
    <n v="48.58"/>
  </r>
  <r>
    <x v="146"/>
    <x v="2"/>
    <x v="1"/>
    <n v="105470.96"/>
    <n v="61053.57"/>
    <n v="44417.4"/>
    <n v="42.11"/>
    <n v="109"/>
    <n v="0.14199999999999999"/>
    <n v="15"/>
    <n v="253.63"/>
    <n v="3"/>
    <n v="4.34"/>
    <n v="44"/>
    <n v="33.200000000000003"/>
    <n v="0.155"/>
    <n v="0.9"/>
    <n v="5216"/>
    <n v="0.33700000000000002"/>
    <n v="55.16"/>
  </r>
  <r>
    <x v="146"/>
    <x v="2"/>
    <x v="2"/>
    <n v="66995.95"/>
    <n v="39086.550000000003"/>
    <n v="27909.41"/>
    <n v="41.66"/>
    <n v="99"/>
    <n v="0.11600000000000001"/>
    <n v="11"/>
    <n v="245.1"/>
    <n v="6"/>
    <n v="4.04"/>
    <n v="54"/>
    <n v="28"/>
    <n v="0.14599999999999999"/>
    <n v="0.92"/>
    <n v="4278"/>
    <n v="0.313"/>
    <n v="47.58"/>
  </r>
  <r>
    <x v="146"/>
    <x v="2"/>
    <x v="3"/>
    <n v="90238.59"/>
    <n v="39768.589999999997"/>
    <n v="50470"/>
    <n v="55.93"/>
    <n v="116"/>
    <n v="0.28999999999999998"/>
    <n v="33"/>
    <n v="203.67"/>
    <n v="4"/>
    <n v="3.73"/>
    <n v="63"/>
    <n v="19.399999999999999"/>
    <n v="0.121"/>
    <n v="0.88"/>
    <n v="4819"/>
    <n v="0.23100000000000001"/>
    <n v="36.79"/>
  </r>
  <r>
    <x v="146"/>
    <x v="3"/>
    <x v="0"/>
    <n v="114582.31"/>
    <n v="70080.03"/>
    <n v="44502.29"/>
    <n v="38.840000000000003"/>
    <n v="118"/>
    <n v="0.14299999999999999"/>
    <n v="16"/>
    <n v="229.84"/>
    <n v="5"/>
    <n v="4.3"/>
    <n v="29"/>
    <n v="21.8"/>
    <n v="8.3000000000000004E-2"/>
    <n v="0.95"/>
    <n v="4088"/>
    <n v="0.28999999999999998"/>
    <n v="45.22"/>
  </r>
  <r>
    <x v="146"/>
    <x v="3"/>
    <x v="1"/>
    <n v="89927.26"/>
    <n v="53720.46"/>
    <n v="36206.800000000003"/>
    <n v="40.26"/>
    <n v="122"/>
    <n v="0.23100000000000001"/>
    <n v="28"/>
    <n v="187.78"/>
    <n v="6"/>
    <n v="3.7"/>
    <n v="47"/>
    <n v="31.7"/>
    <n v="0.14599999999999999"/>
    <n v="1.01"/>
    <n v="4779"/>
    <n v="0.34899999999999998"/>
    <n v="55.84"/>
  </r>
  <r>
    <x v="146"/>
    <x v="3"/>
    <x v="2"/>
    <n v="130665.23"/>
    <n v="74723.7"/>
    <n v="55941.53"/>
    <n v="42.81"/>
    <n v="93"/>
    <n v="0.17299999999999999"/>
    <n v="16"/>
    <n v="194.34"/>
    <n v="5"/>
    <n v="4.25"/>
    <n v="68"/>
    <n v="19.899999999999999"/>
    <n v="0.13"/>
    <n v="1.1299999999999999"/>
    <n v="3158"/>
    <n v="0.35699999999999998"/>
    <n v="40.35"/>
  </r>
  <r>
    <x v="146"/>
    <x v="3"/>
    <x v="3"/>
    <n v="98611.38"/>
    <n v="40236.769999999997"/>
    <n v="58374.61"/>
    <n v="59.2"/>
    <n v="104"/>
    <n v="0.23"/>
    <n v="23"/>
    <n v="230.88"/>
    <n v="5"/>
    <n v="4.2699999999999996"/>
    <n v="33"/>
    <n v="28.5"/>
    <n v="5.0999999999999997E-2"/>
    <n v="1.07"/>
    <n v="4521"/>
    <n v="0.37"/>
    <n v="43.65"/>
  </r>
  <r>
    <x v="147"/>
    <x v="0"/>
    <x v="0"/>
    <n v="82052.149999999994"/>
    <n v="33184.39"/>
    <n v="48867.76"/>
    <n v="59.56"/>
    <n v="100"/>
    <n v="0.13200000000000001"/>
    <n v="13"/>
    <n v="194.23"/>
    <n v="4"/>
    <n v="4.91"/>
    <n v="51"/>
    <n v="23.5"/>
    <n v="0.08"/>
    <n v="0.91"/>
    <n v="5069"/>
    <n v="0.38400000000000001"/>
    <n v="43.1"/>
  </r>
  <r>
    <x v="147"/>
    <x v="0"/>
    <x v="1"/>
    <n v="136921.47"/>
    <n v="60535.4"/>
    <n v="76386.070000000007"/>
    <n v="55.79"/>
    <n v="76"/>
    <n v="0.156"/>
    <n v="11"/>
    <n v="217.65"/>
    <n v="3"/>
    <n v="4.24"/>
    <n v="43"/>
    <n v="27.3"/>
    <n v="0.249"/>
    <n v="0.85"/>
    <n v="5037"/>
    <n v="0.29199999999999998"/>
    <n v="47.89"/>
  </r>
  <r>
    <x v="147"/>
    <x v="0"/>
    <x v="2"/>
    <n v="71819.87"/>
    <n v="28904.81"/>
    <n v="42915.05"/>
    <n v="59.75"/>
    <n v="103"/>
    <n v="0.29299999999999998"/>
    <n v="30"/>
    <n v="156.19"/>
    <n v="6"/>
    <n v="4.07"/>
    <n v="32"/>
    <n v="23.8"/>
    <n v="0.13900000000000001"/>
    <n v="1.19"/>
    <n v="5260"/>
    <n v="0.38200000000000001"/>
    <n v="57.69"/>
  </r>
  <r>
    <x v="147"/>
    <x v="0"/>
    <x v="3"/>
    <n v="114067.59"/>
    <n v="74837.45"/>
    <n v="39230.14"/>
    <n v="34.39"/>
    <n v="84"/>
    <n v="0.19600000000000001"/>
    <n v="16"/>
    <n v="169.7"/>
    <n v="4"/>
    <n v="3.8"/>
    <n v="34"/>
    <n v="26.2"/>
    <n v="0.16600000000000001"/>
    <n v="0.82"/>
    <n v="4594"/>
    <n v="0.25900000000000001"/>
    <n v="38.08"/>
  </r>
  <r>
    <x v="147"/>
    <x v="1"/>
    <x v="0"/>
    <n v="90564.67"/>
    <n v="57508.33"/>
    <n v="33056.339999999997"/>
    <n v="36.5"/>
    <n v="104"/>
    <n v="0.2"/>
    <n v="20"/>
    <n v="230.05"/>
    <n v="6"/>
    <n v="3.84"/>
    <n v="63"/>
    <n v="31.5"/>
    <n v="0.157"/>
    <n v="1.1000000000000001"/>
    <n v="4606"/>
    <n v="0.221"/>
    <n v="50.28"/>
  </r>
  <r>
    <x v="147"/>
    <x v="1"/>
    <x v="1"/>
    <n v="107327.37"/>
    <n v="65414.36"/>
    <n v="41913.01"/>
    <n v="39.049999999999997"/>
    <n v="46"/>
    <n v="0.15"/>
    <n v="6"/>
    <n v="226.66"/>
    <n v="4"/>
    <n v="4.04"/>
    <n v="59"/>
    <n v="19.7"/>
    <n v="0.152"/>
    <n v="1.03"/>
    <n v="4322"/>
    <n v="0.36"/>
    <n v="32.729999999999997"/>
  </r>
  <r>
    <x v="147"/>
    <x v="1"/>
    <x v="2"/>
    <n v="108841.02"/>
    <n v="61293.22"/>
    <n v="47547.8"/>
    <n v="43.69"/>
    <n v="96"/>
    <n v="0.26700000000000002"/>
    <n v="25"/>
    <n v="174.58"/>
    <n v="6"/>
    <n v="4.3899999999999997"/>
    <n v="62"/>
    <n v="34.5"/>
    <n v="5.8000000000000003E-2"/>
    <n v="1.01"/>
    <n v="4642"/>
    <n v="0.317"/>
    <n v="34.19"/>
  </r>
  <r>
    <x v="147"/>
    <x v="1"/>
    <x v="3"/>
    <n v="74120.86"/>
    <n v="48247.72"/>
    <n v="25873.14"/>
    <n v="34.909999999999997"/>
    <n v="87"/>
    <n v="0.16700000000000001"/>
    <n v="14"/>
    <n v="240.81"/>
    <n v="6"/>
    <n v="4.08"/>
    <n v="32"/>
    <n v="31.5"/>
    <n v="0.123"/>
    <n v="0.95"/>
    <n v="3296"/>
    <n v="0.32100000000000001"/>
    <n v="49.43"/>
  </r>
  <r>
    <x v="147"/>
    <x v="2"/>
    <x v="0"/>
    <n v="114405.21"/>
    <n v="62050.07"/>
    <n v="52355.14"/>
    <n v="45.76"/>
    <n v="94"/>
    <n v="0.22800000000000001"/>
    <n v="21"/>
    <n v="193.6"/>
    <n v="3"/>
    <n v="4.09"/>
    <n v="45"/>
    <n v="26.8"/>
    <n v="0.13800000000000001"/>
    <n v="0.99"/>
    <n v="3756"/>
    <n v="0.253"/>
    <n v="46.55"/>
  </r>
  <r>
    <x v="147"/>
    <x v="2"/>
    <x v="1"/>
    <n v="98141.82"/>
    <n v="64010.44"/>
    <n v="34131.379999999997"/>
    <n v="34.78"/>
    <n v="64"/>
    <n v="0.28399999999999997"/>
    <n v="18"/>
    <n v="285.16000000000003"/>
    <n v="4"/>
    <n v="4.16"/>
    <n v="51"/>
    <n v="21.5"/>
    <n v="0.127"/>
    <n v="1.1399999999999999"/>
    <n v="5093"/>
    <n v="0.34200000000000003"/>
    <n v="48.09"/>
  </r>
  <r>
    <x v="147"/>
    <x v="2"/>
    <x v="2"/>
    <n v="94962.9"/>
    <n v="53360.91"/>
    <n v="41601.99"/>
    <n v="43.81"/>
    <n v="103"/>
    <n v="0.13500000000000001"/>
    <n v="13"/>
    <n v="277.26"/>
    <n v="4"/>
    <n v="3.77"/>
    <n v="53"/>
    <n v="22.3"/>
    <n v="0.157"/>
    <n v="0.81"/>
    <n v="2902"/>
    <n v="0.22800000000000001"/>
    <n v="38.99"/>
  </r>
  <r>
    <x v="147"/>
    <x v="2"/>
    <x v="3"/>
    <n v="90752.04"/>
    <n v="49309.86"/>
    <n v="41442.18"/>
    <n v="45.67"/>
    <n v="50"/>
    <n v="0.23200000000000001"/>
    <n v="11"/>
    <n v="131.47999999999999"/>
    <n v="5"/>
    <n v="3.99"/>
    <n v="62"/>
    <n v="29.3"/>
    <n v="0.13600000000000001"/>
    <n v="0.87"/>
    <n v="5269"/>
    <n v="0.39400000000000002"/>
    <n v="58.31"/>
  </r>
  <r>
    <x v="147"/>
    <x v="3"/>
    <x v="0"/>
    <n v="122700.62"/>
    <n v="84669.21"/>
    <n v="38031.410000000003"/>
    <n v="31"/>
    <n v="86"/>
    <n v="0.17899999999999999"/>
    <n v="15"/>
    <n v="199.38"/>
    <n v="6"/>
    <n v="3.76"/>
    <n v="37"/>
    <n v="28"/>
    <n v="0.246"/>
    <n v="1.01"/>
    <n v="5602"/>
    <n v="0.224"/>
    <n v="42.92"/>
  </r>
  <r>
    <x v="147"/>
    <x v="3"/>
    <x v="1"/>
    <n v="85325.37"/>
    <n v="40517.129999999997"/>
    <n v="44808.24"/>
    <n v="52.51"/>
    <n v="86"/>
    <n v="0.247"/>
    <n v="21"/>
    <n v="236.19"/>
    <n v="5"/>
    <n v="4.38"/>
    <n v="54"/>
    <n v="29.9"/>
    <n v="0.219"/>
    <n v="1.08"/>
    <n v="4670"/>
    <n v="0.32600000000000001"/>
    <n v="47.29"/>
  </r>
  <r>
    <x v="147"/>
    <x v="3"/>
    <x v="2"/>
    <n v="82833.19"/>
    <n v="38385.620000000003"/>
    <n v="44447.57"/>
    <n v="53.66"/>
    <n v="100"/>
    <n v="0.23"/>
    <n v="23"/>
    <n v="163.32"/>
    <n v="4"/>
    <n v="4.1900000000000004"/>
    <n v="59"/>
    <n v="13.6"/>
    <n v="8.5999999999999993E-2"/>
    <n v="0.97"/>
    <n v="6761"/>
    <n v="0.38500000000000001"/>
    <n v="59.74"/>
  </r>
  <r>
    <x v="147"/>
    <x v="3"/>
    <x v="3"/>
    <n v="89778.84"/>
    <n v="40598.410000000003"/>
    <n v="49180.43"/>
    <n v="54.78"/>
    <n v="130"/>
    <n v="0.247"/>
    <n v="32"/>
    <n v="221.14"/>
    <n v="6"/>
    <n v="4.33"/>
    <n v="52"/>
    <n v="21.3"/>
    <n v="6.7000000000000004E-2"/>
    <n v="1.1000000000000001"/>
    <n v="4729"/>
    <n v="0.29099999999999998"/>
    <n v="52.11"/>
  </r>
  <r>
    <x v="148"/>
    <x v="0"/>
    <x v="0"/>
    <n v="100647.75"/>
    <n v="54996.04"/>
    <n v="45651.71"/>
    <n v="45.36"/>
    <n v="119"/>
    <n v="0.223"/>
    <n v="26"/>
    <n v="144.72999999999999"/>
    <n v="3"/>
    <n v="4.04"/>
    <n v="50"/>
    <n v="28.8"/>
    <n v="7.3999999999999996E-2"/>
    <n v="1.08"/>
    <n v="6517"/>
    <n v="0.24199999999999999"/>
    <n v="50.6"/>
  </r>
  <r>
    <x v="148"/>
    <x v="0"/>
    <x v="1"/>
    <n v="111004.15"/>
    <n v="48952.25"/>
    <n v="62051.9"/>
    <n v="55.9"/>
    <n v="131"/>
    <n v="0.17199999999999999"/>
    <n v="22"/>
    <n v="294.95"/>
    <n v="6"/>
    <n v="4.24"/>
    <n v="50"/>
    <n v="27.8"/>
    <n v="0.185"/>
    <n v="1.02"/>
    <n v="6472"/>
    <n v="0.24399999999999999"/>
    <n v="41.46"/>
  </r>
  <r>
    <x v="148"/>
    <x v="0"/>
    <x v="2"/>
    <n v="112793.87"/>
    <n v="77171.679999999993"/>
    <n v="35622.19"/>
    <n v="31.58"/>
    <n v="75"/>
    <n v="0.14299999999999999"/>
    <n v="10"/>
    <n v="70.739999999999995"/>
    <n v="4"/>
    <n v="4"/>
    <n v="27"/>
    <n v="32"/>
    <n v="0.19900000000000001"/>
    <n v="0.98"/>
    <n v="6099"/>
    <n v="0.23599999999999999"/>
    <n v="48.35"/>
  </r>
  <r>
    <x v="148"/>
    <x v="0"/>
    <x v="3"/>
    <n v="98025.13"/>
    <n v="61625.99"/>
    <n v="36399.129999999997"/>
    <n v="37.130000000000003"/>
    <n v="97"/>
    <n v="0.193"/>
    <n v="18"/>
    <n v="197.71"/>
    <n v="6"/>
    <n v="4.2"/>
    <n v="58"/>
    <n v="26.2"/>
    <n v="0.17299999999999999"/>
    <n v="0.99"/>
    <n v="5841"/>
    <n v="0.23699999999999999"/>
    <n v="25.09"/>
  </r>
  <r>
    <x v="148"/>
    <x v="1"/>
    <x v="0"/>
    <n v="119190.92"/>
    <n v="72696.740000000005"/>
    <n v="46494.18"/>
    <n v="39.01"/>
    <n v="77"/>
    <n v="0.28699999999999998"/>
    <n v="22"/>
    <n v="152.16999999999999"/>
    <n v="5"/>
    <n v="4.43"/>
    <n v="60"/>
    <n v="19"/>
    <n v="0.14899999999999999"/>
    <n v="1.04"/>
    <n v="5345"/>
    <n v="0.30599999999999999"/>
    <n v="32.17"/>
  </r>
  <r>
    <x v="148"/>
    <x v="1"/>
    <x v="1"/>
    <n v="144500.13"/>
    <n v="60562.79"/>
    <n v="83937.34"/>
    <n v="58.09"/>
    <n v="91"/>
    <n v="0.248"/>
    <n v="22"/>
    <n v="158.69"/>
    <n v="6"/>
    <n v="4.88"/>
    <n v="58"/>
    <n v="27.2"/>
    <n v="0.23400000000000001"/>
    <n v="1.06"/>
    <n v="4660"/>
    <n v="0.26400000000000001"/>
    <n v="45.87"/>
  </r>
  <r>
    <x v="148"/>
    <x v="1"/>
    <x v="2"/>
    <n v="120606.7"/>
    <n v="56201.48"/>
    <n v="64405.22"/>
    <n v="53.4"/>
    <n v="103"/>
    <n v="0.27300000000000002"/>
    <n v="28"/>
    <n v="210.22"/>
    <n v="4"/>
    <n v="4.21"/>
    <n v="50"/>
    <n v="27.2"/>
    <n v="5.2999999999999999E-2"/>
    <n v="1.1399999999999999"/>
    <n v="5626"/>
    <n v="0.33200000000000002"/>
    <n v="62.45"/>
  </r>
  <r>
    <x v="148"/>
    <x v="1"/>
    <x v="3"/>
    <n v="111531.52"/>
    <n v="68042.509999999995"/>
    <n v="43489.01"/>
    <n v="38.99"/>
    <n v="101"/>
    <n v="0.19400000000000001"/>
    <n v="19"/>
    <n v="259.97000000000003"/>
    <n v="5"/>
    <n v="4.57"/>
    <n v="74"/>
    <n v="17.899999999999999"/>
    <n v="8.1000000000000003E-2"/>
    <n v="0.82"/>
    <n v="4413"/>
    <n v="0.218"/>
    <n v="65.52"/>
  </r>
  <r>
    <x v="148"/>
    <x v="2"/>
    <x v="0"/>
    <n v="70298.27"/>
    <n v="43746.720000000001"/>
    <n v="26551.54"/>
    <n v="37.770000000000003"/>
    <n v="131"/>
    <n v="0.17499999999999999"/>
    <n v="22"/>
    <n v="251.23"/>
    <n v="6"/>
    <n v="3.98"/>
    <n v="47"/>
    <n v="31"/>
    <n v="0.13900000000000001"/>
    <n v="0.93"/>
    <n v="4958"/>
    <n v="0.27"/>
    <n v="52.26"/>
  </r>
  <r>
    <x v="148"/>
    <x v="2"/>
    <x v="1"/>
    <n v="110017.43"/>
    <n v="68255.64"/>
    <n v="41761.78"/>
    <n v="37.96"/>
    <n v="129"/>
    <n v="0.215"/>
    <n v="27"/>
    <n v="126.69"/>
    <n v="6"/>
    <n v="4.28"/>
    <n v="52"/>
    <n v="29.3"/>
    <n v="0.19500000000000001"/>
    <n v="1.1200000000000001"/>
    <n v="6660"/>
    <n v="0.39300000000000002"/>
    <n v="50"/>
  </r>
  <r>
    <x v="148"/>
    <x v="2"/>
    <x v="2"/>
    <n v="101517.05"/>
    <n v="53675.25"/>
    <n v="47841.8"/>
    <n v="47.13"/>
    <n v="95"/>
    <n v="0.186"/>
    <n v="17"/>
    <n v="137.97"/>
    <n v="5"/>
    <n v="4.5999999999999996"/>
    <n v="52"/>
    <n v="29.3"/>
    <n v="8.5999999999999993E-2"/>
    <n v="0.84"/>
    <n v="4440"/>
    <n v="0.29599999999999999"/>
    <n v="55.66"/>
  </r>
  <r>
    <x v="148"/>
    <x v="2"/>
    <x v="3"/>
    <n v="91867.9"/>
    <n v="52224.9"/>
    <n v="39642.99"/>
    <n v="43.15"/>
    <n v="48"/>
    <n v="0.109"/>
    <n v="5"/>
    <n v="191.65"/>
    <n v="4"/>
    <n v="4.57"/>
    <n v="65"/>
    <n v="19.8"/>
    <n v="0.14000000000000001"/>
    <n v="0.89"/>
    <n v="5062"/>
    <n v="0.29499999999999998"/>
    <n v="43.78"/>
  </r>
  <r>
    <x v="148"/>
    <x v="3"/>
    <x v="0"/>
    <n v="126645.3"/>
    <n v="60358.53"/>
    <n v="66286.78"/>
    <n v="52.34"/>
    <n v="99"/>
    <n v="0.106"/>
    <n v="10"/>
    <n v="315.63"/>
    <n v="4"/>
    <n v="3.9"/>
    <n v="47"/>
    <n v="25.1"/>
    <n v="0.13500000000000001"/>
    <n v="1.01"/>
    <n v="4498"/>
    <n v="0.28499999999999998"/>
    <n v="52.94"/>
  </r>
  <r>
    <x v="148"/>
    <x v="3"/>
    <x v="1"/>
    <n v="108827.87"/>
    <n v="74020.5"/>
    <n v="34807.370000000003"/>
    <n v="31.98"/>
    <n v="57"/>
    <n v="0.23"/>
    <n v="13"/>
    <n v="346.62"/>
    <n v="4"/>
    <n v="3.98"/>
    <n v="32"/>
    <n v="25.1"/>
    <n v="0.14899999999999999"/>
    <n v="0.85"/>
    <n v="3595"/>
    <n v="0.38"/>
    <n v="36.369999999999997"/>
  </r>
  <r>
    <x v="148"/>
    <x v="3"/>
    <x v="2"/>
    <n v="87308.35"/>
    <n v="39769.79"/>
    <n v="47538.559999999998"/>
    <n v="54.45"/>
    <n v="136"/>
    <n v="0.18"/>
    <n v="24"/>
    <n v="103.2"/>
    <n v="5"/>
    <n v="4.5999999999999996"/>
    <n v="55"/>
    <n v="22.3"/>
    <n v="0.14899999999999999"/>
    <n v="0.81"/>
    <n v="5168"/>
    <n v="0.29399999999999998"/>
    <n v="54.89"/>
  </r>
  <r>
    <x v="148"/>
    <x v="3"/>
    <x v="3"/>
    <n v="84954.58"/>
    <n v="46322.95"/>
    <n v="38631.629999999997"/>
    <n v="45.47"/>
    <n v="123"/>
    <n v="0.127"/>
    <n v="15"/>
    <n v="242.75"/>
    <n v="5"/>
    <n v="4.59"/>
    <n v="42"/>
    <n v="24.5"/>
    <n v="0.122"/>
    <n v="1.1200000000000001"/>
    <n v="3711"/>
    <n v="0.25800000000000001"/>
    <n v="61.21"/>
  </r>
  <r>
    <x v="149"/>
    <x v="0"/>
    <x v="0"/>
    <n v="122861.74"/>
    <n v="65625.740000000005"/>
    <n v="57236"/>
    <n v="46.59"/>
    <n v="69"/>
    <n v="0.29499999999999998"/>
    <n v="20"/>
    <n v="198.65"/>
    <n v="3"/>
    <n v="3.74"/>
    <n v="38"/>
    <n v="24.4"/>
    <n v="0.186"/>
    <n v="0.91"/>
    <n v="4829"/>
    <n v="0.33900000000000002"/>
    <n v="48.59"/>
  </r>
  <r>
    <x v="149"/>
    <x v="0"/>
    <x v="1"/>
    <n v="98292.41"/>
    <n v="54859.360000000001"/>
    <n v="43433.05"/>
    <n v="44.19"/>
    <n v="78"/>
    <n v="0.17799999999999999"/>
    <n v="13"/>
    <n v="263.44"/>
    <n v="4"/>
    <n v="4.4400000000000004"/>
    <n v="45"/>
    <n v="28.2"/>
    <n v="0.23899999999999999"/>
    <n v="1.1499999999999999"/>
    <n v="5842"/>
    <n v="0.26400000000000001"/>
    <n v="32.94"/>
  </r>
  <r>
    <x v="149"/>
    <x v="0"/>
    <x v="2"/>
    <n v="107155.85"/>
    <n v="61958.26"/>
    <n v="45197.59"/>
    <n v="42.18"/>
    <n v="118"/>
    <n v="0.14199999999999999"/>
    <n v="16"/>
    <n v="230.98"/>
    <n v="2"/>
    <n v="4.4000000000000004"/>
    <n v="48"/>
    <n v="32.9"/>
    <n v="0.106"/>
    <n v="0.95"/>
    <n v="4459"/>
    <n v="0.32100000000000001"/>
    <n v="65.8"/>
  </r>
  <r>
    <x v="149"/>
    <x v="0"/>
    <x v="3"/>
    <n v="109370.85"/>
    <n v="59786.36"/>
    <n v="49584.49"/>
    <n v="45.34"/>
    <n v="77"/>
    <n v="0.113"/>
    <n v="8"/>
    <n v="188.45"/>
    <n v="6"/>
    <n v="4.46"/>
    <n v="63"/>
    <n v="31.2"/>
    <n v="0.127"/>
    <n v="0.82"/>
    <n v="5815"/>
    <n v="0.29399999999999998"/>
    <n v="33.75"/>
  </r>
  <r>
    <x v="149"/>
    <x v="1"/>
    <x v="0"/>
    <n v="85833.63"/>
    <n v="59379.33"/>
    <n v="26454.29"/>
    <n v="30.82"/>
    <n v="96"/>
    <n v="0.19"/>
    <n v="18"/>
    <n v="220.31"/>
    <n v="5"/>
    <n v="3.9"/>
    <n v="54"/>
    <n v="30"/>
    <n v="0.122"/>
    <n v="0.97"/>
    <n v="4581"/>
    <n v="0.20599999999999999"/>
    <n v="54.52"/>
  </r>
  <r>
    <x v="149"/>
    <x v="1"/>
    <x v="1"/>
    <n v="98192.77"/>
    <n v="44826.02"/>
    <n v="53366.75"/>
    <n v="54.35"/>
    <n v="97"/>
    <n v="0.19400000000000001"/>
    <n v="18"/>
    <n v="153.80000000000001"/>
    <n v="4"/>
    <n v="4.17"/>
    <n v="56"/>
    <n v="18.5"/>
    <n v="8.4000000000000005E-2"/>
    <n v="0.93"/>
    <n v="5690"/>
    <n v="0.317"/>
    <n v="40.29"/>
  </r>
  <r>
    <x v="149"/>
    <x v="1"/>
    <x v="2"/>
    <n v="81173.600000000006"/>
    <n v="55242.31"/>
    <n v="25931.29"/>
    <n v="31.95"/>
    <n v="117"/>
    <n v="0.26700000000000002"/>
    <n v="31"/>
    <n v="229.66"/>
    <n v="4"/>
    <n v="3.58"/>
    <n v="56"/>
    <n v="29.1"/>
    <n v="6.7000000000000004E-2"/>
    <n v="0.86"/>
    <n v="4123"/>
    <n v="0.25600000000000001"/>
    <n v="57.76"/>
  </r>
  <r>
    <x v="149"/>
    <x v="1"/>
    <x v="3"/>
    <n v="97287.35"/>
    <n v="64209.09"/>
    <n v="33078.26"/>
    <n v="34"/>
    <n v="83"/>
    <n v="0.182"/>
    <n v="15"/>
    <n v="180.77"/>
    <n v="4"/>
    <n v="4.21"/>
    <n v="32"/>
    <n v="30.4"/>
    <n v="0.248"/>
    <n v="1.1499999999999999"/>
    <n v="6157"/>
    <n v="0.39300000000000002"/>
    <n v="56.67"/>
  </r>
  <r>
    <x v="149"/>
    <x v="2"/>
    <x v="0"/>
    <n v="68137.5"/>
    <n v="34214.33"/>
    <n v="33923.160000000003"/>
    <n v="49.79"/>
    <n v="104"/>
    <n v="0.27100000000000002"/>
    <n v="28"/>
    <n v="218.51"/>
    <n v="6"/>
    <n v="4.62"/>
    <n v="38"/>
    <n v="25.8"/>
    <n v="0.112"/>
    <n v="1.1399999999999999"/>
    <n v="5302"/>
    <n v="0.32"/>
    <n v="64.66"/>
  </r>
  <r>
    <x v="149"/>
    <x v="2"/>
    <x v="1"/>
    <n v="101397.22"/>
    <n v="53416.83"/>
    <n v="47980.39"/>
    <n v="47.32"/>
    <n v="102"/>
    <n v="0.13800000000000001"/>
    <n v="14"/>
    <n v="192.84"/>
    <n v="5"/>
    <n v="3.96"/>
    <n v="39"/>
    <n v="28"/>
    <n v="0.11899999999999999"/>
    <n v="1.07"/>
    <n v="5101"/>
    <n v="0.39"/>
    <n v="56.08"/>
  </r>
  <r>
    <x v="149"/>
    <x v="2"/>
    <x v="2"/>
    <n v="94918.45"/>
    <n v="59180.67"/>
    <n v="35737.79"/>
    <n v="37.65"/>
    <n v="68"/>
    <n v="0.29099999999999998"/>
    <n v="19"/>
    <n v="124.05"/>
    <n v="4"/>
    <n v="3.76"/>
    <n v="36"/>
    <n v="24.2"/>
    <n v="0.108"/>
    <n v="0.94"/>
    <n v="3329"/>
    <n v="0.38800000000000001"/>
    <n v="40.229999999999997"/>
  </r>
  <r>
    <x v="149"/>
    <x v="2"/>
    <x v="3"/>
    <n v="107649.31"/>
    <n v="60007.14"/>
    <n v="47642.17"/>
    <n v="44.26"/>
    <n v="103"/>
    <n v="0.21299999999999999"/>
    <n v="21"/>
    <n v="201.57"/>
    <n v="5"/>
    <n v="3.78"/>
    <n v="32"/>
    <n v="25.1"/>
    <n v="0.16700000000000001"/>
    <n v="0.88"/>
    <n v="5307"/>
    <n v="0.39"/>
    <n v="34.6"/>
  </r>
  <r>
    <x v="149"/>
    <x v="3"/>
    <x v="0"/>
    <n v="118023.26"/>
    <n v="63591.24"/>
    <n v="54432.02"/>
    <n v="46.12"/>
    <n v="91"/>
    <n v="0.17199999999999999"/>
    <n v="15"/>
    <n v="191.52"/>
    <n v="3"/>
    <n v="4.3899999999999997"/>
    <n v="48"/>
    <n v="23.4"/>
    <n v="0.19800000000000001"/>
    <n v="1.0900000000000001"/>
    <n v="6540"/>
    <n v="0.32100000000000001"/>
    <n v="50.87"/>
  </r>
  <r>
    <x v="149"/>
    <x v="3"/>
    <x v="1"/>
    <n v="80684.179999999993"/>
    <n v="46822.23"/>
    <n v="33861.949999999997"/>
    <n v="41.97"/>
    <n v="81"/>
    <n v="0.151"/>
    <n v="12"/>
    <n v="222.76"/>
    <n v="4"/>
    <n v="3.79"/>
    <n v="36"/>
    <n v="22.2"/>
    <n v="0.23100000000000001"/>
    <n v="0.96"/>
    <n v="5361"/>
    <n v="0.372"/>
    <n v="65.040000000000006"/>
  </r>
  <r>
    <x v="149"/>
    <x v="3"/>
    <x v="2"/>
    <n v="85360.59"/>
    <n v="51747.78"/>
    <n v="33612.82"/>
    <n v="39.380000000000003"/>
    <n v="105"/>
    <n v="0.28100000000000003"/>
    <n v="29"/>
    <n v="182.26"/>
    <n v="4"/>
    <n v="4.34"/>
    <n v="38"/>
    <n v="21.6"/>
    <n v="0.13900000000000001"/>
    <n v="0.81"/>
    <n v="5059"/>
    <n v="0.35199999999999998"/>
    <n v="53.18"/>
  </r>
  <r>
    <x v="149"/>
    <x v="3"/>
    <x v="3"/>
    <n v="84898.49"/>
    <n v="48714.3"/>
    <n v="36184.19"/>
    <n v="42.62"/>
    <n v="97"/>
    <n v="0.27500000000000002"/>
    <n v="26"/>
    <n v="238.12"/>
    <n v="4"/>
    <n v="4"/>
    <n v="41"/>
    <n v="27.1"/>
    <n v="0.22700000000000001"/>
    <n v="0.93"/>
    <n v="5135"/>
    <n v="0.35"/>
    <n v="49.94"/>
  </r>
  <r>
    <x v="150"/>
    <x v="0"/>
    <x v="0"/>
    <n v="73330.509999999995"/>
    <n v="40391.32"/>
    <n v="32939.19"/>
    <n v="44.92"/>
    <n v="149"/>
    <n v="0.115"/>
    <n v="17"/>
    <n v="192.38"/>
    <n v="5"/>
    <n v="4.66"/>
    <n v="34"/>
    <n v="30.2"/>
    <n v="0.247"/>
    <n v="1.01"/>
    <n v="7020"/>
    <n v="0.36"/>
    <n v="73.23"/>
  </r>
  <r>
    <x v="150"/>
    <x v="0"/>
    <x v="1"/>
    <n v="112506.76"/>
    <n v="58158.53"/>
    <n v="54348.22"/>
    <n v="48.31"/>
    <n v="92"/>
    <n v="0.28100000000000003"/>
    <n v="25"/>
    <n v="216.4"/>
    <n v="4"/>
    <n v="4.18"/>
    <n v="54"/>
    <n v="20.2"/>
    <n v="0.192"/>
    <n v="0.84"/>
    <n v="4642"/>
    <n v="0.35299999999999998"/>
    <n v="58.02"/>
  </r>
  <r>
    <x v="150"/>
    <x v="0"/>
    <x v="2"/>
    <n v="116126.47"/>
    <n v="47471.86"/>
    <n v="68654.61"/>
    <n v="59.12"/>
    <n v="105"/>
    <n v="0.28199999999999997"/>
    <n v="29"/>
    <n v="187.05"/>
    <n v="7"/>
    <n v="3.79"/>
    <n v="66"/>
    <n v="26.8"/>
    <n v="0.19500000000000001"/>
    <n v="1.1200000000000001"/>
    <n v="5942"/>
    <n v="0.252"/>
    <n v="45.5"/>
  </r>
  <r>
    <x v="150"/>
    <x v="0"/>
    <x v="3"/>
    <n v="89997.42"/>
    <n v="39631.949999999997"/>
    <n v="50365.47"/>
    <n v="55.96"/>
    <n v="102"/>
    <n v="0.193"/>
    <n v="19"/>
    <n v="169.64"/>
    <n v="5"/>
    <n v="4.3"/>
    <n v="47"/>
    <n v="26.7"/>
    <n v="0.23899999999999999"/>
    <n v="1.07"/>
    <n v="4215"/>
    <n v="0.24099999999999999"/>
    <n v="60.57"/>
  </r>
  <r>
    <x v="150"/>
    <x v="1"/>
    <x v="0"/>
    <n v="85949.04"/>
    <n v="57063.41"/>
    <n v="28885.63"/>
    <n v="33.61"/>
    <n v="123"/>
    <n v="0.26400000000000001"/>
    <n v="32"/>
    <n v="149.33000000000001"/>
    <n v="5"/>
    <n v="4.1900000000000004"/>
    <n v="50"/>
    <n v="15.3"/>
    <n v="0.10100000000000001"/>
    <n v="1.04"/>
    <n v="4848"/>
    <n v="0.32600000000000001"/>
    <n v="51.92"/>
  </r>
  <r>
    <x v="150"/>
    <x v="1"/>
    <x v="1"/>
    <n v="92237.1"/>
    <n v="63638.47"/>
    <n v="28598.63"/>
    <n v="31.01"/>
    <n v="102"/>
    <n v="0.104"/>
    <n v="10"/>
    <n v="211.44"/>
    <n v="4"/>
    <n v="4.17"/>
    <n v="43"/>
    <n v="23.3"/>
    <n v="7.0999999999999994E-2"/>
    <n v="0.97"/>
    <n v="6133"/>
    <n v="0.371"/>
    <n v="46.6"/>
  </r>
  <r>
    <x v="150"/>
    <x v="1"/>
    <x v="2"/>
    <n v="94542.58"/>
    <n v="61289.57"/>
    <n v="33253.019999999997"/>
    <n v="35.17"/>
    <n v="70"/>
    <n v="0.13100000000000001"/>
    <n v="9"/>
    <n v="212.64"/>
    <n v="4"/>
    <n v="4.13"/>
    <n v="50"/>
    <n v="31.2"/>
    <n v="0.125"/>
    <n v="0.99"/>
    <n v="4539"/>
    <n v="0.38400000000000001"/>
    <n v="41.22"/>
  </r>
  <r>
    <x v="150"/>
    <x v="1"/>
    <x v="3"/>
    <n v="88624.11"/>
    <n v="60644.9"/>
    <n v="27979.200000000001"/>
    <n v="31.57"/>
    <n v="101"/>
    <n v="0.28999999999999998"/>
    <n v="29"/>
    <n v="244.9"/>
    <n v="4"/>
    <n v="4.0999999999999996"/>
    <n v="59"/>
    <n v="28.9"/>
    <n v="0.22700000000000001"/>
    <n v="0.99"/>
    <n v="4890"/>
    <n v="0.22500000000000001"/>
    <n v="29.79"/>
  </r>
  <r>
    <x v="150"/>
    <x v="2"/>
    <x v="0"/>
    <n v="92801.75"/>
    <n v="52848.89"/>
    <n v="39952.86"/>
    <n v="43.05"/>
    <n v="96"/>
    <n v="0.23"/>
    <n v="22"/>
    <n v="131.33000000000001"/>
    <n v="6"/>
    <n v="4.3499999999999996"/>
    <n v="69"/>
    <n v="27.3"/>
    <n v="0.13800000000000001"/>
    <n v="1.06"/>
    <n v="5590"/>
    <n v="0.24"/>
    <n v="45.79"/>
  </r>
  <r>
    <x v="150"/>
    <x v="2"/>
    <x v="1"/>
    <n v="125831.24"/>
    <n v="73419.94"/>
    <n v="52411.3"/>
    <n v="41.65"/>
    <n v="123"/>
    <n v="0.20699999999999999"/>
    <n v="25"/>
    <n v="297"/>
    <n v="5"/>
    <n v="4.08"/>
    <n v="61"/>
    <n v="25.4"/>
    <n v="0.161"/>
    <n v="1.1399999999999999"/>
    <n v="4017"/>
    <n v="0.248"/>
    <n v="54.52"/>
  </r>
  <r>
    <x v="150"/>
    <x v="2"/>
    <x v="2"/>
    <n v="93004.14"/>
    <n v="41225.47"/>
    <n v="51778.67"/>
    <n v="55.67"/>
    <n v="111"/>
    <n v="0.127"/>
    <n v="14"/>
    <n v="285.14999999999998"/>
    <n v="3"/>
    <n v="4.5199999999999996"/>
    <n v="37"/>
    <n v="18.5"/>
    <n v="0.14000000000000001"/>
    <n v="1.04"/>
    <n v="6407"/>
    <n v="0.39300000000000002"/>
    <n v="48.36"/>
  </r>
  <r>
    <x v="150"/>
    <x v="2"/>
    <x v="3"/>
    <n v="118940.23"/>
    <n v="54092.46"/>
    <n v="64847.76"/>
    <n v="54.52"/>
    <n v="83"/>
    <n v="0.124"/>
    <n v="10"/>
    <n v="145.12"/>
    <n v="3"/>
    <n v="4.08"/>
    <n v="47"/>
    <n v="24.5"/>
    <n v="0.16900000000000001"/>
    <n v="1.07"/>
    <n v="5502"/>
    <n v="0.21099999999999999"/>
    <n v="47.63"/>
  </r>
  <r>
    <x v="150"/>
    <x v="3"/>
    <x v="0"/>
    <n v="59440.25"/>
    <n v="30058.71"/>
    <n v="29381.54"/>
    <n v="49.43"/>
    <n v="83"/>
    <n v="0.23599999999999999"/>
    <n v="19"/>
    <n v="184.18"/>
    <n v="5"/>
    <n v="4.13"/>
    <n v="53"/>
    <n v="22.8"/>
    <n v="0.13400000000000001"/>
    <n v="0.92"/>
    <n v="5409"/>
    <n v="0.22900000000000001"/>
    <n v="43.75"/>
  </r>
  <r>
    <x v="150"/>
    <x v="3"/>
    <x v="1"/>
    <n v="107415.74"/>
    <n v="50520.71"/>
    <n v="56895.02"/>
    <n v="52.97"/>
    <n v="79"/>
    <n v="0.13100000000000001"/>
    <n v="10"/>
    <n v="179.03"/>
    <n v="4"/>
    <n v="3.79"/>
    <n v="48"/>
    <n v="28.9"/>
    <n v="0.21"/>
    <n v="0.9"/>
    <n v="7028"/>
    <n v="0.34499999999999997"/>
    <n v="43.58"/>
  </r>
  <r>
    <x v="150"/>
    <x v="3"/>
    <x v="2"/>
    <n v="93109.72"/>
    <n v="42455.25"/>
    <n v="50654.48"/>
    <n v="54.4"/>
    <n v="129"/>
    <n v="0.28699999999999998"/>
    <n v="36"/>
    <n v="204.04"/>
    <n v="4"/>
    <n v="4.33"/>
    <n v="37"/>
    <n v="11.8"/>
    <n v="0.20399999999999999"/>
    <n v="1.1000000000000001"/>
    <n v="4924"/>
    <n v="0.31900000000000001"/>
    <n v="58.6"/>
  </r>
  <r>
    <x v="150"/>
    <x v="3"/>
    <x v="3"/>
    <n v="102668.08"/>
    <n v="52867.55"/>
    <n v="49800.52"/>
    <n v="48.51"/>
    <n v="85"/>
    <n v="0.26400000000000001"/>
    <n v="22"/>
    <n v="221.14"/>
    <n v="5"/>
    <n v="4.7"/>
    <n v="51"/>
    <n v="19.600000000000001"/>
    <n v="0.248"/>
    <n v="0.92"/>
    <n v="3579"/>
    <n v="0.22500000000000001"/>
    <n v="44.09"/>
  </r>
  <r>
    <x v="151"/>
    <x v="0"/>
    <x v="0"/>
    <n v="116477.29"/>
    <n v="55944.14"/>
    <n v="60533.15"/>
    <n v="51.97"/>
    <n v="118"/>
    <n v="0.14000000000000001"/>
    <n v="16"/>
    <n v="202.98"/>
    <n v="4"/>
    <n v="3.67"/>
    <n v="57"/>
    <n v="13.9"/>
    <n v="0.18099999999999999"/>
    <n v="0.89"/>
    <n v="5062"/>
    <n v="0.35399999999999998"/>
    <n v="58.82"/>
  </r>
  <r>
    <x v="151"/>
    <x v="0"/>
    <x v="1"/>
    <n v="97329.71"/>
    <n v="52187.72"/>
    <n v="45141.99"/>
    <n v="46.38"/>
    <n v="115"/>
    <n v="0.14899999999999999"/>
    <n v="17"/>
    <n v="275.67"/>
    <n v="5"/>
    <n v="4.0199999999999996"/>
    <n v="59"/>
    <n v="22.9"/>
    <n v="6.5000000000000002E-2"/>
    <n v="1.18"/>
    <n v="5517"/>
    <n v="0.215"/>
    <n v="45.47"/>
  </r>
  <r>
    <x v="151"/>
    <x v="0"/>
    <x v="2"/>
    <n v="120815.96"/>
    <n v="50211.94"/>
    <n v="70604.009999999995"/>
    <n v="58.44"/>
    <n v="103"/>
    <n v="0.24399999999999999"/>
    <n v="25"/>
    <n v="246.73"/>
    <n v="5"/>
    <n v="4.4000000000000004"/>
    <n v="58"/>
    <n v="17"/>
    <n v="0.156"/>
    <n v="1.06"/>
    <n v="5521"/>
    <n v="0.23"/>
    <n v="40.94"/>
  </r>
  <r>
    <x v="151"/>
    <x v="0"/>
    <x v="3"/>
    <n v="73587.78"/>
    <n v="31750.29"/>
    <n v="41837.49"/>
    <n v="56.85"/>
    <n v="99"/>
    <n v="0.14599999999999999"/>
    <n v="14"/>
    <n v="199.59"/>
    <n v="4"/>
    <n v="3.87"/>
    <n v="50"/>
    <n v="24.3"/>
    <n v="0.114"/>
    <n v="1.19"/>
    <n v="5699"/>
    <n v="0.30599999999999999"/>
    <n v="43.41"/>
  </r>
  <r>
    <x v="151"/>
    <x v="1"/>
    <x v="0"/>
    <n v="104382.76"/>
    <n v="49826.75"/>
    <n v="54556.01"/>
    <n v="52.27"/>
    <n v="98"/>
    <n v="0.13200000000000001"/>
    <n v="12"/>
    <n v="139.33000000000001"/>
    <n v="5"/>
    <n v="4.33"/>
    <n v="41"/>
    <n v="20.2"/>
    <n v="0.159"/>
    <n v="0.84"/>
    <n v="4674"/>
    <n v="0.36099999999999999"/>
    <n v="34.130000000000003"/>
  </r>
  <r>
    <x v="151"/>
    <x v="1"/>
    <x v="1"/>
    <n v="109185.85"/>
    <n v="65034.53"/>
    <n v="44151.32"/>
    <n v="40.44"/>
    <n v="86"/>
    <n v="0.25600000000000001"/>
    <n v="22"/>
    <n v="204.41"/>
    <n v="5"/>
    <n v="4.57"/>
    <n v="44"/>
    <n v="32.1"/>
    <n v="0.10199999999999999"/>
    <n v="1.2"/>
    <n v="6743"/>
    <n v="0.21"/>
    <n v="56.5"/>
  </r>
  <r>
    <x v="151"/>
    <x v="1"/>
    <x v="2"/>
    <n v="103212.57"/>
    <n v="64110.69"/>
    <n v="39101.879999999997"/>
    <n v="37.880000000000003"/>
    <n v="128"/>
    <n v="0.157"/>
    <n v="20"/>
    <n v="218.29"/>
    <n v="3"/>
    <n v="4.05"/>
    <n v="64"/>
    <n v="23.7"/>
    <n v="0.184"/>
    <n v="0.83"/>
    <n v="5633"/>
    <n v="0.374"/>
    <n v="41.96"/>
  </r>
  <r>
    <x v="151"/>
    <x v="1"/>
    <x v="3"/>
    <n v="116328.34"/>
    <n v="77607.570000000007"/>
    <n v="38720.769999999997"/>
    <n v="33.29"/>
    <n v="124"/>
    <n v="0.248"/>
    <n v="30"/>
    <n v="146.76"/>
    <n v="6"/>
    <n v="3.9"/>
    <n v="59"/>
    <n v="26.6"/>
    <n v="0.23"/>
    <n v="1.1599999999999999"/>
    <n v="5646"/>
    <n v="0.28799999999999998"/>
    <n v="47.84"/>
  </r>
  <r>
    <x v="151"/>
    <x v="2"/>
    <x v="0"/>
    <n v="127067.19"/>
    <n v="65339.72"/>
    <n v="61727.47"/>
    <n v="48.58"/>
    <n v="122"/>
    <n v="0.22800000000000001"/>
    <n v="27"/>
    <n v="199.51"/>
    <n v="6"/>
    <n v="4.33"/>
    <n v="48"/>
    <n v="15.9"/>
    <n v="0.14299999999999999"/>
    <n v="0.93"/>
    <n v="5262"/>
    <n v="0.34200000000000003"/>
    <n v="53.25"/>
  </r>
  <r>
    <x v="151"/>
    <x v="2"/>
    <x v="1"/>
    <n v="104564.07"/>
    <n v="69297.7"/>
    <n v="35266.36"/>
    <n v="33.729999999999997"/>
    <n v="100"/>
    <n v="0.19"/>
    <n v="18"/>
    <n v="187.8"/>
    <n v="4"/>
    <n v="4.0199999999999996"/>
    <n v="58"/>
    <n v="14.8"/>
    <n v="0.10299999999999999"/>
    <n v="0.89"/>
    <n v="4690"/>
    <n v="0.34"/>
    <n v="60.88"/>
  </r>
  <r>
    <x v="151"/>
    <x v="2"/>
    <x v="2"/>
    <n v="109621.85"/>
    <n v="56598.38"/>
    <n v="53023.47"/>
    <n v="48.37"/>
    <n v="97"/>
    <n v="0.13"/>
    <n v="12"/>
    <n v="199.87"/>
    <n v="4"/>
    <n v="4.57"/>
    <n v="53"/>
    <n v="13.3"/>
    <n v="0.11799999999999999"/>
    <n v="0.9"/>
    <n v="5441"/>
    <n v="0.29199999999999998"/>
    <n v="48.79"/>
  </r>
  <r>
    <x v="151"/>
    <x v="2"/>
    <x v="3"/>
    <n v="94293.28"/>
    <n v="45526.03"/>
    <n v="48767.25"/>
    <n v="51.72"/>
    <n v="80"/>
    <n v="0.123"/>
    <n v="9"/>
    <n v="169.38"/>
    <n v="3"/>
    <n v="4.63"/>
    <n v="28"/>
    <n v="22.3"/>
    <n v="0.14000000000000001"/>
    <n v="1.07"/>
    <n v="4225"/>
    <n v="0.217"/>
    <n v="50.88"/>
  </r>
  <r>
    <x v="151"/>
    <x v="3"/>
    <x v="0"/>
    <n v="46069.51"/>
    <n v="28520.7"/>
    <n v="17548.810000000001"/>
    <n v="38.090000000000003"/>
    <n v="131"/>
    <n v="0.105"/>
    <n v="13"/>
    <n v="222.98"/>
    <n v="4"/>
    <n v="4.21"/>
    <n v="30"/>
    <n v="18.5"/>
    <n v="0.11899999999999999"/>
    <n v="1.1299999999999999"/>
    <n v="6228"/>
    <n v="0.215"/>
    <n v="62.91"/>
  </r>
  <r>
    <x v="151"/>
    <x v="3"/>
    <x v="1"/>
    <n v="132566.54999999999"/>
    <n v="71502.27"/>
    <n v="61064.28"/>
    <n v="46.06"/>
    <n v="91"/>
    <n v="0.19700000000000001"/>
    <n v="17"/>
    <n v="107.62"/>
    <n v="6"/>
    <n v="4.18"/>
    <n v="43"/>
    <n v="20.6"/>
    <n v="0.154"/>
    <n v="1.0900000000000001"/>
    <n v="6260"/>
    <n v="0.20399999999999999"/>
    <n v="58.98"/>
  </r>
  <r>
    <x v="151"/>
    <x v="3"/>
    <x v="2"/>
    <n v="114956.88"/>
    <n v="78188.11"/>
    <n v="36768.769999999997"/>
    <n v="31.98"/>
    <n v="99"/>
    <n v="0.129"/>
    <n v="12"/>
    <n v="137.74"/>
    <n v="4"/>
    <n v="3.65"/>
    <n v="40"/>
    <n v="38.5"/>
    <n v="7.1999999999999995E-2"/>
    <n v="1.02"/>
    <n v="5884"/>
    <n v="0.36599999999999999"/>
    <n v="58.19"/>
  </r>
  <r>
    <x v="151"/>
    <x v="3"/>
    <x v="3"/>
    <n v="122639.53"/>
    <n v="81854.789999999994"/>
    <n v="40784.74"/>
    <n v="33.26"/>
    <n v="112"/>
    <n v="0.10199999999999999"/>
    <n v="11"/>
    <n v="165.12"/>
    <n v="4"/>
    <n v="4"/>
    <n v="25"/>
    <n v="27.5"/>
    <n v="0.105"/>
    <n v="0.84"/>
    <n v="6118"/>
    <n v="0.30399999999999999"/>
    <n v="35.44"/>
  </r>
  <r>
    <x v="152"/>
    <x v="0"/>
    <x v="0"/>
    <n v="94598.09"/>
    <n v="44684.06"/>
    <n v="49914.03"/>
    <n v="52.76"/>
    <n v="94"/>
    <n v="0.151"/>
    <n v="14"/>
    <n v="187.19"/>
    <n v="6"/>
    <n v="3.94"/>
    <n v="56"/>
    <n v="23.4"/>
    <n v="0.21299999999999999"/>
    <n v="0.97"/>
    <n v="3208"/>
    <n v="0.372"/>
    <n v="39.479999999999997"/>
  </r>
  <r>
    <x v="152"/>
    <x v="0"/>
    <x v="1"/>
    <n v="110004.69"/>
    <n v="71539.77"/>
    <n v="38464.92"/>
    <n v="34.97"/>
    <n v="99"/>
    <n v="0.16600000000000001"/>
    <n v="16"/>
    <n v="171.57"/>
    <n v="3"/>
    <n v="3.73"/>
    <n v="63"/>
    <n v="13.9"/>
    <n v="0.23599999999999999"/>
    <n v="0.89"/>
    <n v="5403"/>
    <n v="0.38100000000000001"/>
    <n v="64.59"/>
  </r>
  <r>
    <x v="152"/>
    <x v="0"/>
    <x v="2"/>
    <n v="111612.62"/>
    <n v="57244.27"/>
    <n v="54368.35"/>
    <n v="48.71"/>
    <n v="137"/>
    <n v="0.20300000000000001"/>
    <n v="27"/>
    <n v="214.89"/>
    <n v="6"/>
    <n v="3.87"/>
    <n v="59"/>
    <n v="20.7"/>
    <n v="0.125"/>
    <n v="0.82"/>
    <n v="5111"/>
    <n v="0.28599999999999998"/>
    <n v="36.619999999999997"/>
  </r>
  <r>
    <x v="152"/>
    <x v="0"/>
    <x v="3"/>
    <n v="109583.87"/>
    <n v="54934.29"/>
    <n v="54649.59"/>
    <n v="49.87"/>
    <n v="93"/>
    <n v="0.20599999999999999"/>
    <n v="19"/>
    <n v="165.04"/>
    <n v="3"/>
    <n v="3.74"/>
    <n v="44"/>
    <n v="26.9"/>
    <n v="0.11799999999999999"/>
    <n v="1.1000000000000001"/>
    <n v="4535"/>
    <n v="0.21"/>
    <n v="57.86"/>
  </r>
  <r>
    <x v="152"/>
    <x v="1"/>
    <x v="0"/>
    <n v="75257.440000000002"/>
    <n v="37149.26"/>
    <n v="38108.18"/>
    <n v="50.64"/>
    <n v="72"/>
    <n v="0.126"/>
    <n v="9"/>
    <n v="168.3"/>
    <n v="4"/>
    <n v="4.1500000000000004"/>
    <n v="55"/>
    <n v="19.600000000000001"/>
    <n v="6.4000000000000001E-2"/>
    <n v="1.0900000000000001"/>
    <n v="3631"/>
    <n v="0.216"/>
    <n v="32.049999999999997"/>
  </r>
  <r>
    <x v="152"/>
    <x v="1"/>
    <x v="1"/>
    <n v="130464.67"/>
    <n v="71685.2"/>
    <n v="58779.47"/>
    <n v="45.05"/>
    <n v="116"/>
    <n v="0.219"/>
    <n v="25"/>
    <n v="220.56"/>
    <n v="4"/>
    <n v="4.3099999999999996"/>
    <n v="48"/>
    <n v="22.5"/>
    <n v="0.188"/>
    <n v="0.94"/>
    <n v="6313"/>
    <n v="0.27100000000000002"/>
    <n v="49.48"/>
  </r>
  <r>
    <x v="152"/>
    <x v="1"/>
    <x v="2"/>
    <n v="97952.52"/>
    <n v="57197.46"/>
    <n v="40755.050000000003"/>
    <n v="41.61"/>
    <n v="115"/>
    <n v="0.192"/>
    <n v="22"/>
    <n v="43.13"/>
    <n v="5"/>
    <n v="3.75"/>
    <n v="57"/>
    <n v="22.8"/>
    <n v="0.22800000000000001"/>
    <n v="1.1100000000000001"/>
    <n v="4707"/>
    <n v="0.36199999999999999"/>
    <n v="54.18"/>
  </r>
  <r>
    <x v="152"/>
    <x v="1"/>
    <x v="3"/>
    <n v="103959.6"/>
    <n v="48242.04"/>
    <n v="55717.56"/>
    <n v="53.6"/>
    <n v="88"/>
    <n v="0.26"/>
    <n v="22"/>
    <n v="108.03"/>
    <n v="4"/>
    <n v="4.7300000000000004"/>
    <n v="60"/>
    <n v="25.1"/>
    <n v="5.8000000000000003E-2"/>
    <n v="1.1200000000000001"/>
    <n v="5068"/>
    <n v="0.22500000000000001"/>
    <n v="53.18"/>
  </r>
  <r>
    <x v="152"/>
    <x v="2"/>
    <x v="0"/>
    <n v="90142.7"/>
    <n v="52778.239999999998"/>
    <n v="37364.46"/>
    <n v="41.45"/>
    <n v="112"/>
    <n v="0.27400000000000002"/>
    <n v="30"/>
    <n v="232.13"/>
    <n v="5"/>
    <n v="4.0999999999999996"/>
    <n v="62"/>
    <n v="27.4"/>
    <n v="6.6000000000000003E-2"/>
    <n v="1.01"/>
    <n v="4996"/>
    <n v="0.35"/>
    <n v="50.63"/>
  </r>
  <r>
    <x v="152"/>
    <x v="2"/>
    <x v="1"/>
    <n v="110047.8"/>
    <n v="63775.45"/>
    <n v="46272.35"/>
    <n v="42.05"/>
    <n v="118"/>
    <n v="0.253"/>
    <n v="29"/>
    <n v="150.82"/>
    <n v="6"/>
    <n v="4.54"/>
    <n v="57"/>
    <n v="26"/>
    <n v="5.3999999999999999E-2"/>
    <n v="1.01"/>
    <n v="5220"/>
    <n v="0.27300000000000002"/>
    <n v="46.91"/>
  </r>
  <r>
    <x v="152"/>
    <x v="2"/>
    <x v="2"/>
    <n v="92276.84"/>
    <n v="54553.5"/>
    <n v="37723.339999999997"/>
    <n v="40.880000000000003"/>
    <n v="93"/>
    <n v="0.152"/>
    <n v="14"/>
    <n v="296.94"/>
    <n v="5"/>
    <n v="4.08"/>
    <n v="63"/>
    <n v="22.1"/>
    <n v="0.154"/>
    <n v="0.86"/>
    <n v="3612"/>
    <n v="0.34200000000000003"/>
    <n v="76.489999999999995"/>
  </r>
  <r>
    <x v="152"/>
    <x v="2"/>
    <x v="3"/>
    <n v="86084.93"/>
    <n v="46175.25"/>
    <n v="39909.68"/>
    <n v="46.36"/>
    <n v="82"/>
    <n v="0.28199999999999997"/>
    <n v="23"/>
    <n v="130.01"/>
    <n v="5"/>
    <n v="4.5999999999999996"/>
    <n v="79"/>
    <n v="31.2"/>
    <n v="7.8E-2"/>
    <n v="0.82"/>
    <n v="3657"/>
    <n v="0.20599999999999999"/>
    <n v="62.56"/>
  </r>
  <r>
    <x v="152"/>
    <x v="3"/>
    <x v="0"/>
    <n v="87437.31"/>
    <n v="50892.42"/>
    <n v="36544.9"/>
    <n v="41.8"/>
    <n v="106"/>
    <n v="0.16700000000000001"/>
    <n v="17"/>
    <n v="222.94"/>
    <n v="4"/>
    <n v="4.04"/>
    <n v="45"/>
    <n v="20.2"/>
    <n v="7.4999999999999997E-2"/>
    <n v="0.82"/>
    <n v="4823"/>
    <n v="0.32900000000000001"/>
    <n v="38.69"/>
  </r>
  <r>
    <x v="152"/>
    <x v="3"/>
    <x v="1"/>
    <n v="108280.69"/>
    <n v="58826.080000000002"/>
    <n v="49454.61"/>
    <n v="45.67"/>
    <n v="116"/>
    <n v="0.23100000000000001"/>
    <n v="26"/>
    <n v="264.13"/>
    <n v="5"/>
    <n v="4.71"/>
    <n v="46"/>
    <n v="34.9"/>
    <n v="0.113"/>
    <n v="1.02"/>
    <n v="3544"/>
    <n v="0.38300000000000001"/>
    <n v="54.96"/>
  </r>
  <r>
    <x v="152"/>
    <x v="3"/>
    <x v="2"/>
    <n v="97920.76"/>
    <n v="43493.93"/>
    <n v="54426.83"/>
    <n v="55.58"/>
    <n v="109"/>
    <n v="0.25"/>
    <n v="27"/>
    <n v="236.07"/>
    <n v="4"/>
    <n v="3.65"/>
    <n v="37"/>
    <n v="24.6"/>
    <n v="0.153"/>
    <n v="1.02"/>
    <n v="6262"/>
    <n v="0.38700000000000001"/>
    <n v="49.39"/>
  </r>
  <r>
    <x v="152"/>
    <x v="3"/>
    <x v="3"/>
    <n v="100739.61"/>
    <n v="42024.54"/>
    <n v="58715.07"/>
    <n v="58.28"/>
    <n v="99"/>
    <n v="0.16700000000000001"/>
    <n v="16"/>
    <n v="230"/>
    <n v="4"/>
    <n v="4.5599999999999996"/>
    <n v="38"/>
    <n v="12"/>
    <n v="0.16800000000000001"/>
    <n v="1.1000000000000001"/>
    <n v="3556"/>
    <n v="0.35199999999999998"/>
    <n v="52.62"/>
  </r>
  <r>
    <x v="153"/>
    <x v="0"/>
    <x v="0"/>
    <n v="74803.39"/>
    <n v="34465.300000000003"/>
    <n v="40338.089999999997"/>
    <n v="53.93"/>
    <n v="123"/>
    <n v="0.245"/>
    <n v="30"/>
    <n v="165.43"/>
    <n v="3"/>
    <n v="3.84"/>
    <n v="30"/>
    <n v="26.7"/>
    <n v="5.5E-2"/>
    <n v="0.96"/>
    <n v="4334"/>
    <n v="0.28299999999999997"/>
    <n v="56.98"/>
  </r>
  <r>
    <x v="153"/>
    <x v="0"/>
    <x v="1"/>
    <n v="87446.18"/>
    <n v="49560.25"/>
    <n v="37885.93"/>
    <n v="43.32"/>
    <n v="85"/>
    <n v="0.23599999999999999"/>
    <n v="20"/>
    <n v="115.68"/>
    <n v="6"/>
    <n v="4.45"/>
    <n v="42"/>
    <n v="27.4"/>
    <n v="0.192"/>
    <n v="0.98"/>
    <n v="4866"/>
    <n v="0.317"/>
    <n v="46.18"/>
  </r>
  <r>
    <x v="153"/>
    <x v="0"/>
    <x v="2"/>
    <n v="79413.5"/>
    <n v="33542.51"/>
    <n v="45870.99"/>
    <n v="57.76"/>
    <n v="86"/>
    <n v="0.11600000000000001"/>
    <n v="9"/>
    <n v="236.41"/>
    <n v="4"/>
    <n v="4.13"/>
    <n v="55"/>
    <n v="30.1"/>
    <n v="0.218"/>
    <n v="1.03"/>
    <n v="4577"/>
    <n v="0.309"/>
    <n v="56.71"/>
  </r>
  <r>
    <x v="153"/>
    <x v="0"/>
    <x v="3"/>
    <n v="63201.68"/>
    <n v="41283.019999999997"/>
    <n v="21918.66"/>
    <n v="34.68"/>
    <n v="96"/>
    <n v="0.16600000000000001"/>
    <n v="15"/>
    <n v="233.54"/>
    <n v="5"/>
    <n v="3.41"/>
    <n v="61"/>
    <n v="35.1"/>
    <n v="0.124"/>
    <n v="1.02"/>
    <n v="5017"/>
    <n v="0.27700000000000002"/>
    <n v="41.24"/>
  </r>
  <r>
    <x v="153"/>
    <x v="1"/>
    <x v="0"/>
    <n v="144508.75"/>
    <n v="86476.23"/>
    <n v="58032.52"/>
    <n v="40.159999999999997"/>
    <n v="126"/>
    <n v="0.16"/>
    <n v="20"/>
    <n v="226.71"/>
    <n v="4"/>
    <n v="4.28"/>
    <n v="50"/>
    <n v="20.7"/>
    <n v="0.20100000000000001"/>
    <n v="1.04"/>
    <n v="4613"/>
    <n v="0.20200000000000001"/>
    <n v="50.44"/>
  </r>
  <r>
    <x v="153"/>
    <x v="1"/>
    <x v="1"/>
    <n v="116734.56"/>
    <n v="51074.28"/>
    <n v="65660.28"/>
    <n v="56.25"/>
    <n v="105"/>
    <n v="0.14199999999999999"/>
    <n v="14"/>
    <n v="206.85"/>
    <n v="3"/>
    <n v="4.5199999999999996"/>
    <n v="42"/>
    <n v="20.7"/>
    <n v="0.22700000000000001"/>
    <n v="0.89"/>
    <n v="6218"/>
    <n v="0.38"/>
    <n v="47.48"/>
  </r>
  <r>
    <x v="153"/>
    <x v="1"/>
    <x v="2"/>
    <n v="145792.29999999999"/>
    <n v="81516.59"/>
    <n v="64275.71"/>
    <n v="44.09"/>
    <n v="81"/>
    <n v="0.16300000000000001"/>
    <n v="13"/>
    <n v="217.6"/>
    <n v="5"/>
    <n v="4.25"/>
    <n v="50"/>
    <n v="27.7"/>
    <n v="7.1999999999999995E-2"/>
    <n v="1.08"/>
    <n v="4758"/>
    <n v="0.28299999999999997"/>
    <n v="54.78"/>
  </r>
  <r>
    <x v="153"/>
    <x v="1"/>
    <x v="3"/>
    <n v="96370.7"/>
    <n v="63671.65"/>
    <n v="32699.05"/>
    <n v="33.93"/>
    <n v="70"/>
    <n v="0.22900000000000001"/>
    <n v="16"/>
    <n v="160.72"/>
    <n v="3"/>
    <n v="4.78"/>
    <n v="47"/>
    <n v="28.6"/>
    <n v="0.156"/>
    <n v="0.99"/>
    <n v="5216"/>
    <n v="0.35399999999999998"/>
    <n v="51.09"/>
  </r>
  <r>
    <x v="153"/>
    <x v="2"/>
    <x v="0"/>
    <n v="90726.29"/>
    <n v="53949.07"/>
    <n v="36777.22"/>
    <n v="40.54"/>
    <n v="88"/>
    <n v="0.111"/>
    <n v="9"/>
    <n v="230.05"/>
    <n v="4"/>
    <n v="3.91"/>
    <n v="36"/>
    <n v="19.5"/>
    <n v="0.24399999999999999"/>
    <n v="0.88"/>
    <n v="5437"/>
    <n v="0.29199999999999998"/>
    <n v="54.71"/>
  </r>
  <r>
    <x v="153"/>
    <x v="2"/>
    <x v="1"/>
    <n v="103274.16"/>
    <n v="69506.509999999995"/>
    <n v="33767.660000000003"/>
    <n v="32.700000000000003"/>
    <n v="88"/>
    <n v="0.13"/>
    <n v="11"/>
    <n v="206.92"/>
    <n v="4"/>
    <n v="4.22"/>
    <n v="60"/>
    <n v="35.799999999999997"/>
    <n v="0.154"/>
    <n v="1.18"/>
    <n v="5995"/>
    <n v="0.39100000000000001"/>
    <n v="52.77"/>
  </r>
  <r>
    <x v="153"/>
    <x v="2"/>
    <x v="2"/>
    <n v="67923.179999999993"/>
    <n v="43948.24"/>
    <n v="23974.94"/>
    <n v="35.299999999999997"/>
    <n v="100"/>
    <n v="0.222"/>
    <n v="22"/>
    <n v="190.98"/>
    <n v="3"/>
    <n v="3.54"/>
    <n v="42"/>
    <n v="18.2"/>
    <n v="7.3999999999999996E-2"/>
    <n v="0.92"/>
    <n v="4839"/>
    <n v="0.33800000000000002"/>
    <n v="40.51"/>
  </r>
  <r>
    <x v="153"/>
    <x v="2"/>
    <x v="3"/>
    <n v="116780.63"/>
    <n v="73712.89"/>
    <n v="43067.74"/>
    <n v="36.880000000000003"/>
    <n v="68"/>
    <n v="0.19400000000000001"/>
    <n v="13"/>
    <n v="212.28"/>
    <n v="6"/>
    <n v="4.7"/>
    <n v="63"/>
    <n v="23.3"/>
    <n v="0.23499999999999999"/>
    <n v="0.91"/>
    <n v="5248"/>
    <n v="0.315"/>
    <n v="67.790000000000006"/>
  </r>
  <r>
    <x v="153"/>
    <x v="3"/>
    <x v="0"/>
    <n v="76597.149999999994"/>
    <n v="46853.17"/>
    <n v="29743.98"/>
    <n v="38.83"/>
    <n v="106"/>
    <n v="0.13700000000000001"/>
    <n v="14"/>
    <n v="152.33000000000001"/>
    <n v="4"/>
    <n v="3.82"/>
    <n v="56"/>
    <n v="22.2"/>
    <n v="0.23300000000000001"/>
    <n v="1.02"/>
    <n v="5888"/>
    <n v="0.317"/>
    <n v="31.55"/>
  </r>
  <r>
    <x v="153"/>
    <x v="3"/>
    <x v="1"/>
    <n v="103232.2"/>
    <n v="46230.7"/>
    <n v="57001.5"/>
    <n v="55.22"/>
    <n v="84"/>
    <n v="0.19400000000000001"/>
    <n v="16"/>
    <n v="148.05000000000001"/>
    <n v="3"/>
    <n v="4.05"/>
    <n v="47"/>
    <n v="19.399999999999999"/>
    <n v="0.17799999999999999"/>
    <n v="1.0900000000000001"/>
    <n v="3713"/>
    <n v="0.309"/>
    <n v="49.35"/>
  </r>
  <r>
    <x v="153"/>
    <x v="3"/>
    <x v="2"/>
    <n v="107356.47"/>
    <n v="45850.77"/>
    <n v="61505.7"/>
    <n v="57.29"/>
    <n v="88"/>
    <n v="0.14599999999999999"/>
    <n v="12"/>
    <n v="218.33"/>
    <n v="4"/>
    <n v="4.1399999999999997"/>
    <n v="34"/>
    <n v="30.3"/>
    <n v="0.191"/>
    <n v="1.1599999999999999"/>
    <n v="4133"/>
    <n v="0.39100000000000001"/>
    <n v="39.99"/>
  </r>
  <r>
    <x v="153"/>
    <x v="3"/>
    <x v="3"/>
    <n v="99432.97"/>
    <n v="41931.370000000003"/>
    <n v="57501.61"/>
    <n v="57.83"/>
    <n v="95"/>
    <n v="0.13600000000000001"/>
    <n v="12"/>
    <n v="196.45"/>
    <n v="4"/>
    <n v="4.87"/>
    <n v="40"/>
    <n v="25.4"/>
    <n v="0.21299999999999999"/>
    <n v="0.91"/>
    <n v="4920"/>
    <n v="0.32500000000000001"/>
    <n v="39.46"/>
  </r>
  <r>
    <x v="154"/>
    <x v="0"/>
    <x v="0"/>
    <n v="121085.6"/>
    <n v="84125.3"/>
    <n v="36960.300000000003"/>
    <n v="30.52"/>
    <n v="77"/>
    <n v="0.246"/>
    <n v="18"/>
    <n v="171.3"/>
    <n v="3"/>
    <n v="4.12"/>
    <n v="42"/>
    <n v="22.6"/>
    <n v="0.129"/>
    <n v="1.1499999999999999"/>
    <n v="5319"/>
    <n v="0.27"/>
    <n v="64.16"/>
  </r>
  <r>
    <x v="154"/>
    <x v="0"/>
    <x v="1"/>
    <n v="76061.86"/>
    <n v="40865.620000000003"/>
    <n v="35196.230000000003"/>
    <n v="46.27"/>
    <n v="101"/>
    <n v="0.121"/>
    <n v="12"/>
    <n v="226.44"/>
    <n v="4"/>
    <n v="4.0199999999999996"/>
    <n v="53"/>
    <n v="28.1"/>
    <n v="0.189"/>
    <n v="0.81"/>
    <n v="4427"/>
    <n v="0.25700000000000001"/>
    <n v="42.84"/>
  </r>
  <r>
    <x v="154"/>
    <x v="0"/>
    <x v="2"/>
    <n v="74727.460000000006"/>
    <n v="36228.730000000003"/>
    <n v="38498.730000000003"/>
    <n v="51.52"/>
    <n v="94"/>
    <n v="0.192"/>
    <n v="18"/>
    <n v="233.43"/>
    <n v="5"/>
    <n v="4.04"/>
    <n v="45"/>
    <n v="13.1"/>
    <n v="0.22600000000000001"/>
    <n v="0.94"/>
    <n v="5428"/>
    <n v="0.26800000000000002"/>
    <n v="39.07"/>
  </r>
  <r>
    <x v="154"/>
    <x v="0"/>
    <x v="3"/>
    <n v="115834.43"/>
    <n v="53278.34"/>
    <n v="62556.09"/>
    <n v="54"/>
    <n v="65"/>
    <n v="0.19700000000000001"/>
    <n v="12"/>
    <n v="148.9"/>
    <n v="3"/>
    <n v="4.2"/>
    <n v="63"/>
    <n v="33.4"/>
    <n v="0.16600000000000001"/>
    <n v="0.86"/>
    <n v="5102"/>
    <n v="0.312"/>
    <n v="41.07"/>
  </r>
  <r>
    <x v="154"/>
    <x v="1"/>
    <x v="0"/>
    <n v="50599.78"/>
    <n v="22968.68"/>
    <n v="27631.1"/>
    <n v="54.61"/>
    <n v="94"/>
    <n v="0.23799999999999999"/>
    <n v="22"/>
    <n v="121"/>
    <n v="7"/>
    <n v="3.86"/>
    <n v="58"/>
    <n v="12.6"/>
    <n v="5.1999999999999998E-2"/>
    <n v="0.8"/>
    <n v="4941"/>
    <n v="0.219"/>
    <n v="52.13"/>
  </r>
  <r>
    <x v="154"/>
    <x v="1"/>
    <x v="1"/>
    <n v="64011.48"/>
    <n v="32784.46"/>
    <n v="31227.02"/>
    <n v="48.78"/>
    <n v="83"/>
    <n v="0.161"/>
    <n v="13"/>
    <n v="87.42"/>
    <n v="5"/>
    <n v="4.16"/>
    <n v="45"/>
    <n v="24.9"/>
    <n v="0.129"/>
    <n v="1.07"/>
    <n v="5678"/>
    <n v="0.26600000000000001"/>
    <n v="48.54"/>
  </r>
  <r>
    <x v="154"/>
    <x v="1"/>
    <x v="2"/>
    <n v="99029.88"/>
    <n v="44738.41"/>
    <n v="54291.47"/>
    <n v="54.82"/>
    <n v="89"/>
    <n v="0.156"/>
    <n v="13"/>
    <n v="200.72"/>
    <n v="3"/>
    <n v="3.7"/>
    <n v="57"/>
    <n v="16.5"/>
    <n v="5.0999999999999997E-2"/>
    <n v="0.97"/>
    <n v="4643"/>
    <n v="0.375"/>
    <n v="45.07"/>
  </r>
  <r>
    <x v="154"/>
    <x v="1"/>
    <x v="3"/>
    <n v="140768.60999999999"/>
    <n v="87848.79"/>
    <n v="52919.82"/>
    <n v="37.590000000000003"/>
    <n v="76"/>
    <n v="0.17299999999999999"/>
    <n v="13"/>
    <n v="172.34"/>
    <n v="6"/>
    <n v="3.96"/>
    <n v="36"/>
    <n v="24.4"/>
    <n v="0.152"/>
    <n v="1.03"/>
    <n v="4371"/>
    <n v="0.4"/>
    <n v="46.55"/>
  </r>
  <r>
    <x v="154"/>
    <x v="2"/>
    <x v="0"/>
    <n v="106896.21"/>
    <n v="74061.55"/>
    <n v="32834.660000000003"/>
    <n v="30.72"/>
    <n v="68"/>
    <n v="0.20599999999999999"/>
    <n v="14"/>
    <n v="192.14"/>
    <n v="4"/>
    <n v="4.47"/>
    <n v="55"/>
    <n v="22.7"/>
    <n v="5.0999999999999997E-2"/>
    <n v="0.82"/>
    <n v="3607"/>
    <n v="0.36799999999999999"/>
    <n v="35.479999999999997"/>
  </r>
  <r>
    <x v="154"/>
    <x v="2"/>
    <x v="1"/>
    <n v="72902.5"/>
    <n v="44523.96"/>
    <n v="28378.54"/>
    <n v="38.93"/>
    <n v="87"/>
    <n v="0.20599999999999999"/>
    <n v="17"/>
    <n v="140.44"/>
    <n v="4"/>
    <n v="3.73"/>
    <n v="55"/>
    <n v="22.8"/>
    <n v="0.24099999999999999"/>
    <n v="0.83"/>
    <n v="3709"/>
    <n v="0.219"/>
    <n v="51.81"/>
  </r>
  <r>
    <x v="154"/>
    <x v="2"/>
    <x v="2"/>
    <n v="125200.84"/>
    <n v="63748.14"/>
    <n v="61452.7"/>
    <n v="49.08"/>
    <n v="105"/>
    <n v="0.13300000000000001"/>
    <n v="13"/>
    <n v="188.49"/>
    <n v="4"/>
    <n v="4.75"/>
    <n v="51"/>
    <n v="19.5"/>
    <n v="0.184"/>
    <n v="0.81"/>
    <n v="4403"/>
    <n v="0.27500000000000002"/>
    <n v="44.36"/>
  </r>
  <r>
    <x v="154"/>
    <x v="2"/>
    <x v="3"/>
    <n v="102137.49"/>
    <n v="55827.82"/>
    <n v="46309.67"/>
    <n v="45.34"/>
    <n v="118"/>
    <n v="0.14799999999999999"/>
    <n v="17"/>
    <n v="174.62"/>
    <n v="7"/>
    <n v="3.92"/>
    <n v="36"/>
    <n v="14.1"/>
    <n v="0.14199999999999999"/>
    <n v="1.1000000000000001"/>
    <n v="6460"/>
    <n v="0.38500000000000001"/>
    <n v="60.23"/>
  </r>
  <r>
    <x v="154"/>
    <x v="3"/>
    <x v="0"/>
    <n v="117732.24"/>
    <n v="49085.919999999998"/>
    <n v="68646.320000000007"/>
    <n v="58.31"/>
    <n v="138"/>
    <n v="0.189"/>
    <n v="26"/>
    <n v="171.96"/>
    <n v="5"/>
    <n v="3.97"/>
    <n v="58"/>
    <n v="18.600000000000001"/>
    <n v="0.22900000000000001"/>
    <n v="0.94"/>
    <n v="7094"/>
    <n v="0.26900000000000002"/>
    <n v="51.22"/>
  </r>
  <r>
    <x v="154"/>
    <x v="3"/>
    <x v="1"/>
    <n v="112592.79"/>
    <n v="48275.49"/>
    <n v="64317.3"/>
    <n v="57.12"/>
    <n v="125"/>
    <n v="0.28399999999999997"/>
    <n v="35"/>
    <n v="191.26"/>
    <n v="6"/>
    <n v="3.91"/>
    <n v="50"/>
    <n v="15.6"/>
    <n v="5.5E-2"/>
    <n v="1.2"/>
    <n v="5426"/>
    <n v="0.20100000000000001"/>
    <n v="55.35"/>
  </r>
  <r>
    <x v="154"/>
    <x v="3"/>
    <x v="2"/>
    <n v="78016.95"/>
    <n v="48001.7"/>
    <n v="30015.25"/>
    <n v="38.47"/>
    <n v="98"/>
    <n v="0.188"/>
    <n v="18"/>
    <n v="95.4"/>
    <n v="4"/>
    <n v="4.0599999999999996"/>
    <n v="62"/>
    <n v="29.2"/>
    <n v="0.20399999999999999"/>
    <n v="0.85"/>
    <n v="5629"/>
    <n v="0.36799999999999999"/>
    <n v="50.8"/>
  </r>
  <r>
    <x v="154"/>
    <x v="3"/>
    <x v="3"/>
    <n v="106403.5"/>
    <n v="63373.09"/>
    <n v="43030.41"/>
    <n v="40.44"/>
    <n v="66"/>
    <n v="0.224"/>
    <n v="14"/>
    <n v="188.57"/>
    <n v="5"/>
    <n v="4.54"/>
    <n v="44"/>
    <n v="27.9"/>
    <n v="0.124"/>
    <n v="0.99"/>
    <n v="5953"/>
    <n v="0.38100000000000001"/>
    <n v="44.8"/>
  </r>
  <r>
    <x v="155"/>
    <x v="0"/>
    <x v="0"/>
    <n v="94891.92"/>
    <n v="64070.17"/>
    <n v="30821.75"/>
    <n v="32.479999999999997"/>
    <n v="101"/>
    <n v="0.219"/>
    <n v="22"/>
    <n v="201.6"/>
    <n v="5"/>
    <n v="4.49"/>
    <n v="59"/>
    <n v="25"/>
    <n v="0.24"/>
    <n v="1.1599999999999999"/>
    <n v="4760"/>
    <n v="0.252"/>
    <n v="49.01"/>
  </r>
  <r>
    <x v="155"/>
    <x v="0"/>
    <x v="1"/>
    <n v="89969.5"/>
    <n v="36253.81"/>
    <n v="53715.69"/>
    <n v="59.7"/>
    <n v="121"/>
    <n v="0.22800000000000001"/>
    <n v="27"/>
    <n v="241.63"/>
    <n v="4"/>
    <n v="3.89"/>
    <n v="52"/>
    <n v="34.4"/>
    <n v="0.127"/>
    <n v="1"/>
    <n v="5806"/>
    <n v="0.28799999999999998"/>
    <n v="62.05"/>
  </r>
  <r>
    <x v="155"/>
    <x v="0"/>
    <x v="2"/>
    <n v="121013.04"/>
    <n v="76304.679999999993"/>
    <n v="44708.36"/>
    <n v="36.950000000000003"/>
    <n v="153"/>
    <n v="0.217"/>
    <n v="33"/>
    <n v="124.89"/>
    <n v="4"/>
    <n v="4.12"/>
    <n v="28"/>
    <n v="34.5"/>
    <n v="0.1"/>
    <n v="1.1399999999999999"/>
    <n v="4547"/>
    <n v="0.29899999999999999"/>
    <n v="53.21"/>
  </r>
  <r>
    <x v="155"/>
    <x v="0"/>
    <x v="3"/>
    <n v="61274.39"/>
    <n v="34889.699999999997"/>
    <n v="26384.69"/>
    <n v="43.06"/>
    <n v="75"/>
    <n v="0.11899999999999999"/>
    <n v="8"/>
    <n v="161.72"/>
    <n v="3"/>
    <n v="4.04"/>
    <n v="46"/>
    <n v="16.600000000000001"/>
    <n v="9.0999999999999998E-2"/>
    <n v="0.9"/>
    <n v="4789"/>
    <n v="0.30099999999999999"/>
    <n v="67.069999999999993"/>
  </r>
  <r>
    <x v="155"/>
    <x v="1"/>
    <x v="0"/>
    <n v="70179.5"/>
    <n v="48675.21"/>
    <n v="21504.29"/>
    <n v="30.64"/>
    <n v="123"/>
    <n v="0.193"/>
    <n v="23"/>
    <n v="235.62"/>
    <n v="6"/>
    <n v="4.24"/>
    <n v="45"/>
    <n v="26"/>
    <n v="8.4000000000000005E-2"/>
    <n v="0.98"/>
    <n v="6884"/>
    <n v="0.23"/>
    <n v="54.31"/>
  </r>
  <r>
    <x v="155"/>
    <x v="1"/>
    <x v="1"/>
    <n v="119535.47"/>
    <n v="55046.53"/>
    <n v="64488.93"/>
    <n v="53.95"/>
    <n v="137"/>
    <n v="0.158"/>
    <n v="21"/>
    <n v="323.70999999999998"/>
    <n v="5"/>
    <n v="4.16"/>
    <n v="62"/>
    <n v="25"/>
    <n v="0.23100000000000001"/>
    <n v="1.01"/>
    <n v="6189"/>
    <n v="0.23400000000000001"/>
    <n v="47.26"/>
  </r>
  <r>
    <x v="155"/>
    <x v="1"/>
    <x v="2"/>
    <n v="99206.74"/>
    <n v="52311.48"/>
    <n v="46895.26"/>
    <n v="47.27"/>
    <n v="119"/>
    <n v="0.27900000000000003"/>
    <n v="33"/>
    <n v="194.07"/>
    <n v="4"/>
    <n v="3.89"/>
    <n v="46"/>
    <n v="24.4"/>
    <n v="0.24199999999999999"/>
    <n v="1.1000000000000001"/>
    <n v="3694"/>
    <n v="0.38100000000000001"/>
    <n v="69.89"/>
  </r>
  <r>
    <x v="155"/>
    <x v="1"/>
    <x v="3"/>
    <n v="93648.97"/>
    <n v="50443.5"/>
    <n v="43205.47"/>
    <n v="46.14"/>
    <n v="101"/>
    <n v="0.26400000000000001"/>
    <n v="26"/>
    <n v="121.64"/>
    <n v="4"/>
    <n v="3.77"/>
    <n v="49"/>
    <n v="26.5"/>
    <n v="0.14299999999999999"/>
    <n v="0.85"/>
    <n v="5354"/>
    <n v="0.32400000000000001"/>
    <n v="37.5"/>
  </r>
  <r>
    <x v="155"/>
    <x v="2"/>
    <x v="0"/>
    <n v="132366.51999999999"/>
    <n v="86975.96"/>
    <n v="45390.559999999998"/>
    <n v="34.29"/>
    <n v="112"/>
    <n v="0.27"/>
    <n v="30"/>
    <n v="244.24"/>
    <n v="4"/>
    <n v="4.25"/>
    <n v="41"/>
    <n v="19.2"/>
    <n v="0.17699999999999999"/>
    <n v="1"/>
    <n v="5218"/>
    <n v="0.27900000000000003"/>
    <n v="34.18"/>
  </r>
  <r>
    <x v="155"/>
    <x v="2"/>
    <x v="1"/>
    <n v="117957.16"/>
    <n v="59780.09"/>
    <n v="58177.07"/>
    <n v="49.32"/>
    <n v="93"/>
    <n v="0.183"/>
    <n v="17"/>
    <n v="161.38999999999999"/>
    <n v="2"/>
    <n v="4.05"/>
    <n v="52"/>
    <n v="34"/>
    <n v="0.23599999999999999"/>
    <n v="1.1499999999999999"/>
    <n v="5444"/>
    <n v="0.21"/>
    <n v="53.6"/>
  </r>
  <r>
    <x v="155"/>
    <x v="2"/>
    <x v="2"/>
    <n v="68354.460000000006"/>
    <n v="44848.62"/>
    <n v="23505.84"/>
    <n v="34.39"/>
    <n v="123"/>
    <n v="0.27100000000000002"/>
    <n v="33"/>
    <n v="234.26"/>
    <n v="6"/>
    <n v="4.1100000000000003"/>
    <n v="59"/>
    <n v="22.4"/>
    <n v="0.17299999999999999"/>
    <n v="0.83"/>
    <n v="5295"/>
    <n v="0.26300000000000001"/>
    <n v="52.38"/>
  </r>
  <r>
    <x v="155"/>
    <x v="2"/>
    <x v="3"/>
    <n v="95350.49"/>
    <n v="40964.019999999997"/>
    <n v="54386.47"/>
    <n v="57.04"/>
    <n v="79"/>
    <n v="0.249"/>
    <n v="19"/>
    <n v="294.66000000000003"/>
    <n v="5"/>
    <n v="4.49"/>
    <n v="48"/>
    <n v="16.7"/>
    <n v="0.23799999999999999"/>
    <n v="0.99"/>
    <n v="5746"/>
    <n v="0.38900000000000001"/>
    <n v="38.06"/>
  </r>
  <r>
    <x v="155"/>
    <x v="3"/>
    <x v="0"/>
    <n v="135969.03"/>
    <n v="55533.57"/>
    <n v="80435.47"/>
    <n v="59.16"/>
    <n v="109"/>
    <n v="0.27700000000000002"/>
    <n v="30"/>
    <n v="168.5"/>
    <n v="6"/>
    <n v="3.96"/>
    <n v="49"/>
    <n v="25.4"/>
    <n v="0.09"/>
    <n v="0.8"/>
    <n v="4484"/>
    <n v="0.27700000000000002"/>
    <n v="47.91"/>
  </r>
  <r>
    <x v="155"/>
    <x v="3"/>
    <x v="1"/>
    <n v="117119.87"/>
    <n v="49451.14"/>
    <n v="67668.73"/>
    <n v="57.78"/>
    <n v="82"/>
    <n v="0.28599999999999998"/>
    <n v="23"/>
    <n v="240.42"/>
    <n v="3"/>
    <n v="3.97"/>
    <n v="55"/>
    <n v="16.7"/>
    <n v="0.20399999999999999"/>
    <n v="1.1000000000000001"/>
    <n v="5819"/>
    <n v="0.32700000000000001"/>
    <n v="54.23"/>
  </r>
  <r>
    <x v="155"/>
    <x v="3"/>
    <x v="2"/>
    <n v="106849.77"/>
    <n v="66576.479999999996"/>
    <n v="40273.300000000003"/>
    <n v="37.69"/>
    <n v="86"/>
    <n v="0.22"/>
    <n v="18"/>
    <n v="149.63999999999999"/>
    <n v="6"/>
    <n v="4.3099999999999996"/>
    <n v="51"/>
    <n v="21.1"/>
    <n v="0.16300000000000001"/>
    <n v="0.85"/>
    <n v="4118"/>
    <n v="0.39700000000000002"/>
    <n v="46.43"/>
  </r>
  <r>
    <x v="155"/>
    <x v="3"/>
    <x v="3"/>
    <n v="118197.56"/>
    <n v="75149.960000000006"/>
    <n v="43047.59"/>
    <n v="36.42"/>
    <n v="61"/>
    <n v="0.184"/>
    <n v="11"/>
    <n v="178.54"/>
    <n v="5"/>
    <n v="3.93"/>
    <n v="42"/>
    <n v="22.9"/>
    <n v="6.4000000000000001E-2"/>
    <n v="1.04"/>
    <n v="5941"/>
    <n v="0.27700000000000002"/>
    <n v="55.25"/>
  </r>
  <r>
    <x v="156"/>
    <x v="0"/>
    <x v="0"/>
    <n v="95719.14"/>
    <n v="55487.13"/>
    <n v="40232.01"/>
    <n v="42.03"/>
    <n v="95"/>
    <n v="0.26500000000000001"/>
    <n v="25"/>
    <n v="155.11000000000001"/>
    <n v="3"/>
    <n v="4.1500000000000004"/>
    <n v="57"/>
    <n v="17.5"/>
    <n v="0.14099999999999999"/>
    <n v="1.01"/>
    <n v="5286"/>
    <n v="0.27900000000000003"/>
    <n v="66.72"/>
  </r>
  <r>
    <x v="156"/>
    <x v="0"/>
    <x v="1"/>
    <n v="80393.69"/>
    <n v="53498.94"/>
    <n v="26894.75"/>
    <n v="33.450000000000003"/>
    <n v="104"/>
    <n v="0.27200000000000002"/>
    <n v="28"/>
    <n v="205.94"/>
    <n v="3"/>
    <n v="4.21"/>
    <n v="54"/>
    <n v="14.3"/>
    <n v="0.14499999999999999"/>
    <n v="1.19"/>
    <n v="6236"/>
    <n v="0.27900000000000003"/>
    <n v="48.92"/>
  </r>
  <r>
    <x v="156"/>
    <x v="0"/>
    <x v="2"/>
    <n v="78730.95"/>
    <n v="48057.7"/>
    <n v="30673.26"/>
    <n v="38.96"/>
    <n v="105"/>
    <n v="0.184"/>
    <n v="19"/>
    <n v="229.96"/>
    <n v="3"/>
    <n v="4.41"/>
    <n v="35"/>
    <n v="37.9"/>
    <n v="0.157"/>
    <n v="0.84"/>
    <n v="5633"/>
    <n v="0.376"/>
    <n v="45.64"/>
  </r>
  <r>
    <x v="156"/>
    <x v="0"/>
    <x v="3"/>
    <n v="105024.26"/>
    <n v="46131.65"/>
    <n v="58892.61"/>
    <n v="56.08"/>
    <n v="97"/>
    <n v="0.13700000000000001"/>
    <n v="13"/>
    <n v="267.95999999999998"/>
    <n v="4"/>
    <n v="4.17"/>
    <n v="48"/>
    <n v="23.1"/>
    <n v="0.24099999999999999"/>
    <n v="0.86"/>
    <n v="4936"/>
    <n v="0.34899999999999998"/>
    <n v="39.299999999999997"/>
  </r>
  <r>
    <x v="156"/>
    <x v="1"/>
    <x v="0"/>
    <n v="86251.39"/>
    <n v="46601.07"/>
    <n v="39650.32"/>
    <n v="45.97"/>
    <n v="124"/>
    <n v="0.218"/>
    <n v="27"/>
    <n v="204.74"/>
    <n v="5"/>
    <n v="4.58"/>
    <n v="61"/>
    <n v="13.6"/>
    <n v="0.13700000000000001"/>
    <n v="0.82"/>
    <n v="5284"/>
    <n v="0.27500000000000002"/>
    <n v="44.49"/>
  </r>
  <r>
    <x v="156"/>
    <x v="1"/>
    <x v="1"/>
    <n v="92662.33"/>
    <n v="64209.68"/>
    <n v="28452.65"/>
    <n v="30.71"/>
    <n v="135"/>
    <n v="0.104"/>
    <n v="13"/>
    <n v="277.74"/>
    <n v="5"/>
    <n v="4.2699999999999996"/>
    <n v="58"/>
    <n v="34.5"/>
    <n v="0.20699999999999999"/>
    <n v="0.96"/>
    <n v="4615"/>
    <n v="0.34799999999999998"/>
    <n v="50.53"/>
  </r>
  <r>
    <x v="156"/>
    <x v="1"/>
    <x v="2"/>
    <n v="77229.91"/>
    <n v="43513.88"/>
    <n v="33716.03"/>
    <n v="43.66"/>
    <n v="103"/>
    <n v="0.28699999999999998"/>
    <n v="29"/>
    <n v="182.84"/>
    <n v="3"/>
    <n v="3.87"/>
    <n v="55"/>
    <n v="28.9"/>
    <n v="0.13500000000000001"/>
    <n v="0.95"/>
    <n v="6281"/>
    <n v="0.246"/>
    <n v="56.18"/>
  </r>
  <r>
    <x v="156"/>
    <x v="1"/>
    <x v="3"/>
    <n v="69365.03"/>
    <n v="42337.98"/>
    <n v="27027.05"/>
    <n v="38.96"/>
    <n v="95"/>
    <n v="0.24099999999999999"/>
    <n v="22"/>
    <n v="193.24"/>
    <n v="5"/>
    <n v="4.26"/>
    <n v="59"/>
    <n v="29"/>
    <n v="0.158"/>
    <n v="1.17"/>
    <n v="2894"/>
    <n v="0.34899999999999998"/>
    <n v="43.13"/>
  </r>
  <r>
    <x v="156"/>
    <x v="2"/>
    <x v="0"/>
    <n v="68073.11"/>
    <n v="33852.18"/>
    <n v="34220.93"/>
    <n v="50.27"/>
    <n v="77"/>
    <n v="0.21"/>
    <n v="16"/>
    <n v="251.96"/>
    <n v="5"/>
    <n v="4.43"/>
    <n v="53"/>
    <n v="21.5"/>
    <n v="0.24399999999999999"/>
    <n v="1.0900000000000001"/>
    <n v="4566"/>
    <n v="0.33100000000000002"/>
    <n v="55.94"/>
  </r>
  <r>
    <x v="156"/>
    <x v="2"/>
    <x v="1"/>
    <n v="96008.5"/>
    <n v="57737.9"/>
    <n v="38270.6"/>
    <n v="39.86"/>
    <n v="134"/>
    <n v="0.217"/>
    <n v="29"/>
    <n v="226.26"/>
    <n v="6"/>
    <n v="4.28"/>
    <n v="38"/>
    <n v="18.600000000000001"/>
    <n v="8.1000000000000003E-2"/>
    <n v="0.85"/>
    <n v="4692"/>
    <n v="0.374"/>
    <n v="53.05"/>
  </r>
  <r>
    <x v="156"/>
    <x v="2"/>
    <x v="2"/>
    <n v="93933.64"/>
    <n v="54013.97"/>
    <n v="39919.67"/>
    <n v="42.5"/>
    <n v="84"/>
    <n v="0.16500000000000001"/>
    <n v="13"/>
    <n v="175.64"/>
    <n v="5"/>
    <n v="4.2"/>
    <n v="42"/>
    <n v="26.8"/>
    <n v="0.23100000000000001"/>
    <n v="0.87"/>
    <n v="4372"/>
    <n v="0.36699999999999999"/>
    <n v="42.25"/>
  </r>
  <r>
    <x v="156"/>
    <x v="2"/>
    <x v="3"/>
    <n v="79038.19"/>
    <n v="50640.480000000003"/>
    <n v="28397.72"/>
    <n v="35.93"/>
    <n v="93"/>
    <n v="0.186"/>
    <n v="17"/>
    <n v="158.28"/>
    <n v="5"/>
    <n v="3.8"/>
    <n v="51"/>
    <n v="19"/>
    <n v="0.23499999999999999"/>
    <n v="1.1100000000000001"/>
    <n v="4732"/>
    <n v="0.36299999999999999"/>
    <n v="50.23"/>
  </r>
  <r>
    <x v="156"/>
    <x v="3"/>
    <x v="0"/>
    <n v="105399.33"/>
    <n v="62998.96"/>
    <n v="42400.37"/>
    <n v="40.229999999999997"/>
    <n v="96"/>
    <n v="0.22600000000000001"/>
    <n v="21"/>
    <n v="219.89"/>
    <n v="3"/>
    <n v="4.96"/>
    <n v="61"/>
    <n v="18.7"/>
    <n v="0.115"/>
    <n v="1"/>
    <n v="5199"/>
    <n v="0.37"/>
    <n v="30.87"/>
  </r>
  <r>
    <x v="156"/>
    <x v="3"/>
    <x v="1"/>
    <n v="105655.26"/>
    <n v="72420.570000000007"/>
    <n v="33234.69"/>
    <n v="31.46"/>
    <n v="112"/>
    <n v="0.151"/>
    <n v="16"/>
    <n v="128.07"/>
    <n v="4"/>
    <n v="4.24"/>
    <n v="44"/>
    <n v="21.5"/>
    <n v="0.127"/>
    <n v="1.08"/>
    <n v="4323"/>
    <n v="0.33500000000000002"/>
    <n v="46.01"/>
  </r>
  <r>
    <x v="156"/>
    <x v="3"/>
    <x v="2"/>
    <n v="116302.3"/>
    <n v="71852.83"/>
    <n v="44449.47"/>
    <n v="38.22"/>
    <n v="70"/>
    <n v="0.154"/>
    <n v="10"/>
    <n v="168.03"/>
    <n v="4"/>
    <n v="4.0199999999999996"/>
    <n v="46"/>
    <n v="16.899999999999999"/>
    <n v="0.104"/>
    <n v="0.89"/>
    <n v="5195"/>
    <n v="0.28199999999999997"/>
    <n v="57.49"/>
  </r>
  <r>
    <x v="156"/>
    <x v="3"/>
    <x v="3"/>
    <n v="123108.13"/>
    <n v="77819.47"/>
    <n v="45288.66"/>
    <n v="36.79"/>
    <n v="119"/>
    <n v="0.128"/>
    <n v="15"/>
    <n v="219.28"/>
    <n v="6"/>
    <n v="3.84"/>
    <n v="42"/>
    <n v="31.6"/>
    <n v="0.19700000000000001"/>
    <n v="0.94"/>
    <n v="5714"/>
    <n v="0.28799999999999998"/>
    <n v="50.78"/>
  </r>
  <r>
    <x v="157"/>
    <x v="0"/>
    <x v="0"/>
    <n v="103564.31"/>
    <n v="50188.49"/>
    <n v="53375.82"/>
    <n v="51.54"/>
    <n v="94"/>
    <n v="0.24399999999999999"/>
    <n v="22"/>
    <n v="243.47"/>
    <n v="4"/>
    <n v="4.43"/>
    <n v="43"/>
    <n v="25.4"/>
    <n v="0.19800000000000001"/>
    <n v="1.07"/>
    <n v="4079"/>
    <n v="0.26900000000000002"/>
    <n v="54.51"/>
  </r>
  <r>
    <x v="157"/>
    <x v="0"/>
    <x v="1"/>
    <n v="113368.03"/>
    <n v="61643.5"/>
    <n v="51724.53"/>
    <n v="45.63"/>
    <n v="139"/>
    <n v="0.16300000000000001"/>
    <n v="22"/>
    <n v="228.69"/>
    <n v="5"/>
    <n v="4.17"/>
    <n v="39"/>
    <n v="25.3"/>
    <n v="0.192"/>
    <n v="1.01"/>
    <n v="5421"/>
    <n v="0.33700000000000002"/>
    <n v="52.25"/>
  </r>
  <r>
    <x v="157"/>
    <x v="0"/>
    <x v="2"/>
    <n v="105246.44"/>
    <n v="61200.83"/>
    <n v="44045.61"/>
    <n v="41.85"/>
    <n v="117"/>
    <n v="0.223"/>
    <n v="26"/>
    <n v="232.5"/>
    <n v="6"/>
    <n v="4.78"/>
    <n v="58"/>
    <n v="33.9"/>
    <n v="6.6000000000000003E-2"/>
    <n v="0.99"/>
    <n v="3392"/>
    <n v="0.38900000000000001"/>
    <n v="53.4"/>
  </r>
  <r>
    <x v="157"/>
    <x v="0"/>
    <x v="3"/>
    <n v="68351.199999999997"/>
    <n v="34222.120000000003"/>
    <n v="34129.08"/>
    <n v="49.93"/>
    <n v="53"/>
    <n v="0.20300000000000001"/>
    <n v="10"/>
    <n v="241.89"/>
    <n v="2"/>
    <n v="4.46"/>
    <n v="51"/>
    <n v="3.6"/>
    <n v="0.23"/>
    <n v="1.1000000000000001"/>
    <n v="6469"/>
    <n v="0.29699999999999999"/>
    <n v="53.08"/>
  </r>
  <r>
    <x v="157"/>
    <x v="1"/>
    <x v="0"/>
    <n v="114174.49"/>
    <n v="68093.279999999999"/>
    <n v="46081.21"/>
    <n v="40.36"/>
    <n v="101"/>
    <n v="0.188"/>
    <n v="18"/>
    <n v="144.97"/>
    <n v="5"/>
    <n v="3.8"/>
    <n v="40"/>
    <n v="30.3"/>
    <n v="0.218"/>
    <n v="1.19"/>
    <n v="4890"/>
    <n v="0.317"/>
    <n v="55.44"/>
  </r>
  <r>
    <x v="157"/>
    <x v="1"/>
    <x v="1"/>
    <n v="121870.66"/>
    <n v="70242.759999999995"/>
    <n v="51627.9"/>
    <n v="42.36"/>
    <n v="112"/>
    <n v="0.113"/>
    <n v="12"/>
    <n v="144.57"/>
    <n v="5"/>
    <n v="3.27"/>
    <n v="72"/>
    <n v="26.1"/>
    <n v="6.2E-2"/>
    <n v="0.87"/>
    <n v="7014"/>
    <n v="0.25700000000000001"/>
    <n v="51.88"/>
  </r>
  <r>
    <x v="157"/>
    <x v="1"/>
    <x v="2"/>
    <n v="116702.79"/>
    <n v="68836.960000000006"/>
    <n v="47865.83"/>
    <n v="41.02"/>
    <n v="118"/>
    <n v="0.10100000000000001"/>
    <n v="11"/>
    <n v="159.52000000000001"/>
    <n v="4"/>
    <n v="4.5999999999999996"/>
    <n v="42"/>
    <n v="26.9"/>
    <n v="0.13"/>
    <n v="1.1200000000000001"/>
    <n v="5134"/>
    <n v="0.23499999999999999"/>
    <n v="50.21"/>
  </r>
  <r>
    <x v="157"/>
    <x v="1"/>
    <x v="3"/>
    <n v="36372.03"/>
    <n v="21607.31"/>
    <n v="14764.71"/>
    <n v="40.590000000000003"/>
    <n v="120"/>
    <n v="0.113"/>
    <n v="13"/>
    <n v="154.29"/>
    <n v="5"/>
    <n v="4.05"/>
    <n v="53"/>
    <n v="14.9"/>
    <n v="8.7999999999999995E-2"/>
    <n v="1.1200000000000001"/>
    <n v="4693"/>
    <n v="0.22700000000000001"/>
    <n v="49.94"/>
  </r>
  <r>
    <x v="157"/>
    <x v="2"/>
    <x v="0"/>
    <n v="120633.86"/>
    <n v="57479.75"/>
    <n v="63154.11"/>
    <n v="52.35"/>
    <n v="96"/>
    <n v="0.19400000000000001"/>
    <n v="18"/>
    <n v="222.78"/>
    <n v="5"/>
    <n v="4.09"/>
    <n v="39"/>
    <n v="24.6"/>
    <n v="9.0999999999999998E-2"/>
    <n v="1.1399999999999999"/>
    <n v="4340"/>
    <n v="0.21299999999999999"/>
    <n v="62.21"/>
  </r>
  <r>
    <x v="157"/>
    <x v="2"/>
    <x v="1"/>
    <n v="120549.51"/>
    <n v="58549.8"/>
    <n v="61999.71"/>
    <n v="51.43"/>
    <n v="101"/>
    <n v="0.16800000000000001"/>
    <n v="17"/>
    <n v="237.35"/>
    <n v="4"/>
    <n v="4.83"/>
    <n v="53"/>
    <n v="9.1"/>
    <n v="0.20699999999999999"/>
    <n v="0.9"/>
    <n v="5335"/>
    <n v="0.4"/>
    <n v="45.29"/>
  </r>
  <r>
    <x v="157"/>
    <x v="2"/>
    <x v="2"/>
    <n v="90880.01"/>
    <n v="58966.38"/>
    <n v="31913.62"/>
    <n v="35.119999999999997"/>
    <n v="117"/>
    <n v="0.246"/>
    <n v="28"/>
    <n v="243.93"/>
    <n v="4"/>
    <n v="4.2699999999999996"/>
    <n v="42"/>
    <n v="22.6"/>
    <n v="0.13900000000000001"/>
    <n v="0.92"/>
    <n v="4898"/>
    <n v="0.29499999999999998"/>
    <n v="42.53"/>
  </r>
  <r>
    <x v="157"/>
    <x v="2"/>
    <x v="3"/>
    <n v="95128.34"/>
    <n v="45205.55"/>
    <n v="49922.8"/>
    <n v="52.48"/>
    <n v="104"/>
    <n v="0.254"/>
    <n v="26"/>
    <n v="272.73"/>
    <n v="4"/>
    <n v="3.88"/>
    <n v="69"/>
    <n v="28.2"/>
    <n v="0.17100000000000001"/>
    <n v="0.89"/>
    <n v="4309"/>
    <n v="0.35099999999999998"/>
    <n v="63.01"/>
  </r>
  <r>
    <x v="157"/>
    <x v="3"/>
    <x v="0"/>
    <n v="46516.6"/>
    <n v="25016.39"/>
    <n v="21500.21"/>
    <n v="46.22"/>
    <n v="118"/>
    <n v="0.29599999999999999"/>
    <n v="34"/>
    <n v="153.38"/>
    <n v="3"/>
    <n v="4.17"/>
    <n v="48"/>
    <n v="19.2"/>
    <n v="0.19700000000000001"/>
    <n v="0.94"/>
    <n v="5724"/>
    <n v="0.378"/>
    <n v="45.28"/>
  </r>
  <r>
    <x v="157"/>
    <x v="3"/>
    <x v="1"/>
    <n v="68108.41"/>
    <n v="29905.45"/>
    <n v="38202.959999999999"/>
    <n v="56.09"/>
    <n v="98"/>
    <n v="0.214"/>
    <n v="20"/>
    <n v="285.82"/>
    <n v="6"/>
    <n v="4.2699999999999996"/>
    <n v="48"/>
    <n v="19.600000000000001"/>
    <n v="0.19"/>
    <n v="0.96"/>
    <n v="4687"/>
    <n v="0.32600000000000001"/>
    <n v="37.130000000000003"/>
  </r>
  <r>
    <x v="157"/>
    <x v="3"/>
    <x v="2"/>
    <n v="103992.96000000001"/>
    <n v="60308.98"/>
    <n v="43683.98"/>
    <n v="42.01"/>
    <n v="132"/>
    <n v="0.245"/>
    <n v="32"/>
    <n v="257.39"/>
    <n v="5"/>
    <n v="4.3600000000000003"/>
    <n v="59"/>
    <n v="13.1"/>
    <n v="0.2"/>
    <n v="1.07"/>
    <n v="4237"/>
    <n v="0.307"/>
    <n v="57.12"/>
  </r>
  <r>
    <x v="157"/>
    <x v="3"/>
    <x v="3"/>
    <n v="98046.85"/>
    <n v="39774.15"/>
    <n v="58272.7"/>
    <n v="59.43"/>
    <n v="101"/>
    <n v="0.20100000000000001"/>
    <n v="20"/>
    <n v="291.19"/>
    <n v="6"/>
    <n v="3.72"/>
    <n v="53"/>
    <n v="29.8"/>
    <n v="0.153"/>
    <n v="0.82"/>
    <n v="5808"/>
    <n v="0.33400000000000002"/>
    <n v="52.89"/>
  </r>
  <r>
    <x v="158"/>
    <x v="0"/>
    <x v="0"/>
    <n v="98994.97"/>
    <n v="65596.490000000005"/>
    <n v="33398.480000000003"/>
    <n v="33.74"/>
    <n v="125"/>
    <n v="0.107"/>
    <n v="13"/>
    <n v="276.79000000000002"/>
    <n v="5"/>
    <n v="4.32"/>
    <n v="54"/>
    <n v="12.1"/>
    <n v="0.2"/>
    <n v="0.84"/>
    <n v="5066"/>
    <n v="0.20200000000000001"/>
    <n v="48.14"/>
  </r>
  <r>
    <x v="158"/>
    <x v="0"/>
    <x v="1"/>
    <n v="134475.54999999999"/>
    <n v="56208.69"/>
    <n v="78266.86"/>
    <n v="58.2"/>
    <n v="142"/>
    <n v="0.245"/>
    <n v="34"/>
    <n v="138.77000000000001"/>
    <n v="5"/>
    <n v="3.47"/>
    <n v="46"/>
    <n v="37.200000000000003"/>
    <n v="6.0999999999999999E-2"/>
    <n v="0.83"/>
    <n v="5343"/>
    <n v="0.251"/>
    <n v="74.489999999999995"/>
  </r>
  <r>
    <x v="158"/>
    <x v="0"/>
    <x v="2"/>
    <n v="112216.66"/>
    <n v="49543.58"/>
    <n v="62673.08"/>
    <n v="55.85"/>
    <n v="101"/>
    <n v="0.17299999999999999"/>
    <n v="17"/>
    <n v="180.57"/>
    <n v="4"/>
    <n v="4.24"/>
    <n v="43"/>
    <n v="29.2"/>
    <n v="0.16600000000000001"/>
    <n v="0.84"/>
    <n v="5455"/>
    <n v="0.372"/>
    <n v="45.74"/>
  </r>
  <r>
    <x v="158"/>
    <x v="0"/>
    <x v="3"/>
    <n v="129831.99"/>
    <n v="75365.899999999994"/>
    <n v="54466.080000000002"/>
    <n v="41.95"/>
    <n v="88"/>
    <n v="0.29399999999999998"/>
    <n v="25"/>
    <n v="208.26"/>
    <n v="5"/>
    <n v="4.99"/>
    <n v="51"/>
    <n v="34.700000000000003"/>
    <n v="0.188"/>
    <n v="1.03"/>
    <n v="3245"/>
    <n v="0.372"/>
    <n v="56.55"/>
  </r>
  <r>
    <x v="158"/>
    <x v="1"/>
    <x v="0"/>
    <n v="118349.25"/>
    <n v="57613.85"/>
    <n v="60735.4"/>
    <n v="51.32"/>
    <n v="134"/>
    <n v="0.187"/>
    <n v="24"/>
    <n v="182.26"/>
    <n v="4"/>
    <n v="4.17"/>
    <n v="36"/>
    <n v="19.8"/>
    <n v="0.23499999999999999"/>
    <n v="0.97"/>
    <n v="5653"/>
    <n v="0.215"/>
    <n v="47.02"/>
  </r>
  <r>
    <x v="158"/>
    <x v="1"/>
    <x v="1"/>
    <n v="131256.37"/>
    <n v="77875.72"/>
    <n v="53380.65"/>
    <n v="40.67"/>
    <n v="124"/>
    <n v="0.29899999999999999"/>
    <n v="37"/>
    <n v="250.14"/>
    <n v="4"/>
    <n v="3.87"/>
    <n v="40"/>
    <n v="28.6"/>
    <n v="8.5000000000000006E-2"/>
    <n v="1.08"/>
    <n v="2587"/>
    <n v="0.379"/>
    <n v="54.72"/>
  </r>
  <r>
    <x v="158"/>
    <x v="1"/>
    <x v="2"/>
    <n v="56789.21"/>
    <n v="32653.85"/>
    <n v="24135.360000000001"/>
    <n v="42.5"/>
    <n v="80"/>
    <n v="0.25"/>
    <n v="20"/>
    <n v="123.85"/>
    <n v="2"/>
    <n v="4.6100000000000003"/>
    <n v="47"/>
    <n v="27.7"/>
    <n v="0.19800000000000001"/>
    <n v="1.1000000000000001"/>
    <n v="4125"/>
    <n v="0.252"/>
    <n v="59.35"/>
  </r>
  <r>
    <x v="158"/>
    <x v="1"/>
    <x v="3"/>
    <n v="135159.25"/>
    <n v="60024.78"/>
    <n v="75134.460000000006"/>
    <n v="55.59"/>
    <n v="116"/>
    <n v="0.14099999999999999"/>
    <n v="16"/>
    <n v="137.71"/>
    <n v="3"/>
    <n v="4.6100000000000003"/>
    <n v="49"/>
    <n v="23.2"/>
    <n v="0.16600000000000001"/>
    <n v="0.86"/>
    <n v="5169"/>
    <n v="0.27600000000000002"/>
    <n v="47.99"/>
  </r>
  <r>
    <x v="158"/>
    <x v="2"/>
    <x v="0"/>
    <n v="121788.19"/>
    <n v="56129.97"/>
    <n v="65658.22"/>
    <n v="53.91"/>
    <n v="98"/>
    <n v="0.24099999999999999"/>
    <n v="23"/>
    <n v="189.85"/>
    <n v="4"/>
    <n v="4.58"/>
    <n v="44"/>
    <n v="21.5"/>
    <n v="0.17899999999999999"/>
    <n v="0.93"/>
    <n v="6246"/>
    <n v="0.27"/>
    <n v="17.38"/>
  </r>
  <r>
    <x v="158"/>
    <x v="2"/>
    <x v="1"/>
    <n v="107447.21"/>
    <n v="69323.64"/>
    <n v="38123.57"/>
    <n v="35.479999999999997"/>
    <n v="97"/>
    <n v="0.19"/>
    <n v="18"/>
    <n v="187.45"/>
    <n v="4"/>
    <n v="4.2"/>
    <n v="20"/>
    <n v="21.9"/>
    <n v="5.7000000000000002E-2"/>
    <n v="1.17"/>
    <n v="4689"/>
    <n v="0.30099999999999999"/>
    <n v="52.93"/>
  </r>
  <r>
    <x v="158"/>
    <x v="2"/>
    <x v="2"/>
    <n v="119533.45"/>
    <n v="82764.800000000003"/>
    <n v="36768.65"/>
    <n v="30.76"/>
    <n v="80"/>
    <n v="0.255"/>
    <n v="20"/>
    <n v="183.23"/>
    <n v="4"/>
    <n v="4.7300000000000004"/>
    <n v="55"/>
    <n v="23.2"/>
    <n v="0.246"/>
    <n v="1.1000000000000001"/>
    <n v="6769"/>
    <n v="0.27200000000000002"/>
    <n v="49.83"/>
  </r>
  <r>
    <x v="158"/>
    <x v="2"/>
    <x v="3"/>
    <n v="118957.88"/>
    <n v="71277.41"/>
    <n v="47680.47"/>
    <n v="40.08"/>
    <n v="74"/>
    <n v="0.111"/>
    <n v="8"/>
    <n v="188.31"/>
    <n v="5"/>
    <n v="4.12"/>
    <n v="52"/>
    <n v="20.9"/>
    <n v="0.151"/>
    <n v="1.04"/>
    <n v="3475"/>
    <n v="0.20300000000000001"/>
    <n v="57.62"/>
  </r>
  <r>
    <x v="158"/>
    <x v="3"/>
    <x v="0"/>
    <n v="79393.2"/>
    <n v="39034.449999999997"/>
    <n v="40358.75"/>
    <n v="50.83"/>
    <n v="119"/>
    <n v="0.20200000000000001"/>
    <n v="24"/>
    <n v="165.04"/>
    <n v="4"/>
    <n v="3.97"/>
    <n v="66"/>
    <n v="30.8"/>
    <n v="0.15"/>
    <n v="0.96"/>
    <n v="3359"/>
    <n v="0.25900000000000001"/>
    <n v="50.63"/>
  </r>
  <r>
    <x v="158"/>
    <x v="3"/>
    <x v="1"/>
    <n v="84706.62"/>
    <n v="59255.9"/>
    <n v="25450.720000000001"/>
    <n v="30.05"/>
    <n v="100"/>
    <n v="0.24199999999999999"/>
    <n v="24"/>
    <n v="240.29"/>
    <n v="5"/>
    <n v="4.2"/>
    <n v="50"/>
    <n v="22.3"/>
    <n v="0.23599999999999999"/>
    <n v="0.91"/>
    <n v="5268"/>
    <n v="0.34399999999999997"/>
    <n v="36.68"/>
  </r>
  <r>
    <x v="158"/>
    <x v="3"/>
    <x v="2"/>
    <n v="89101.37"/>
    <n v="43877.7"/>
    <n v="45223.67"/>
    <n v="50.76"/>
    <n v="139"/>
    <n v="0.185"/>
    <n v="25"/>
    <n v="143.43"/>
    <n v="6"/>
    <n v="4.42"/>
    <n v="58"/>
    <n v="24"/>
    <n v="0.14399999999999999"/>
    <n v="0.97"/>
    <n v="4420"/>
    <n v="0.20699999999999999"/>
    <n v="44.14"/>
  </r>
  <r>
    <x v="158"/>
    <x v="3"/>
    <x v="3"/>
    <n v="107780.71"/>
    <n v="43342.080000000002"/>
    <n v="64438.63"/>
    <n v="59.79"/>
    <n v="111"/>
    <n v="0.124"/>
    <n v="13"/>
    <n v="99.55"/>
    <n v="6"/>
    <n v="3.76"/>
    <n v="34"/>
    <n v="27.7"/>
    <n v="0.14699999999999999"/>
    <n v="1.1599999999999999"/>
    <n v="5384"/>
    <n v="0.39100000000000001"/>
    <n v="51.81"/>
  </r>
  <r>
    <x v="159"/>
    <x v="0"/>
    <x v="0"/>
    <n v="91087.91"/>
    <n v="42261.68"/>
    <n v="48826.23"/>
    <n v="53.6"/>
    <n v="67"/>
    <n v="0.219"/>
    <n v="14"/>
    <n v="282.75"/>
    <n v="7"/>
    <n v="3.85"/>
    <n v="45"/>
    <n v="30.3"/>
    <n v="0.161"/>
    <n v="0.81"/>
    <n v="5310"/>
    <n v="0.33100000000000002"/>
    <n v="51"/>
  </r>
  <r>
    <x v="159"/>
    <x v="0"/>
    <x v="1"/>
    <n v="78164.67"/>
    <n v="52665.77"/>
    <n v="25498.89"/>
    <n v="32.619999999999997"/>
    <n v="106"/>
    <n v="0.25800000000000001"/>
    <n v="27"/>
    <n v="303.45999999999998"/>
    <n v="5"/>
    <n v="4.13"/>
    <n v="36"/>
    <n v="22.8"/>
    <n v="0.17499999999999999"/>
    <n v="0.91"/>
    <n v="4376"/>
    <n v="0.27100000000000002"/>
    <n v="29.09"/>
  </r>
  <r>
    <x v="159"/>
    <x v="0"/>
    <x v="2"/>
    <n v="94662.5"/>
    <n v="48636.34"/>
    <n v="46026.16"/>
    <n v="48.62"/>
    <n v="90"/>
    <n v="0.28799999999999998"/>
    <n v="25"/>
    <n v="135.75"/>
    <n v="5"/>
    <n v="4.5"/>
    <n v="57"/>
    <n v="17"/>
    <n v="0.14099999999999999"/>
    <n v="1.02"/>
    <n v="3917"/>
    <n v="0.37"/>
    <n v="46.19"/>
  </r>
  <r>
    <x v="159"/>
    <x v="0"/>
    <x v="3"/>
    <n v="70818.570000000007"/>
    <n v="37585.06"/>
    <n v="33233.51"/>
    <n v="46.93"/>
    <n v="113"/>
    <n v="0.106"/>
    <n v="11"/>
    <n v="166.97"/>
    <n v="5"/>
    <n v="4.37"/>
    <n v="39"/>
    <n v="16.399999999999999"/>
    <n v="6.5000000000000002E-2"/>
    <n v="1.05"/>
    <n v="5211"/>
    <n v="0.39700000000000002"/>
    <n v="38.75"/>
  </r>
  <r>
    <x v="159"/>
    <x v="1"/>
    <x v="0"/>
    <n v="98251.56"/>
    <n v="63269.53"/>
    <n v="34982.03"/>
    <n v="35.6"/>
    <n v="119"/>
    <n v="0.129"/>
    <n v="15"/>
    <n v="222.65"/>
    <n v="5"/>
    <n v="4.57"/>
    <n v="64"/>
    <n v="20"/>
    <n v="0.113"/>
    <n v="1.0900000000000001"/>
    <n v="2832"/>
    <n v="0.29899999999999999"/>
    <n v="66.06"/>
  </r>
  <r>
    <x v="159"/>
    <x v="1"/>
    <x v="1"/>
    <n v="120896.2"/>
    <n v="55922.87"/>
    <n v="64973.33"/>
    <n v="53.74"/>
    <n v="100"/>
    <n v="0.222"/>
    <n v="22"/>
    <n v="264.39999999999998"/>
    <n v="6"/>
    <n v="4.29"/>
    <n v="58"/>
    <n v="27.5"/>
    <n v="0.17899999999999999"/>
    <n v="1.1100000000000001"/>
    <n v="5230"/>
    <n v="0.20799999999999999"/>
    <n v="58.44"/>
  </r>
  <r>
    <x v="159"/>
    <x v="1"/>
    <x v="2"/>
    <n v="88188.38"/>
    <n v="53600.5"/>
    <n v="34587.879999999997"/>
    <n v="39.22"/>
    <n v="114"/>
    <n v="0.158"/>
    <n v="18"/>
    <n v="194.46"/>
    <n v="6"/>
    <n v="4.03"/>
    <n v="74"/>
    <n v="21.8"/>
    <n v="8.5000000000000006E-2"/>
    <n v="1.1299999999999999"/>
    <n v="4539"/>
    <n v="0.214"/>
    <n v="44.46"/>
  </r>
  <r>
    <x v="159"/>
    <x v="1"/>
    <x v="3"/>
    <n v="85202.17"/>
    <n v="58081"/>
    <n v="27121.16"/>
    <n v="31.83"/>
    <n v="49"/>
    <n v="0.13100000000000001"/>
    <n v="6"/>
    <n v="137.21"/>
    <n v="5"/>
    <n v="4"/>
    <n v="34"/>
    <n v="32.5"/>
    <n v="5.0999999999999997E-2"/>
    <n v="0.88"/>
    <n v="5082"/>
    <n v="0.28000000000000003"/>
    <n v="37.4"/>
  </r>
  <r>
    <x v="159"/>
    <x v="2"/>
    <x v="0"/>
    <n v="99859.51"/>
    <n v="58240.51"/>
    <n v="41618.99"/>
    <n v="41.68"/>
    <n v="128"/>
    <n v="0.23899999999999999"/>
    <n v="30"/>
    <n v="204.7"/>
    <n v="5"/>
    <n v="4.21"/>
    <n v="42"/>
    <n v="25.2"/>
    <n v="0.16400000000000001"/>
    <n v="0.8"/>
    <n v="6715"/>
    <n v="0.28599999999999998"/>
    <n v="59.28"/>
  </r>
  <r>
    <x v="159"/>
    <x v="2"/>
    <x v="1"/>
    <n v="102852.07"/>
    <n v="41761.519999999997"/>
    <n v="61090.55"/>
    <n v="59.4"/>
    <n v="123"/>
    <n v="0.13"/>
    <n v="16"/>
    <n v="141.94"/>
    <n v="3"/>
    <n v="4.6399999999999997"/>
    <n v="43"/>
    <n v="21.8"/>
    <n v="0.17100000000000001"/>
    <n v="1.05"/>
    <n v="4455"/>
    <n v="0.22700000000000001"/>
    <n v="41.48"/>
  </r>
  <r>
    <x v="159"/>
    <x v="2"/>
    <x v="2"/>
    <n v="75370.710000000006"/>
    <n v="30780.97"/>
    <n v="44589.75"/>
    <n v="59.16"/>
    <n v="78"/>
    <n v="0.125"/>
    <n v="9"/>
    <n v="303.2"/>
    <n v="6"/>
    <n v="5"/>
    <n v="58"/>
    <n v="22.8"/>
    <n v="0.20499999999999999"/>
    <n v="0.82"/>
    <n v="5715"/>
    <n v="0.39"/>
    <n v="44.48"/>
  </r>
  <r>
    <x v="159"/>
    <x v="2"/>
    <x v="3"/>
    <n v="110828.74"/>
    <n v="71368.649999999994"/>
    <n v="39460.089999999997"/>
    <n v="35.6"/>
    <n v="97"/>
    <n v="0.26700000000000002"/>
    <n v="25"/>
    <n v="171.57"/>
    <n v="3"/>
    <n v="3.87"/>
    <n v="41"/>
    <n v="27"/>
    <n v="0.11600000000000001"/>
    <n v="0.92"/>
    <n v="3896"/>
    <n v="0.27500000000000002"/>
    <n v="44.33"/>
  </r>
  <r>
    <x v="159"/>
    <x v="3"/>
    <x v="0"/>
    <n v="84410.23"/>
    <n v="47487.78"/>
    <n v="36922.44"/>
    <n v="43.74"/>
    <n v="90"/>
    <n v="0.20399999999999999"/>
    <n v="18"/>
    <n v="184.46"/>
    <n v="4"/>
    <n v="3.78"/>
    <n v="58"/>
    <n v="21.7"/>
    <n v="8.5000000000000006E-2"/>
    <n v="1.1299999999999999"/>
    <n v="6457"/>
    <n v="0.37"/>
    <n v="47.39"/>
  </r>
  <r>
    <x v="159"/>
    <x v="3"/>
    <x v="1"/>
    <n v="81966.570000000007"/>
    <n v="41532.239999999998"/>
    <n v="40434.33"/>
    <n v="49.33"/>
    <n v="119"/>
    <n v="0.17499999999999999"/>
    <n v="20"/>
    <n v="201.17"/>
    <n v="4"/>
    <n v="4.08"/>
    <n v="51"/>
    <n v="24.6"/>
    <n v="0.16200000000000001"/>
    <n v="1.1499999999999999"/>
    <n v="6225"/>
    <n v="0.26"/>
    <n v="46.95"/>
  </r>
  <r>
    <x v="159"/>
    <x v="3"/>
    <x v="2"/>
    <n v="113480.68"/>
    <n v="58094.92"/>
    <n v="55385.760000000002"/>
    <n v="48.81"/>
    <n v="95"/>
    <n v="0.27400000000000002"/>
    <n v="26"/>
    <n v="232.51"/>
    <n v="4"/>
    <n v="4.2300000000000004"/>
    <n v="51"/>
    <n v="16.600000000000001"/>
    <n v="0.15"/>
    <n v="1.06"/>
    <n v="6394"/>
    <n v="0.27400000000000002"/>
    <n v="30.27"/>
  </r>
  <r>
    <x v="159"/>
    <x v="3"/>
    <x v="3"/>
    <n v="116553"/>
    <n v="53670.78"/>
    <n v="62882.22"/>
    <n v="53.95"/>
    <n v="90"/>
    <n v="0.16700000000000001"/>
    <n v="15"/>
    <n v="99.13"/>
    <n v="5"/>
    <n v="3.89"/>
    <n v="41"/>
    <n v="27.8"/>
    <n v="0.186"/>
    <n v="1.05"/>
    <n v="4608"/>
    <n v="0.255"/>
    <n v="49.33"/>
  </r>
  <r>
    <x v="160"/>
    <x v="0"/>
    <x v="0"/>
    <n v="139377.98000000001"/>
    <n v="88631.82"/>
    <n v="50746.16"/>
    <n v="36.409999999999997"/>
    <n v="84"/>
    <n v="0.22900000000000001"/>
    <n v="19"/>
    <n v="197.74"/>
    <n v="6"/>
    <n v="3.98"/>
    <n v="42"/>
    <n v="15"/>
    <n v="0.182"/>
    <n v="1.08"/>
    <n v="4942"/>
    <n v="0.311"/>
    <n v="47.44"/>
  </r>
  <r>
    <x v="160"/>
    <x v="0"/>
    <x v="1"/>
    <n v="87596.04"/>
    <n v="60164.34"/>
    <n v="27431.7"/>
    <n v="31.32"/>
    <n v="106"/>
    <n v="0.17899999999999999"/>
    <n v="19"/>
    <n v="113.97"/>
    <n v="5"/>
    <n v="3.9"/>
    <n v="40"/>
    <n v="20"/>
    <n v="0.21099999999999999"/>
    <n v="0.89"/>
    <n v="4089"/>
    <n v="0.36699999999999999"/>
    <n v="44.24"/>
  </r>
  <r>
    <x v="160"/>
    <x v="0"/>
    <x v="2"/>
    <n v="118519.36"/>
    <n v="76261.240000000005"/>
    <n v="42258.12"/>
    <n v="35.659999999999997"/>
    <n v="58"/>
    <n v="0.184"/>
    <n v="10"/>
    <n v="192.72"/>
    <n v="5"/>
    <n v="4.8099999999999996"/>
    <n v="52"/>
    <n v="30.9"/>
    <n v="0.122"/>
    <n v="0.98"/>
    <n v="4925"/>
    <n v="0.30099999999999999"/>
    <n v="52.55"/>
  </r>
  <r>
    <x v="160"/>
    <x v="0"/>
    <x v="3"/>
    <n v="87133.79"/>
    <n v="48901.81"/>
    <n v="38231.980000000003"/>
    <n v="43.88"/>
    <n v="126"/>
    <n v="0.20699999999999999"/>
    <n v="26"/>
    <n v="160.43"/>
    <n v="3"/>
    <n v="3.98"/>
    <n v="49"/>
    <n v="23.5"/>
    <n v="0.2"/>
    <n v="0.99"/>
    <n v="4860"/>
    <n v="0.27800000000000002"/>
    <n v="38.119999999999997"/>
  </r>
  <r>
    <x v="160"/>
    <x v="1"/>
    <x v="0"/>
    <n v="89899.98"/>
    <n v="46279.14"/>
    <n v="43620.85"/>
    <n v="48.52"/>
    <n v="82"/>
    <n v="0.151"/>
    <n v="12"/>
    <n v="196.73"/>
    <n v="6"/>
    <n v="4.4800000000000004"/>
    <n v="33"/>
    <n v="17.899999999999999"/>
    <n v="0.115"/>
    <n v="1.05"/>
    <n v="3547"/>
    <n v="0.29899999999999999"/>
    <n v="65.28"/>
  </r>
  <r>
    <x v="160"/>
    <x v="1"/>
    <x v="1"/>
    <n v="70328.289999999994"/>
    <n v="38473.75"/>
    <n v="31854.54"/>
    <n v="45.29"/>
    <n v="90"/>
    <n v="0.29899999999999999"/>
    <n v="26"/>
    <n v="137.62"/>
    <n v="5"/>
    <n v="3.87"/>
    <n v="52"/>
    <n v="20"/>
    <n v="0.20499999999999999"/>
    <n v="0.95"/>
    <n v="6215"/>
    <n v="0.28899999999999998"/>
    <n v="48.48"/>
  </r>
  <r>
    <x v="160"/>
    <x v="1"/>
    <x v="2"/>
    <n v="87708.37"/>
    <n v="58593.78"/>
    <n v="29114.58"/>
    <n v="33.19"/>
    <n v="76"/>
    <n v="0.159"/>
    <n v="12"/>
    <n v="205.36"/>
    <n v="5"/>
    <n v="4.1399999999999997"/>
    <n v="39"/>
    <n v="33.5"/>
    <n v="0.23400000000000001"/>
    <n v="1.02"/>
    <n v="4548"/>
    <n v="0.29299999999999998"/>
    <n v="45.36"/>
  </r>
  <r>
    <x v="160"/>
    <x v="1"/>
    <x v="3"/>
    <n v="103158.52"/>
    <n v="71874.100000000006"/>
    <n v="31284.42"/>
    <n v="30.33"/>
    <n v="119"/>
    <n v="0.24099999999999999"/>
    <n v="28"/>
    <n v="192.91"/>
    <n v="3"/>
    <n v="4.33"/>
    <n v="56"/>
    <n v="14.7"/>
    <n v="0.20899999999999999"/>
    <n v="1.2"/>
    <n v="6046"/>
    <n v="0.34699999999999998"/>
    <n v="56.22"/>
  </r>
  <r>
    <x v="160"/>
    <x v="2"/>
    <x v="0"/>
    <n v="127038.29"/>
    <n v="55014.13"/>
    <n v="72024.160000000003"/>
    <n v="56.69"/>
    <n v="81"/>
    <n v="0.123"/>
    <n v="9"/>
    <n v="209.46"/>
    <n v="4"/>
    <n v="4.4000000000000004"/>
    <n v="52"/>
    <n v="22.6"/>
    <n v="0.223"/>
    <n v="1.1000000000000001"/>
    <n v="4523"/>
    <n v="0.374"/>
    <n v="61.42"/>
  </r>
  <r>
    <x v="160"/>
    <x v="2"/>
    <x v="1"/>
    <n v="103749.91"/>
    <n v="67621.350000000006"/>
    <n v="36128.559999999998"/>
    <n v="34.82"/>
    <n v="112"/>
    <n v="0.14899999999999999"/>
    <n v="16"/>
    <n v="217.08"/>
    <n v="4"/>
    <n v="4.42"/>
    <n v="42"/>
    <n v="29.7"/>
    <n v="0.19900000000000001"/>
    <n v="0.81"/>
    <n v="5756"/>
    <n v="0.31"/>
    <n v="51.2"/>
  </r>
  <r>
    <x v="160"/>
    <x v="2"/>
    <x v="2"/>
    <n v="98320.87"/>
    <n v="65410.14"/>
    <n v="32910.730000000003"/>
    <n v="33.47"/>
    <n v="83"/>
    <n v="0.13300000000000001"/>
    <n v="11"/>
    <n v="213.85"/>
    <n v="6"/>
    <n v="3.97"/>
    <n v="55"/>
    <n v="3.8"/>
    <n v="0.218"/>
    <n v="1"/>
    <n v="3442"/>
    <n v="0.312"/>
    <n v="52.77"/>
  </r>
  <r>
    <x v="160"/>
    <x v="2"/>
    <x v="3"/>
    <n v="85678.28"/>
    <n v="52440.6"/>
    <n v="33237.68"/>
    <n v="38.79"/>
    <n v="135"/>
    <n v="0.26800000000000002"/>
    <n v="36"/>
    <n v="101.91"/>
    <n v="5"/>
    <n v="4.17"/>
    <n v="45"/>
    <n v="38.6"/>
    <n v="0.114"/>
    <n v="0.86"/>
    <n v="3921"/>
    <n v="0.27700000000000002"/>
    <n v="51.31"/>
  </r>
  <r>
    <x v="160"/>
    <x v="3"/>
    <x v="0"/>
    <n v="76029.960000000006"/>
    <n v="37730.35"/>
    <n v="38299.61"/>
    <n v="50.37"/>
    <n v="83"/>
    <n v="0.20200000000000001"/>
    <n v="16"/>
    <n v="247.25"/>
    <n v="4"/>
    <n v="4.25"/>
    <n v="49"/>
    <n v="13.3"/>
    <n v="7.9000000000000001E-2"/>
    <n v="0.91"/>
    <n v="5273"/>
    <n v="0.23200000000000001"/>
    <n v="53.26"/>
  </r>
  <r>
    <x v="160"/>
    <x v="3"/>
    <x v="1"/>
    <n v="85374.13"/>
    <n v="56971.23"/>
    <n v="28402.9"/>
    <n v="33.270000000000003"/>
    <n v="73"/>
    <n v="0.19900000000000001"/>
    <n v="14"/>
    <n v="166.93"/>
    <n v="4"/>
    <n v="4.46"/>
    <n v="72"/>
    <n v="23.8"/>
    <n v="0.217"/>
    <n v="1.1499999999999999"/>
    <n v="4872"/>
    <n v="0.315"/>
    <n v="58.71"/>
  </r>
  <r>
    <x v="160"/>
    <x v="3"/>
    <x v="2"/>
    <n v="98193.06"/>
    <n v="40941.89"/>
    <n v="57251.17"/>
    <n v="58.3"/>
    <n v="102"/>
    <n v="0.10199999999999999"/>
    <n v="10"/>
    <n v="190.06"/>
    <n v="6"/>
    <n v="4.07"/>
    <n v="65"/>
    <n v="24.2"/>
    <n v="0.14199999999999999"/>
    <n v="0.89"/>
    <n v="3429"/>
    <n v="0.38900000000000001"/>
    <n v="59.3"/>
  </r>
  <r>
    <x v="160"/>
    <x v="3"/>
    <x v="3"/>
    <n v="111511.85"/>
    <n v="52449.86"/>
    <n v="59061.99"/>
    <n v="52.96"/>
    <n v="96"/>
    <n v="0.252"/>
    <n v="24"/>
    <n v="163.11000000000001"/>
    <n v="4"/>
    <n v="4.46"/>
    <n v="40"/>
    <n v="22"/>
    <n v="0.14799999999999999"/>
    <n v="1.08"/>
    <n v="5966"/>
    <n v="0.22500000000000001"/>
    <n v="63.17"/>
  </r>
  <r>
    <x v="161"/>
    <x v="0"/>
    <x v="0"/>
    <n v="95305.19"/>
    <n v="55585.48"/>
    <n v="39719.71"/>
    <n v="41.68"/>
    <n v="123"/>
    <n v="0.21199999999999999"/>
    <n v="26"/>
    <n v="197.55"/>
    <n v="4"/>
    <n v="4.24"/>
    <n v="73"/>
    <n v="21.4"/>
    <n v="0.112"/>
    <n v="0.82"/>
    <n v="6410"/>
    <n v="0.39900000000000002"/>
    <n v="45.23"/>
  </r>
  <r>
    <x v="161"/>
    <x v="0"/>
    <x v="1"/>
    <n v="107647.78"/>
    <n v="66776.88"/>
    <n v="40870.9"/>
    <n v="37.97"/>
    <n v="90"/>
    <n v="0.10100000000000001"/>
    <n v="9"/>
    <n v="182.97"/>
    <n v="5"/>
    <n v="4.03"/>
    <n v="34"/>
    <n v="13.7"/>
    <n v="9.9000000000000005E-2"/>
    <n v="0.86"/>
    <n v="6371"/>
    <n v="0.34599999999999997"/>
    <n v="28.71"/>
  </r>
  <r>
    <x v="161"/>
    <x v="0"/>
    <x v="2"/>
    <n v="96066.83"/>
    <n v="57640.13"/>
    <n v="38426.699999999997"/>
    <n v="40"/>
    <n v="96"/>
    <n v="0.27900000000000003"/>
    <n v="26"/>
    <n v="242.49"/>
    <n v="5"/>
    <n v="4.3899999999999997"/>
    <n v="37"/>
    <n v="26.3"/>
    <n v="7.0999999999999994E-2"/>
    <n v="0.83"/>
    <n v="6770"/>
    <n v="0.32100000000000001"/>
    <n v="52.99"/>
  </r>
  <r>
    <x v="161"/>
    <x v="0"/>
    <x v="3"/>
    <n v="93169.21"/>
    <n v="50304.5"/>
    <n v="42864.71"/>
    <n v="46.01"/>
    <n v="128"/>
    <n v="0.114"/>
    <n v="14"/>
    <n v="182.19"/>
    <n v="4"/>
    <n v="4.0999999999999996"/>
    <n v="52"/>
    <n v="29.2"/>
    <n v="0.161"/>
    <n v="1.1499999999999999"/>
    <n v="5382"/>
    <n v="0.34699999999999998"/>
    <n v="55.25"/>
  </r>
  <r>
    <x v="161"/>
    <x v="1"/>
    <x v="0"/>
    <n v="92992.54"/>
    <n v="56041.97"/>
    <n v="36950.57"/>
    <n v="39.729999999999997"/>
    <n v="72"/>
    <n v="0.13200000000000001"/>
    <n v="9"/>
    <n v="253.56"/>
    <n v="5"/>
    <n v="4.59"/>
    <n v="53"/>
    <n v="22.7"/>
    <n v="0.16300000000000001"/>
    <n v="1.08"/>
    <n v="4865"/>
    <n v="0.35599999999999998"/>
    <n v="52.09"/>
  </r>
  <r>
    <x v="161"/>
    <x v="1"/>
    <x v="1"/>
    <n v="74262.5"/>
    <n v="36193.449999999997"/>
    <n v="38069.06"/>
    <n v="51.26"/>
    <n v="109"/>
    <n v="0.108"/>
    <n v="11"/>
    <n v="253.62"/>
    <n v="5"/>
    <n v="4.2699999999999996"/>
    <n v="24"/>
    <n v="25.2"/>
    <n v="0.19"/>
    <n v="0.87"/>
    <n v="6496"/>
    <n v="0.31"/>
    <n v="66.64"/>
  </r>
  <r>
    <x v="161"/>
    <x v="1"/>
    <x v="2"/>
    <n v="79256.66"/>
    <n v="53844.15"/>
    <n v="25412.51"/>
    <n v="32.06"/>
    <n v="117"/>
    <n v="0.13500000000000001"/>
    <n v="15"/>
    <n v="225.61"/>
    <n v="4"/>
    <n v="4.2"/>
    <n v="47"/>
    <n v="22"/>
    <n v="0.14000000000000001"/>
    <n v="1.0900000000000001"/>
    <n v="4344"/>
    <n v="0.312"/>
    <n v="52.22"/>
  </r>
  <r>
    <x v="161"/>
    <x v="1"/>
    <x v="3"/>
    <n v="82354.009999999995"/>
    <n v="41558.92"/>
    <n v="40795.1"/>
    <n v="49.54"/>
    <n v="106"/>
    <n v="0.20399999999999999"/>
    <n v="21"/>
    <n v="151.51"/>
    <n v="5"/>
    <n v="4.5199999999999996"/>
    <n v="60"/>
    <n v="22.2"/>
    <n v="0.14199999999999999"/>
    <n v="1.19"/>
    <n v="7127"/>
    <n v="0.28299999999999997"/>
    <n v="65.44"/>
  </r>
  <r>
    <x v="161"/>
    <x v="2"/>
    <x v="0"/>
    <n v="127631.74"/>
    <n v="80672.160000000003"/>
    <n v="46959.58"/>
    <n v="36.79"/>
    <n v="125"/>
    <n v="0.25600000000000001"/>
    <n v="32"/>
    <n v="224.85"/>
    <n v="5"/>
    <n v="3.98"/>
    <n v="45"/>
    <n v="8.5"/>
    <n v="0.16200000000000001"/>
    <n v="0.86"/>
    <n v="4590"/>
    <n v="0.23499999999999999"/>
    <n v="53.53"/>
  </r>
  <r>
    <x v="161"/>
    <x v="2"/>
    <x v="1"/>
    <n v="118575.32"/>
    <n v="81047.39"/>
    <n v="37527.93"/>
    <n v="31.65"/>
    <n v="123"/>
    <n v="0.24299999999999999"/>
    <n v="29"/>
    <n v="260.63"/>
    <n v="6"/>
    <n v="4.66"/>
    <n v="59"/>
    <n v="32.5"/>
    <n v="8.3000000000000004E-2"/>
    <n v="1.08"/>
    <n v="5300"/>
    <n v="0.22"/>
    <n v="54.31"/>
  </r>
  <r>
    <x v="161"/>
    <x v="2"/>
    <x v="2"/>
    <n v="98419.07"/>
    <n v="41202.6"/>
    <n v="57216.47"/>
    <n v="58.14"/>
    <n v="84"/>
    <n v="0.27800000000000002"/>
    <n v="23"/>
    <n v="238.82"/>
    <n v="5"/>
    <n v="3.79"/>
    <n v="54"/>
    <n v="17.3"/>
    <n v="5.6000000000000001E-2"/>
    <n v="0.95"/>
    <n v="4122"/>
    <n v="0.26100000000000001"/>
    <n v="46.25"/>
  </r>
  <r>
    <x v="161"/>
    <x v="2"/>
    <x v="3"/>
    <n v="54052.31"/>
    <n v="35523.53"/>
    <n v="18528.79"/>
    <n v="34.28"/>
    <n v="101"/>
    <n v="0.214"/>
    <n v="21"/>
    <n v="157.71"/>
    <n v="4"/>
    <n v="4.08"/>
    <n v="71"/>
    <n v="22.5"/>
    <n v="0.185"/>
    <n v="0.98"/>
    <n v="5193"/>
    <n v="0.32800000000000001"/>
    <n v="46.26"/>
  </r>
  <r>
    <x v="161"/>
    <x v="3"/>
    <x v="0"/>
    <n v="68946.95"/>
    <n v="34404.449999999997"/>
    <n v="34542.51"/>
    <n v="50.1"/>
    <n v="123"/>
    <n v="0.115"/>
    <n v="14"/>
    <n v="118.44"/>
    <n v="4"/>
    <n v="4.5599999999999996"/>
    <n v="49"/>
    <n v="24.3"/>
    <n v="8.6999999999999994E-2"/>
    <n v="0.85"/>
    <n v="5595"/>
    <n v="0.33300000000000002"/>
    <n v="63.83"/>
  </r>
  <r>
    <x v="161"/>
    <x v="3"/>
    <x v="1"/>
    <n v="99653.08"/>
    <n v="64104.57"/>
    <n v="35548.51"/>
    <n v="35.67"/>
    <n v="67"/>
    <n v="0.13800000000000001"/>
    <n v="9"/>
    <n v="269.74"/>
    <n v="3"/>
    <n v="3.72"/>
    <n v="32"/>
    <n v="23.3"/>
    <n v="0.17699999999999999"/>
    <n v="0.94"/>
    <n v="5103"/>
    <n v="0.318"/>
    <n v="46.21"/>
  </r>
  <r>
    <x v="161"/>
    <x v="3"/>
    <x v="2"/>
    <n v="110723.26"/>
    <n v="51679.67"/>
    <n v="59043.59"/>
    <n v="53.33"/>
    <n v="121"/>
    <n v="0.16300000000000001"/>
    <n v="19"/>
    <n v="188.95"/>
    <n v="5"/>
    <n v="4.1399999999999997"/>
    <n v="52"/>
    <n v="28.1"/>
    <n v="0.10299999999999999"/>
    <n v="1.1499999999999999"/>
    <n v="5746"/>
    <n v="0.34799999999999998"/>
    <n v="43.54"/>
  </r>
  <r>
    <x v="161"/>
    <x v="3"/>
    <x v="3"/>
    <n v="105776.8"/>
    <n v="67283.679999999993"/>
    <n v="38493.120000000003"/>
    <n v="36.39"/>
    <n v="78"/>
    <n v="0.25"/>
    <n v="19"/>
    <n v="257.54000000000002"/>
    <n v="5"/>
    <n v="3.82"/>
    <n v="56"/>
    <n v="19.8"/>
    <n v="0.19700000000000001"/>
    <n v="1"/>
    <n v="4003"/>
    <n v="0.26300000000000001"/>
    <n v="40.340000000000003"/>
  </r>
  <r>
    <x v="162"/>
    <x v="0"/>
    <x v="0"/>
    <n v="109955.36"/>
    <n v="60204.83"/>
    <n v="49750.53"/>
    <n v="45.25"/>
    <n v="93"/>
    <n v="0.16200000000000001"/>
    <n v="15"/>
    <n v="105.03"/>
    <n v="5"/>
    <n v="3.92"/>
    <n v="43"/>
    <n v="16.3"/>
    <n v="0.221"/>
    <n v="0.96"/>
    <n v="3709"/>
    <n v="0.32400000000000001"/>
    <n v="31.86"/>
  </r>
  <r>
    <x v="162"/>
    <x v="0"/>
    <x v="1"/>
    <n v="116042.66"/>
    <n v="79571.990000000005"/>
    <n v="36470.67"/>
    <n v="31.43"/>
    <n v="64"/>
    <n v="0.19400000000000001"/>
    <n v="12"/>
    <n v="193"/>
    <n v="4"/>
    <n v="4.68"/>
    <n v="33"/>
    <n v="19.8"/>
    <n v="0.217"/>
    <n v="0.93"/>
    <n v="3669"/>
    <n v="0.311"/>
    <n v="76.33"/>
  </r>
  <r>
    <x v="162"/>
    <x v="0"/>
    <x v="2"/>
    <n v="110053.49"/>
    <n v="69517.429999999993"/>
    <n v="40536.06"/>
    <n v="36.83"/>
    <n v="116"/>
    <n v="0.187"/>
    <n v="21"/>
    <n v="117.82"/>
    <n v="4"/>
    <n v="3.91"/>
    <n v="43"/>
    <n v="21.5"/>
    <n v="9.5000000000000001E-2"/>
    <n v="0.8"/>
    <n v="4512"/>
    <n v="0.22500000000000001"/>
    <n v="48.03"/>
  </r>
  <r>
    <x v="162"/>
    <x v="0"/>
    <x v="3"/>
    <n v="102337.31"/>
    <n v="41553.89"/>
    <n v="60783.42"/>
    <n v="59.4"/>
    <n v="99"/>
    <n v="0.25"/>
    <n v="24"/>
    <n v="251.13"/>
    <n v="4"/>
    <n v="4.2300000000000004"/>
    <n v="51"/>
    <n v="37.200000000000003"/>
    <n v="5.2999999999999999E-2"/>
    <n v="0.9"/>
    <n v="5192"/>
    <n v="0.32900000000000001"/>
    <n v="49.16"/>
  </r>
  <r>
    <x v="162"/>
    <x v="1"/>
    <x v="0"/>
    <n v="76993.3"/>
    <n v="46653.68"/>
    <n v="30339.62"/>
    <n v="39.409999999999997"/>
    <n v="120"/>
    <n v="0.251"/>
    <n v="30"/>
    <n v="244.19"/>
    <n v="5"/>
    <n v="4.01"/>
    <n v="53"/>
    <n v="19.2"/>
    <n v="0.11899999999999999"/>
    <n v="1.1499999999999999"/>
    <n v="5251"/>
    <n v="0.32800000000000001"/>
    <n v="58.22"/>
  </r>
  <r>
    <x v="162"/>
    <x v="1"/>
    <x v="1"/>
    <n v="89084.52"/>
    <n v="40908.22"/>
    <n v="48176.3"/>
    <n v="54.08"/>
    <n v="104"/>
    <n v="0.23899999999999999"/>
    <n v="24"/>
    <n v="165.56"/>
    <n v="5"/>
    <n v="4.63"/>
    <n v="56"/>
    <n v="25.6"/>
    <n v="0.17699999999999999"/>
    <n v="1.02"/>
    <n v="5287"/>
    <n v="0.27300000000000002"/>
    <n v="60.6"/>
  </r>
  <r>
    <x v="162"/>
    <x v="1"/>
    <x v="2"/>
    <n v="55118.26"/>
    <n v="33063.449999999997"/>
    <n v="22054.82"/>
    <n v="40.01"/>
    <n v="65"/>
    <n v="0.156"/>
    <n v="10"/>
    <n v="204.67"/>
    <n v="5"/>
    <n v="4.55"/>
    <n v="52"/>
    <n v="16.7"/>
    <n v="0.11"/>
    <n v="0.85"/>
    <n v="5790"/>
    <n v="0.30199999999999999"/>
    <n v="53.1"/>
  </r>
  <r>
    <x v="162"/>
    <x v="1"/>
    <x v="3"/>
    <n v="114092.37"/>
    <n v="47990.91"/>
    <n v="66101.460000000006"/>
    <n v="57.94"/>
    <n v="100"/>
    <n v="0.15"/>
    <n v="15"/>
    <n v="187"/>
    <n v="5"/>
    <n v="3.78"/>
    <n v="41"/>
    <n v="23.1"/>
    <n v="6.4000000000000001E-2"/>
    <n v="1.1299999999999999"/>
    <n v="5947"/>
    <n v="0.39500000000000002"/>
    <n v="44.46"/>
  </r>
  <r>
    <x v="162"/>
    <x v="2"/>
    <x v="0"/>
    <n v="144294.60999999999"/>
    <n v="83258.81"/>
    <n v="61035.81"/>
    <n v="42.3"/>
    <n v="81"/>
    <n v="0.22700000000000001"/>
    <n v="18"/>
    <n v="188.32"/>
    <n v="4"/>
    <n v="4.4000000000000004"/>
    <n v="52"/>
    <n v="29.4"/>
    <n v="9.1999999999999998E-2"/>
    <n v="1.2"/>
    <n v="4204"/>
    <n v="0.379"/>
    <n v="56.07"/>
  </r>
  <r>
    <x v="162"/>
    <x v="2"/>
    <x v="1"/>
    <n v="111262.08"/>
    <n v="48117"/>
    <n v="63145.07"/>
    <n v="56.75"/>
    <n v="115"/>
    <n v="0.29599999999999999"/>
    <n v="34"/>
    <n v="187.4"/>
    <n v="5"/>
    <n v="4.29"/>
    <n v="52"/>
    <n v="22.9"/>
    <n v="0.191"/>
    <n v="1"/>
    <n v="5351"/>
    <n v="0.26700000000000002"/>
    <n v="55.33"/>
  </r>
  <r>
    <x v="162"/>
    <x v="2"/>
    <x v="2"/>
    <n v="79931.509999999995"/>
    <n v="47663.5"/>
    <n v="32268.01"/>
    <n v="40.369999999999997"/>
    <n v="94"/>
    <n v="0.127"/>
    <n v="11"/>
    <n v="117.67"/>
    <n v="4"/>
    <n v="4.45"/>
    <n v="44"/>
    <n v="32.299999999999997"/>
    <n v="5.6000000000000001E-2"/>
    <n v="0.96"/>
    <n v="5561"/>
    <n v="0.255"/>
    <n v="25.77"/>
  </r>
  <r>
    <x v="162"/>
    <x v="2"/>
    <x v="3"/>
    <n v="96858.82"/>
    <n v="66339.22"/>
    <n v="30519.599999999999"/>
    <n v="31.51"/>
    <n v="87"/>
    <n v="0.248"/>
    <n v="21"/>
    <n v="143.30000000000001"/>
    <n v="5"/>
    <n v="4.2699999999999996"/>
    <n v="55"/>
    <n v="17.3"/>
    <n v="0.22500000000000001"/>
    <n v="0.91"/>
    <n v="4086"/>
    <n v="0.30599999999999999"/>
    <n v="54.46"/>
  </r>
  <r>
    <x v="162"/>
    <x v="3"/>
    <x v="0"/>
    <n v="94922.27"/>
    <n v="63172.55"/>
    <n v="31749.73"/>
    <n v="33.450000000000003"/>
    <n v="60"/>
    <n v="0.183"/>
    <n v="10"/>
    <n v="292.47000000000003"/>
    <n v="4"/>
    <n v="4"/>
    <n v="58"/>
    <n v="29.1"/>
    <n v="0.23599999999999999"/>
    <n v="1.06"/>
    <n v="5910"/>
    <n v="0.34499999999999997"/>
    <n v="70.58"/>
  </r>
  <r>
    <x v="162"/>
    <x v="3"/>
    <x v="1"/>
    <n v="108814.49"/>
    <n v="71090.460000000006"/>
    <n v="37724.03"/>
    <n v="34.67"/>
    <n v="88"/>
    <n v="0.26700000000000002"/>
    <n v="23"/>
    <n v="175.12"/>
    <n v="5"/>
    <n v="4.18"/>
    <n v="64"/>
    <n v="20.7"/>
    <n v="0.126"/>
    <n v="1.06"/>
    <n v="5350"/>
    <n v="0.33600000000000002"/>
    <n v="38.99"/>
  </r>
  <r>
    <x v="162"/>
    <x v="3"/>
    <x v="2"/>
    <n v="101816.3"/>
    <n v="53338.05"/>
    <n v="48478.25"/>
    <n v="47.61"/>
    <n v="75"/>
    <n v="0.17100000000000001"/>
    <n v="12"/>
    <n v="215.35"/>
    <n v="4"/>
    <n v="3.65"/>
    <n v="50"/>
    <n v="24.3"/>
    <n v="0.21099999999999999"/>
    <n v="0.89"/>
    <n v="2961"/>
    <n v="0.373"/>
    <n v="51.42"/>
  </r>
  <r>
    <x v="162"/>
    <x v="3"/>
    <x v="3"/>
    <n v="96685.98"/>
    <n v="58776.55"/>
    <n v="37909.43"/>
    <n v="39.21"/>
    <n v="89"/>
    <n v="0.26400000000000001"/>
    <n v="23"/>
    <n v="208.66"/>
    <n v="5"/>
    <n v="4.53"/>
    <n v="55"/>
    <n v="32.200000000000003"/>
    <n v="0.14499999999999999"/>
    <n v="1.1499999999999999"/>
    <n v="4554"/>
    <n v="0.34399999999999997"/>
    <n v="44.73"/>
  </r>
  <r>
    <x v="163"/>
    <x v="0"/>
    <x v="0"/>
    <n v="86228.72"/>
    <n v="53605.34"/>
    <n v="32623.38"/>
    <n v="37.83"/>
    <n v="98"/>
    <n v="0.154"/>
    <n v="15"/>
    <n v="250.47"/>
    <n v="3"/>
    <n v="4.24"/>
    <n v="59"/>
    <n v="26.6"/>
    <n v="0.124"/>
    <n v="1.2"/>
    <n v="3742"/>
    <n v="0.20599999999999999"/>
    <n v="58.48"/>
  </r>
  <r>
    <x v="163"/>
    <x v="0"/>
    <x v="1"/>
    <n v="102145.5"/>
    <n v="49678.720000000001"/>
    <n v="52466.79"/>
    <n v="51.36"/>
    <n v="78"/>
    <n v="0.23799999999999999"/>
    <n v="18"/>
    <n v="216.04"/>
    <n v="5"/>
    <n v="4.16"/>
    <n v="45"/>
    <n v="27.7"/>
    <n v="7.1999999999999995E-2"/>
    <n v="0.82"/>
    <n v="5033"/>
    <n v="0.38800000000000001"/>
    <n v="51.75"/>
  </r>
  <r>
    <x v="163"/>
    <x v="0"/>
    <x v="2"/>
    <n v="76789.14"/>
    <n v="31376.69"/>
    <n v="45412.45"/>
    <n v="59.14"/>
    <n v="76"/>
    <n v="0.158"/>
    <n v="11"/>
    <n v="279.52999999999997"/>
    <n v="5"/>
    <n v="3.86"/>
    <n v="44"/>
    <n v="17.8"/>
    <n v="9.1999999999999998E-2"/>
    <n v="1.0900000000000001"/>
    <n v="4428"/>
    <n v="0.23300000000000001"/>
    <n v="49.43"/>
  </r>
  <r>
    <x v="163"/>
    <x v="0"/>
    <x v="3"/>
    <n v="106035.38"/>
    <n v="45889.68"/>
    <n v="60145.7"/>
    <n v="56.72"/>
    <n v="81"/>
    <n v="0.191"/>
    <n v="15"/>
    <n v="187.79"/>
    <n v="4"/>
    <n v="4.07"/>
    <n v="35"/>
    <n v="19.899999999999999"/>
    <n v="9.5000000000000001E-2"/>
    <n v="1.0900000000000001"/>
    <n v="5790"/>
    <n v="0.217"/>
    <n v="69.31"/>
  </r>
  <r>
    <x v="163"/>
    <x v="1"/>
    <x v="0"/>
    <n v="103914.1"/>
    <n v="45908.65"/>
    <n v="58005.440000000002"/>
    <n v="55.82"/>
    <n v="113"/>
    <n v="0.22900000000000001"/>
    <n v="25"/>
    <n v="233.98"/>
    <n v="4"/>
    <n v="4.18"/>
    <n v="49"/>
    <n v="21.9"/>
    <n v="0.13100000000000001"/>
    <n v="0.95"/>
    <n v="3852"/>
    <n v="0.21299999999999999"/>
    <n v="63.42"/>
  </r>
  <r>
    <x v="163"/>
    <x v="1"/>
    <x v="1"/>
    <n v="73846.990000000005"/>
    <n v="37651.949999999997"/>
    <n v="36195.040000000001"/>
    <n v="49.01"/>
    <n v="75"/>
    <n v="0.151"/>
    <n v="11"/>
    <n v="186.05"/>
    <n v="4"/>
    <n v="3.7"/>
    <n v="56"/>
    <n v="24.3"/>
    <n v="0.22"/>
    <n v="1.05"/>
    <n v="2944"/>
    <n v="0.39700000000000002"/>
    <n v="45.02"/>
  </r>
  <r>
    <x v="163"/>
    <x v="1"/>
    <x v="2"/>
    <n v="117106.65"/>
    <n v="67709.31"/>
    <n v="49397.35"/>
    <n v="42.18"/>
    <n v="94"/>
    <n v="0.219"/>
    <n v="20"/>
    <n v="148.54"/>
    <n v="4"/>
    <n v="3.9"/>
    <n v="48"/>
    <n v="13.2"/>
    <n v="7.4999999999999997E-2"/>
    <n v="0.93"/>
    <n v="4304"/>
    <n v="0.249"/>
    <n v="36.049999999999997"/>
  </r>
  <r>
    <x v="163"/>
    <x v="1"/>
    <x v="3"/>
    <n v="133720.57"/>
    <n v="69477.850000000006"/>
    <n v="64242.720000000001"/>
    <n v="48.04"/>
    <n v="113"/>
    <n v="0.223"/>
    <n v="25"/>
    <n v="140.79"/>
    <n v="4"/>
    <n v="4.28"/>
    <n v="68"/>
    <n v="11.2"/>
    <n v="0.21099999999999999"/>
    <n v="1.1399999999999999"/>
    <n v="4409"/>
    <n v="0.312"/>
    <n v="49.13"/>
  </r>
  <r>
    <x v="163"/>
    <x v="2"/>
    <x v="0"/>
    <n v="86862.33"/>
    <n v="44861.760000000002"/>
    <n v="42000.57"/>
    <n v="48.35"/>
    <n v="91"/>
    <n v="0.16800000000000001"/>
    <n v="15"/>
    <n v="161.94"/>
    <n v="4"/>
    <n v="4.3099999999999996"/>
    <n v="54"/>
    <n v="30.9"/>
    <n v="0.14399999999999999"/>
    <n v="0.94"/>
    <n v="6122"/>
    <n v="0.38700000000000001"/>
    <n v="42.45"/>
  </r>
  <r>
    <x v="163"/>
    <x v="2"/>
    <x v="1"/>
    <n v="66514.45"/>
    <n v="33835.56"/>
    <n v="32678.9"/>
    <n v="49.13"/>
    <n v="100"/>
    <n v="0.28000000000000003"/>
    <n v="27"/>
    <n v="271.5"/>
    <n v="6"/>
    <n v="4.1100000000000003"/>
    <n v="52"/>
    <n v="24.1"/>
    <n v="6.2E-2"/>
    <n v="1.19"/>
    <n v="3639"/>
    <n v="0.29799999999999999"/>
    <n v="47.7"/>
  </r>
  <r>
    <x v="163"/>
    <x v="2"/>
    <x v="2"/>
    <n v="69288.84"/>
    <n v="45600.46"/>
    <n v="23688.38"/>
    <n v="34.19"/>
    <n v="86"/>
    <n v="0.17399999999999999"/>
    <n v="14"/>
    <n v="214.89"/>
    <n v="4"/>
    <n v="4.54"/>
    <n v="33"/>
    <n v="33.799999999999997"/>
    <n v="5.7000000000000002E-2"/>
    <n v="1.2"/>
    <n v="4104"/>
    <n v="0.24399999999999999"/>
    <n v="44.62"/>
  </r>
  <r>
    <x v="163"/>
    <x v="2"/>
    <x v="3"/>
    <n v="103508.62"/>
    <n v="49413"/>
    <n v="54095.61"/>
    <n v="52.26"/>
    <n v="96"/>
    <n v="0.113"/>
    <n v="10"/>
    <n v="255.09"/>
    <n v="3"/>
    <n v="4.6399999999999997"/>
    <n v="58"/>
    <n v="17.8"/>
    <n v="7.8E-2"/>
    <n v="1.08"/>
    <n v="4483"/>
    <n v="0.255"/>
    <n v="51.49"/>
  </r>
  <r>
    <x v="163"/>
    <x v="3"/>
    <x v="0"/>
    <n v="107276.97"/>
    <n v="69676.17"/>
    <n v="37600.800000000003"/>
    <n v="35.049999999999997"/>
    <n v="80"/>
    <n v="0.19700000000000001"/>
    <n v="15"/>
    <n v="145.58000000000001"/>
    <n v="3"/>
    <n v="4.21"/>
    <n v="59"/>
    <n v="32.299999999999997"/>
    <n v="0.186"/>
    <n v="0.87"/>
    <n v="8099"/>
    <n v="0.21"/>
    <n v="59.03"/>
  </r>
  <r>
    <x v="163"/>
    <x v="3"/>
    <x v="1"/>
    <n v="120075.24"/>
    <n v="73154.100000000006"/>
    <n v="46921.15"/>
    <n v="39.08"/>
    <n v="87"/>
    <n v="0.29799999999999999"/>
    <n v="25"/>
    <n v="194.53"/>
    <n v="5"/>
    <n v="4.3499999999999996"/>
    <n v="52"/>
    <n v="21"/>
    <n v="5.2999999999999999E-2"/>
    <n v="1.07"/>
    <n v="4376"/>
    <n v="0.39900000000000002"/>
    <n v="26.91"/>
  </r>
  <r>
    <x v="163"/>
    <x v="3"/>
    <x v="2"/>
    <n v="124972.71"/>
    <n v="72672.03"/>
    <n v="52300.68"/>
    <n v="41.85"/>
    <n v="137"/>
    <n v="0.14699999999999999"/>
    <n v="20"/>
    <n v="205.81"/>
    <n v="5"/>
    <n v="4.5"/>
    <n v="51"/>
    <n v="22.7"/>
    <n v="0.17499999999999999"/>
    <n v="1.1000000000000001"/>
    <n v="6653"/>
    <n v="0.32600000000000001"/>
    <n v="64.319999999999993"/>
  </r>
  <r>
    <x v="163"/>
    <x v="3"/>
    <x v="3"/>
    <n v="56006.1"/>
    <n v="23198"/>
    <n v="32808.089999999997"/>
    <n v="58.58"/>
    <n v="116"/>
    <n v="0.23200000000000001"/>
    <n v="26"/>
    <n v="233.39"/>
    <n v="4"/>
    <n v="4.2300000000000004"/>
    <n v="43"/>
    <n v="24.7"/>
    <n v="0.20300000000000001"/>
    <n v="0.84"/>
    <n v="6520"/>
    <n v="0.36099999999999999"/>
    <n v="26.92"/>
  </r>
  <r>
    <x v="164"/>
    <x v="0"/>
    <x v="0"/>
    <n v="113334.67"/>
    <n v="50859.96"/>
    <n v="62474.71"/>
    <n v="55.12"/>
    <n v="76"/>
    <n v="0.21"/>
    <n v="15"/>
    <n v="218.09"/>
    <n v="4"/>
    <n v="4.2"/>
    <n v="54"/>
    <n v="14.3"/>
    <n v="8.7999999999999995E-2"/>
    <n v="0.84"/>
    <n v="3946"/>
    <n v="0.28799999999999998"/>
    <n v="51.31"/>
  </r>
  <r>
    <x v="164"/>
    <x v="0"/>
    <x v="1"/>
    <n v="118305.28"/>
    <n v="54410.37"/>
    <n v="63894.91"/>
    <n v="54.01"/>
    <n v="90"/>
    <n v="0.10199999999999999"/>
    <n v="9"/>
    <n v="269.73"/>
    <n v="4"/>
    <n v="3.76"/>
    <n v="48"/>
    <n v="15.7"/>
    <n v="5.3999999999999999E-2"/>
    <n v="0.96"/>
    <n v="3778"/>
    <n v="0.26100000000000001"/>
    <n v="43.21"/>
  </r>
  <r>
    <x v="164"/>
    <x v="0"/>
    <x v="2"/>
    <n v="121620.43"/>
    <n v="73516.88"/>
    <n v="48103.55"/>
    <n v="39.549999999999997"/>
    <n v="65"/>
    <n v="0.28799999999999998"/>
    <n v="18"/>
    <n v="268.14999999999998"/>
    <n v="4"/>
    <n v="4.1500000000000004"/>
    <n v="24"/>
    <n v="16.8"/>
    <n v="9.6000000000000002E-2"/>
    <n v="0.91"/>
    <n v="5049"/>
    <n v="0.27500000000000002"/>
    <n v="66.75"/>
  </r>
  <r>
    <x v="164"/>
    <x v="0"/>
    <x v="3"/>
    <n v="126535.92"/>
    <n v="63976.57"/>
    <n v="62559.35"/>
    <n v="49.44"/>
    <n v="84"/>
    <n v="0.186"/>
    <n v="15"/>
    <n v="205.79"/>
    <n v="4"/>
    <n v="4.4000000000000004"/>
    <n v="49"/>
    <n v="31.1"/>
    <n v="8.6999999999999994E-2"/>
    <n v="1"/>
    <n v="5612"/>
    <n v="0.26400000000000001"/>
    <n v="55.49"/>
  </r>
  <r>
    <x v="164"/>
    <x v="1"/>
    <x v="0"/>
    <n v="90826.09"/>
    <n v="45988.85"/>
    <n v="44837.23"/>
    <n v="49.37"/>
    <n v="123"/>
    <n v="0.27400000000000002"/>
    <n v="33"/>
    <n v="198.86"/>
    <n v="7"/>
    <n v="4.1100000000000003"/>
    <n v="53"/>
    <n v="24.3"/>
    <n v="0.24199999999999999"/>
    <n v="1.1599999999999999"/>
    <n v="3438"/>
    <n v="0.223"/>
    <n v="54.51"/>
  </r>
  <r>
    <x v="164"/>
    <x v="1"/>
    <x v="1"/>
    <n v="114445.6"/>
    <n v="51837.74"/>
    <n v="62607.86"/>
    <n v="54.71"/>
    <n v="94"/>
    <n v="0.10199999999999999"/>
    <n v="9"/>
    <n v="160.30000000000001"/>
    <n v="5"/>
    <n v="4.5999999999999996"/>
    <n v="34"/>
    <n v="21.7"/>
    <n v="0.189"/>
    <n v="1.04"/>
    <n v="4559"/>
    <n v="0.33300000000000002"/>
    <n v="41.17"/>
  </r>
  <r>
    <x v="164"/>
    <x v="1"/>
    <x v="2"/>
    <n v="57081.56"/>
    <n v="39557.449999999997"/>
    <n v="17524.11"/>
    <n v="30.7"/>
    <n v="132"/>
    <n v="0.16500000000000001"/>
    <n v="21"/>
    <n v="217.4"/>
    <n v="3"/>
    <n v="4.4000000000000004"/>
    <n v="40"/>
    <n v="17.600000000000001"/>
    <n v="0.24199999999999999"/>
    <n v="0.92"/>
    <n v="3838"/>
    <n v="0.32600000000000001"/>
    <n v="64.58"/>
  </r>
  <r>
    <x v="164"/>
    <x v="1"/>
    <x v="3"/>
    <n v="121720.56"/>
    <n v="84488.34"/>
    <n v="37232.22"/>
    <n v="30.59"/>
    <n v="113"/>
    <n v="0.16300000000000001"/>
    <n v="18"/>
    <n v="220.09"/>
    <n v="4"/>
    <n v="4.09"/>
    <n v="49"/>
    <n v="19.3"/>
    <n v="0.17"/>
    <n v="0.86"/>
    <n v="5230"/>
    <n v="0.32400000000000001"/>
    <n v="43.71"/>
  </r>
  <r>
    <x v="164"/>
    <x v="2"/>
    <x v="0"/>
    <n v="72324.149999999994"/>
    <n v="45450.15"/>
    <n v="26874"/>
    <n v="37.159999999999997"/>
    <n v="105"/>
    <n v="0.16500000000000001"/>
    <n v="17"/>
    <n v="174.34"/>
    <n v="6"/>
    <n v="3.93"/>
    <n v="63"/>
    <n v="19.2"/>
    <n v="0.248"/>
    <n v="1.1299999999999999"/>
    <n v="6942"/>
    <n v="0.316"/>
    <n v="50.38"/>
  </r>
  <r>
    <x v="164"/>
    <x v="2"/>
    <x v="1"/>
    <n v="90932.15"/>
    <n v="56119.64"/>
    <n v="34812.51"/>
    <n v="38.28"/>
    <n v="106"/>
    <n v="0.124"/>
    <n v="13"/>
    <n v="52.15"/>
    <n v="4"/>
    <n v="4.72"/>
    <n v="61"/>
    <n v="28.6"/>
    <n v="0.153"/>
    <n v="0.91"/>
    <n v="5201"/>
    <n v="0.35199999999999998"/>
    <n v="51.87"/>
  </r>
  <r>
    <x v="164"/>
    <x v="2"/>
    <x v="2"/>
    <n v="72443.27"/>
    <n v="30151"/>
    <n v="42292.26"/>
    <n v="58.38"/>
    <n v="82"/>
    <n v="0.28699999999999998"/>
    <n v="23"/>
    <n v="173.81"/>
    <n v="4"/>
    <n v="4.25"/>
    <n v="43"/>
    <n v="34.9"/>
    <n v="0.17199999999999999"/>
    <n v="0.83"/>
    <n v="3351"/>
    <n v="0.39400000000000002"/>
    <n v="36.81"/>
  </r>
  <r>
    <x v="164"/>
    <x v="2"/>
    <x v="3"/>
    <n v="39823.980000000003"/>
    <n v="22598.31"/>
    <n v="17225.669999999998"/>
    <n v="43.25"/>
    <n v="107"/>
    <n v="0.23799999999999999"/>
    <n v="25"/>
    <n v="209.04"/>
    <n v="5"/>
    <n v="4.03"/>
    <n v="46"/>
    <n v="29.3"/>
    <n v="0.184"/>
    <n v="0.94"/>
    <n v="4737"/>
    <n v="0.31900000000000001"/>
    <n v="41.67"/>
  </r>
  <r>
    <x v="164"/>
    <x v="3"/>
    <x v="0"/>
    <n v="94390.83"/>
    <n v="42932.05"/>
    <n v="51458.78"/>
    <n v="54.52"/>
    <n v="78"/>
    <n v="0.247"/>
    <n v="19"/>
    <n v="191.23"/>
    <n v="4"/>
    <n v="4.37"/>
    <n v="58"/>
    <n v="29.4"/>
    <n v="0.24"/>
    <n v="0.99"/>
    <n v="7401"/>
    <n v="0.245"/>
    <n v="38.56"/>
  </r>
  <r>
    <x v="164"/>
    <x v="3"/>
    <x v="1"/>
    <n v="107501.89"/>
    <n v="45768.58"/>
    <n v="61733.31"/>
    <n v="57.43"/>
    <n v="66"/>
    <n v="0.245"/>
    <n v="16"/>
    <n v="232.67"/>
    <n v="5"/>
    <n v="3.87"/>
    <n v="53"/>
    <n v="30.2"/>
    <n v="9.2999999999999999E-2"/>
    <n v="1.06"/>
    <n v="2625"/>
    <n v="0.22800000000000001"/>
    <n v="45.03"/>
  </r>
  <r>
    <x v="164"/>
    <x v="3"/>
    <x v="2"/>
    <n v="67660.509999999995"/>
    <n v="34816.26"/>
    <n v="32844.25"/>
    <n v="48.54"/>
    <n v="113"/>
    <n v="0.13"/>
    <n v="14"/>
    <n v="213.61"/>
    <n v="5"/>
    <n v="3.9"/>
    <n v="58"/>
    <n v="30.9"/>
    <n v="0.245"/>
    <n v="1.04"/>
    <n v="4182"/>
    <n v="0.36899999999999999"/>
    <n v="64.599999999999994"/>
  </r>
  <r>
    <x v="164"/>
    <x v="3"/>
    <x v="3"/>
    <n v="124073.61"/>
    <n v="84201.99"/>
    <n v="39871.620000000003"/>
    <n v="32.14"/>
    <n v="143"/>
    <n v="0.14799999999999999"/>
    <n v="21"/>
    <n v="198.65"/>
    <n v="4"/>
    <n v="4.17"/>
    <n v="43"/>
    <n v="15.6"/>
    <n v="0.14499999999999999"/>
    <n v="0.8"/>
    <n v="5203"/>
    <n v="0.376"/>
    <n v="59.39"/>
  </r>
  <r>
    <x v="165"/>
    <x v="0"/>
    <x v="0"/>
    <n v="87790.36"/>
    <n v="46646.11"/>
    <n v="41144.25"/>
    <n v="46.87"/>
    <n v="58"/>
    <n v="0.26500000000000001"/>
    <n v="15"/>
    <n v="162.68"/>
    <n v="5"/>
    <n v="3.72"/>
    <n v="53"/>
    <n v="21.1"/>
    <n v="0.22800000000000001"/>
    <n v="1.18"/>
    <n v="4988"/>
    <n v="0.27"/>
    <n v="55.28"/>
  </r>
  <r>
    <x v="165"/>
    <x v="0"/>
    <x v="1"/>
    <n v="137074.46"/>
    <n v="74583.44"/>
    <n v="62491.02"/>
    <n v="45.59"/>
    <n v="108"/>
    <n v="0.192"/>
    <n v="20"/>
    <n v="161.36000000000001"/>
    <n v="5"/>
    <n v="4.3"/>
    <n v="61"/>
    <n v="23.7"/>
    <n v="0.218"/>
    <n v="1.0900000000000001"/>
    <n v="6137"/>
    <n v="0.372"/>
    <n v="48.17"/>
  </r>
  <r>
    <x v="165"/>
    <x v="0"/>
    <x v="2"/>
    <n v="95318.36"/>
    <n v="64072.1"/>
    <n v="31246.26"/>
    <n v="32.78"/>
    <n v="40"/>
    <n v="0.152"/>
    <n v="6"/>
    <n v="156.88999999999999"/>
    <n v="4"/>
    <n v="4.1399999999999997"/>
    <n v="63"/>
    <n v="21.8"/>
    <n v="0.17499999999999999"/>
    <n v="1.05"/>
    <n v="3933"/>
    <n v="0.38100000000000001"/>
    <n v="54.49"/>
  </r>
  <r>
    <x v="165"/>
    <x v="0"/>
    <x v="3"/>
    <n v="120868.64"/>
    <n v="58735.34"/>
    <n v="62133.3"/>
    <n v="51.41"/>
    <n v="94"/>
    <n v="0.114"/>
    <n v="10"/>
    <n v="203.08"/>
    <n v="4"/>
    <n v="3.82"/>
    <n v="48"/>
    <n v="19.5"/>
    <n v="8.6999999999999994E-2"/>
    <n v="0.93"/>
    <n v="3949"/>
    <n v="0.253"/>
    <n v="41.12"/>
  </r>
  <r>
    <x v="165"/>
    <x v="1"/>
    <x v="0"/>
    <n v="77302.73"/>
    <n v="32308.74"/>
    <n v="44993.99"/>
    <n v="58.2"/>
    <n v="104"/>
    <n v="0.17399999999999999"/>
    <n v="18"/>
    <n v="192.42"/>
    <n v="3"/>
    <n v="4.1900000000000004"/>
    <n v="60"/>
    <n v="19.5"/>
    <n v="0.12"/>
    <n v="1.06"/>
    <n v="6503"/>
    <n v="0.28100000000000003"/>
    <n v="59.11"/>
  </r>
  <r>
    <x v="165"/>
    <x v="1"/>
    <x v="1"/>
    <n v="103477.87"/>
    <n v="55189.120000000003"/>
    <n v="48288.75"/>
    <n v="46.67"/>
    <n v="109"/>
    <n v="0.13200000000000001"/>
    <n v="14"/>
    <n v="183"/>
    <n v="5"/>
    <n v="4.2699999999999996"/>
    <n v="52"/>
    <n v="23.6"/>
    <n v="0.14199999999999999"/>
    <n v="1.1000000000000001"/>
    <n v="6495"/>
    <n v="0.35699999999999998"/>
    <n v="48.86"/>
  </r>
  <r>
    <x v="165"/>
    <x v="1"/>
    <x v="2"/>
    <n v="141674.96"/>
    <n v="69603.490000000005"/>
    <n v="72071.48"/>
    <n v="50.87"/>
    <n v="104"/>
    <n v="0.192"/>
    <n v="20"/>
    <n v="192.84"/>
    <n v="4"/>
    <n v="4.24"/>
    <n v="56"/>
    <n v="26.8"/>
    <n v="0.224"/>
    <n v="0.99"/>
    <n v="7177"/>
    <n v="0.29499999999999998"/>
    <n v="32.9"/>
  </r>
  <r>
    <x v="165"/>
    <x v="1"/>
    <x v="3"/>
    <n v="69219.59"/>
    <n v="37783.42"/>
    <n v="31436.17"/>
    <n v="45.42"/>
    <n v="87"/>
    <n v="0.22500000000000001"/>
    <n v="19"/>
    <n v="254.44"/>
    <n v="7"/>
    <n v="4.8499999999999996"/>
    <n v="45"/>
    <n v="24.4"/>
    <n v="0.222"/>
    <n v="0.89"/>
    <n v="6150"/>
    <n v="0.30399999999999999"/>
    <n v="54.99"/>
  </r>
  <r>
    <x v="165"/>
    <x v="2"/>
    <x v="0"/>
    <n v="116483.96"/>
    <n v="76462.36"/>
    <n v="40021.599999999999"/>
    <n v="34.36"/>
    <n v="97"/>
    <n v="0.21299999999999999"/>
    <n v="20"/>
    <n v="286.7"/>
    <n v="4"/>
    <n v="4.22"/>
    <n v="42"/>
    <n v="21.7"/>
    <n v="0.107"/>
    <n v="1.1299999999999999"/>
    <n v="6330"/>
    <n v="0.315"/>
    <n v="51.69"/>
  </r>
  <r>
    <x v="165"/>
    <x v="2"/>
    <x v="1"/>
    <n v="115839.5"/>
    <n v="79954.09"/>
    <n v="35885.42"/>
    <n v="30.98"/>
    <n v="67"/>
    <n v="0.25600000000000001"/>
    <n v="17"/>
    <n v="224.59"/>
    <n v="4"/>
    <n v="4.45"/>
    <n v="59"/>
    <n v="31.6"/>
    <n v="0.14799999999999999"/>
    <n v="1.19"/>
    <n v="4404"/>
    <n v="0.34"/>
    <n v="60.92"/>
  </r>
  <r>
    <x v="165"/>
    <x v="2"/>
    <x v="2"/>
    <n v="115562.92"/>
    <n v="55910.94"/>
    <n v="59651.98"/>
    <n v="51.62"/>
    <n v="67"/>
    <n v="0.23200000000000001"/>
    <n v="15"/>
    <n v="184.41"/>
    <n v="4"/>
    <n v="3.93"/>
    <n v="52"/>
    <n v="24.4"/>
    <n v="0.22800000000000001"/>
    <n v="1.1599999999999999"/>
    <n v="4575"/>
    <n v="0.36799999999999999"/>
    <n v="34.85"/>
  </r>
  <r>
    <x v="165"/>
    <x v="2"/>
    <x v="3"/>
    <n v="116796.17"/>
    <n v="64492.42"/>
    <n v="52303.75"/>
    <n v="44.78"/>
    <n v="94"/>
    <n v="0.19"/>
    <n v="17"/>
    <n v="88.05"/>
    <n v="4"/>
    <n v="3.8"/>
    <n v="58"/>
    <n v="27"/>
    <n v="0.20499999999999999"/>
    <n v="1.08"/>
    <n v="4394"/>
    <n v="0.38200000000000001"/>
    <n v="49.86"/>
  </r>
  <r>
    <x v="165"/>
    <x v="3"/>
    <x v="0"/>
    <n v="87321.94"/>
    <n v="54923.03"/>
    <n v="32398.91"/>
    <n v="37.1"/>
    <n v="103"/>
    <n v="0.214"/>
    <n v="22"/>
    <n v="166.88"/>
    <n v="5"/>
    <n v="4.04"/>
    <n v="64"/>
    <n v="21"/>
    <n v="0.125"/>
    <n v="0.81"/>
    <n v="4170"/>
    <n v="0.33400000000000002"/>
    <n v="39.71"/>
  </r>
  <r>
    <x v="165"/>
    <x v="3"/>
    <x v="1"/>
    <n v="81405.94"/>
    <n v="51277.71"/>
    <n v="30128.23"/>
    <n v="37.01"/>
    <n v="86"/>
    <n v="0.25"/>
    <n v="21"/>
    <n v="154.62"/>
    <n v="5"/>
    <n v="4.42"/>
    <n v="40"/>
    <n v="24.2"/>
    <n v="0.13700000000000001"/>
    <n v="0.82"/>
    <n v="4697"/>
    <n v="0.26200000000000001"/>
    <n v="40.76"/>
  </r>
  <r>
    <x v="165"/>
    <x v="3"/>
    <x v="2"/>
    <n v="80627.58"/>
    <n v="40073.49"/>
    <n v="40554.089999999997"/>
    <n v="50.3"/>
    <n v="83"/>
    <n v="0.28499999999999998"/>
    <n v="23"/>
    <n v="322.68"/>
    <n v="4"/>
    <n v="5"/>
    <n v="40"/>
    <n v="29.6"/>
    <n v="0.17399999999999999"/>
    <n v="0.81"/>
    <n v="6001"/>
    <n v="0.33600000000000002"/>
    <n v="49.02"/>
  </r>
  <r>
    <x v="165"/>
    <x v="3"/>
    <x v="3"/>
    <n v="97187.72"/>
    <n v="52085.02"/>
    <n v="45102.7"/>
    <n v="46.41"/>
    <n v="120"/>
    <n v="0.13700000000000001"/>
    <n v="16"/>
    <n v="201.63"/>
    <n v="7"/>
    <n v="4.34"/>
    <n v="71"/>
    <n v="27.4"/>
    <n v="0.23300000000000001"/>
    <n v="1.1499999999999999"/>
    <n v="5114"/>
    <n v="0.378"/>
    <n v="37.11"/>
  </r>
  <r>
    <x v="166"/>
    <x v="0"/>
    <x v="0"/>
    <n v="114555.28"/>
    <n v="67275.5"/>
    <n v="47279.78"/>
    <n v="41.27"/>
    <n v="88"/>
    <n v="0.17699999999999999"/>
    <n v="15"/>
    <n v="169.23"/>
    <n v="5"/>
    <n v="4"/>
    <n v="58"/>
    <n v="29.8"/>
    <n v="0.10199999999999999"/>
    <n v="0.8"/>
    <n v="4618"/>
    <n v="0.38300000000000001"/>
    <n v="38.659999999999997"/>
  </r>
  <r>
    <x v="166"/>
    <x v="0"/>
    <x v="1"/>
    <n v="92988.88"/>
    <n v="60686.97"/>
    <n v="32301.91"/>
    <n v="34.74"/>
    <n v="111"/>
    <n v="0.23300000000000001"/>
    <n v="25"/>
    <n v="251.04"/>
    <n v="4"/>
    <n v="4.47"/>
    <n v="39"/>
    <n v="38.799999999999997"/>
    <n v="0.17199999999999999"/>
    <n v="1.1599999999999999"/>
    <n v="4407"/>
    <n v="0.28599999999999998"/>
    <n v="49.64"/>
  </r>
  <r>
    <x v="166"/>
    <x v="0"/>
    <x v="2"/>
    <n v="108473.03"/>
    <n v="57149.23"/>
    <n v="51323.8"/>
    <n v="47.31"/>
    <n v="128"/>
    <n v="0.182"/>
    <n v="23"/>
    <n v="239.39"/>
    <n v="3"/>
    <n v="4.58"/>
    <n v="37"/>
    <n v="22.3"/>
    <n v="0.20799999999999999"/>
    <n v="0.97"/>
    <n v="6380"/>
    <n v="0.26600000000000001"/>
    <n v="34.25"/>
  </r>
  <r>
    <x v="166"/>
    <x v="0"/>
    <x v="3"/>
    <n v="63861.19"/>
    <n v="30163.98"/>
    <n v="33697.199999999997"/>
    <n v="52.77"/>
    <n v="103"/>
    <n v="0.13100000000000001"/>
    <n v="13"/>
    <n v="177.07"/>
    <n v="3"/>
    <n v="3.78"/>
    <n v="66"/>
    <n v="16.399999999999999"/>
    <n v="7.1999999999999995E-2"/>
    <n v="1.0900000000000001"/>
    <n v="5915"/>
    <n v="0.316"/>
    <n v="56.58"/>
  </r>
  <r>
    <x v="166"/>
    <x v="1"/>
    <x v="0"/>
    <n v="93882.38"/>
    <n v="58597.48"/>
    <n v="35284.9"/>
    <n v="37.58"/>
    <n v="120"/>
    <n v="0.28699999999999998"/>
    <n v="34"/>
    <n v="156.62"/>
    <n v="5"/>
    <n v="3.62"/>
    <n v="54"/>
    <n v="24.8"/>
    <n v="0.13900000000000001"/>
    <n v="1.19"/>
    <n v="5055"/>
    <n v="0.23599999999999999"/>
    <n v="65.44"/>
  </r>
  <r>
    <x v="166"/>
    <x v="1"/>
    <x v="1"/>
    <n v="100484.17"/>
    <n v="65905.88"/>
    <n v="34578.29"/>
    <n v="34.409999999999997"/>
    <n v="78"/>
    <n v="0.19"/>
    <n v="14"/>
    <n v="232.24"/>
    <n v="5"/>
    <n v="3.89"/>
    <n v="50"/>
    <n v="28.2"/>
    <n v="0.219"/>
    <n v="1.06"/>
    <n v="3421"/>
    <n v="0.29799999999999999"/>
    <n v="46.84"/>
  </r>
  <r>
    <x v="166"/>
    <x v="1"/>
    <x v="2"/>
    <n v="73946.399999999994"/>
    <n v="46183.21"/>
    <n v="27763.19"/>
    <n v="37.549999999999997"/>
    <n v="82"/>
    <n v="0.246"/>
    <n v="20"/>
    <n v="222.77"/>
    <n v="4"/>
    <n v="4.18"/>
    <n v="32"/>
    <n v="23"/>
    <n v="0.23400000000000001"/>
    <n v="0.87"/>
    <n v="4347"/>
    <n v="0.253"/>
    <n v="35.450000000000003"/>
  </r>
  <r>
    <x v="166"/>
    <x v="1"/>
    <x v="3"/>
    <n v="94966.15"/>
    <n v="38644.36"/>
    <n v="56321.79"/>
    <n v="59.31"/>
    <n v="100"/>
    <n v="0.20100000000000001"/>
    <n v="20"/>
    <n v="211.52"/>
    <n v="4"/>
    <n v="4.04"/>
    <n v="34"/>
    <n v="21.1"/>
    <n v="8.6999999999999994E-2"/>
    <n v="0.94"/>
    <n v="5077"/>
    <n v="0.26200000000000001"/>
    <n v="55.58"/>
  </r>
  <r>
    <x v="166"/>
    <x v="2"/>
    <x v="0"/>
    <n v="116032.89"/>
    <n v="61722.76"/>
    <n v="54310.13"/>
    <n v="46.81"/>
    <n v="86"/>
    <n v="0.156"/>
    <n v="13"/>
    <n v="137.80000000000001"/>
    <n v="4"/>
    <n v="3.86"/>
    <n v="61"/>
    <n v="29.1"/>
    <n v="0.192"/>
    <n v="1.03"/>
    <n v="4882"/>
    <n v="0.27900000000000003"/>
    <n v="34.82"/>
  </r>
  <r>
    <x v="166"/>
    <x v="2"/>
    <x v="1"/>
    <n v="90733.28"/>
    <n v="41059.800000000003"/>
    <n v="49673.48"/>
    <n v="54.75"/>
    <n v="118"/>
    <n v="0.25600000000000001"/>
    <n v="30"/>
    <n v="131.54"/>
    <n v="4"/>
    <n v="4.3099999999999996"/>
    <n v="37"/>
    <n v="33.1"/>
    <n v="0.128"/>
    <n v="1.07"/>
    <n v="3770"/>
    <n v="0.25"/>
    <n v="54.05"/>
  </r>
  <r>
    <x v="166"/>
    <x v="2"/>
    <x v="2"/>
    <n v="96805.63"/>
    <n v="62670.59"/>
    <n v="34135.040000000001"/>
    <n v="35.26"/>
    <n v="121"/>
    <n v="0.26600000000000001"/>
    <n v="32"/>
    <n v="161.83000000000001"/>
    <n v="4"/>
    <n v="4.3"/>
    <n v="46"/>
    <n v="29.3"/>
    <n v="0.222"/>
    <n v="0.99"/>
    <n v="3619"/>
    <n v="0.34200000000000003"/>
    <n v="59.65"/>
  </r>
  <r>
    <x v="166"/>
    <x v="2"/>
    <x v="3"/>
    <n v="112708.96"/>
    <n v="50827.94"/>
    <n v="61881.02"/>
    <n v="54.9"/>
    <n v="140"/>
    <n v="0.28000000000000003"/>
    <n v="39"/>
    <n v="184.49"/>
    <n v="4"/>
    <n v="3.55"/>
    <n v="66"/>
    <n v="19.2"/>
    <n v="0.10299999999999999"/>
    <n v="1.0900000000000001"/>
    <n v="5488"/>
    <n v="0.22700000000000001"/>
    <n v="43.92"/>
  </r>
  <r>
    <x v="166"/>
    <x v="3"/>
    <x v="0"/>
    <n v="107574.04"/>
    <n v="43868.98"/>
    <n v="63705.06"/>
    <n v="59.22"/>
    <n v="82"/>
    <n v="0.13200000000000001"/>
    <n v="10"/>
    <n v="221.59"/>
    <n v="4"/>
    <n v="4.4000000000000004"/>
    <n v="43"/>
    <n v="17.600000000000001"/>
    <n v="0.215"/>
    <n v="0.95"/>
    <n v="4541"/>
    <n v="0.21099999999999999"/>
    <n v="46.58"/>
  </r>
  <r>
    <x v="166"/>
    <x v="3"/>
    <x v="1"/>
    <n v="79143.570000000007"/>
    <n v="33546.800000000003"/>
    <n v="45596.77"/>
    <n v="57.61"/>
    <n v="146"/>
    <n v="0.14399999999999999"/>
    <n v="21"/>
    <n v="150.94999999999999"/>
    <n v="4"/>
    <n v="4.79"/>
    <n v="49"/>
    <n v="21.9"/>
    <n v="0.21"/>
    <n v="1.19"/>
    <n v="5015"/>
    <n v="0.38800000000000001"/>
    <n v="44.94"/>
  </r>
  <r>
    <x v="166"/>
    <x v="3"/>
    <x v="2"/>
    <n v="99369.03"/>
    <n v="55266.239999999998"/>
    <n v="44102.8"/>
    <n v="44.38"/>
    <n v="87"/>
    <n v="0.11700000000000001"/>
    <n v="10"/>
    <n v="170.42"/>
    <n v="5"/>
    <n v="3.96"/>
    <n v="44"/>
    <n v="24.9"/>
    <n v="8.8999999999999996E-2"/>
    <n v="1.07"/>
    <n v="6048"/>
    <n v="0.20499999999999999"/>
    <n v="47.04"/>
  </r>
  <r>
    <x v="166"/>
    <x v="3"/>
    <x v="3"/>
    <n v="87197.6"/>
    <n v="36956.26"/>
    <n v="50241.34"/>
    <n v="57.62"/>
    <n v="109"/>
    <n v="0.151"/>
    <n v="16"/>
    <n v="176.4"/>
    <n v="5"/>
    <n v="3.93"/>
    <n v="58"/>
    <n v="15.4"/>
    <n v="9.1999999999999998E-2"/>
    <n v="1.0900000000000001"/>
    <n v="4665"/>
    <n v="0.33100000000000002"/>
    <n v="40.76"/>
  </r>
  <r>
    <x v="167"/>
    <x v="0"/>
    <x v="0"/>
    <n v="144109.04999999999"/>
    <n v="99069.35"/>
    <n v="45039.7"/>
    <n v="31.25"/>
    <n v="74"/>
    <n v="0.24099999999999999"/>
    <n v="17"/>
    <n v="140.96"/>
    <n v="4"/>
    <n v="4.0999999999999996"/>
    <n v="59"/>
    <n v="26.8"/>
    <n v="0.156"/>
    <n v="0.87"/>
    <n v="5687"/>
    <n v="0.316"/>
    <n v="35.130000000000003"/>
  </r>
  <r>
    <x v="167"/>
    <x v="0"/>
    <x v="1"/>
    <n v="99713.84"/>
    <n v="69369.429999999993"/>
    <n v="30344.400000000001"/>
    <n v="30.43"/>
    <n v="116"/>
    <n v="0.20499999999999999"/>
    <n v="23"/>
    <n v="245.01"/>
    <n v="5"/>
    <n v="4.67"/>
    <n v="63"/>
    <n v="23.9"/>
    <n v="7.0000000000000007E-2"/>
    <n v="0.84"/>
    <n v="4975"/>
    <n v="0.314"/>
    <n v="65.94"/>
  </r>
  <r>
    <x v="167"/>
    <x v="0"/>
    <x v="2"/>
    <n v="95528.08"/>
    <n v="65415.06"/>
    <n v="30113.02"/>
    <n v="31.52"/>
    <n v="116"/>
    <n v="0.13100000000000001"/>
    <n v="15"/>
    <n v="211.15"/>
    <n v="6"/>
    <n v="4.46"/>
    <n v="43"/>
    <n v="19.7"/>
    <n v="0.17399999999999999"/>
    <n v="0.85"/>
    <n v="4979"/>
    <n v="0.23200000000000001"/>
    <n v="38.35"/>
  </r>
  <r>
    <x v="167"/>
    <x v="0"/>
    <x v="3"/>
    <n v="117574.07"/>
    <n v="77570.63"/>
    <n v="40003.449999999997"/>
    <n v="34.020000000000003"/>
    <n v="133"/>
    <n v="0.157"/>
    <n v="20"/>
    <n v="222.33"/>
    <n v="5"/>
    <n v="4.01"/>
    <n v="47"/>
    <n v="14.4"/>
    <n v="6.9000000000000006E-2"/>
    <n v="0.93"/>
    <n v="4364"/>
    <n v="0.23400000000000001"/>
    <n v="50.57"/>
  </r>
  <r>
    <x v="167"/>
    <x v="1"/>
    <x v="0"/>
    <n v="122672.69"/>
    <n v="83191.47"/>
    <n v="39481.230000000003"/>
    <n v="32.18"/>
    <n v="50"/>
    <n v="0.189"/>
    <n v="9"/>
    <n v="182.88"/>
    <n v="4"/>
    <n v="3.96"/>
    <n v="63"/>
    <n v="29.6"/>
    <n v="8.6999999999999994E-2"/>
    <n v="1.07"/>
    <n v="5841"/>
    <n v="0.30399999999999999"/>
    <n v="72.739999999999995"/>
  </r>
  <r>
    <x v="167"/>
    <x v="1"/>
    <x v="1"/>
    <n v="79337.14"/>
    <n v="32693.53"/>
    <n v="46643.61"/>
    <n v="58.79"/>
    <n v="75"/>
    <n v="0.29899999999999999"/>
    <n v="22"/>
    <n v="200.99"/>
    <n v="3"/>
    <n v="4.25"/>
    <n v="32"/>
    <n v="20.399999999999999"/>
    <n v="0.23499999999999999"/>
    <n v="0.92"/>
    <n v="6728"/>
    <n v="0.36099999999999999"/>
    <n v="41.24"/>
  </r>
  <r>
    <x v="167"/>
    <x v="1"/>
    <x v="2"/>
    <n v="106723.01"/>
    <n v="49722.5"/>
    <n v="57000.5"/>
    <n v="53.41"/>
    <n v="74"/>
    <n v="0.29099999999999998"/>
    <n v="21"/>
    <n v="271.39"/>
    <n v="6"/>
    <n v="4.17"/>
    <n v="50"/>
    <n v="28.7"/>
    <n v="0.17399999999999999"/>
    <n v="0.9"/>
    <n v="5325"/>
    <n v="0.38200000000000001"/>
    <n v="33.25"/>
  </r>
  <r>
    <x v="167"/>
    <x v="1"/>
    <x v="3"/>
    <n v="100818.61"/>
    <n v="63255.91"/>
    <n v="37562.699999999997"/>
    <n v="37.26"/>
    <n v="94"/>
    <n v="0.28799999999999998"/>
    <n v="27"/>
    <n v="99.97"/>
    <n v="5"/>
    <n v="4.22"/>
    <n v="53"/>
    <n v="31.4"/>
    <n v="0.14699999999999999"/>
    <n v="1.19"/>
    <n v="5351"/>
    <n v="0.28799999999999998"/>
    <n v="52.66"/>
  </r>
  <r>
    <x v="167"/>
    <x v="2"/>
    <x v="0"/>
    <n v="146472.57999999999"/>
    <n v="88221.1"/>
    <n v="58251.48"/>
    <n v="39.770000000000003"/>
    <n v="93"/>
    <n v="0.126"/>
    <n v="11"/>
    <n v="203.16"/>
    <n v="3"/>
    <n v="3.91"/>
    <n v="71"/>
    <n v="20.8"/>
    <n v="0.20100000000000001"/>
    <n v="1.07"/>
    <n v="4690"/>
    <n v="0.26900000000000002"/>
    <n v="50.24"/>
  </r>
  <r>
    <x v="167"/>
    <x v="2"/>
    <x v="1"/>
    <n v="89366.6"/>
    <n v="56755.44"/>
    <n v="32611.16"/>
    <n v="36.49"/>
    <n v="68"/>
    <n v="0.191"/>
    <n v="12"/>
    <n v="173.14"/>
    <n v="4"/>
    <n v="4.8499999999999996"/>
    <n v="49"/>
    <n v="14.9"/>
    <n v="0.247"/>
    <n v="0.84"/>
    <n v="4516"/>
    <n v="0.247"/>
    <n v="59.84"/>
  </r>
  <r>
    <x v="167"/>
    <x v="2"/>
    <x v="2"/>
    <n v="146037.57999999999"/>
    <n v="72006.27"/>
    <n v="74031.31"/>
    <n v="50.69"/>
    <n v="94"/>
    <n v="0.22500000000000001"/>
    <n v="21"/>
    <n v="213.99"/>
    <n v="4"/>
    <n v="4.1500000000000004"/>
    <n v="46"/>
    <n v="28.7"/>
    <n v="7.0000000000000007E-2"/>
    <n v="1.08"/>
    <n v="6644"/>
    <n v="0.25700000000000001"/>
    <n v="59.56"/>
  </r>
  <r>
    <x v="167"/>
    <x v="2"/>
    <x v="3"/>
    <n v="116933.33"/>
    <n v="67078.710000000006"/>
    <n v="49854.62"/>
    <n v="42.64"/>
    <n v="123"/>
    <n v="0.25"/>
    <n v="30"/>
    <n v="166.63"/>
    <n v="6"/>
    <n v="4.21"/>
    <n v="67"/>
    <n v="17.899999999999999"/>
    <n v="0.13900000000000001"/>
    <n v="0.95"/>
    <n v="3594"/>
    <n v="0.22700000000000001"/>
    <n v="48.82"/>
  </r>
  <r>
    <x v="167"/>
    <x v="3"/>
    <x v="0"/>
    <n v="107068.33"/>
    <n v="53246.1"/>
    <n v="53822.22"/>
    <n v="50.27"/>
    <n v="124"/>
    <n v="0.106"/>
    <n v="13"/>
    <n v="171.8"/>
    <n v="3"/>
    <n v="4.04"/>
    <n v="53"/>
    <n v="19.600000000000001"/>
    <n v="0.19"/>
    <n v="0.81"/>
    <n v="3809"/>
    <n v="0.38500000000000001"/>
    <n v="46.74"/>
  </r>
  <r>
    <x v="167"/>
    <x v="3"/>
    <x v="1"/>
    <n v="98951.27"/>
    <n v="69132.69"/>
    <n v="29818.58"/>
    <n v="30.13"/>
    <n v="88"/>
    <n v="0.108"/>
    <n v="9"/>
    <n v="170.07"/>
    <n v="4"/>
    <n v="3.98"/>
    <n v="30"/>
    <n v="23.7"/>
    <n v="5.3999999999999999E-2"/>
    <n v="0.94"/>
    <n v="4247"/>
    <n v="0.27700000000000002"/>
    <n v="37.65"/>
  </r>
  <r>
    <x v="167"/>
    <x v="3"/>
    <x v="2"/>
    <n v="105477.7"/>
    <n v="70255.16"/>
    <n v="35222.54"/>
    <n v="33.39"/>
    <n v="108"/>
    <n v="0.188"/>
    <n v="20"/>
    <n v="217.11"/>
    <n v="5"/>
    <n v="3.87"/>
    <n v="51"/>
    <n v="25.5"/>
    <n v="9.4E-2"/>
    <n v="1.1299999999999999"/>
    <n v="4096"/>
    <n v="0.20699999999999999"/>
    <n v="45.97"/>
  </r>
  <r>
    <x v="167"/>
    <x v="3"/>
    <x v="3"/>
    <n v="113375"/>
    <n v="60829.599999999999"/>
    <n v="52545.39"/>
    <n v="46.35"/>
    <n v="89"/>
    <n v="0.24299999999999999"/>
    <n v="21"/>
    <n v="183.9"/>
    <n v="6"/>
    <n v="4.74"/>
    <n v="55"/>
    <n v="26"/>
    <n v="8.4000000000000005E-2"/>
    <n v="1.0900000000000001"/>
    <n v="3602"/>
    <n v="0.28399999999999997"/>
    <n v="42.68"/>
  </r>
  <r>
    <x v="168"/>
    <x v="0"/>
    <x v="0"/>
    <n v="89823.679999999993"/>
    <n v="59333.21"/>
    <n v="30490.46"/>
    <n v="33.94"/>
    <n v="88"/>
    <n v="0.215"/>
    <n v="18"/>
    <n v="260.58"/>
    <n v="3"/>
    <n v="3.98"/>
    <n v="59"/>
    <n v="23.9"/>
    <n v="7.8E-2"/>
    <n v="1.03"/>
    <n v="6122"/>
    <n v="0.23899999999999999"/>
    <n v="46.7"/>
  </r>
  <r>
    <x v="168"/>
    <x v="0"/>
    <x v="1"/>
    <n v="85863.91"/>
    <n v="53743.26"/>
    <n v="32120.66"/>
    <n v="37.409999999999997"/>
    <n v="104"/>
    <n v="0.182"/>
    <n v="18"/>
    <n v="163.93"/>
    <n v="5"/>
    <n v="3.87"/>
    <n v="46"/>
    <n v="25"/>
    <n v="0.115"/>
    <n v="1.19"/>
    <n v="4535"/>
    <n v="0.38700000000000001"/>
    <n v="49.3"/>
  </r>
  <r>
    <x v="168"/>
    <x v="0"/>
    <x v="2"/>
    <n v="111446.32"/>
    <n v="72494.39"/>
    <n v="38951.93"/>
    <n v="34.950000000000003"/>
    <n v="79"/>
    <n v="0.27300000000000002"/>
    <n v="21"/>
    <n v="179.5"/>
    <n v="5"/>
    <n v="4.5"/>
    <n v="49"/>
    <n v="31.5"/>
    <n v="9.5000000000000001E-2"/>
    <n v="1.18"/>
    <n v="5327"/>
    <n v="0.4"/>
    <n v="54.27"/>
  </r>
  <r>
    <x v="168"/>
    <x v="0"/>
    <x v="3"/>
    <n v="91373.1"/>
    <n v="47868.02"/>
    <n v="43505.07"/>
    <n v="47.61"/>
    <n v="85"/>
    <n v="0.14099999999999999"/>
    <n v="11"/>
    <n v="231.35"/>
    <n v="5"/>
    <n v="4.5999999999999996"/>
    <n v="52"/>
    <n v="21.8"/>
    <n v="0.186"/>
    <n v="0.94"/>
    <n v="6045"/>
    <n v="0.22600000000000001"/>
    <n v="59.71"/>
  </r>
  <r>
    <x v="168"/>
    <x v="1"/>
    <x v="0"/>
    <n v="122857.16"/>
    <n v="56591.29"/>
    <n v="66265.87"/>
    <n v="53.94"/>
    <n v="115"/>
    <n v="0.109"/>
    <n v="12"/>
    <n v="268.39"/>
    <n v="4"/>
    <n v="4.3899999999999997"/>
    <n v="71"/>
    <n v="25.6"/>
    <n v="0.17799999999999999"/>
    <n v="1.1599999999999999"/>
    <n v="4809"/>
    <n v="0.311"/>
    <n v="57.96"/>
  </r>
  <r>
    <x v="168"/>
    <x v="1"/>
    <x v="1"/>
    <n v="75419.75"/>
    <n v="42013.69"/>
    <n v="33406.06"/>
    <n v="44.29"/>
    <n v="65"/>
    <n v="0.254"/>
    <n v="16"/>
    <n v="301.81"/>
    <n v="5"/>
    <n v="3.93"/>
    <n v="55"/>
    <n v="16.5"/>
    <n v="0.184"/>
    <n v="0.94"/>
    <n v="5485"/>
    <n v="0.27800000000000002"/>
    <n v="34.119999999999997"/>
  </r>
  <r>
    <x v="168"/>
    <x v="1"/>
    <x v="2"/>
    <n v="108703.33"/>
    <n v="46067.13"/>
    <n v="62636.19"/>
    <n v="57.62"/>
    <n v="125"/>
    <n v="0.129"/>
    <n v="16"/>
    <n v="155.82"/>
    <n v="6"/>
    <n v="4.45"/>
    <n v="38"/>
    <n v="23.8"/>
    <n v="0.13500000000000001"/>
    <n v="1.07"/>
    <n v="6281"/>
    <n v="0.23100000000000001"/>
    <n v="53.75"/>
  </r>
  <r>
    <x v="168"/>
    <x v="1"/>
    <x v="3"/>
    <n v="92321.79"/>
    <n v="43522.92"/>
    <n v="48798.87"/>
    <n v="52.86"/>
    <n v="107"/>
    <n v="0.24399999999999999"/>
    <n v="26"/>
    <n v="213.38"/>
    <n v="4"/>
    <n v="4.3499999999999996"/>
    <n v="57"/>
    <n v="32.5"/>
    <n v="0.105"/>
    <n v="1.07"/>
    <n v="6153"/>
    <n v="0.217"/>
    <n v="38.22"/>
  </r>
  <r>
    <x v="168"/>
    <x v="2"/>
    <x v="0"/>
    <n v="79032.539999999994"/>
    <n v="52396.15"/>
    <n v="26636.39"/>
    <n v="33.700000000000003"/>
    <n v="119"/>
    <n v="0.22500000000000001"/>
    <n v="26"/>
    <n v="183.16"/>
    <n v="4"/>
    <n v="4.09"/>
    <n v="37"/>
    <n v="33.200000000000003"/>
    <n v="0.17799999999999999"/>
    <n v="0.94"/>
    <n v="6478"/>
    <n v="0.39800000000000002"/>
    <n v="60.41"/>
  </r>
  <r>
    <x v="168"/>
    <x v="2"/>
    <x v="1"/>
    <n v="44745.33"/>
    <n v="26759.74"/>
    <n v="17985.59"/>
    <n v="40.200000000000003"/>
    <n v="73"/>
    <n v="0.24299999999999999"/>
    <n v="17"/>
    <n v="201.89"/>
    <n v="3"/>
    <n v="4.59"/>
    <n v="46"/>
    <n v="17"/>
    <n v="0.24"/>
    <n v="0.86"/>
    <n v="4606"/>
    <n v="0.35599999999999998"/>
    <n v="55.15"/>
  </r>
  <r>
    <x v="168"/>
    <x v="2"/>
    <x v="2"/>
    <n v="107748.85"/>
    <n v="54561.13"/>
    <n v="53187.72"/>
    <n v="49.36"/>
    <n v="89"/>
    <n v="0.22700000000000001"/>
    <n v="20"/>
    <n v="290.93"/>
    <n v="5"/>
    <n v="3.89"/>
    <n v="47"/>
    <n v="18.8"/>
    <n v="0.121"/>
    <n v="0.83"/>
    <n v="2558"/>
    <n v="0.374"/>
    <n v="62.25"/>
  </r>
  <r>
    <x v="168"/>
    <x v="2"/>
    <x v="3"/>
    <n v="120525.14"/>
    <n v="51178.25"/>
    <n v="69346.89"/>
    <n v="57.54"/>
    <n v="78"/>
    <n v="0.20499999999999999"/>
    <n v="15"/>
    <n v="277.72000000000003"/>
    <n v="7"/>
    <n v="4.59"/>
    <n v="60"/>
    <n v="34.5"/>
    <n v="0.23"/>
    <n v="1.1399999999999999"/>
    <n v="4490"/>
    <n v="0.25"/>
    <n v="36.21"/>
  </r>
  <r>
    <x v="168"/>
    <x v="3"/>
    <x v="0"/>
    <n v="82185.13"/>
    <n v="56808.89"/>
    <n v="25376.240000000002"/>
    <n v="30.88"/>
    <n v="85"/>
    <n v="0.13100000000000001"/>
    <n v="11"/>
    <n v="203.38"/>
    <n v="4"/>
    <n v="4.38"/>
    <n v="44"/>
    <n v="22.7"/>
    <n v="0.16800000000000001"/>
    <n v="0.92"/>
    <n v="4825"/>
    <n v="0.214"/>
    <n v="41.1"/>
  </r>
  <r>
    <x v="168"/>
    <x v="3"/>
    <x v="1"/>
    <n v="86476.29"/>
    <n v="50079.76"/>
    <n v="36396.53"/>
    <n v="42.09"/>
    <n v="90"/>
    <n v="0.222"/>
    <n v="19"/>
    <n v="264.44"/>
    <n v="3"/>
    <n v="4.2300000000000004"/>
    <n v="50"/>
    <n v="17.5"/>
    <n v="0.11700000000000001"/>
    <n v="1.03"/>
    <n v="5536"/>
    <n v="0.32800000000000001"/>
    <n v="53.65"/>
  </r>
  <r>
    <x v="168"/>
    <x v="3"/>
    <x v="2"/>
    <n v="91504.78"/>
    <n v="62725.47"/>
    <n v="28779.31"/>
    <n v="31.45"/>
    <n v="115"/>
    <n v="0.24299999999999999"/>
    <n v="28"/>
    <n v="189.66"/>
    <n v="5"/>
    <n v="3.93"/>
    <n v="46"/>
    <n v="26.7"/>
    <n v="6.9000000000000006E-2"/>
    <n v="0.87"/>
    <n v="5124"/>
    <n v="0.29199999999999998"/>
    <n v="45.95"/>
  </r>
  <r>
    <x v="168"/>
    <x v="3"/>
    <x v="3"/>
    <n v="101925.43"/>
    <n v="44985.65"/>
    <n v="56939.78"/>
    <n v="55.86"/>
    <n v="120"/>
    <n v="0.107"/>
    <n v="12"/>
    <n v="200.49"/>
    <n v="5"/>
    <n v="4.75"/>
    <n v="61"/>
    <n v="31.8"/>
    <n v="0.23699999999999999"/>
    <n v="0.95"/>
    <n v="4781"/>
    <n v="0.38"/>
    <n v="51.72"/>
  </r>
  <r>
    <x v="169"/>
    <x v="0"/>
    <x v="0"/>
    <n v="95071.51"/>
    <n v="40144.31"/>
    <n v="54927.199999999997"/>
    <n v="57.77"/>
    <n v="94"/>
    <n v="0.255"/>
    <n v="23"/>
    <n v="163"/>
    <n v="4"/>
    <n v="4.1900000000000004"/>
    <n v="50"/>
    <n v="13.3"/>
    <n v="6.9000000000000006E-2"/>
    <n v="0.94"/>
    <n v="3860"/>
    <n v="0.20399999999999999"/>
    <n v="47.3"/>
  </r>
  <r>
    <x v="169"/>
    <x v="0"/>
    <x v="1"/>
    <n v="92257.7"/>
    <n v="50784.72"/>
    <n v="41472.99"/>
    <n v="44.95"/>
    <n v="157"/>
    <n v="0.20799999999999999"/>
    <n v="32"/>
    <n v="106.97"/>
    <n v="5"/>
    <n v="3.92"/>
    <n v="54"/>
    <n v="16.5"/>
    <n v="5.1999999999999998E-2"/>
    <n v="1.1200000000000001"/>
    <n v="5590"/>
    <n v="0.23599999999999999"/>
    <n v="37.28"/>
  </r>
  <r>
    <x v="169"/>
    <x v="0"/>
    <x v="2"/>
    <n v="93746.36"/>
    <n v="54229.56"/>
    <n v="39516.79"/>
    <n v="42.15"/>
    <n v="130"/>
    <n v="0.17100000000000001"/>
    <n v="22"/>
    <n v="218.96"/>
    <n v="6"/>
    <n v="3.98"/>
    <n v="67"/>
    <n v="34"/>
    <n v="0.14199999999999999"/>
    <n v="0.88"/>
    <n v="5730"/>
    <n v="0.23"/>
    <n v="64.599999999999994"/>
  </r>
  <r>
    <x v="169"/>
    <x v="0"/>
    <x v="3"/>
    <n v="104331.67"/>
    <n v="67212.289999999994"/>
    <n v="37119.370000000003"/>
    <n v="35.58"/>
    <n v="128"/>
    <n v="0.23699999999999999"/>
    <n v="30"/>
    <n v="183"/>
    <n v="6"/>
    <n v="4.2699999999999996"/>
    <n v="36"/>
    <n v="14.2"/>
    <n v="0.20599999999999999"/>
    <n v="0.82"/>
    <n v="3526"/>
    <n v="0.28100000000000003"/>
    <n v="56.8"/>
  </r>
  <r>
    <x v="169"/>
    <x v="1"/>
    <x v="0"/>
    <n v="96219.74"/>
    <n v="47574.42"/>
    <n v="48645.33"/>
    <n v="50.56"/>
    <n v="109"/>
    <n v="0.29499999999999998"/>
    <n v="32"/>
    <n v="174.36"/>
    <n v="4"/>
    <n v="4.33"/>
    <n v="46"/>
    <n v="14.4"/>
    <n v="7.8E-2"/>
    <n v="0.85"/>
    <n v="5491"/>
    <n v="0.22500000000000001"/>
    <n v="47.95"/>
  </r>
  <r>
    <x v="169"/>
    <x v="1"/>
    <x v="1"/>
    <n v="99910.57"/>
    <n v="46556.29"/>
    <n v="53354.28"/>
    <n v="53.4"/>
    <n v="120"/>
    <n v="0.13800000000000001"/>
    <n v="16"/>
    <n v="178.03"/>
    <n v="4"/>
    <n v="4.01"/>
    <n v="56"/>
    <n v="32.700000000000003"/>
    <n v="0.14199999999999999"/>
    <n v="0.82"/>
    <n v="4007"/>
    <n v="0.32300000000000001"/>
    <n v="47.01"/>
  </r>
  <r>
    <x v="169"/>
    <x v="1"/>
    <x v="2"/>
    <n v="108161.5"/>
    <n v="66943.58"/>
    <n v="41217.919999999998"/>
    <n v="38.11"/>
    <n v="78"/>
    <n v="0.19900000000000001"/>
    <n v="15"/>
    <n v="232.13"/>
    <n v="5"/>
    <n v="4.3"/>
    <n v="47"/>
    <n v="15.2"/>
    <n v="0.19400000000000001"/>
    <n v="0.83"/>
    <n v="4676"/>
    <n v="0.33900000000000002"/>
    <n v="34.380000000000003"/>
  </r>
  <r>
    <x v="169"/>
    <x v="1"/>
    <x v="3"/>
    <n v="97631.07"/>
    <n v="45858.3"/>
    <n v="51772.77"/>
    <n v="53.03"/>
    <n v="136"/>
    <n v="0.214"/>
    <n v="29"/>
    <n v="170.75"/>
    <n v="4"/>
    <n v="4.17"/>
    <n v="51"/>
    <n v="27.6"/>
    <n v="0.16400000000000001"/>
    <n v="0.98"/>
    <n v="6676"/>
    <n v="0.33700000000000002"/>
    <n v="56.75"/>
  </r>
  <r>
    <x v="169"/>
    <x v="2"/>
    <x v="0"/>
    <n v="104618.32"/>
    <n v="71252.37"/>
    <n v="33365.96"/>
    <n v="31.89"/>
    <n v="121"/>
    <n v="0.157"/>
    <n v="19"/>
    <n v="295.73"/>
    <n v="4"/>
    <n v="4.22"/>
    <n v="40"/>
    <n v="26.3"/>
    <n v="0.158"/>
    <n v="1.1399999999999999"/>
    <n v="3203"/>
    <n v="0.32500000000000001"/>
    <n v="40.21"/>
  </r>
  <r>
    <x v="169"/>
    <x v="2"/>
    <x v="1"/>
    <n v="84621.29"/>
    <n v="41460.300000000003"/>
    <n v="43160.99"/>
    <n v="51"/>
    <n v="109"/>
    <n v="0.26500000000000001"/>
    <n v="28"/>
    <n v="139.11000000000001"/>
    <n v="2"/>
    <n v="4.08"/>
    <n v="43"/>
    <n v="26.5"/>
    <n v="0.185"/>
    <n v="1.1499999999999999"/>
    <n v="4973"/>
    <n v="0.21299999999999999"/>
    <n v="62.55"/>
  </r>
  <r>
    <x v="169"/>
    <x v="2"/>
    <x v="2"/>
    <n v="115629.13"/>
    <n v="54690.559999999998"/>
    <n v="60938.58"/>
    <n v="52.7"/>
    <n v="85"/>
    <n v="0.17199999999999999"/>
    <n v="14"/>
    <n v="229.71"/>
    <n v="4"/>
    <n v="4.84"/>
    <n v="50"/>
    <n v="12.7"/>
    <n v="5.5E-2"/>
    <n v="1.1499999999999999"/>
    <n v="3240"/>
    <n v="0.35599999999999998"/>
    <n v="46.71"/>
  </r>
  <r>
    <x v="169"/>
    <x v="2"/>
    <x v="3"/>
    <n v="108169.36"/>
    <n v="57840.22"/>
    <n v="50329.14"/>
    <n v="46.53"/>
    <n v="75"/>
    <n v="0.112"/>
    <n v="8"/>
    <n v="121.38"/>
    <n v="5"/>
    <n v="3.92"/>
    <n v="62"/>
    <n v="15.9"/>
    <n v="6.4000000000000001E-2"/>
    <n v="1"/>
    <n v="5075"/>
    <n v="0.24399999999999999"/>
    <n v="59.82"/>
  </r>
  <r>
    <x v="169"/>
    <x v="3"/>
    <x v="0"/>
    <n v="99295.11"/>
    <n v="41442.300000000003"/>
    <n v="57852.800000000003"/>
    <n v="58.26"/>
    <n v="132"/>
    <n v="0.121"/>
    <n v="15"/>
    <n v="148.37"/>
    <n v="6"/>
    <n v="4.08"/>
    <n v="42"/>
    <n v="22.7"/>
    <n v="0.22500000000000001"/>
    <n v="1.17"/>
    <n v="4982"/>
    <n v="0.25"/>
    <n v="48.96"/>
  </r>
  <r>
    <x v="169"/>
    <x v="3"/>
    <x v="1"/>
    <n v="92923.26"/>
    <n v="50265.51"/>
    <n v="42657.75"/>
    <n v="45.91"/>
    <n v="88"/>
    <n v="0.13900000000000001"/>
    <n v="12"/>
    <n v="109.24"/>
    <n v="5"/>
    <n v="4.2300000000000004"/>
    <n v="59"/>
    <n v="15.6"/>
    <n v="6.6000000000000003E-2"/>
    <n v="1.1100000000000001"/>
    <n v="4734"/>
    <n v="0.24399999999999999"/>
    <n v="69.19"/>
  </r>
  <r>
    <x v="169"/>
    <x v="3"/>
    <x v="2"/>
    <n v="113224.84"/>
    <n v="74448.17"/>
    <n v="38776.67"/>
    <n v="34.25"/>
    <n v="83"/>
    <n v="0.17699999999999999"/>
    <n v="14"/>
    <n v="187.95"/>
    <n v="3"/>
    <n v="4"/>
    <n v="52"/>
    <n v="28.1"/>
    <n v="6.8000000000000005E-2"/>
    <n v="1.1499999999999999"/>
    <n v="4685"/>
    <n v="0.23499999999999999"/>
    <n v="50.72"/>
  </r>
  <r>
    <x v="169"/>
    <x v="3"/>
    <x v="3"/>
    <n v="125704.73"/>
    <n v="61361.22"/>
    <n v="64343.51"/>
    <n v="51.19"/>
    <n v="79"/>
    <n v="0.113"/>
    <n v="8"/>
    <n v="224.61"/>
    <n v="5"/>
    <n v="4.45"/>
    <n v="26"/>
    <n v="16.899999999999999"/>
    <n v="6.3E-2"/>
    <n v="1.07"/>
    <n v="3811"/>
    <n v="0.375"/>
    <n v="49.55"/>
  </r>
  <r>
    <x v="170"/>
    <x v="0"/>
    <x v="0"/>
    <n v="89144.79"/>
    <n v="44150.28"/>
    <n v="44994.52"/>
    <n v="50.47"/>
    <n v="129"/>
    <n v="0.28100000000000003"/>
    <n v="36"/>
    <n v="134.29"/>
    <n v="6"/>
    <n v="4"/>
    <n v="44"/>
    <n v="14.9"/>
    <n v="0.192"/>
    <n v="1.18"/>
    <n v="4868"/>
    <n v="0.36299999999999999"/>
    <n v="57.82"/>
  </r>
  <r>
    <x v="170"/>
    <x v="0"/>
    <x v="1"/>
    <n v="107129.31"/>
    <n v="48535.23"/>
    <n v="58594.080000000002"/>
    <n v="54.69"/>
    <n v="133"/>
    <n v="0.23200000000000001"/>
    <n v="30"/>
    <n v="163.4"/>
    <n v="4"/>
    <n v="3.8"/>
    <n v="44"/>
    <n v="27.2"/>
    <n v="0.1"/>
    <n v="1.08"/>
    <n v="5364"/>
    <n v="0.23599999999999999"/>
    <n v="51.38"/>
  </r>
  <r>
    <x v="170"/>
    <x v="0"/>
    <x v="2"/>
    <n v="101971.33"/>
    <n v="42042.33"/>
    <n v="59928.99"/>
    <n v="58.77"/>
    <n v="120"/>
    <n v="0.20300000000000001"/>
    <n v="24"/>
    <n v="310.56"/>
    <n v="5"/>
    <n v="4.47"/>
    <n v="39"/>
    <n v="25.2"/>
    <n v="0.22700000000000001"/>
    <n v="1.07"/>
    <n v="4648"/>
    <n v="0.29499999999999998"/>
    <n v="66.84"/>
  </r>
  <r>
    <x v="170"/>
    <x v="0"/>
    <x v="3"/>
    <n v="131140.97"/>
    <n v="88270.47"/>
    <n v="42870.49"/>
    <n v="32.69"/>
    <n v="89"/>
    <n v="0.16300000000000001"/>
    <n v="14"/>
    <n v="248.15"/>
    <n v="5"/>
    <n v="4.38"/>
    <n v="55"/>
    <n v="14.7"/>
    <n v="6.8000000000000005E-2"/>
    <n v="1.04"/>
    <n v="4384"/>
    <n v="0.28199999999999997"/>
    <n v="50.27"/>
  </r>
  <r>
    <x v="170"/>
    <x v="1"/>
    <x v="0"/>
    <n v="83211.7"/>
    <n v="42607.58"/>
    <n v="40604.129999999997"/>
    <n v="48.8"/>
    <n v="84"/>
    <n v="0.14599999999999999"/>
    <n v="12"/>
    <n v="65.760000000000005"/>
    <n v="6"/>
    <n v="3.99"/>
    <n v="50"/>
    <n v="29.4"/>
    <n v="0.156"/>
    <n v="0.88"/>
    <n v="4425"/>
    <n v="0.24199999999999999"/>
    <n v="68.41"/>
  </r>
  <r>
    <x v="170"/>
    <x v="1"/>
    <x v="1"/>
    <n v="92295.2"/>
    <n v="39829.129999999997"/>
    <n v="52466.07"/>
    <n v="56.85"/>
    <n v="121"/>
    <n v="0.14299999999999999"/>
    <n v="17"/>
    <n v="207.35"/>
    <n v="5"/>
    <n v="4.2699999999999996"/>
    <n v="39"/>
    <n v="18.399999999999999"/>
    <n v="0.124"/>
    <n v="1.18"/>
    <n v="5017"/>
    <n v="0.253"/>
    <n v="40.04"/>
  </r>
  <r>
    <x v="170"/>
    <x v="1"/>
    <x v="2"/>
    <n v="117465.57"/>
    <n v="55812.89"/>
    <n v="61652.68"/>
    <n v="52.49"/>
    <n v="116"/>
    <n v="0.255"/>
    <n v="29"/>
    <n v="85.51"/>
    <n v="4"/>
    <n v="4.3899999999999997"/>
    <n v="59"/>
    <n v="29"/>
    <n v="8.6999999999999994E-2"/>
    <n v="0.89"/>
    <n v="3276"/>
    <n v="0.29199999999999998"/>
    <n v="74.39"/>
  </r>
  <r>
    <x v="170"/>
    <x v="1"/>
    <x v="3"/>
    <n v="101657.24"/>
    <n v="65829.3"/>
    <n v="35827.94"/>
    <n v="35.24"/>
    <n v="91"/>
    <n v="0.106"/>
    <n v="9"/>
    <n v="170.49"/>
    <n v="5"/>
    <n v="4.1399999999999997"/>
    <n v="41"/>
    <n v="30.1"/>
    <n v="0.115"/>
    <n v="0.85"/>
    <n v="4257"/>
    <n v="0.307"/>
    <n v="54.85"/>
  </r>
  <r>
    <x v="170"/>
    <x v="2"/>
    <x v="0"/>
    <n v="105603.43"/>
    <n v="63900.9"/>
    <n v="41702.519999999997"/>
    <n v="39.49"/>
    <n v="129"/>
    <n v="0.16900000000000001"/>
    <n v="21"/>
    <n v="160.26"/>
    <n v="5"/>
    <n v="3.58"/>
    <n v="71"/>
    <n v="16.8"/>
    <n v="0.249"/>
    <n v="0.86"/>
    <n v="4562"/>
    <n v="0.29099999999999998"/>
    <n v="46.72"/>
  </r>
  <r>
    <x v="170"/>
    <x v="2"/>
    <x v="1"/>
    <n v="101204.86"/>
    <n v="69320.91"/>
    <n v="31883.96"/>
    <n v="31.5"/>
    <n v="83"/>
    <n v="0.217"/>
    <n v="18"/>
    <n v="239.65"/>
    <n v="4"/>
    <n v="4.1100000000000003"/>
    <n v="47"/>
    <n v="20.9"/>
    <n v="0.25"/>
    <n v="1.18"/>
    <n v="4903"/>
    <n v="0.218"/>
    <n v="56.06"/>
  </r>
  <r>
    <x v="170"/>
    <x v="2"/>
    <x v="2"/>
    <n v="91721.25"/>
    <n v="50276.63"/>
    <n v="41444.620000000003"/>
    <n v="45.19"/>
    <n v="98"/>
    <n v="0.27900000000000003"/>
    <n v="27"/>
    <n v="168.48"/>
    <n v="4"/>
    <n v="4.2699999999999996"/>
    <n v="57"/>
    <n v="11.8"/>
    <n v="0.17899999999999999"/>
    <n v="0.85"/>
    <n v="5342"/>
    <n v="0.36199999999999999"/>
    <n v="57.34"/>
  </r>
  <r>
    <x v="170"/>
    <x v="2"/>
    <x v="3"/>
    <n v="85651.48"/>
    <n v="46790.239999999998"/>
    <n v="38861.230000000003"/>
    <n v="45.37"/>
    <n v="103"/>
    <n v="0.16200000000000001"/>
    <n v="16"/>
    <n v="134"/>
    <n v="6"/>
    <n v="3.87"/>
    <n v="47"/>
    <n v="30"/>
    <n v="0.22600000000000001"/>
    <n v="0.88"/>
    <n v="5242"/>
    <n v="0.33100000000000002"/>
    <n v="61.55"/>
  </r>
  <r>
    <x v="170"/>
    <x v="3"/>
    <x v="0"/>
    <n v="134635.74"/>
    <n v="71369.679999999993"/>
    <n v="63266.06"/>
    <n v="46.99"/>
    <n v="106"/>
    <n v="0.17699999999999999"/>
    <n v="18"/>
    <n v="240.3"/>
    <n v="5"/>
    <n v="4.1100000000000003"/>
    <n v="60"/>
    <n v="28.9"/>
    <n v="9.8000000000000004E-2"/>
    <n v="0.99"/>
    <n v="5415"/>
    <n v="0.24299999999999999"/>
    <n v="52.12"/>
  </r>
  <r>
    <x v="170"/>
    <x v="3"/>
    <x v="1"/>
    <n v="76574.509999999995"/>
    <n v="39313.93"/>
    <n v="37260.58"/>
    <n v="48.66"/>
    <n v="124"/>
    <n v="0.18099999999999999"/>
    <n v="22"/>
    <n v="172.45"/>
    <n v="5"/>
    <n v="4.1900000000000004"/>
    <n v="43"/>
    <n v="28.2"/>
    <n v="6.9000000000000006E-2"/>
    <n v="0.94"/>
    <n v="4262"/>
    <n v="0.24399999999999999"/>
    <n v="36.35"/>
  </r>
  <r>
    <x v="170"/>
    <x v="3"/>
    <x v="2"/>
    <n v="72975.850000000006"/>
    <n v="43264.800000000003"/>
    <n v="29711.06"/>
    <n v="40.71"/>
    <n v="94"/>
    <n v="0.23599999999999999"/>
    <n v="22"/>
    <n v="247.69"/>
    <n v="5"/>
    <n v="4.4800000000000004"/>
    <n v="52"/>
    <n v="23.4"/>
    <n v="0.217"/>
    <n v="0.89"/>
    <n v="6998"/>
    <n v="0.36799999999999999"/>
    <n v="48.27"/>
  </r>
  <r>
    <x v="170"/>
    <x v="3"/>
    <x v="3"/>
    <n v="89857.7"/>
    <n v="43372.12"/>
    <n v="46485.58"/>
    <n v="51.73"/>
    <n v="101"/>
    <n v="0.29799999999999999"/>
    <n v="30"/>
    <n v="147.06"/>
    <n v="5"/>
    <n v="4.07"/>
    <n v="50"/>
    <n v="23.6"/>
    <n v="0.13700000000000001"/>
    <n v="0.87"/>
    <n v="5695"/>
    <n v="0.379"/>
    <n v="61.43"/>
  </r>
  <r>
    <x v="171"/>
    <x v="0"/>
    <x v="0"/>
    <n v="111855.7"/>
    <n v="53556.94"/>
    <n v="58298.77"/>
    <n v="52.12"/>
    <n v="58"/>
    <n v="0.14199999999999999"/>
    <n v="8"/>
    <n v="278.95"/>
    <n v="6"/>
    <n v="4.2"/>
    <n v="43"/>
    <n v="21.1"/>
    <n v="9.7000000000000003E-2"/>
    <n v="0.93"/>
    <n v="4965"/>
    <n v="0.39700000000000002"/>
    <n v="39.28"/>
  </r>
  <r>
    <x v="171"/>
    <x v="0"/>
    <x v="1"/>
    <n v="78637.320000000007"/>
    <n v="40493.17"/>
    <n v="38144.160000000003"/>
    <n v="48.51"/>
    <n v="124"/>
    <n v="0.27300000000000002"/>
    <n v="33"/>
    <n v="171.84"/>
    <n v="4"/>
    <n v="4.5"/>
    <n v="39"/>
    <n v="31"/>
    <n v="0.111"/>
    <n v="0.89"/>
    <n v="7241"/>
    <n v="0.27100000000000002"/>
    <n v="51.05"/>
  </r>
  <r>
    <x v="171"/>
    <x v="0"/>
    <x v="2"/>
    <n v="89150.18"/>
    <n v="52261.49"/>
    <n v="36888.69"/>
    <n v="41.38"/>
    <n v="100"/>
    <n v="0.16300000000000001"/>
    <n v="16"/>
    <n v="116.69"/>
    <n v="5"/>
    <n v="4.01"/>
    <n v="44"/>
    <n v="24"/>
    <n v="5.7000000000000002E-2"/>
    <n v="1.2"/>
    <n v="2930"/>
    <n v="0.217"/>
    <n v="62.38"/>
  </r>
  <r>
    <x v="171"/>
    <x v="0"/>
    <x v="3"/>
    <n v="118009.08"/>
    <n v="62683.28"/>
    <n v="55325.8"/>
    <n v="46.88"/>
    <n v="69"/>
    <n v="0.13100000000000001"/>
    <n v="9"/>
    <n v="188.79"/>
    <n v="3"/>
    <n v="4.0599999999999996"/>
    <n v="39"/>
    <n v="30.2"/>
    <n v="0.19700000000000001"/>
    <n v="1.07"/>
    <n v="3456"/>
    <n v="0.35299999999999998"/>
    <n v="51.15"/>
  </r>
  <r>
    <x v="171"/>
    <x v="1"/>
    <x v="0"/>
    <n v="47877.9"/>
    <n v="32841.699999999997"/>
    <n v="15036.21"/>
    <n v="31.41"/>
    <n v="120"/>
    <n v="0.28699999999999998"/>
    <n v="34"/>
    <n v="210.87"/>
    <n v="4"/>
    <n v="4.17"/>
    <n v="67"/>
    <n v="32.700000000000003"/>
    <n v="5.3999999999999999E-2"/>
    <n v="0.85"/>
    <n v="4479"/>
    <n v="0.29099999999999998"/>
    <n v="49.36"/>
  </r>
  <r>
    <x v="171"/>
    <x v="1"/>
    <x v="1"/>
    <n v="106346.75"/>
    <n v="53521.06"/>
    <n v="52825.69"/>
    <n v="49.67"/>
    <n v="91"/>
    <n v="0.246"/>
    <n v="22"/>
    <n v="202.87"/>
    <n v="5"/>
    <n v="4.26"/>
    <n v="50"/>
    <n v="22.2"/>
    <n v="0.23200000000000001"/>
    <n v="0.94"/>
    <n v="4219"/>
    <n v="0.20300000000000001"/>
    <n v="64.3"/>
  </r>
  <r>
    <x v="171"/>
    <x v="1"/>
    <x v="2"/>
    <n v="100037.02"/>
    <n v="61414.14"/>
    <n v="38622.879999999997"/>
    <n v="38.61"/>
    <n v="99"/>
    <n v="0.185"/>
    <n v="18"/>
    <n v="109.54"/>
    <n v="5"/>
    <n v="4.2300000000000004"/>
    <n v="64"/>
    <n v="25.6"/>
    <n v="0.14299999999999999"/>
    <n v="0.94"/>
    <n v="4613"/>
    <n v="0.24099999999999999"/>
    <n v="64.209999999999994"/>
  </r>
  <r>
    <x v="171"/>
    <x v="1"/>
    <x v="3"/>
    <n v="81591.600000000006"/>
    <n v="55313.63"/>
    <n v="26277.97"/>
    <n v="32.21"/>
    <n v="88"/>
    <n v="0.17899999999999999"/>
    <n v="15"/>
    <n v="234.54"/>
    <n v="5"/>
    <n v="4.5"/>
    <n v="66"/>
    <n v="30.8"/>
    <n v="0.129"/>
    <n v="1.1299999999999999"/>
    <n v="6215"/>
    <n v="0.34399999999999997"/>
    <n v="47.65"/>
  </r>
  <r>
    <x v="171"/>
    <x v="2"/>
    <x v="0"/>
    <n v="124909.56"/>
    <n v="71709.75"/>
    <n v="53199.8"/>
    <n v="42.59"/>
    <n v="95"/>
    <n v="0.127"/>
    <n v="12"/>
    <n v="205.85"/>
    <n v="4"/>
    <n v="4"/>
    <n v="55"/>
    <n v="34.9"/>
    <n v="0.193"/>
    <n v="1.18"/>
    <n v="4010"/>
    <n v="0.33400000000000002"/>
    <n v="35.68"/>
  </r>
  <r>
    <x v="171"/>
    <x v="2"/>
    <x v="1"/>
    <n v="116805.5"/>
    <n v="76875.25"/>
    <n v="39930.25"/>
    <n v="34.19"/>
    <n v="132"/>
    <n v="0.23899999999999999"/>
    <n v="31"/>
    <n v="186.53"/>
    <n v="6"/>
    <n v="4.32"/>
    <n v="64"/>
    <n v="31"/>
    <n v="8.2000000000000003E-2"/>
    <n v="1.19"/>
    <n v="4546"/>
    <n v="0.35899999999999999"/>
    <n v="60.9"/>
  </r>
  <r>
    <x v="171"/>
    <x v="2"/>
    <x v="2"/>
    <n v="102013.47"/>
    <n v="69709.34"/>
    <n v="32304.13"/>
    <n v="31.67"/>
    <n v="109"/>
    <n v="0.17699999999999999"/>
    <n v="19"/>
    <n v="149.24"/>
    <n v="2"/>
    <n v="3.77"/>
    <n v="69"/>
    <n v="18.2"/>
    <n v="0.221"/>
    <n v="1.1599999999999999"/>
    <n v="4629"/>
    <n v="0.34499999999999997"/>
    <n v="63.9"/>
  </r>
  <r>
    <x v="171"/>
    <x v="2"/>
    <x v="3"/>
    <n v="91264.25"/>
    <n v="50814.720000000001"/>
    <n v="40449.53"/>
    <n v="44.32"/>
    <n v="127"/>
    <n v="0.154"/>
    <n v="19"/>
    <n v="156.47999999999999"/>
    <n v="5"/>
    <n v="4.21"/>
    <n v="59"/>
    <n v="28.6"/>
    <n v="9.9000000000000005E-2"/>
    <n v="0.96"/>
    <n v="5767"/>
    <n v="0.33700000000000002"/>
    <n v="53.77"/>
  </r>
  <r>
    <x v="171"/>
    <x v="3"/>
    <x v="0"/>
    <n v="99159.66"/>
    <n v="47980.98"/>
    <n v="51178.67"/>
    <n v="51.61"/>
    <n v="86"/>
    <n v="0.21299999999999999"/>
    <n v="18"/>
    <n v="170.26"/>
    <n v="6"/>
    <n v="3.68"/>
    <n v="56"/>
    <n v="29.2"/>
    <n v="0.155"/>
    <n v="0.83"/>
    <n v="5075"/>
    <n v="0.22"/>
    <n v="55.78"/>
  </r>
  <r>
    <x v="171"/>
    <x v="3"/>
    <x v="1"/>
    <n v="101769.48"/>
    <n v="43087.75"/>
    <n v="58681.72"/>
    <n v="57.66"/>
    <n v="122"/>
    <n v="0.11700000000000001"/>
    <n v="14"/>
    <n v="273.08999999999997"/>
    <n v="5"/>
    <n v="3.67"/>
    <n v="59"/>
    <n v="11.8"/>
    <n v="0.22600000000000001"/>
    <n v="0.83"/>
    <n v="5832"/>
    <n v="0.248"/>
    <n v="50.24"/>
  </r>
  <r>
    <x v="171"/>
    <x v="3"/>
    <x v="2"/>
    <n v="85559.64"/>
    <n v="46636.01"/>
    <n v="38923.629999999997"/>
    <n v="45.49"/>
    <n v="103"/>
    <n v="0.23899999999999999"/>
    <n v="24"/>
    <n v="173.43"/>
    <n v="4"/>
    <n v="4.24"/>
    <n v="33"/>
    <n v="23.3"/>
    <n v="0.16200000000000001"/>
    <n v="1.1100000000000001"/>
    <n v="4898"/>
    <n v="0.33500000000000002"/>
    <n v="53.14"/>
  </r>
  <r>
    <x v="171"/>
    <x v="3"/>
    <x v="3"/>
    <n v="118166.54"/>
    <n v="82711.97"/>
    <n v="35454.559999999998"/>
    <n v="30"/>
    <n v="108"/>
    <n v="0.14000000000000001"/>
    <n v="15"/>
    <n v="200.79"/>
    <n v="5"/>
    <n v="3.86"/>
    <n v="62"/>
    <n v="24.9"/>
    <n v="0.23699999999999999"/>
    <n v="0.99"/>
    <n v="5018"/>
    <n v="0.317"/>
    <n v="56.32"/>
  </r>
  <r>
    <x v="172"/>
    <x v="0"/>
    <x v="0"/>
    <n v="137181.03"/>
    <n v="88635.95"/>
    <n v="48545.08"/>
    <n v="35.39"/>
    <n v="102"/>
    <n v="0.23400000000000001"/>
    <n v="23"/>
    <n v="260.85000000000002"/>
    <n v="4"/>
    <n v="4.01"/>
    <n v="47"/>
    <n v="12.7"/>
    <n v="0.16300000000000001"/>
    <n v="0.92"/>
    <n v="5919"/>
    <n v="0.34300000000000003"/>
    <n v="41.25"/>
  </r>
  <r>
    <x v="172"/>
    <x v="0"/>
    <x v="1"/>
    <n v="121299.74"/>
    <n v="57517.53"/>
    <n v="63782.21"/>
    <n v="52.58"/>
    <n v="109"/>
    <n v="0.184"/>
    <n v="20"/>
    <n v="190.97"/>
    <n v="3"/>
    <n v="3.82"/>
    <n v="65"/>
    <n v="24.8"/>
    <n v="0.114"/>
    <n v="1.1599999999999999"/>
    <n v="4094"/>
    <n v="0.28599999999999998"/>
    <n v="47.61"/>
  </r>
  <r>
    <x v="172"/>
    <x v="0"/>
    <x v="2"/>
    <n v="73380.33"/>
    <n v="46446.76"/>
    <n v="26933.57"/>
    <n v="36.700000000000003"/>
    <n v="124"/>
    <n v="0.255"/>
    <n v="31"/>
    <n v="282.26"/>
    <n v="5"/>
    <n v="4.1500000000000004"/>
    <n v="46"/>
    <n v="15.4"/>
    <n v="0.127"/>
    <n v="1.04"/>
    <n v="3639"/>
    <n v="0.27"/>
    <n v="49.56"/>
  </r>
  <r>
    <x v="172"/>
    <x v="0"/>
    <x v="3"/>
    <n v="107257.35"/>
    <n v="56314.77"/>
    <n v="50942.58"/>
    <n v="47.5"/>
    <n v="126"/>
    <n v="0.191"/>
    <n v="24"/>
    <n v="268.98"/>
    <n v="4"/>
    <n v="4.08"/>
    <n v="35"/>
    <n v="22.6"/>
    <n v="0.249"/>
    <n v="1.03"/>
    <n v="6251"/>
    <n v="0.26300000000000001"/>
    <n v="46.53"/>
  </r>
  <r>
    <x v="172"/>
    <x v="1"/>
    <x v="0"/>
    <n v="103955.14"/>
    <n v="67984.94"/>
    <n v="35970.199999999997"/>
    <n v="34.6"/>
    <n v="70"/>
    <n v="0.19400000000000001"/>
    <n v="13"/>
    <n v="185.1"/>
    <n v="4"/>
    <n v="4.51"/>
    <n v="45"/>
    <n v="20.100000000000001"/>
    <n v="0.247"/>
    <n v="0.89"/>
    <n v="5459"/>
    <n v="0.379"/>
    <n v="38.26"/>
  </r>
  <r>
    <x v="172"/>
    <x v="1"/>
    <x v="1"/>
    <n v="76496.34"/>
    <n v="50573.59"/>
    <n v="25922.75"/>
    <n v="33.89"/>
    <n v="112"/>
    <n v="0.252"/>
    <n v="28"/>
    <n v="222.67"/>
    <n v="6"/>
    <n v="4.41"/>
    <n v="47"/>
    <n v="16.8"/>
    <n v="0.127"/>
    <n v="1.18"/>
    <n v="5634"/>
    <n v="0.36"/>
    <n v="53.01"/>
  </r>
  <r>
    <x v="172"/>
    <x v="1"/>
    <x v="2"/>
    <n v="111737.25"/>
    <n v="59279.38"/>
    <n v="52457.87"/>
    <n v="46.95"/>
    <n v="86"/>
    <n v="0.20599999999999999"/>
    <n v="17"/>
    <n v="137.43"/>
    <n v="4"/>
    <n v="3.94"/>
    <n v="47"/>
    <n v="26.3"/>
    <n v="7.0999999999999994E-2"/>
    <n v="1.07"/>
    <n v="6111"/>
    <n v="0.22"/>
    <n v="52.54"/>
  </r>
  <r>
    <x v="172"/>
    <x v="1"/>
    <x v="3"/>
    <n v="91814.58"/>
    <n v="55307.43"/>
    <n v="36507.14"/>
    <n v="39.76"/>
    <n v="112"/>
    <n v="0.184"/>
    <n v="20"/>
    <n v="112.86"/>
    <n v="5"/>
    <n v="4.5"/>
    <n v="34"/>
    <n v="16.8"/>
    <n v="0.16700000000000001"/>
    <n v="0.83"/>
    <n v="4452"/>
    <n v="0.33"/>
    <n v="65.81"/>
  </r>
  <r>
    <x v="172"/>
    <x v="2"/>
    <x v="0"/>
    <n v="108762.91"/>
    <n v="54571.040000000001"/>
    <n v="54191.86"/>
    <n v="49.83"/>
    <n v="107"/>
    <n v="0.189"/>
    <n v="20"/>
    <n v="108.57"/>
    <n v="5"/>
    <n v="3.98"/>
    <n v="61"/>
    <n v="22"/>
    <n v="9.4E-2"/>
    <n v="1.0900000000000001"/>
    <n v="5826"/>
    <n v="0.217"/>
    <n v="64.8"/>
  </r>
  <r>
    <x v="172"/>
    <x v="2"/>
    <x v="1"/>
    <n v="92803.49"/>
    <n v="53497.98"/>
    <n v="39305.51"/>
    <n v="42.35"/>
    <n v="90"/>
    <n v="0.17599999999999999"/>
    <n v="15"/>
    <n v="213.87"/>
    <n v="4"/>
    <n v="4.7300000000000004"/>
    <n v="55"/>
    <n v="19.5"/>
    <n v="0.11899999999999999"/>
    <n v="0.92"/>
    <n v="6184"/>
    <n v="0.377"/>
    <n v="63.87"/>
  </r>
  <r>
    <x v="172"/>
    <x v="2"/>
    <x v="2"/>
    <n v="98259.25"/>
    <n v="41377.06"/>
    <n v="56882.19"/>
    <n v="57.89"/>
    <n v="124"/>
    <n v="0.14499999999999999"/>
    <n v="17"/>
    <n v="162.77000000000001"/>
    <n v="2"/>
    <n v="3.97"/>
    <n v="49"/>
    <n v="23.9"/>
    <n v="0.24299999999999999"/>
    <n v="0.83"/>
    <n v="5376"/>
    <n v="0.35199999999999998"/>
    <n v="41.17"/>
  </r>
  <r>
    <x v="172"/>
    <x v="2"/>
    <x v="3"/>
    <n v="100427.71"/>
    <n v="41349.18"/>
    <n v="59078.53"/>
    <n v="58.83"/>
    <n v="133"/>
    <n v="0.19500000000000001"/>
    <n v="26"/>
    <n v="143.44"/>
    <n v="3"/>
    <n v="4.4000000000000004"/>
    <n v="68"/>
    <n v="22.2"/>
    <n v="7.1999999999999995E-2"/>
    <n v="1.01"/>
    <n v="5481"/>
    <n v="0.255"/>
    <n v="67.42"/>
  </r>
  <r>
    <x v="172"/>
    <x v="3"/>
    <x v="0"/>
    <n v="77734.69"/>
    <n v="41859.85"/>
    <n v="35874.839999999997"/>
    <n v="46.15"/>
    <n v="92"/>
    <n v="0.22500000000000001"/>
    <n v="20"/>
    <n v="175.02"/>
    <n v="5"/>
    <n v="4.66"/>
    <n v="53"/>
    <n v="16.899999999999999"/>
    <n v="8.5000000000000006E-2"/>
    <n v="1.1399999999999999"/>
    <n v="6676"/>
    <n v="0.39"/>
    <n v="28.94"/>
  </r>
  <r>
    <x v="172"/>
    <x v="3"/>
    <x v="1"/>
    <n v="76780.649999999994"/>
    <n v="42739.040000000001"/>
    <n v="34041.599999999999"/>
    <n v="44.34"/>
    <n v="123"/>
    <n v="0.248"/>
    <n v="30"/>
    <n v="254.02"/>
    <n v="4"/>
    <n v="4.26"/>
    <n v="60"/>
    <n v="30.6"/>
    <n v="0.17299999999999999"/>
    <n v="1.07"/>
    <n v="7691"/>
    <n v="0.372"/>
    <n v="61.12"/>
  </r>
  <r>
    <x v="172"/>
    <x v="3"/>
    <x v="2"/>
    <n v="109650.8"/>
    <n v="52979.95"/>
    <n v="56670.84"/>
    <n v="51.68"/>
    <n v="73"/>
    <n v="0.218"/>
    <n v="15"/>
    <n v="163.01"/>
    <n v="3"/>
    <n v="4.4400000000000004"/>
    <n v="61"/>
    <n v="28.7"/>
    <n v="0.21299999999999999"/>
    <n v="0.86"/>
    <n v="3043"/>
    <n v="0.39500000000000002"/>
    <n v="37.200000000000003"/>
  </r>
  <r>
    <x v="172"/>
    <x v="3"/>
    <x v="3"/>
    <n v="113908.51"/>
    <n v="57112.32"/>
    <n v="56796.19"/>
    <n v="49.86"/>
    <n v="109"/>
    <n v="0.13200000000000001"/>
    <n v="14"/>
    <n v="203.06"/>
    <n v="5"/>
    <n v="4.45"/>
    <n v="43"/>
    <n v="30.3"/>
    <n v="0.11700000000000001"/>
    <n v="1.1399999999999999"/>
    <n v="6791"/>
    <n v="0.39400000000000002"/>
    <n v="31.93"/>
  </r>
  <r>
    <x v="173"/>
    <x v="0"/>
    <x v="0"/>
    <n v="93169.72"/>
    <n v="40636.17"/>
    <n v="52533.55"/>
    <n v="56.38"/>
    <n v="119"/>
    <n v="0.189"/>
    <n v="22"/>
    <n v="175.96"/>
    <n v="5"/>
    <n v="4.43"/>
    <n v="55"/>
    <n v="18.399999999999999"/>
    <n v="0.08"/>
    <n v="0.94"/>
    <n v="4647"/>
    <n v="0.32"/>
    <n v="45.88"/>
  </r>
  <r>
    <x v="173"/>
    <x v="0"/>
    <x v="1"/>
    <n v="91462.21"/>
    <n v="60397.43"/>
    <n v="31064.78"/>
    <n v="33.96"/>
    <n v="80"/>
    <n v="0.13500000000000001"/>
    <n v="10"/>
    <n v="219.2"/>
    <n v="3"/>
    <n v="4.3499999999999996"/>
    <n v="48"/>
    <n v="13.1"/>
    <n v="0.127"/>
    <n v="0.95"/>
    <n v="5818"/>
    <n v="0.22600000000000001"/>
    <n v="35.28"/>
  </r>
  <r>
    <x v="173"/>
    <x v="0"/>
    <x v="2"/>
    <n v="113374.18"/>
    <n v="47659.32"/>
    <n v="65714.850000000006"/>
    <n v="57.96"/>
    <n v="84"/>
    <n v="0.151"/>
    <n v="12"/>
    <n v="140.5"/>
    <n v="4"/>
    <n v="4.09"/>
    <n v="53"/>
    <n v="23.2"/>
    <n v="5.0999999999999997E-2"/>
    <n v="1.2"/>
    <n v="5288"/>
    <n v="0.33"/>
    <n v="42.15"/>
  </r>
  <r>
    <x v="173"/>
    <x v="0"/>
    <x v="3"/>
    <n v="114999.84"/>
    <n v="52663.08"/>
    <n v="62336.76"/>
    <n v="54.21"/>
    <n v="108"/>
    <n v="0.182"/>
    <n v="19"/>
    <n v="114.94"/>
    <n v="4"/>
    <n v="3.83"/>
    <n v="60"/>
    <n v="35.9"/>
    <n v="0.113"/>
    <n v="0.93"/>
    <n v="3834"/>
    <n v="0.39400000000000002"/>
    <n v="49.69"/>
  </r>
  <r>
    <x v="173"/>
    <x v="1"/>
    <x v="0"/>
    <n v="87520.94"/>
    <n v="59312.01"/>
    <n v="28208.92"/>
    <n v="32.229999999999997"/>
    <n v="128"/>
    <n v="0.28599999999999998"/>
    <n v="36"/>
    <n v="181.98"/>
    <n v="5"/>
    <n v="4.0199999999999996"/>
    <n v="56"/>
    <n v="25.9"/>
    <n v="8.1000000000000003E-2"/>
    <n v="1.02"/>
    <n v="5244"/>
    <n v="0.29499999999999998"/>
    <n v="39.57"/>
  </r>
  <r>
    <x v="173"/>
    <x v="1"/>
    <x v="1"/>
    <n v="133012.57"/>
    <n v="92017.02"/>
    <n v="40995.550000000003"/>
    <n v="30.82"/>
    <n v="91"/>
    <n v="0.13900000000000001"/>
    <n v="12"/>
    <n v="311.47000000000003"/>
    <n v="5"/>
    <n v="4.83"/>
    <n v="45"/>
    <n v="25.5"/>
    <n v="0.22700000000000001"/>
    <n v="0.81"/>
    <n v="5045"/>
    <n v="0.25900000000000001"/>
    <n v="38.81"/>
  </r>
  <r>
    <x v="173"/>
    <x v="1"/>
    <x v="2"/>
    <n v="67431.88"/>
    <n v="47170.35"/>
    <n v="20261.54"/>
    <n v="30.05"/>
    <n v="127"/>
    <n v="0.20499999999999999"/>
    <n v="26"/>
    <n v="279.12"/>
    <n v="4"/>
    <n v="4.4400000000000004"/>
    <n v="60"/>
    <n v="17.899999999999999"/>
    <n v="0.24099999999999999"/>
    <n v="0.95"/>
    <n v="5945"/>
    <n v="0.33"/>
    <n v="49.99"/>
  </r>
  <r>
    <x v="173"/>
    <x v="1"/>
    <x v="3"/>
    <n v="94742.38"/>
    <n v="62369.97"/>
    <n v="32372.41"/>
    <n v="34.17"/>
    <n v="116"/>
    <n v="0.26900000000000002"/>
    <n v="31"/>
    <n v="165.02"/>
    <n v="5"/>
    <n v="3.84"/>
    <n v="67"/>
    <n v="23.7"/>
    <n v="0.06"/>
    <n v="0.94"/>
    <n v="5277"/>
    <n v="0.25"/>
    <n v="54.56"/>
  </r>
  <r>
    <x v="173"/>
    <x v="2"/>
    <x v="0"/>
    <n v="82342.649999999994"/>
    <n v="46030.61"/>
    <n v="36312.03"/>
    <n v="44.1"/>
    <n v="110"/>
    <n v="0.217"/>
    <n v="23"/>
    <n v="249.24"/>
    <n v="6"/>
    <n v="4.1399999999999997"/>
    <n v="39"/>
    <n v="26.9"/>
    <n v="7.0000000000000007E-2"/>
    <n v="0.99"/>
    <n v="3400"/>
    <n v="0.29199999999999998"/>
    <n v="55.7"/>
  </r>
  <r>
    <x v="173"/>
    <x v="2"/>
    <x v="1"/>
    <n v="75012.960000000006"/>
    <n v="30141.72"/>
    <n v="44871.24"/>
    <n v="59.82"/>
    <n v="102"/>
    <n v="0.217"/>
    <n v="22"/>
    <n v="150.83000000000001"/>
    <n v="3"/>
    <n v="3.57"/>
    <n v="49"/>
    <n v="11.4"/>
    <n v="0.20399999999999999"/>
    <n v="0.92"/>
    <n v="6514"/>
    <n v="0.36099999999999999"/>
    <n v="49.54"/>
  </r>
  <r>
    <x v="173"/>
    <x v="2"/>
    <x v="2"/>
    <n v="106428.55"/>
    <n v="44453.67"/>
    <n v="61974.879999999997"/>
    <n v="58.23"/>
    <n v="81"/>
    <n v="0.29399999999999998"/>
    <n v="23"/>
    <n v="150.68"/>
    <n v="3"/>
    <n v="4.0999999999999996"/>
    <n v="49"/>
    <n v="34.200000000000003"/>
    <n v="0.23799999999999999"/>
    <n v="0.95"/>
    <n v="3919"/>
    <n v="0.255"/>
    <n v="43.17"/>
  </r>
  <r>
    <x v="173"/>
    <x v="2"/>
    <x v="3"/>
    <n v="121483.29"/>
    <n v="62132.33"/>
    <n v="59350.96"/>
    <n v="48.86"/>
    <n v="84"/>
    <n v="0.128"/>
    <n v="10"/>
    <n v="227.86"/>
    <n v="3"/>
    <n v="4.57"/>
    <n v="32"/>
    <n v="26.3"/>
    <n v="0.21"/>
    <n v="1.1599999999999999"/>
    <n v="4761"/>
    <n v="0.33"/>
    <n v="50.72"/>
  </r>
  <r>
    <x v="173"/>
    <x v="3"/>
    <x v="0"/>
    <n v="104573.81"/>
    <n v="54301.54"/>
    <n v="50272.27"/>
    <n v="48.07"/>
    <n v="130"/>
    <n v="0.28899999999999998"/>
    <n v="37"/>
    <n v="148.66999999999999"/>
    <n v="4"/>
    <n v="4.49"/>
    <n v="38"/>
    <n v="23.9"/>
    <n v="7.9000000000000001E-2"/>
    <n v="0.99"/>
    <n v="4770"/>
    <n v="0.39"/>
    <n v="45.61"/>
  </r>
  <r>
    <x v="173"/>
    <x v="3"/>
    <x v="1"/>
    <n v="85344.2"/>
    <n v="59229.73"/>
    <n v="26114.47"/>
    <n v="30.6"/>
    <n v="113"/>
    <n v="0.26200000000000001"/>
    <n v="29"/>
    <n v="280.41000000000003"/>
    <n v="4"/>
    <n v="3.97"/>
    <n v="48"/>
    <n v="12.7"/>
    <n v="9.5000000000000001E-2"/>
    <n v="1.07"/>
    <n v="5632"/>
    <n v="0.28599999999999998"/>
    <n v="52.53"/>
  </r>
  <r>
    <x v="173"/>
    <x v="3"/>
    <x v="2"/>
    <n v="131527.42000000001"/>
    <n v="83359.78"/>
    <n v="48167.64"/>
    <n v="36.619999999999997"/>
    <n v="81"/>
    <n v="0.13800000000000001"/>
    <n v="11"/>
    <n v="211.92"/>
    <n v="5"/>
    <n v="4.34"/>
    <n v="57"/>
    <n v="28.6"/>
    <n v="0.20899999999999999"/>
    <n v="1.04"/>
    <n v="4623"/>
    <n v="0.22"/>
    <n v="56.94"/>
  </r>
  <r>
    <x v="173"/>
    <x v="3"/>
    <x v="3"/>
    <n v="87592.6"/>
    <n v="40035.32"/>
    <n v="47557.279999999999"/>
    <n v="54.29"/>
    <n v="110"/>
    <n v="0.128"/>
    <n v="14"/>
    <n v="162.34"/>
    <n v="3"/>
    <n v="4.18"/>
    <n v="55"/>
    <n v="21"/>
    <n v="0.14799999999999999"/>
    <n v="1.08"/>
    <n v="6187"/>
    <n v="0.36"/>
    <n v="56.08"/>
  </r>
  <r>
    <x v="174"/>
    <x v="0"/>
    <x v="0"/>
    <n v="87556.66"/>
    <n v="55859.01"/>
    <n v="31697.66"/>
    <n v="36.200000000000003"/>
    <n v="99"/>
    <n v="0.29899999999999999"/>
    <n v="29"/>
    <n v="125.75"/>
    <n v="4"/>
    <n v="4.2"/>
    <n v="43"/>
    <n v="21.5"/>
    <n v="5.7000000000000002E-2"/>
    <n v="0.95"/>
    <n v="4667"/>
    <n v="0.27700000000000002"/>
    <n v="24.81"/>
  </r>
  <r>
    <x v="174"/>
    <x v="0"/>
    <x v="1"/>
    <n v="113705.15"/>
    <n v="79491.259999999995"/>
    <n v="34213.89"/>
    <n v="30.09"/>
    <n v="116"/>
    <n v="0.23799999999999999"/>
    <n v="27"/>
    <n v="128.28"/>
    <n v="3"/>
    <n v="4.4400000000000004"/>
    <n v="49"/>
    <n v="29"/>
    <n v="0.154"/>
    <n v="1.01"/>
    <n v="3996"/>
    <n v="0.38200000000000001"/>
    <n v="34.19"/>
  </r>
  <r>
    <x v="174"/>
    <x v="0"/>
    <x v="2"/>
    <n v="98886.23"/>
    <n v="68063.960000000006"/>
    <n v="30822.27"/>
    <n v="31.17"/>
    <n v="103"/>
    <n v="0.28899999999999998"/>
    <n v="29"/>
    <n v="138.19999999999999"/>
    <n v="5"/>
    <n v="4.62"/>
    <n v="42"/>
    <n v="10.5"/>
    <n v="0.219"/>
    <n v="1.1200000000000001"/>
    <n v="4844"/>
    <n v="0.33800000000000002"/>
    <n v="53.38"/>
  </r>
  <r>
    <x v="174"/>
    <x v="0"/>
    <x v="3"/>
    <n v="71950.45"/>
    <n v="31152.34"/>
    <n v="40798.11"/>
    <n v="56.7"/>
    <n v="84"/>
    <n v="0.183"/>
    <n v="15"/>
    <n v="155.54"/>
    <n v="2"/>
    <n v="3.69"/>
    <n v="44"/>
    <n v="27.2"/>
    <n v="0.23400000000000001"/>
    <n v="1.17"/>
    <n v="5993"/>
    <n v="0.34200000000000003"/>
    <n v="58.14"/>
  </r>
  <r>
    <x v="174"/>
    <x v="1"/>
    <x v="0"/>
    <n v="65344.73"/>
    <n v="43605.66"/>
    <n v="21739.06"/>
    <n v="33.270000000000003"/>
    <n v="133"/>
    <n v="0.24099999999999999"/>
    <n v="32"/>
    <n v="300.39999999999998"/>
    <n v="4"/>
    <n v="4.2699999999999996"/>
    <n v="59"/>
    <n v="24"/>
    <n v="0.17299999999999999"/>
    <n v="0.91"/>
    <n v="5404"/>
    <n v="0.20599999999999999"/>
    <n v="36.08"/>
  </r>
  <r>
    <x v="174"/>
    <x v="1"/>
    <x v="1"/>
    <n v="114321.72"/>
    <n v="70099.240000000005"/>
    <n v="44222.48"/>
    <n v="38.68"/>
    <n v="129"/>
    <n v="0.25700000000000001"/>
    <n v="33"/>
    <n v="192.82"/>
    <n v="4"/>
    <n v="4.97"/>
    <n v="46"/>
    <n v="14.1"/>
    <n v="0.122"/>
    <n v="0.98"/>
    <n v="3779"/>
    <n v="0.39200000000000002"/>
    <n v="39.590000000000003"/>
  </r>
  <r>
    <x v="174"/>
    <x v="1"/>
    <x v="2"/>
    <n v="79223.820000000007"/>
    <n v="35979.11"/>
    <n v="43244.71"/>
    <n v="54.59"/>
    <n v="104"/>
    <n v="0.27700000000000002"/>
    <n v="28"/>
    <n v="182.27"/>
    <n v="4"/>
    <n v="4.75"/>
    <n v="49"/>
    <n v="25.3"/>
    <n v="6.9000000000000006E-2"/>
    <n v="0.92"/>
    <n v="4969"/>
    <n v="0.31900000000000001"/>
    <n v="55.13"/>
  </r>
  <r>
    <x v="174"/>
    <x v="1"/>
    <x v="3"/>
    <n v="79473.789999999994"/>
    <n v="55623.34"/>
    <n v="23850.44"/>
    <n v="30.01"/>
    <n v="80"/>
    <n v="0.11899999999999999"/>
    <n v="9"/>
    <n v="199.42"/>
    <n v="5"/>
    <n v="3.92"/>
    <n v="54"/>
    <n v="26.4"/>
    <n v="0.21099999999999999"/>
    <n v="0.8"/>
    <n v="7643"/>
    <n v="0.219"/>
    <n v="50.82"/>
  </r>
  <r>
    <x v="174"/>
    <x v="2"/>
    <x v="0"/>
    <n v="93146.66"/>
    <n v="49186.67"/>
    <n v="43959.99"/>
    <n v="47.19"/>
    <n v="111"/>
    <n v="0.112"/>
    <n v="12"/>
    <n v="256.69"/>
    <n v="4"/>
    <n v="4.51"/>
    <n v="47"/>
    <n v="31.6"/>
    <n v="0.24199999999999999"/>
    <n v="1.1200000000000001"/>
    <n v="4853"/>
    <n v="0.39300000000000002"/>
    <n v="42.38"/>
  </r>
  <r>
    <x v="174"/>
    <x v="2"/>
    <x v="1"/>
    <n v="121340.02"/>
    <n v="74348.289999999994"/>
    <n v="46991.73"/>
    <n v="38.729999999999997"/>
    <n v="85"/>
    <n v="0.26600000000000001"/>
    <n v="22"/>
    <n v="203.63"/>
    <n v="4"/>
    <n v="4.38"/>
    <n v="50"/>
    <n v="27.6"/>
    <n v="7.1999999999999995E-2"/>
    <n v="1.02"/>
    <n v="3792"/>
    <n v="0.20699999999999999"/>
    <n v="44.8"/>
  </r>
  <r>
    <x v="174"/>
    <x v="2"/>
    <x v="2"/>
    <n v="96266.09"/>
    <n v="48732.03"/>
    <n v="47534.06"/>
    <n v="49.38"/>
    <n v="118"/>
    <n v="0.26800000000000002"/>
    <n v="31"/>
    <n v="162.71"/>
    <n v="4"/>
    <n v="4.17"/>
    <n v="28"/>
    <n v="26.3"/>
    <n v="0.20300000000000001"/>
    <n v="1.1599999999999999"/>
    <n v="3751"/>
    <n v="0.374"/>
    <n v="70.37"/>
  </r>
  <r>
    <x v="174"/>
    <x v="2"/>
    <x v="3"/>
    <n v="107010.23"/>
    <n v="66810.05"/>
    <n v="40200.18"/>
    <n v="37.57"/>
    <n v="90"/>
    <n v="0.14000000000000001"/>
    <n v="12"/>
    <n v="187.76"/>
    <n v="4"/>
    <n v="4.4800000000000004"/>
    <n v="27"/>
    <n v="25.8"/>
    <n v="7.0000000000000007E-2"/>
    <n v="1.04"/>
    <n v="5372"/>
    <n v="0.35099999999999998"/>
    <n v="54.19"/>
  </r>
  <r>
    <x v="174"/>
    <x v="3"/>
    <x v="0"/>
    <n v="105191.92"/>
    <n v="63205.13"/>
    <n v="41986.79"/>
    <n v="39.909999999999997"/>
    <n v="122"/>
    <n v="0.28000000000000003"/>
    <n v="34"/>
    <n v="271.39999999999998"/>
    <n v="3"/>
    <n v="3.97"/>
    <n v="54"/>
    <n v="26.6"/>
    <n v="0.124"/>
    <n v="1.1599999999999999"/>
    <n v="5376"/>
    <n v="0.21099999999999999"/>
    <n v="65.38"/>
  </r>
  <r>
    <x v="174"/>
    <x v="3"/>
    <x v="1"/>
    <n v="76718.86"/>
    <n v="44945.02"/>
    <n v="31773.84"/>
    <n v="41.42"/>
    <n v="85"/>
    <n v="0.188"/>
    <n v="15"/>
    <n v="188.83"/>
    <n v="3"/>
    <n v="4.66"/>
    <n v="45"/>
    <n v="19.399999999999999"/>
    <n v="0.19400000000000001"/>
    <n v="1.06"/>
    <n v="3200"/>
    <n v="0.255"/>
    <n v="52.63"/>
  </r>
  <r>
    <x v="174"/>
    <x v="3"/>
    <x v="2"/>
    <n v="91514.96"/>
    <n v="56496.94"/>
    <n v="35018.03"/>
    <n v="38.26"/>
    <n v="92"/>
    <n v="0.26400000000000001"/>
    <n v="24"/>
    <n v="210.91"/>
    <n v="7"/>
    <n v="4.6500000000000004"/>
    <n v="56"/>
    <n v="23.5"/>
    <n v="0.105"/>
    <n v="1.0900000000000001"/>
    <n v="4172"/>
    <n v="0.25800000000000001"/>
    <n v="41.18"/>
  </r>
  <r>
    <x v="174"/>
    <x v="3"/>
    <x v="3"/>
    <n v="102312.01"/>
    <n v="69172.990000000005"/>
    <n v="33139.019999999997"/>
    <n v="32.39"/>
    <n v="132"/>
    <n v="0.28799999999999998"/>
    <n v="38"/>
    <n v="153.80000000000001"/>
    <n v="4"/>
    <n v="4.54"/>
    <n v="50"/>
    <n v="23.3"/>
    <n v="0.11700000000000001"/>
    <n v="0.91"/>
    <n v="4498"/>
    <n v="0.35399999999999998"/>
    <n v="58.9"/>
  </r>
  <r>
    <x v="175"/>
    <x v="0"/>
    <x v="0"/>
    <n v="74160.05"/>
    <n v="43817.72"/>
    <n v="30342.33"/>
    <n v="40.909999999999997"/>
    <n v="120"/>
    <n v="0.11899999999999999"/>
    <n v="14"/>
    <n v="223.64"/>
    <n v="4"/>
    <n v="4.29"/>
    <n v="48"/>
    <n v="23.5"/>
    <n v="7.5999999999999998E-2"/>
    <n v="1.0900000000000001"/>
    <n v="3761"/>
    <n v="0.38200000000000001"/>
    <n v="48.2"/>
  </r>
  <r>
    <x v="175"/>
    <x v="0"/>
    <x v="1"/>
    <n v="102247.18"/>
    <n v="66733.320000000007"/>
    <n v="35513.86"/>
    <n v="34.729999999999997"/>
    <n v="64"/>
    <n v="0.23300000000000001"/>
    <n v="14"/>
    <n v="142.65"/>
    <n v="5"/>
    <n v="4.3099999999999996"/>
    <n v="58"/>
    <n v="31.3"/>
    <n v="0.05"/>
    <n v="1.19"/>
    <n v="4504"/>
    <n v="0.31900000000000001"/>
    <n v="54.86"/>
  </r>
  <r>
    <x v="175"/>
    <x v="0"/>
    <x v="2"/>
    <n v="59904.18"/>
    <n v="37928.46"/>
    <n v="21975.72"/>
    <n v="36.68"/>
    <n v="133"/>
    <n v="0.29399999999999998"/>
    <n v="39"/>
    <n v="173.56"/>
    <n v="4"/>
    <n v="4.42"/>
    <n v="50"/>
    <n v="21.1"/>
    <n v="0.20300000000000001"/>
    <n v="0.97"/>
    <n v="6560"/>
    <n v="0.35699999999999998"/>
    <n v="51.87"/>
  </r>
  <r>
    <x v="175"/>
    <x v="0"/>
    <x v="3"/>
    <n v="96705.31"/>
    <n v="42637.55"/>
    <n v="54067.76"/>
    <n v="55.91"/>
    <n v="98"/>
    <n v="0.28699999999999998"/>
    <n v="28"/>
    <n v="140.72"/>
    <n v="4"/>
    <n v="4.16"/>
    <n v="49"/>
    <n v="34.1"/>
    <n v="0.14599999999999999"/>
    <n v="0.88"/>
    <n v="5951"/>
    <n v="0.28000000000000003"/>
    <n v="65.14"/>
  </r>
  <r>
    <x v="175"/>
    <x v="1"/>
    <x v="0"/>
    <n v="96748.14"/>
    <n v="60344.05"/>
    <n v="36404.089999999997"/>
    <n v="37.630000000000003"/>
    <n v="89"/>
    <n v="0.124"/>
    <n v="11"/>
    <n v="251.32"/>
    <n v="5"/>
    <n v="4.1900000000000004"/>
    <n v="57"/>
    <n v="24.6"/>
    <n v="0.185"/>
    <n v="0.92"/>
    <n v="4245"/>
    <n v="0.21099999999999999"/>
    <n v="76.98"/>
  </r>
  <r>
    <x v="175"/>
    <x v="1"/>
    <x v="1"/>
    <n v="127133.75"/>
    <n v="70033.31"/>
    <n v="57100.45"/>
    <n v="44.91"/>
    <n v="63"/>
    <n v="0.248"/>
    <n v="15"/>
    <n v="180.63"/>
    <n v="4"/>
    <n v="3.55"/>
    <n v="44"/>
    <n v="31.5"/>
    <n v="0.184"/>
    <n v="1.1599999999999999"/>
    <n v="5347"/>
    <n v="0.35099999999999998"/>
    <n v="54.35"/>
  </r>
  <r>
    <x v="175"/>
    <x v="1"/>
    <x v="2"/>
    <n v="98462.64"/>
    <n v="60083.66"/>
    <n v="38378.980000000003"/>
    <n v="38.979999999999997"/>
    <n v="107"/>
    <n v="0.17399999999999999"/>
    <n v="18"/>
    <n v="198.33"/>
    <n v="5"/>
    <n v="4.3499999999999996"/>
    <n v="45"/>
    <n v="29.5"/>
    <n v="0.13900000000000001"/>
    <n v="0.84"/>
    <n v="4855"/>
    <n v="0.214"/>
    <n v="49.18"/>
  </r>
  <r>
    <x v="175"/>
    <x v="1"/>
    <x v="3"/>
    <n v="111655.55"/>
    <n v="48825.599999999999"/>
    <n v="62829.95"/>
    <n v="56.27"/>
    <n v="104"/>
    <n v="0.29099999999999998"/>
    <n v="30"/>
    <n v="135.32"/>
    <n v="4"/>
    <n v="4.3499999999999996"/>
    <n v="63"/>
    <n v="25.9"/>
    <n v="0.22700000000000001"/>
    <n v="0.95"/>
    <n v="7708"/>
    <n v="0.33500000000000002"/>
    <n v="46.76"/>
  </r>
  <r>
    <x v="175"/>
    <x v="2"/>
    <x v="0"/>
    <n v="94810.23"/>
    <n v="46954.63"/>
    <n v="47855.59"/>
    <n v="50.48"/>
    <n v="120"/>
    <n v="0.16400000000000001"/>
    <n v="19"/>
    <n v="183.89"/>
    <n v="6"/>
    <n v="3.98"/>
    <n v="36"/>
    <n v="23"/>
    <n v="0.16500000000000001"/>
    <n v="0.94"/>
    <n v="3780"/>
    <n v="0.35199999999999998"/>
    <n v="38.46"/>
  </r>
  <r>
    <x v="175"/>
    <x v="2"/>
    <x v="1"/>
    <n v="93731.8"/>
    <n v="56732.71"/>
    <n v="36999.089999999997"/>
    <n v="39.47"/>
    <n v="80"/>
    <n v="0.26500000000000001"/>
    <n v="21"/>
    <n v="96.02"/>
    <n v="4"/>
    <n v="3.81"/>
    <n v="34"/>
    <n v="24.3"/>
    <n v="0.19"/>
    <n v="1.02"/>
    <n v="5241"/>
    <n v="0.23300000000000001"/>
    <n v="37.909999999999997"/>
  </r>
  <r>
    <x v="175"/>
    <x v="2"/>
    <x v="2"/>
    <n v="98617.41"/>
    <n v="40981.839999999997"/>
    <n v="57635.57"/>
    <n v="58.44"/>
    <n v="79"/>
    <n v="0.25900000000000001"/>
    <n v="20"/>
    <n v="275.05"/>
    <n v="5"/>
    <n v="4.32"/>
    <n v="39"/>
    <n v="27"/>
    <n v="9.8000000000000004E-2"/>
    <n v="0.94"/>
    <n v="5653"/>
    <n v="0.35299999999999998"/>
    <n v="47.73"/>
  </r>
  <r>
    <x v="175"/>
    <x v="2"/>
    <x v="3"/>
    <n v="77007.759999999995"/>
    <n v="52391.45"/>
    <n v="24616.31"/>
    <n v="31.97"/>
    <n v="112"/>
    <n v="0.26300000000000001"/>
    <n v="29"/>
    <n v="188.71"/>
    <n v="5"/>
    <n v="4.95"/>
    <n v="52"/>
    <n v="27"/>
    <n v="0.185"/>
    <n v="1.19"/>
    <n v="4330"/>
    <n v="0.34399999999999997"/>
    <n v="45.61"/>
  </r>
  <r>
    <x v="175"/>
    <x v="3"/>
    <x v="0"/>
    <n v="119821.18"/>
    <n v="53823.7"/>
    <n v="65997.48"/>
    <n v="55.08"/>
    <n v="95"/>
    <n v="0.13100000000000001"/>
    <n v="12"/>
    <n v="188.9"/>
    <n v="4"/>
    <n v="4.32"/>
    <n v="36"/>
    <n v="35.4"/>
    <n v="0.183"/>
    <n v="1.1499999999999999"/>
    <n v="4329"/>
    <n v="0.38500000000000001"/>
    <n v="41.9"/>
  </r>
  <r>
    <x v="175"/>
    <x v="3"/>
    <x v="1"/>
    <n v="126483.97"/>
    <n v="59540.09"/>
    <n v="66943.89"/>
    <n v="52.93"/>
    <n v="104"/>
    <n v="0.22600000000000001"/>
    <n v="23"/>
    <n v="233.74"/>
    <n v="3"/>
    <n v="4.1399999999999997"/>
    <n v="47"/>
    <n v="19.899999999999999"/>
    <n v="0.10299999999999999"/>
    <n v="1.03"/>
    <n v="4744"/>
    <n v="0.3"/>
    <n v="26.08"/>
  </r>
  <r>
    <x v="175"/>
    <x v="3"/>
    <x v="2"/>
    <n v="101354.77"/>
    <n v="43814.23"/>
    <n v="57540.54"/>
    <n v="56.77"/>
    <n v="102"/>
    <n v="0.151"/>
    <n v="15"/>
    <n v="137.77000000000001"/>
    <n v="4"/>
    <n v="4.28"/>
    <n v="49"/>
    <n v="24.6"/>
    <n v="0.14099999999999999"/>
    <n v="1.03"/>
    <n v="5789"/>
    <n v="0.22600000000000001"/>
    <n v="45.79"/>
  </r>
  <r>
    <x v="175"/>
    <x v="3"/>
    <x v="3"/>
    <n v="119437.79"/>
    <n v="72748.52"/>
    <n v="46689.27"/>
    <n v="39.090000000000003"/>
    <n v="100"/>
    <n v="0.14099999999999999"/>
    <n v="14"/>
    <n v="213.69"/>
    <n v="4"/>
    <n v="4.43"/>
    <n v="52"/>
    <n v="25"/>
    <n v="0.17"/>
    <n v="1.04"/>
    <n v="4907"/>
    <n v="0.314"/>
    <n v="40.700000000000003"/>
  </r>
  <r>
    <x v="176"/>
    <x v="0"/>
    <x v="0"/>
    <n v="111392.84"/>
    <n v="48317.599999999999"/>
    <n v="63075.24"/>
    <n v="56.62"/>
    <n v="108"/>
    <n v="0.23699999999999999"/>
    <n v="25"/>
    <n v="162.55000000000001"/>
    <n v="4"/>
    <n v="4.28"/>
    <n v="44"/>
    <n v="23.3"/>
    <n v="5.3999999999999999E-2"/>
    <n v="0.86"/>
    <n v="4032"/>
    <n v="0.26"/>
    <n v="43.9"/>
  </r>
  <r>
    <x v="176"/>
    <x v="0"/>
    <x v="1"/>
    <n v="102752.62"/>
    <n v="51668.59"/>
    <n v="51084.03"/>
    <n v="49.72"/>
    <n v="131"/>
    <n v="0.14000000000000001"/>
    <n v="18"/>
    <n v="249.5"/>
    <n v="5"/>
    <n v="4.4000000000000004"/>
    <n v="35"/>
    <n v="20.8"/>
    <n v="0.114"/>
    <n v="1.0900000000000001"/>
    <n v="5427"/>
    <n v="0.28199999999999997"/>
    <n v="30.71"/>
  </r>
  <r>
    <x v="176"/>
    <x v="0"/>
    <x v="2"/>
    <n v="96064.27"/>
    <n v="43057.74"/>
    <n v="53006.53"/>
    <n v="55.18"/>
    <n v="75"/>
    <n v="0.19800000000000001"/>
    <n v="14"/>
    <n v="172.01"/>
    <n v="4"/>
    <n v="4.04"/>
    <n v="39"/>
    <n v="22.6"/>
    <n v="0.111"/>
    <n v="0.98"/>
    <n v="5814"/>
    <n v="0.216"/>
    <n v="51.12"/>
  </r>
  <r>
    <x v="176"/>
    <x v="0"/>
    <x v="3"/>
    <n v="132098.15"/>
    <n v="91027.36"/>
    <n v="41070.78"/>
    <n v="31.09"/>
    <n v="87"/>
    <n v="0.14499999999999999"/>
    <n v="12"/>
    <n v="198.25"/>
    <n v="6"/>
    <n v="4.45"/>
    <n v="37"/>
    <n v="26.5"/>
    <n v="0.128"/>
    <n v="1.08"/>
    <n v="3284"/>
    <n v="0.34399999999999997"/>
    <n v="54.99"/>
  </r>
  <r>
    <x v="176"/>
    <x v="1"/>
    <x v="0"/>
    <n v="86847.11"/>
    <n v="57353.74"/>
    <n v="29493.37"/>
    <n v="33.96"/>
    <n v="116"/>
    <n v="0.20699999999999999"/>
    <n v="24"/>
    <n v="228.02"/>
    <n v="4"/>
    <n v="3.63"/>
    <n v="30"/>
    <n v="18.3"/>
    <n v="0.16600000000000001"/>
    <n v="0.99"/>
    <n v="6576"/>
    <n v="0.23400000000000001"/>
    <n v="46.27"/>
  </r>
  <r>
    <x v="176"/>
    <x v="1"/>
    <x v="1"/>
    <n v="143811.35999999999"/>
    <n v="78059.14"/>
    <n v="65752.22"/>
    <n v="45.72"/>
    <n v="132"/>
    <n v="0.25900000000000001"/>
    <n v="34"/>
    <n v="190.43"/>
    <n v="2"/>
    <n v="4.1100000000000003"/>
    <n v="40"/>
    <n v="20.6"/>
    <n v="0.17899999999999999"/>
    <n v="0.83"/>
    <n v="5138"/>
    <n v="0.34499999999999997"/>
    <n v="29.52"/>
  </r>
  <r>
    <x v="176"/>
    <x v="1"/>
    <x v="2"/>
    <n v="84659.04"/>
    <n v="34402.519999999997"/>
    <n v="50256.53"/>
    <n v="59.36"/>
    <n v="73"/>
    <n v="0.1"/>
    <n v="7"/>
    <n v="241.93"/>
    <n v="3"/>
    <n v="4.5599999999999996"/>
    <n v="52"/>
    <n v="22.9"/>
    <n v="0.215"/>
    <n v="0.84"/>
    <n v="4473"/>
    <n v="0.28599999999999998"/>
    <n v="59.68"/>
  </r>
  <r>
    <x v="176"/>
    <x v="1"/>
    <x v="3"/>
    <n v="120599.98"/>
    <n v="79093.710000000006"/>
    <n v="41506.269999999997"/>
    <n v="34.42"/>
    <n v="87"/>
    <n v="0.221"/>
    <n v="19"/>
    <n v="166.78"/>
    <n v="5"/>
    <n v="4.05"/>
    <n v="43"/>
    <n v="25.1"/>
    <n v="0.223"/>
    <n v="0.88"/>
    <n v="5885"/>
    <n v="0.21199999999999999"/>
    <n v="50.6"/>
  </r>
  <r>
    <x v="176"/>
    <x v="2"/>
    <x v="0"/>
    <n v="92973.07"/>
    <n v="52845.64"/>
    <n v="40127.43"/>
    <n v="43.16"/>
    <n v="120"/>
    <n v="0.111"/>
    <n v="13"/>
    <n v="287.91000000000003"/>
    <n v="5"/>
    <n v="4.0199999999999996"/>
    <n v="24"/>
    <n v="17.7"/>
    <n v="0.20599999999999999"/>
    <n v="0.83"/>
    <n v="4000"/>
    <n v="0.26600000000000001"/>
    <n v="39.35"/>
  </r>
  <r>
    <x v="176"/>
    <x v="2"/>
    <x v="1"/>
    <n v="104364.91"/>
    <n v="42229.32"/>
    <n v="62135.59"/>
    <n v="59.54"/>
    <n v="86"/>
    <n v="0.29499999999999998"/>
    <n v="25"/>
    <n v="203.13"/>
    <n v="5"/>
    <n v="4.68"/>
    <n v="46"/>
    <n v="32.200000000000003"/>
    <n v="6.6000000000000003E-2"/>
    <n v="0.99"/>
    <n v="5281"/>
    <n v="0.252"/>
    <n v="49.23"/>
  </r>
  <r>
    <x v="176"/>
    <x v="2"/>
    <x v="2"/>
    <n v="132036.72"/>
    <n v="76772.149999999994"/>
    <n v="55264.57"/>
    <n v="41.86"/>
    <n v="29"/>
    <n v="0.28599999999999998"/>
    <n v="8"/>
    <n v="226.65"/>
    <n v="4"/>
    <n v="4.6399999999999997"/>
    <n v="69"/>
    <n v="31.8"/>
    <n v="0.245"/>
    <n v="1.19"/>
    <n v="5647"/>
    <n v="0.20599999999999999"/>
    <n v="59"/>
  </r>
  <r>
    <x v="176"/>
    <x v="2"/>
    <x v="3"/>
    <n v="77313.22"/>
    <n v="53007.49"/>
    <n v="24305.73"/>
    <n v="31.44"/>
    <n v="107"/>
    <n v="0.19500000000000001"/>
    <n v="20"/>
    <n v="127.84"/>
    <n v="4"/>
    <n v="4.74"/>
    <n v="43"/>
    <n v="17.899999999999999"/>
    <n v="0.23499999999999999"/>
    <n v="1.05"/>
    <n v="4214"/>
    <n v="0.22900000000000001"/>
    <n v="42.36"/>
  </r>
  <r>
    <x v="176"/>
    <x v="3"/>
    <x v="0"/>
    <n v="66669.570000000007"/>
    <n v="32690.26"/>
    <n v="33979.31"/>
    <n v="50.97"/>
    <n v="61"/>
    <n v="0.13800000000000001"/>
    <n v="8"/>
    <n v="189.74"/>
    <n v="4"/>
    <n v="3.72"/>
    <n v="49"/>
    <n v="33.9"/>
    <n v="7.6999999999999999E-2"/>
    <n v="0.81"/>
    <n v="6394"/>
    <n v="0.27300000000000002"/>
    <n v="54.94"/>
  </r>
  <r>
    <x v="176"/>
    <x v="3"/>
    <x v="1"/>
    <n v="96319.79"/>
    <n v="51990.97"/>
    <n v="44328.82"/>
    <n v="46.02"/>
    <n v="117"/>
    <n v="0.16700000000000001"/>
    <n v="19"/>
    <n v="234.27"/>
    <n v="3"/>
    <n v="3.84"/>
    <n v="39"/>
    <n v="17.2"/>
    <n v="0.189"/>
    <n v="0.98"/>
    <n v="3549"/>
    <n v="0.253"/>
    <n v="49.19"/>
  </r>
  <r>
    <x v="176"/>
    <x v="3"/>
    <x v="2"/>
    <n v="94268.56"/>
    <n v="43307.19"/>
    <n v="50961.37"/>
    <n v="54.06"/>
    <n v="116"/>
    <n v="0.28299999999999997"/>
    <n v="32"/>
    <n v="216.38"/>
    <n v="3"/>
    <n v="4.38"/>
    <n v="63"/>
    <n v="19.100000000000001"/>
    <n v="0.22600000000000001"/>
    <n v="1.01"/>
    <n v="4097"/>
    <n v="0.38500000000000001"/>
    <n v="41.83"/>
  </r>
  <r>
    <x v="176"/>
    <x v="3"/>
    <x v="3"/>
    <n v="118668.62"/>
    <n v="62172.28"/>
    <n v="56496.34"/>
    <n v="47.61"/>
    <n v="135"/>
    <n v="0.153"/>
    <n v="20"/>
    <n v="222.02"/>
    <n v="4"/>
    <n v="3.8"/>
    <n v="47"/>
    <n v="21.8"/>
    <n v="0.19900000000000001"/>
    <n v="0.93"/>
    <n v="4674"/>
    <n v="0.27200000000000002"/>
    <n v="47.64"/>
  </r>
  <r>
    <x v="177"/>
    <x v="0"/>
    <x v="0"/>
    <n v="105186.89"/>
    <n v="47944.15"/>
    <n v="57242.74"/>
    <n v="54.42"/>
    <n v="71"/>
    <n v="0.184"/>
    <n v="13"/>
    <n v="135.01"/>
    <n v="3"/>
    <n v="4.0999999999999996"/>
    <n v="53"/>
    <n v="20.9"/>
    <n v="0.224"/>
    <n v="0.91"/>
    <n v="6118"/>
    <n v="0.27200000000000002"/>
    <n v="66.52"/>
  </r>
  <r>
    <x v="177"/>
    <x v="0"/>
    <x v="1"/>
    <n v="89436.54"/>
    <n v="61027.78"/>
    <n v="28408.76"/>
    <n v="31.76"/>
    <n v="103"/>
    <n v="0.24"/>
    <n v="24"/>
    <n v="151.77000000000001"/>
    <n v="4"/>
    <n v="4.03"/>
    <n v="42"/>
    <n v="23.9"/>
    <n v="0.20300000000000001"/>
    <n v="1.1100000000000001"/>
    <n v="3338"/>
    <n v="0.20499999999999999"/>
    <n v="55.82"/>
  </r>
  <r>
    <x v="177"/>
    <x v="0"/>
    <x v="2"/>
    <n v="94245.69"/>
    <n v="56531.89"/>
    <n v="37713.800000000003"/>
    <n v="40.020000000000003"/>
    <n v="92"/>
    <n v="0.27500000000000002"/>
    <n v="25"/>
    <n v="217.86"/>
    <n v="3"/>
    <n v="3.91"/>
    <n v="42"/>
    <n v="20.7"/>
    <n v="0.19"/>
    <n v="1.17"/>
    <n v="5719"/>
    <n v="0.23"/>
    <n v="53.05"/>
  </r>
  <r>
    <x v="177"/>
    <x v="0"/>
    <x v="3"/>
    <n v="121173.47"/>
    <n v="81791.45"/>
    <n v="39382.019999999997"/>
    <n v="32.5"/>
    <n v="109"/>
    <n v="0.24299999999999999"/>
    <n v="26"/>
    <n v="178.51"/>
    <n v="4"/>
    <n v="4.3099999999999996"/>
    <n v="61"/>
    <n v="22.4"/>
    <n v="0.21199999999999999"/>
    <n v="1.1499999999999999"/>
    <n v="4254"/>
    <n v="0.3"/>
    <n v="47.08"/>
  </r>
  <r>
    <x v="177"/>
    <x v="1"/>
    <x v="0"/>
    <n v="144468.12"/>
    <n v="85734.95"/>
    <n v="58733.17"/>
    <n v="40.65"/>
    <n v="136"/>
    <n v="0.11600000000000001"/>
    <n v="15"/>
    <n v="168.29"/>
    <n v="6"/>
    <n v="4.4400000000000004"/>
    <n v="31"/>
    <n v="22.1"/>
    <n v="0.114"/>
    <n v="0.88"/>
    <n v="4807"/>
    <n v="0.28399999999999997"/>
    <n v="48.3"/>
  </r>
  <r>
    <x v="177"/>
    <x v="1"/>
    <x v="1"/>
    <n v="87688.5"/>
    <n v="52918.11"/>
    <n v="34770.39"/>
    <n v="39.65"/>
    <n v="141"/>
    <n v="0.247"/>
    <n v="34"/>
    <n v="202.53"/>
    <n v="5"/>
    <n v="4.84"/>
    <n v="47"/>
    <n v="30.4"/>
    <n v="5.2999999999999999E-2"/>
    <n v="0.96"/>
    <n v="5091"/>
    <n v="0.34300000000000003"/>
    <n v="43.92"/>
  </r>
  <r>
    <x v="177"/>
    <x v="1"/>
    <x v="2"/>
    <n v="85919.65"/>
    <n v="42167.45"/>
    <n v="43752.21"/>
    <n v="50.92"/>
    <n v="73"/>
    <n v="0.156"/>
    <n v="11"/>
    <n v="199.05"/>
    <n v="2"/>
    <n v="3.93"/>
    <n v="51"/>
    <n v="31"/>
    <n v="7.4999999999999997E-2"/>
    <n v="0.93"/>
    <n v="6775"/>
    <n v="0.36599999999999999"/>
    <n v="50.34"/>
  </r>
  <r>
    <x v="177"/>
    <x v="1"/>
    <x v="3"/>
    <n v="86500.36"/>
    <n v="39673.78"/>
    <n v="46826.57"/>
    <n v="54.13"/>
    <n v="104"/>
    <n v="0.24"/>
    <n v="24"/>
    <n v="149.19"/>
    <n v="5"/>
    <n v="3.73"/>
    <n v="43"/>
    <n v="39.9"/>
    <n v="0.23200000000000001"/>
    <n v="1.1499999999999999"/>
    <n v="4504"/>
    <n v="0.35299999999999998"/>
    <n v="70.040000000000006"/>
  </r>
  <r>
    <x v="177"/>
    <x v="2"/>
    <x v="0"/>
    <n v="80693.13"/>
    <n v="32865.269999999997"/>
    <n v="47827.86"/>
    <n v="59.27"/>
    <n v="110"/>
    <n v="0.13300000000000001"/>
    <n v="14"/>
    <n v="226.89"/>
    <n v="4"/>
    <n v="4.67"/>
    <n v="55"/>
    <n v="15"/>
    <n v="0.123"/>
    <n v="0.85"/>
    <n v="4093"/>
    <n v="0.33800000000000002"/>
    <n v="49.09"/>
  </r>
  <r>
    <x v="177"/>
    <x v="2"/>
    <x v="1"/>
    <n v="129148.88"/>
    <n v="80605.59"/>
    <n v="48543.29"/>
    <n v="37.590000000000003"/>
    <n v="95"/>
    <n v="0.14599999999999999"/>
    <n v="13"/>
    <n v="202.08"/>
    <n v="4"/>
    <n v="4.33"/>
    <n v="42"/>
    <n v="17.2"/>
    <n v="0.127"/>
    <n v="0.95"/>
    <n v="5146"/>
    <n v="0.249"/>
    <n v="41.97"/>
  </r>
  <r>
    <x v="177"/>
    <x v="2"/>
    <x v="2"/>
    <n v="111649.96"/>
    <n v="74650.649999999994"/>
    <n v="36999.300000000003"/>
    <n v="33.14"/>
    <n v="105"/>
    <n v="0.125"/>
    <n v="13"/>
    <n v="228.21"/>
    <n v="6"/>
    <n v="4"/>
    <n v="59"/>
    <n v="27.6"/>
    <n v="0.214"/>
    <n v="0.95"/>
    <n v="4040"/>
    <n v="0.39600000000000002"/>
    <n v="40.869999999999997"/>
  </r>
  <r>
    <x v="177"/>
    <x v="2"/>
    <x v="3"/>
    <n v="140317.98000000001"/>
    <n v="58252.79"/>
    <n v="82065.19"/>
    <n v="58.49"/>
    <n v="87"/>
    <n v="0.25900000000000001"/>
    <n v="22"/>
    <n v="167.6"/>
    <n v="4"/>
    <n v="4.49"/>
    <n v="48"/>
    <n v="18.2"/>
    <n v="0.23899999999999999"/>
    <n v="1.1299999999999999"/>
    <n v="4815"/>
    <n v="0.24099999999999999"/>
    <n v="46.53"/>
  </r>
  <r>
    <x v="177"/>
    <x v="3"/>
    <x v="0"/>
    <n v="95034.86"/>
    <n v="64382.42"/>
    <n v="30652.45"/>
    <n v="32.25"/>
    <n v="86"/>
    <n v="0.24399999999999999"/>
    <n v="20"/>
    <n v="197.96"/>
    <n v="3"/>
    <n v="4.43"/>
    <n v="37"/>
    <n v="19.899999999999999"/>
    <n v="0.182"/>
    <n v="1.18"/>
    <n v="5575"/>
    <n v="0.39300000000000002"/>
    <n v="55.91"/>
  </r>
  <r>
    <x v="177"/>
    <x v="3"/>
    <x v="1"/>
    <n v="84625.23"/>
    <n v="44276.03"/>
    <n v="40349.19"/>
    <n v="47.68"/>
    <n v="83"/>
    <n v="0.19800000000000001"/>
    <n v="16"/>
    <n v="227.3"/>
    <n v="3"/>
    <n v="4.5199999999999996"/>
    <n v="55"/>
    <n v="32.4"/>
    <n v="9.8000000000000004E-2"/>
    <n v="0.8"/>
    <n v="4607"/>
    <n v="0.34499999999999997"/>
    <n v="39.18"/>
  </r>
  <r>
    <x v="177"/>
    <x v="3"/>
    <x v="2"/>
    <n v="97860.83"/>
    <n v="53137.29"/>
    <n v="44723.54"/>
    <n v="45.7"/>
    <n v="92"/>
    <n v="0.104"/>
    <n v="9"/>
    <n v="227.57"/>
    <n v="5"/>
    <n v="4.2699999999999996"/>
    <n v="34"/>
    <n v="27.2"/>
    <n v="8.5999999999999993E-2"/>
    <n v="1.1200000000000001"/>
    <n v="5866"/>
    <n v="0.33400000000000002"/>
    <n v="38.909999999999997"/>
  </r>
  <r>
    <x v="177"/>
    <x v="3"/>
    <x v="3"/>
    <n v="100154.28"/>
    <n v="45192.68"/>
    <n v="54961.599999999999"/>
    <n v="54.88"/>
    <n v="130"/>
    <n v="0.14899999999999999"/>
    <n v="19"/>
    <n v="265.45999999999998"/>
    <n v="5"/>
    <n v="4.51"/>
    <n v="42"/>
    <n v="36.9"/>
    <n v="0.20899999999999999"/>
    <n v="1.1200000000000001"/>
    <n v="3712"/>
    <n v="0.32500000000000001"/>
    <n v="58.87"/>
  </r>
  <r>
    <x v="178"/>
    <x v="0"/>
    <x v="0"/>
    <n v="84699.48"/>
    <n v="56909.64"/>
    <n v="27789.84"/>
    <n v="32.81"/>
    <n v="114"/>
    <n v="0.214"/>
    <n v="24"/>
    <n v="182.91"/>
    <n v="5"/>
    <n v="3.98"/>
    <n v="58"/>
    <n v="31"/>
    <n v="0.13"/>
    <n v="0.99"/>
    <n v="5060"/>
    <n v="0.317"/>
    <n v="50.97"/>
  </r>
  <r>
    <x v="178"/>
    <x v="0"/>
    <x v="1"/>
    <n v="98876.49"/>
    <n v="55905.3"/>
    <n v="42971.19"/>
    <n v="43.46"/>
    <n v="103"/>
    <n v="0.112"/>
    <n v="11"/>
    <n v="175.66"/>
    <n v="5"/>
    <n v="4.42"/>
    <n v="43"/>
    <n v="33"/>
    <n v="0.05"/>
    <n v="0.94"/>
    <n v="6034"/>
    <n v="0.20799999999999999"/>
    <n v="56.03"/>
  </r>
  <r>
    <x v="178"/>
    <x v="0"/>
    <x v="2"/>
    <n v="114534.53"/>
    <n v="70559.88"/>
    <n v="43974.65"/>
    <n v="38.39"/>
    <n v="115"/>
    <n v="0.114"/>
    <n v="13"/>
    <n v="270.95999999999998"/>
    <n v="6"/>
    <n v="4.4800000000000004"/>
    <n v="53"/>
    <n v="11.9"/>
    <n v="0.14799999999999999"/>
    <n v="1.1000000000000001"/>
    <n v="3959"/>
    <n v="0.23"/>
    <n v="57.62"/>
  </r>
  <r>
    <x v="178"/>
    <x v="0"/>
    <x v="3"/>
    <n v="83201.649999999994"/>
    <n v="48253.599999999999"/>
    <n v="34948.050000000003"/>
    <n v="42"/>
    <n v="83"/>
    <n v="0.186"/>
    <n v="15"/>
    <n v="122.07"/>
    <n v="5"/>
    <n v="4.3"/>
    <n v="51"/>
    <n v="27.5"/>
    <n v="6.5000000000000002E-2"/>
    <n v="1.1200000000000001"/>
    <n v="4475"/>
    <n v="0.39100000000000001"/>
    <n v="48.85"/>
  </r>
  <r>
    <x v="178"/>
    <x v="1"/>
    <x v="0"/>
    <n v="113027.7"/>
    <n v="55925.04"/>
    <n v="57102.66"/>
    <n v="50.52"/>
    <n v="73"/>
    <n v="0.14299999999999999"/>
    <n v="10"/>
    <n v="230.49"/>
    <n v="3"/>
    <n v="3.86"/>
    <n v="51"/>
    <n v="20.6"/>
    <n v="0.183"/>
    <n v="1.01"/>
    <n v="3106"/>
    <n v="0.38100000000000001"/>
    <n v="62.4"/>
  </r>
  <r>
    <x v="178"/>
    <x v="1"/>
    <x v="1"/>
    <n v="96834.17"/>
    <n v="49662.51"/>
    <n v="47171.66"/>
    <n v="48.71"/>
    <n v="100"/>
    <n v="0.11"/>
    <n v="11"/>
    <n v="228.59"/>
    <n v="6"/>
    <n v="4.38"/>
    <n v="53"/>
    <n v="24"/>
    <n v="6.7000000000000004E-2"/>
    <n v="1.1399999999999999"/>
    <n v="5295"/>
    <n v="0.32300000000000001"/>
    <n v="50.28"/>
  </r>
  <r>
    <x v="178"/>
    <x v="1"/>
    <x v="2"/>
    <n v="128404.94"/>
    <n v="80254.2"/>
    <n v="48150.74"/>
    <n v="37.5"/>
    <n v="77"/>
    <n v="0.17199999999999999"/>
    <n v="13"/>
    <n v="218.42"/>
    <n v="5"/>
    <n v="3.79"/>
    <n v="55"/>
    <n v="21.9"/>
    <n v="7.3999999999999996E-2"/>
    <n v="0.96"/>
    <n v="5300"/>
    <n v="0.35199999999999998"/>
    <n v="46.64"/>
  </r>
  <r>
    <x v="178"/>
    <x v="1"/>
    <x v="3"/>
    <n v="151548.73000000001"/>
    <n v="102699.76"/>
    <n v="48848.959999999999"/>
    <n v="32.229999999999997"/>
    <n v="81"/>
    <n v="0.16200000000000001"/>
    <n v="13"/>
    <n v="287.77"/>
    <n v="4"/>
    <n v="4.29"/>
    <n v="49"/>
    <n v="26.9"/>
    <n v="5.5E-2"/>
    <n v="1.04"/>
    <n v="5486"/>
    <n v="0.35799999999999998"/>
    <n v="63.55"/>
  </r>
  <r>
    <x v="178"/>
    <x v="2"/>
    <x v="0"/>
    <n v="94088.02"/>
    <n v="49311.74"/>
    <n v="44776.28"/>
    <n v="47.59"/>
    <n v="122"/>
    <n v="0.246"/>
    <n v="29"/>
    <n v="291.79000000000002"/>
    <n v="3"/>
    <n v="3.82"/>
    <n v="51"/>
    <n v="21.1"/>
    <n v="0.223"/>
    <n v="1.2"/>
    <n v="5034"/>
    <n v="0.34599999999999997"/>
    <n v="54.13"/>
  </r>
  <r>
    <x v="178"/>
    <x v="2"/>
    <x v="1"/>
    <n v="104262.77"/>
    <n v="57316.69"/>
    <n v="46946.080000000002"/>
    <n v="45.03"/>
    <n v="103"/>
    <n v="0.29799999999999999"/>
    <n v="30"/>
    <n v="226.64"/>
    <n v="4"/>
    <n v="4.1399999999999997"/>
    <n v="53"/>
    <n v="17.2"/>
    <n v="0.183"/>
    <n v="0.84"/>
    <n v="2959"/>
    <n v="0.26800000000000002"/>
    <n v="55.88"/>
  </r>
  <r>
    <x v="178"/>
    <x v="2"/>
    <x v="2"/>
    <n v="134021.07999999999"/>
    <n v="77885.69"/>
    <n v="56135.39"/>
    <n v="41.89"/>
    <n v="87"/>
    <n v="0.23200000000000001"/>
    <n v="20"/>
    <n v="185.84"/>
    <n v="3"/>
    <n v="4.5599999999999996"/>
    <n v="44"/>
    <n v="20.6"/>
    <n v="0.16500000000000001"/>
    <n v="0.93"/>
    <n v="6135"/>
    <n v="0.35199999999999998"/>
    <n v="52.34"/>
  </r>
  <r>
    <x v="178"/>
    <x v="2"/>
    <x v="3"/>
    <n v="106743.2"/>
    <n v="71414.86"/>
    <n v="35328.339999999997"/>
    <n v="33.1"/>
    <n v="121"/>
    <n v="0.189"/>
    <n v="22"/>
    <n v="281.22000000000003"/>
    <n v="5"/>
    <n v="4.08"/>
    <n v="71"/>
    <n v="31.8"/>
    <n v="0.21299999999999999"/>
    <n v="0.9"/>
    <n v="5565"/>
    <n v="0.23200000000000001"/>
    <n v="57.31"/>
  </r>
  <r>
    <x v="178"/>
    <x v="3"/>
    <x v="0"/>
    <n v="89253.54"/>
    <n v="49779.66"/>
    <n v="39473.879999999997"/>
    <n v="44.23"/>
    <n v="73"/>
    <n v="0.28399999999999997"/>
    <n v="20"/>
    <n v="202.94"/>
    <n v="4"/>
    <n v="4.21"/>
    <n v="67"/>
    <n v="18.100000000000001"/>
    <n v="0.121"/>
    <n v="1.02"/>
    <n v="4422"/>
    <n v="0.309"/>
    <n v="44.79"/>
  </r>
  <r>
    <x v="178"/>
    <x v="3"/>
    <x v="1"/>
    <n v="57110.69"/>
    <n v="27812.17"/>
    <n v="29298.52"/>
    <n v="51.3"/>
    <n v="150"/>
    <n v="0.28399999999999997"/>
    <n v="42"/>
    <n v="269.95"/>
    <n v="4"/>
    <n v="3.86"/>
    <n v="47"/>
    <n v="19.600000000000001"/>
    <n v="0.128"/>
    <n v="1"/>
    <n v="4368"/>
    <n v="0.313"/>
    <n v="36.22"/>
  </r>
  <r>
    <x v="178"/>
    <x v="3"/>
    <x v="2"/>
    <n v="85330.240000000005"/>
    <n v="38818"/>
    <n v="46512.24"/>
    <n v="54.51"/>
    <n v="117"/>
    <n v="0.29599999999999999"/>
    <n v="34"/>
    <n v="184.45"/>
    <n v="6"/>
    <n v="3.81"/>
    <n v="53"/>
    <n v="19.3"/>
    <n v="0.17799999999999999"/>
    <n v="1.04"/>
    <n v="4952"/>
    <n v="0.315"/>
    <n v="40.61"/>
  </r>
  <r>
    <x v="178"/>
    <x v="3"/>
    <x v="3"/>
    <n v="91177.47"/>
    <n v="51697.57"/>
    <n v="39479.9"/>
    <n v="43.3"/>
    <n v="93"/>
    <n v="0.11"/>
    <n v="10"/>
    <n v="213.54"/>
    <n v="7"/>
    <n v="4.18"/>
    <n v="41"/>
    <n v="19.399999999999999"/>
    <n v="0.193"/>
    <n v="0.89"/>
    <n v="4595"/>
    <n v="0.38600000000000001"/>
    <n v="53.57"/>
  </r>
  <r>
    <x v="179"/>
    <x v="0"/>
    <x v="0"/>
    <n v="106237.25"/>
    <n v="50388.88"/>
    <n v="55848.37"/>
    <n v="52.57"/>
    <n v="109"/>
    <n v="0.28100000000000003"/>
    <n v="30"/>
    <n v="236.47"/>
    <n v="6"/>
    <n v="4.43"/>
    <n v="47"/>
    <n v="29.7"/>
    <n v="0.17199999999999999"/>
    <n v="0.91"/>
    <n v="5001"/>
    <n v="0.20599999999999999"/>
    <n v="48.73"/>
  </r>
  <r>
    <x v="179"/>
    <x v="0"/>
    <x v="1"/>
    <n v="121624.32000000001"/>
    <n v="76934.87"/>
    <n v="44689.45"/>
    <n v="36.74"/>
    <n v="111"/>
    <n v="0.17899999999999999"/>
    <n v="19"/>
    <n v="277.23"/>
    <n v="5"/>
    <n v="4"/>
    <n v="51"/>
    <n v="10"/>
    <n v="0.19800000000000001"/>
    <n v="1.1299999999999999"/>
    <n v="5471"/>
    <n v="0.23499999999999999"/>
    <n v="49.09"/>
  </r>
  <r>
    <x v="179"/>
    <x v="0"/>
    <x v="2"/>
    <n v="87294.23"/>
    <n v="50507.360000000001"/>
    <n v="36786.870000000003"/>
    <n v="42.14"/>
    <n v="86"/>
    <n v="0.25700000000000001"/>
    <n v="22"/>
    <n v="137.44999999999999"/>
    <n v="6"/>
    <n v="4.12"/>
    <n v="47"/>
    <n v="27.2"/>
    <n v="0.18099999999999999"/>
    <n v="1"/>
    <n v="4046"/>
    <n v="0.2"/>
    <n v="67.75"/>
  </r>
  <r>
    <x v="179"/>
    <x v="0"/>
    <x v="3"/>
    <n v="86436.76"/>
    <n v="36441.279999999999"/>
    <n v="49995.48"/>
    <n v="57.84"/>
    <n v="94"/>
    <n v="0.184"/>
    <n v="17"/>
    <n v="216.34"/>
    <n v="5"/>
    <n v="4.12"/>
    <n v="51"/>
    <n v="22.7"/>
    <n v="0.185"/>
    <n v="1.05"/>
    <n v="5266"/>
    <n v="0.23200000000000001"/>
    <n v="49.38"/>
  </r>
  <r>
    <x v="179"/>
    <x v="1"/>
    <x v="0"/>
    <n v="86605.57"/>
    <n v="57755.68"/>
    <n v="28849.89"/>
    <n v="33.31"/>
    <n v="92"/>
    <n v="0.188"/>
    <n v="17"/>
    <n v="159.87"/>
    <n v="6"/>
    <n v="4.6500000000000004"/>
    <n v="42"/>
    <n v="18.899999999999999"/>
    <n v="6.8000000000000005E-2"/>
    <n v="0.85"/>
    <n v="4906"/>
    <n v="0.29899999999999999"/>
    <n v="60.16"/>
  </r>
  <r>
    <x v="179"/>
    <x v="1"/>
    <x v="1"/>
    <n v="81763.13"/>
    <n v="47069.13"/>
    <n v="34694"/>
    <n v="42.43"/>
    <n v="104"/>
    <n v="0.28199999999999997"/>
    <n v="29"/>
    <n v="186.12"/>
    <n v="4"/>
    <n v="3.96"/>
    <n v="42"/>
    <n v="38.700000000000003"/>
    <n v="0.14799999999999999"/>
    <n v="0.88"/>
    <n v="6219"/>
    <n v="0.34799999999999998"/>
    <n v="51.83"/>
  </r>
  <r>
    <x v="179"/>
    <x v="1"/>
    <x v="2"/>
    <n v="124800.26"/>
    <n v="51570.53"/>
    <n v="73229.73"/>
    <n v="58.68"/>
    <n v="121"/>
    <n v="0.29399999999999998"/>
    <n v="35"/>
    <n v="153.91999999999999"/>
    <n v="5"/>
    <n v="4.1900000000000004"/>
    <n v="46"/>
    <n v="18.100000000000001"/>
    <n v="8.3000000000000004E-2"/>
    <n v="0.98"/>
    <n v="5629"/>
    <n v="0.222"/>
    <n v="37.33"/>
  </r>
  <r>
    <x v="179"/>
    <x v="1"/>
    <x v="3"/>
    <n v="109671.56"/>
    <n v="46882.62"/>
    <n v="62788.95"/>
    <n v="57.25"/>
    <n v="85"/>
    <n v="0.13700000000000001"/>
    <n v="11"/>
    <n v="192.76"/>
    <n v="4"/>
    <n v="4.3499999999999996"/>
    <n v="37"/>
    <n v="7.5"/>
    <n v="0.1"/>
    <n v="1.01"/>
    <n v="4912"/>
    <n v="0.35699999999999998"/>
    <n v="28.49"/>
  </r>
  <r>
    <x v="179"/>
    <x v="2"/>
    <x v="0"/>
    <n v="110820.69"/>
    <n v="71182.66"/>
    <n v="39638.019999999997"/>
    <n v="35.770000000000003"/>
    <n v="126"/>
    <n v="0.14099999999999999"/>
    <n v="17"/>
    <n v="228.69"/>
    <n v="5"/>
    <n v="4.41"/>
    <n v="49"/>
    <n v="24.1"/>
    <n v="0.15"/>
    <n v="1.19"/>
    <n v="4752"/>
    <n v="0.26200000000000001"/>
    <n v="49.45"/>
  </r>
  <r>
    <x v="179"/>
    <x v="2"/>
    <x v="1"/>
    <n v="97585.26"/>
    <n v="67729.75"/>
    <n v="29855.5"/>
    <n v="30.59"/>
    <n v="80"/>
    <n v="0.221"/>
    <n v="17"/>
    <n v="299.56"/>
    <n v="5"/>
    <n v="4.34"/>
    <n v="45"/>
    <n v="17.2"/>
    <n v="0.22900000000000001"/>
    <n v="1.03"/>
    <n v="5196"/>
    <n v="0.33400000000000002"/>
    <n v="57.3"/>
  </r>
  <r>
    <x v="179"/>
    <x v="2"/>
    <x v="2"/>
    <n v="110264.72"/>
    <n v="51311.91"/>
    <n v="58952.800000000003"/>
    <n v="53.46"/>
    <n v="103"/>
    <n v="0.19400000000000001"/>
    <n v="20"/>
    <n v="180.78"/>
    <n v="3"/>
    <n v="4.3499999999999996"/>
    <n v="32"/>
    <n v="24.7"/>
    <n v="0.14000000000000001"/>
    <n v="1.02"/>
    <n v="6985"/>
    <n v="0.377"/>
    <n v="54.47"/>
  </r>
  <r>
    <x v="179"/>
    <x v="2"/>
    <x v="3"/>
    <n v="88754.93"/>
    <n v="56568.69"/>
    <n v="32186.240000000002"/>
    <n v="36.26"/>
    <n v="72"/>
    <n v="0.111"/>
    <n v="8"/>
    <n v="155.65"/>
    <n v="4"/>
    <n v="4.18"/>
    <n v="48"/>
    <n v="28.6"/>
    <n v="0.13200000000000001"/>
    <n v="1"/>
    <n v="6104"/>
    <n v="0.39100000000000001"/>
    <n v="51.16"/>
  </r>
  <r>
    <x v="179"/>
    <x v="3"/>
    <x v="0"/>
    <n v="109121.48"/>
    <n v="66441.740000000005"/>
    <n v="42679.74"/>
    <n v="39.11"/>
    <n v="131"/>
    <n v="0.20699999999999999"/>
    <n v="27"/>
    <n v="52.19"/>
    <n v="3"/>
    <n v="3.92"/>
    <n v="45"/>
    <n v="18.3"/>
    <n v="0.129"/>
    <n v="1.1599999999999999"/>
    <n v="4695"/>
    <n v="0.28899999999999998"/>
    <n v="65.959999999999994"/>
  </r>
  <r>
    <x v="179"/>
    <x v="3"/>
    <x v="1"/>
    <n v="146108.82999999999"/>
    <n v="96808.14"/>
    <n v="49300.69"/>
    <n v="33.74"/>
    <n v="120"/>
    <n v="0.23400000000000001"/>
    <n v="28"/>
    <n v="186.72"/>
    <n v="5"/>
    <n v="4.9000000000000004"/>
    <n v="27"/>
    <n v="19.7"/>
    <n v="0.14799999999999999"/>
    <n v="0.82"/>
    <n v="6386"/>
    <n v="0.27100000000000002"/>
    <n v="36.78"/>
  </r>
  <r>
    <x v="179"/>
    <x v="3"/>
    <x v="2"/>
    <n v="102544.87"/>
    <n v="47744.95"/>
    <n v="54799.92"/>
    <n v="53.44"/>
    <n v="80"/>
    <n v="0.27600000000000002"/>
    <n v="22"/>
    <n v="264.64"/>
    <n v="6"/>
    <n v="4.21"/>
    <n v="34"/>
    <n v="21.6"/>
    <n v="0.19"/>
    <n v="1.1499999999999999"/>
    <n v="3851"/>
    <n v="0.25800000000000001"/>
    <n v="52.77"/>
  </r>
  <r>
    <x v="179"/>
    <x v="3"/>
    <x v="3"/>
    <n v="85555.37"/>
    <n v="56560.6"/>
    <n v="28994.77"/>
    <n v="33.89"/>
    <n v="104"/>
    <n v="0.14499999999999999"/>
    <n v="15"/>
    <n v="241.35"/>
    <n v="6"/>
    <n v="4.2699999999999996"/>
    <n v="44"/>
    <n v="28.8"/>
    <n v="0.188"/>
    <n v="1.07"/>
    <n v="3500"/>
    <n v="0.22700000000000001"/>
    <n v="60.55"/>
  </r>
  <r>
    <x v="180"/>
    <x v="0"/>
    <x v="0"/>
    <n v="117319.67"/>
    <n v="72173.929999999993"/>
    <n v="45145.73"/>
    <n v="38.479999999999997"/>
    <n v="89"/>
    <n v="0.14799999999999999"/>
    <n v="13"/>
    <n v="98.76"/>
    <n v="4"/>
    <n v="4.12"/>
    <n v="43"/>
    <n v="25.3"/>
    <n v="0.19500000000000001"/>
    <n v="0.93"/>
    <n v="6021"/>
    <n v="0.27200000000000002"/>
    <n v="44.56"/>
  </r>
  <r>
    <x v="180"/>
    <x v="0"/>
    <x v="1"/>
    <n v="89754.14"/>
    <n v="38595.71"/>
    <n v="51158.43"/>
    <n v="57"/>
    <n v="132"/>
    <n v="0.29599999999999999"/>
    <n v="39"/>
    <n v="184.82"/>
    <n v="5"/>
    <n v="3.72"/>
    <n v="54"/>
    <n v="24"/>
    <n v="0.17799999999999999"/>
    <n v="1.03"/>
    <n v="6420"/>
    <n v="0.39"/>
    <n v="45.44"/>
  </r>
  <r>
    <x v="180"/>
    <x v="0"/>
    <x v="2"/>
    <n v="117938.97"/>
    <n v="50192.12"/>
    <n v="67746.850000000006"/>
    <n v="57.44"/>
    <n v="124"/>
    <n v="0.24"/>
    <n v="29"/>
    <n v="193.89"/>
    <n v="4"/>
    <n v="3.66"/>
    <n v="51"/>
    <n v="24.5"/>
    <n v="0.188"/>
    <n v="1.18"/>
    <n v="4677"/>
    <n v="0.218"/>
    <n v="59.85"/>
  </r>
  <r>
    <x v="180"/>
    <x v="0"/>
    <x v="3"/>
    <n v="66890.570000000007"/>
    <n v="34718.449999999997"/>
    <n v="32172.12"/>
    <n v="48.1"/>
    <n v="78"/>
    <n v="0.22500000000000001"/>
    <n v="17"/>
    <n v="201.32"/>
    <n v="6"/>
    <n v="4.17"/>
    <n v="42"/>
    <n v="21.9"/>
    <n v="6.3E-2"/>
    <n v="1.06"/>
    <n v="4896"/>
    <n v="0.39500000000000002"/>
    <n v="42.66"/>
  </r>
  <r>
    <x v="180"/>
    <x v="1"/>
    <x v="0"/>
    <n v="116697.97"/>
    <n v="47469.440000000002"/>
    <n v="69228.539999999994"/>
    <n v="59.32"/>
    <n v="127"/>
    <n v="0.255"/>
    <n v="32"/>
    <n v="218.06"/>
    <n v="5"/>
    <n v="4.4400000000000004"/>
    <n v="52"/>
    <n v="35.6"/>
    <n v="0.18"/>
    <n v="0.81"/>
    <n v="4785"/>
    <n v="0.20799999999999999"/>
    <n v="64.27"/>
  </r>
  <r>
    <x v="180"/>
    <x v="1"/>
    <x v="1"/>
    <n v="98550.6"/>
    <n v="62683.07"/>
    <n v="35867.53"/>
    <n v="36.4"/>
    <n v="96"/>
    <n v="0.124"/>
    <n v="11"/>
    <n v="270.95999999999998"/>
    <n v="6"/>
    <n v="4.5999999999999996"/>
    <n v="59"/>
    <n v="30.3"/>
    <n v="0.20799999999999999"/>
    <n v="0.94"/>
    <n v="5473"/>
    <n v="0.38"/>
    <n v="41.08"/>
  </r>
  <r>
    <x v="180"/>
    <x v="1"/>
    <x v="2"/>
    <n v="120407.77"/>
    <n v="56738.64"/>
    <n v="63669.120000000003"/>
    <n v="52.88"/>
    <n v="94"/>
    <n v="0.20300000000000001"/>
    <n v="19"/>
    <n v="172.56"/>
    <n v="6"/>
    <n v="4.5599999999999996"/>
    <n v="47"/>
    <n v="32.700000000000003"/>
    <n v="0.23300000000000001"/>
    <n v="1.1599999999999999"/>
    <n v="5248"/>
    <n v="0.373"/>
    <n v="43.17"/>
  </r>
  <r>
    <x v="180"/>
    <x v="1"/>
    <x v="3"/>
    <n v="107776.69"/>
    <n v="71829.960000000006"/>
    <n v="35946.730000000003"/>
    <n v="33.35"/>
    <n v="112"/>
    <n v="0.121"/>
    <n v="13"/>
    <n v="110.97"/>
    <n v="5"/>
    <n v="4.3499999999999996"/>
    <n v="55"/>
    <n v="21.5"/>
    <n v="0.17499999999999999"/>
    <n v="1.0900000000000001"/>
    <n v="5495"/>
    <n v="0.34"/>
    <n v="40.79"/>
  </r>
  <r>
    <x v="180"/>
    <x v="2"/>
    <x v="0"/>
    <n v="101721.03"/>
    <n v="45849.46"/>
    <n v="55871.58"/>
    <n v="54.93"/>
    <n v="105"/>
    <n v="0.22900000000000001"/>
    <n v="24"/>
    <n v="159.09"/>
    <n v="5"/>
    <n v="3.45"/>
    <n v="36"/>
    <n v="29.1"/>
    <n v="0.127"/>
    <n v="1.1200000000000001"/>
    <n v="6497"/>
    <n v="0.253"/>
    <n v="44.18"/>
  </r>
  <r>
    <x v="180"/>
    <x v="2"/>
    <x v="1"/>
    <n v="90458.4"/>
    <n v="56024.68"/>
    <n v="34433.72"/>
    <n v="38.07"/>
    <n v="86"/>
    <n v="0.17599999999999999"/>
    <n v="15"/>
    <n v="201.68"/>
    <n v="5"/>
    <n v="4.21"/>
    <n v="36"/>
    <n v="23.6"/>
    <n v="0.16500000000000001"/>
    <n v="0.87"/>
    <n v="5051"/>
    <n v="0.219"/>
    <n v="66.599999999999994"/>
  </r>
  <r>
    <x v="180"/>
    <x v="2"/>
    <x v="2"/>
    <n v="75666.710000000006"/>
    <n v="46846.32"/>
    <n v="28820.400000000001"/>
    <n v="38.090000000000003"/>
    <n v="110"/>
    <n v="0.27200000000000002"/>
    <n v="29"/>
    <n v="174.72"/>
    <n v="6"/>
    <n v="3.81"/>
    <n v="46"/>
    <n v="24.9"/>
    <n v="0.13200000000000001"/>
    <n v="0.95"/>
    <n v="5073"/>
    <n v="0.20899999999999999"/>
    <n v="48.67"/>
  </r>
  <r>
    <x v="180"/>
    <x v="2"/>
    <x v="3"/>
    <n v="78425.25"/>
    <n v="41097.29"/>
    <n v="37327.96"/>
    <n v="47.6"/>
    <n v="112"/>
    <n v="0.158"/>
    <n v="17"/>
    <n v="166.8"/>
    <n v="3"/>
    <n v="4.32"/>
    <n v="55"/>
    <n v="16.3"/>
    <n v="7.4999999999999997E-2"/>
    <n v="0.82"/>
    <n v="3270"/>
    <n v="0.38800000000000001"/>
    <n v="47.1"/>
  </r>
  <r>
    <x v="180"/>
    <x v="3"/>
    <x v="0"/>
    <n v="121383.33"/>
    <n v="83624.259999999995"/>
    <n v="37759.08"/>
    <n v="31.11"/>
    <n v="122"/>
    <n v="0.20100000000000001"/>
    <n v="24"/>
    <n v="92.22"/>
    <n v="4"/>
    <n v="3.96"/>
    <n v="45"/>
    <n v="15.6"/>
    <n v="7.3999999999999996E-2"/>
    <n v="0.9"/>
    <n v="6380"/>
    <n v="0.25700000000000001"/>
    <n v="48.03"/>
  </r>
  <r>
    <x v="180"/>
    <x v="3"/>
    <x v="1"/>
    <n v="93950.73"/>
    <n v="63486.3"/>
    <n v="30464.43"/>
    <n v="32.43"/>
    <n v="67"/>
    <n v="0.27200000000000002"/>
    <n v="18"/>
    <n v="142.53"/>
    <n v="4"/>
    <n v="4.34"/>
    <n v="36"/>
    <n v="23.9"/>
    <n v="0.19500000000000001"/>
    <n v="1.02"/>
    <n v="5447"/>
    <n v="0.314"/>
    <n v="60.5"/>
  </r>
  <r>
    <x v="180"/>
    <x v="3"/>
    <x v="2"/>
    <n v="115386.09"/>
    <n v="77510.320000000007"/>
    <n v="37875.769999999997"/>
    <n v="32.83"/>
    <n v="110"/>
    <n v="0.109"/>
    <n v="12"/>
    <n v="203.22"/>
    <n v="4"/>
    <n v="3.81"/>
    <n v="40"/>
    <n v="34.799999999999997"/>
    <n v="0.107"/>
    <n v="1.1299999999999999"/>
    <n v="5253"/>
    <n v="0.20699999999999999"/>
    <n v="54.97"/>
  </r>
  <r>
    <x v="180"/>
    <x v="3"/>
    <x v="3"/>
    <n v="77210.210000000006"/>
    <n v="50625.89"/>
    <n v="26584.32"/>
    <n v="34.43"/>
    <n v="108"/>
    <n v="0.17399999999999999"/>
    <n v="18"/>
    <n v="166.61"/>
    <n v="5"/>
    <n v="4.1500000000000004"/>
    <n v="52"/>
    <n v="23"/>
    <n v="0.21"/>
    <n v="1.19"/>
    <n v="4553"/>
    <n v="0.312"/>
    <n v="53.24"/>
  </r>
  <r>
    <x v="181"/>
    <x v="0"/>
    <x v="0"/>
    <n v="118936.3"/>
    <n v="52322.3"/>
    <n v="66613.990000000005"/>
    <n v="56.01"/>
    <n v="78"/>
    <n v="0.249"/>
    <n v="19"/>
    <n v="248.17"/>
    <n v="6"/>
    <n v="3.97"/>
    <n v="43"/>
    <n v="28.9"/>
    <n v="5.5E-2"/>
    <n v="1.02"/>
    <n v="4061"/>
    <n v="0.28799999999999998"/>
    <n v="62.93"/>
  </r>
  <r>
    <x v="181"/>
    <x v="0"/>
    <x v="1"/>
    <n v="112446.88"/>
    <n v="60212.45"/>
    <n v="52234.43"/>
    <n v="46.45"/>
    <n v="116"/>
    <n v="0.23100000000000001"/>
    <n v="26"/>
    <n v="194.66"/>
    <n v="4"/>
    <n v="4.25"/>
    <n v="61"/>
    <n v="28.1"/>
    <n v="0.219"/>
    <n v="0.93"/>
    <n v="5117"/>
    <n v="0.22900000000000001"/>
    <n v="42.47"/>
  </r>
  <r>
    <x v="181"/>
    <x v="0"/>
    <x v="2"/>
    <n v="82623.850000000006"/>
    <n v="45326.41"/>
    <n v="37297.440000000002"/>
    <n v="45.14"/>
    <n v="95"/>
    <n v="0.16400000000000001"/>
    <n v="15"/>
    <n v="73.87"/>
    <n v="3"/>
    <n v="3.98"/>
    <n v="54"/>
    <n v="28.1"/>
    <n v="0.20499999999999999"/>
    <n v="1.1200000000000001"/>
    <n v="3781"/>
    <n v="0.33300000000000002"/>
    <n v="33.549999999999997"/>
  </r>
  <r>
    <x v="181"/>
    <x v="0"/>
    <x v="3"/>
    <n v="128911.17"/>
    <n v="81817.42"/>
    <n v="47093.75"/>
    <n v="36.53"/>
    <n v="88"/>
    <n v="0.156"/>
    <n v="13"/>
    <n v="242.99"/>
    <n v="4"/>
    <n v="3.92"/>
    <n v="52"/>
    <n v="30"/>
    <n v="0.216"/>
    <n v="0.85"/>
    <n v="5215"/>
    <n v="0.36399999999999999"/>
    <n v="63.28"/>
  </r>
  <r>
    <x v="181"/>
    <x v="1"/>
    <x v="0"/>
    <n v="90498.47"/>
    <n v="38135.39"/>
    <n v="52363.07"/>
    <n v="57.86"/>
    <n v="109"/>
    <n v="0.20200000000000001"/>
    <n v="22"/>
    <n v="193.31"/>
    <n v="6"/>
    <n v="4.28"/>
    <n v="76"/>
    <n v="29.5"/>
    <n v="0.157"/>
    <n v="1.04"/>
    <n v="5236"/>
    <n v="0.38200000000000001"/>
    <n v="56.57"/>
  </r>
  <r>
    <x v="181"/>
    <x v="1"/>
    <x v="1"/>
    <n v="87410.81"/>
    <n v="57547.96"/>
    <n v="29862.85"/>
    <n v="34.159999999999997"/>
    <n v="94"/>
    <n v="0.124"/>
    <n v="11"/>
    <n v="189.57"/>
    <n v="3"/>
    <n v="4.3"/>
    <n v="60"/>
    <n v="25.8"/>
    <n v="0.185"/>
    <n v="1.19"/>
    <n v="4215"/>
    <n v="0.29399999999999998"/>
    <n v="48.02"/>
  </r>
  <r>
    <x v="181"/>
    <x v="1"/>
    <x v="2"/>
    <n v="99131.88"/>
    <n v="68470.33"/>
    <n v="30661.55"/>
    <n v="30.93"/>
    <n v="112"/>
    <n v="0.26500000000000001"/>
    <n v="29"/>
    <n v="157.28"/>
    <n v="5"/>
    <n v="4.25"/>
    <n v="50"/>
    <n v="37.200000000000003"/>
    <n v="0.106"/>
    <n v="1.1599999999999999"/>
    <n v="3379"/>
    <n v="0.255"/>
    <n v="56.77"/>
  </r>
  <r>
    <x v="181"/>
    <x v="1"/>
    <x v="3"/>
    <n v="123149.34"/>
    <n v="75886.78"/>
    <n v="47262.55"/>
    <n v="38.380000000000003"/>
    <n v="74"/>
    <n v="0.14399999999999999"/>
    <n v="10"/>
    <n v="88.47"/>
    <n v="4"/>
    <n v="4.6500000000000004"/>
    <n v="36"/>
    <n v="20.6"/>
    <n v="0.20399999999999999"/>
    <n v="1.01"/>
    <n v="4314"/>
    <n v="0.311"/>
    <n v="45.31"/>
  </r>
  <r>
    <x v="181"/>
    <x v="2"/>
    <x v="0"/>
    <n v="116916.39"/>
    <n v="48748.03"/>
    <n v="68168.36"/>
    <n v="58.31"/>
    <n v="105"/>
    <n v="0.29399999999999998"/>
    <n v="30"/>
    <n v="138.26"/>
    <n v="6"/>
    <n v="4.13"/>
    <n v="56"/>
    <n v="19.5"/>
    <n v="5.8999999999999997E-2"/>
    <n v="0.91"/>
    <n v="5011"/>
    <n v="0.36099999999999999"/>
    <n v="63.73"/>
  </r>
  <r>
    <x v="181"/>
    <x v="2"/>
    <x v="1"/>
    <n v="94953.67"/>
    <n v="59010.66"/>
    <n v="35943.01"/>
    <n v="37.85"/>
    <n v="136"/>
    <n v="0.11799999999999999"/>
    <n v="15"/>
    <n v="151.96"/>
    <n v="4"/>
    <n v="4.21"/>
    <n v="59"/>
    <n v="16.100000000000001"/>
    <n v="0.22"/>
    <n v="0.82"/>
    <n v="2861"/>
    <n v="0.20399999999999999"/>
    <n v="62.11"/>
  </r>
  <r>
    <x v="181"/>
    <x v="2"/>
    <x v="2"/>
    <n v="91879.34"/>
    <n v="43292.99"/>
    <n v="48586.35"/>
    <n v="52.88"/>
    <n v="149"/>
    <n v="0.25900000000000001"/>
    <n v="38"/>
    <n v="215.47"/>
    <n v="3"/>
    <n v="4.0599999999999996"/>
    <n v="46"/>
    <n v="24.6"/>
    <n v="0.23799999999999999"/>
    <n v="1.1200000000000001"/>
    <n v="3327"/>
    <n v="0.35899999999999999"/>
    <n v="70.08"/>
  </r>
  <r>
    <x v="181"/>
    <x v="2"/>
    <x v="3"/>
    <n v="121545.07"/>
    <n v="59349.18"/>
    <n v="62195.9"/>
    <n v="51.17"/>
    <n v="91"/>
    <n v="0.27800000000000002"/>
    <n v="25"/>
    <n v="185.62"/>
    <n v="5"/>
    <n v="4.24"/>
    <n v="52"/>
    <n v="11.3"/>
    <n v="0.19600000000000001"/>
    <n v="0.93"/>
    <n v="3816"/>
    <n v="0.29899999999999999"/>
    <n v="58.83"/>
  </r>
  <r>
    <x v="181"/>
    <x v="3"/>
    <x v="0"/>
    <n v="77070.41"/>
    <n v="38146.550000000003"/>
    <n v="38923.86"/>
    <n v="50.5"/>
    <n v="90"/>
    <n v="0.10299999999999999"/>
    <n v="9"/>
    <n v="313.10000000000002"/>
    <n v="6"/>
    <n v="4.24"/>
    <n v="50"/>
    <n v="19.5"/>
    <n v="0.23599999999999999"/>
    <n v="0.92"/>
    <n v="5085"/>
    <n v="0.27900000000000003"/>
    <n v="43.75"/>
  </r>
  <r>
    <x v="181"/>
    <x v="3"/>
    <x v="1"/>
    <n v="82667.320000000007"/>
    <n v="56764.6"/>
    <n v="25902.720000000001"/>
    <n v="31.33"/>
    <n v="73"/>
    <n v="0.16"/>
    <n v="11"/>
    <n v="176.71"/>
    <n v="3"/>
    <n v="3.98"/>
    <n v="48"/>
    <n v="27"/>
    <n v="5.1999999999999998E-2"/>
    <n v="1.1100000000000001"/>
    <n v="3908"/>
    <n v="0.27500000000000002"/>
    <n v="48.25"/>
  </r>
  <r>
    <x v="181"/>
    <x v="3"/>
    <x v="2"/>
    <n v="105661.77"/>
    <n v="42815.79"/>
    <n v="62845.98"/>
    <n v="59.48"/>
    <n v="102"/>
    <n v="0.18"/>
    <n v="18"/>
    <n v="215.6"/>
    <n v="4"/>
    <n v="4.55"/>
    <n v="55"/>
    <n v="24.3"/>
    <n v="0.111"/>
    <n v="1.08"/>
    <n v="6207"/>
    <n v="0.248"/>
    <n v="54.26"/>
  </r>
  <r>
    <x v="181"/>
    <x v="3"/>
    <x v="3"/>
    <n v="103881.18"/>
    <n v="72558.53"/>
    <n v="31322.65"/>
    <n v="30.15"/>
    <n v="85"/>
    <n v="0.223"/>
    <n v="18"/>
    <n v="213.92"/>
    <n v="4"/>
    <n v="3.96"/>
    <n v="38"/>
    <n v="17.3"/>
    <n v="0.11600000000000001"/>
    <n v="0.8"/>
    <n v="5995"/>
    <n v="0.27"/>
    <n v="37.19"/>
  </r>
  <r>
    <x v="182"/>
    <x v="0"/>
    <x v="0"/>
    <n v="125046.29"/>
    <n v="57120.23"/>
    <n v="67926.06"/>
    <n v="54.32"/>
    <n v="134"/>
    <n v="0.29099999999999998"/>
    <n v="38"/>
    <n v="93.39"/>
    <n v="4"/>
    <n v="4.25"/>
    <n v="65"/>
    <n v="16"/>
    <n v="0.24299999999999999"/>
    <n v="1.0900000000000001"/>
    <n v="5589"/>
    <n v="0.24299999999999999"/>
    <n v="31.63"/>
  </r>
  <r>
    <x v="182"/>
    <x v="0"/>
    <x v="1"/>
    <n v="81138.78"/>
    <n v="38346.800000000003"/>
    <n v="42791.98"/>
    <n v="52.74"/>
    <n v="117"/>
    <n v="0.255"/>
    <n v="29"/>
    <n v="213.16"/>
    <n v="3"/>
    <n v="4.22"/>
    <n v="60"/>
    <n v="30.7"/>
    <n v="6.2E-2"/>
    <n v="1.1200000000000001"/>
    <n v="5351"/>
    <n v="0.34899999999999998"/>
    <n v="55.95"/>
  </r>
  <r>
    <x v="182"/>
    <x v="0"/>
    <x v="2"/>
    <n v="112241.7"/>
    <n v="52088.480000000003"/>
    <n v="60153.23"/>
    <n v="53.59"/>
    <n v="108"/>
    <n v="0.122"/>
    <n v="13"/>
    <n v="143.97"/>
    <n v="4"/>
    <n v="4.13"/>
    <n v="46"/>
    <n v="19.5"/>
    <n v="7.3999999999999996E-2"/>
    <n v="0.83"/>
    <n v="6317"/>
    <n v="0.32100000000000001"/>
    <n v="47.48"/>
  </r>
  <r>
    <x v="182"/>
    <x v="0"/>
    <x v="3"/>
    <n v="129967.64"/>
    <n v="72742.11"/>
    <n v="57225.53"/>
    <n v="44.03"/>
    <n v="95"/>
    <n v="0.17"/>
    <n v="16"/>
    <n v="192.06"/>
    <n v="4"/>
    <n v="3.93"/>
    <n v="63"/>
    <n v="15.8"/>
    <n v="7.0999999999999994E-2"/>
    <n v="1.2"/>
    <n v="2790"/>
    <n v="0.38100000000000001"/>
    <n v="69.31"/>
  </r>
  <r>
    <x v="182"/>
    <x v="1"/>
    <x v="0"/>
    <n v="110240.03"/>
    <n v="51823.06"/>
    <n v="58416.97"/>
    <n v="52.99"/>
    <n v="91"/>
    <n v="0.28000000000000003"/>
    <n v="25"/>
    <n v="282.66000000000003"/>
    <n v="5"/>
    <n v="3.99"/>
    <n v="57"/>
    <n v="19.100000000000001"/>
    <n v="0.222"/>
    <n v="0.82"/>
    <n v="5103"/>
    <n v="0.35199999999999998"/>
    <n v="26.22"/>
  </r>
  <r>
    <x v="182"/>
    <x v="1"/>
    <x v="1"/>
    <n v="98481.43"/>
    <n v="40218.85"/>
    <n v="58262.58"/>
    <n v="59.16"/>
    <n v="89"/>
    <n v="0.16600000000000001"/>
    <n v="14"/>
    <n v="251.15"/>
    <n v="4"/>
    <n v="3.69"/>
    <n v="57"/>
    <n v="21.1"/>
    <n v="0.16400000000000001"/>
    <n v="1.1399999999999999"/>
    <n v="4004"/>
    <n v="0.30399999999999999"/>
    <n v="60.82"/>
  </r>
  <r>
    <x v="182"/>
    <x v="1"/>
    <x v="2"/>
    <n v="87085.98"/>
    <n v="54206.13"/>
    <n v="32879.85"/>
    <n v="37.76"/>
    <n v="121"/>
    <n v="0.19"/>
    <n v="22"/>
    <n v="230.16"/>
    <n v="5"/>
    <n v="4.3099999999999996"/>
    <n v="54"/>
    <n v="20.7"/>
    <n v="0.10100000000000001"/>
    <n v="1.02"/>
    <n v="6407"/>
    <n v="0.248"/>
    <n v="63.14"/>
  </r>
  <r>
    <x v="182"/>
    <x v="1"/>
    <x v="3"/>
    <n v="88823.93"/>
    <n v="49260.55"/>
    <n v="39563.379999999997"/>
    <n v="44.54"/>
    <n v="105"/>
    <n v="0.14399999999999999"/>
    <n v="15"/>
    <n v="154.11000000000001"/>
    <n v="5"/>
    <n v="3.8"/>
    <n v="35"/>
    <n v="25"/>
    <n v="0.23699999999999999"/>
    <n v="1.1100000000000001"/>
    <n v="3801"/>
    <n v="0.20499999999999999"/>
    <n v="62.31"/>
  </r>
  <r>
    <x v="182"/>
    <x v="2"/>
    <x v="0"/>
    <n v="90902.080000000002"/>
    <n v="61247.4"/>
    <n v="29654.68"/>
    <n v="32.619999999999997"/>
    <n v="78"/>
    <n v="0.10100000000000001"/>
    <n v="7"/>
    <n v="215.27"/>
    <n v="4"/>
    <n v="4.32"/>
    <n v="57"/>
    <n v="28.5"/>
    <n v="0.124"/>
    <n v="0.89"/>
    <n v="4311"/>
    <n v="0.318"/>
    <n v="53.88"/>
  </r>
  <r>
    <x v="182"/>
    <x v="2"/>
    <x v="1"/>
    <n v="116165.81"/>
    <n v="61550.41"/>
    <n v="54615.4"/>
    <n v="47.02"/>
    <n v="82"/>
    <n v="0.23699999999999999"/>
    <n v="19"/>
    <n v="259.36"/>
    <n v="3"/>
    <n v="4.33"/>
    <n v="63"/>
    <n v="13.2"/>
    <n v="6.4000000000000001E-2"/>
    <n v="1.01"/>
    <n v="4648"/>
    <n v="0.223"/>
    <n v="36.36"/>
  </r>
  <r>
    <x v="182"/>
    <x v="2"/>
    <x v="2"/>
    <n v="96554.32"/>
    <n v="58864.62"/>
    <n v="37689.699999999997"/>
    <n v="39.03"/>
    <n v="117"/>
    <n v="0.20200000000000001"/>
    <n v="23"/>
    <n v="183.88"/>
    <n v="6"/>
    <n v="4.57"/>
    <n v="46"/>
    <n v="28.5"/>
    <n v="7.9000000000000001E-2"/>
    <n v="0.94"/>
    <n v="4289"/>
    <n v="0.218"/>
    <n v="47.33"/>
  </r>
  <r>
    <x v="182"/>
    <x v="2"/>
    <x v="3"/>
    <n v="80263.929999999993"/>
    <n v="35804.03"/>
    <n v="44459.9"/>
    <n v="55.39"/>
    <n v="92"/>
    <n v="0.25900000000000001"/>
    <n v="23"/>
    <n v="162.18"/>
    <n v="5"/>
    <n v="4.54"/>
    <n v="47"/>
    <n v="28.9"/>
    <n v="0.153"/>
    <n v="1.1599999999999999"/>
    <n v="4466"/>
    <n v="0.28100000000000003"/>
    <n v="46.38"/>
  </r>
  <r>
    <x v="182"/>
    <x v="3"/>
    <x v="0"/>
    <n v="89580.11"/>
    <n v="44865.37"/>
    <n v="44714.74"/>
    <n v="49.92"/>
    <n v="98"/>
    <n v="0.106"/>
    <n v="10"/>
    <n v="143.88999999999999"/>
    <n v="4"/>
    <n v="4.1399999999999997"/>
    <n v="42"/>
    <n v="23.8"/>
    <n v="0.121"/>
    <n v="1.1100000000000001"/>
    <n v="4981"/>
    <n v="0.39600000000000002"/>
    <n v="53.93"/>
  </r>
  <r>
    <x v="182"/>
    <x v="3"/>
    <x v="1"/>
    <n v="84297.64"/>
    <n v="43179.09"/>
    <n v="41118.54"/>
    <n v="48.78"/>
    <n v="86"/>
    <n v="0.183"/>
    <n v="15"/>
    <n v="257.76"/>
    <n v="7"/>
    <n v="3.73"/>
    <n v="47"/>
    <n v="22.1"/>
    <n v="0.187"/>
    <n v="0.91"/>
    <n v="5374"/>
    <n v="0.34100000000000003"/>
    <n v="35.72"/>
  </r>
  <r>
    <x v="182"/>
    <x v="3"/>
    <x v="2"/>
    <n v="155787.66"/>
    <n v="99015.16"/>
    <n v="56772.49"/>
    <n v="36.44"/>
    <n v="135"/>
    <n v="0.255"/>
    <n v="34"/>
    <n v="193.66"/>
    <n v="6"/>
    <n v="4.28"/>
    <n v="27"/>
    <n v="18.8"/>
    <n v="8.2000000000000003E-2"/>
    <n v="0.84"/>
    <n v="6452"/>
    <n v="0.20799999999999999"/>
    <n v="45.45"/>
  </r>
  <r>
    <x v="182"/>
    <x v="3"/>
    <x v="3"/>
    <n v="114692.65"/>
    <n v="73264.929999999993"/>
    <n v="41427.72"/>
    <n v="36.119999999999997"/>
    <n v="90"/>
    <n v="0.14399999999999999"/>
    <n v="12"/>
    <n v="276.49"/>
    <n v="4"/>
    <n v="4.38"/>
    <n v="50"/>
    <n v="26.3"/>
    <n v="0.221"/>
    <n v="1.07"/>
    <n v="4879"/>
    <n v="0.32600000000000001"/>
    <n v="43.99"/>
  </r>
  <r>
    <x v="183"/>
    <x v="0"/>
    <x v="0"/>
    <n v="110526.05"/>
    <n v="49571.98"/>
    <n v="60954.07"/>
    <n v="55.15"/>
    <n v="133"/>
    <n v="0.154"/>
    <n v="20"/>
    <n v="268.83999999999997"/>
    <n v="4"/>
    <n v="4.66"/>
    <n v="53"/>
    <n v="25.7"/>
    <n v="6.8000000000000005E-2"/>
    <n v="1.04"/>
    <n v="6832"/>
    <n v="0.33700000000000002"/>
    <n v="53.26"/>
  </r>
  <r>
    <x v="183"/>
    <x v="0"/>
    <x v="1"/>
    <n v="165185.81"/>
    <n v="81713"/>
    <n v="83472.81"/>
    <n v="50.53"/>
    <n v="95"/>
    <n v="0.20200000000000001"/>
    <n v="19"/>
    <n v="202.13"/>
    <n v="5"/>
    <n v="4.04"/>
    <n v="50"/>
    <n v="1.9"/>
    <n v="0.223"/>
    <n v="1.18"/>
    <n v="5922"/>
    <n v="0.38400000000000001"/>
    <n v="40.47"/>
  </r>
  <r>
    <x v="183"/>
    <x v="0"/>
    <x v="2"/>
    <n v="130926.29"/>
    <n v="55423.98"/>
    <n v="75502.31"/>
    <n v="57.67"/>
    <n v="142"/>
    <n v="0.25600000000000001"/>
    <n v="36"/>
    <n v="228.84"/>
    <n v="4"/>
    <n v="4.32"/>
    <n v="56"/>
    <n v="20.8"/>
    <n v="7.9000000000000001E-2"/>
    <n v="0.92"/>
    <n v="4765"/>
    <n v="0.217"/>
    <n v="53.46"/>
  </r>
  <r>
    <x v="183"/>
    <x v="0"/>
    <x v="3"/>
    <n v="118766.31"/>
    <n v="74038.48"/>
    <n v="44727.839999999997"/>
    <n v="37.659999999999997"/>
    <n v="105"/>
    <n v="0.2"/>
    <n v="20"/>
    <n v="160.72"/>
    <n v="5"/>
    <n v="4.37"/>
    <n v="59"/>
    <n v="20"/>
    <n v="0.19600000000000001"/>
    <n v="0.89"/>
    <n v="3948"/>
    <n v="0.26"/>
    <n v="50.45"/>
  </r>
  <r>
    <x v="183"/>
    <x v="1"/>
    <x v="0"/>
    <n v="93601.23"/>
    <n v="58184.81"/>
    <n v="35416.42"/>
    <n v="37.840000000000003"/>
    <n v="108"/>
    <n v="0.185"/>
    <n v="19"/>
    <n v="183.24"/>
    <n v="4"/>
    <n v="4.71"/>
    <n v="44"/>
    <n v="27.5"/>
    <n v="8.5999999999999993E-2"/>
    <n v="0.94"/>
    <n v="5906"/>
    <n v="0.249"/>
    <n v="36.61"/>
  </r>
  <r>
    <x v="183"/>
    <x v="1"/>
    <x v="1"/>
    <n v="99311.47"/>
    <n v="67896.36"/>
    <n v="31415.119999999999"/>
    <n v="31.63"/>
    <n v="94"/>
    <n v="0.23200000000000001"/>
    <n v="21"/>
    <n v="224.13"/>
    <n v="4"/>
    <n v="4.18"/>
    <n v="48"/>
    <n v="31.2"/>
    <n v="0.161"/>
    <n v="1.01"/>
    <n v="5411"/>
    <n v="0.35499999999999998"/>
    <n v="48.4"/>
  </r>
  <r>
    <x v="183"/>
    <x v="1"/>
    <x v="2"/>
    <n v="101164.17"/>
    <n v="46508.03"/>
    <n v="54656.14"/>
    <n v="54.03"/>
    <n v="89"/>
    <n v="0.13500000000000001"/>
    <n v="12"/>
    <n v="236.02"/>
    <n v="6"/>
    <n v="3.92"/>
    <n v="43"/>
    <n v="16.100000000000001"/>
    <n v="0.114"/>
    <n v="1.1200000000000001"/>
    <n v="4964"/>
    <n v="0.24099999999999999"/>
    <n v="47.49"/>
  </r>
  <r>
    <x v="183"/>
    <x v="1"/>
    <x v="3"/>
    <n v="74914.47"/>
    <n v="36187.24"/>
    <n v="38727.24"/>
    <n v="51.7"/>
    <n v="107"/>
    <n v="0.193"/>
    <n v="20"/>
    <n v="145.01"/>
    <n v="3"/>
    <n v="3.65"/>
    <n v="34"/>
    <n v="29.4"/>
    <n v="9.1999999999999998E-2"/>
    <n v="1.1499999999999999"/>
    <n v="5797"/>
    <n v="0.21199999999999999"/>
    <n v="69.099999999999994"/>
  </r>
  <r>
    <x v="183"/>
    <x v="2"/>
    <x v="0"/>
    <n v="109012.13"/>
    <n v="59042.75"/>
    <n v="49969.38"/>
    <n v="45.84"/>
    <n v="128"/>
    <n v="0.23100000000000001"/>
    <n v="29"/>
    <n v="270.64999999999998"/>
    <n v="5"/>
    <n v="4.29"/>
    <n v="71"/>
    <n v="17.8"/>
    <n v="8.2000000000000003E-2"/>
    <n v="0.91"/>
    <n v="6257"/>
    <n v="0.34100000000000003"/>
    <n v="41.7"/>
  </r>
  <r>
    <x v="183"/>
    <x v="2"/>
    <x v="1"/>
    <n v="41864.629999999997"/>
    <n v="24653.18"/>
    <n v="17211.45"/>
    <n v="41.11"/>
    <n v="94"/>
    <n v="0.13400000000000001"/>
    <n v="12"/>
    <n v="161.07"/>
    <n v="6"/>
    <n v="4.4000000000000004"/>
    <n v="47"/>
    <n v="33.299999999999997"/>
    <n v="0.14599999999999999"/>
    <n v="0.99"/>
    <n v="4196"/>
    <n v="0.318"/>
    <n v="79.28"/>
  </r>
  <r>
    <x v="183"/>
    <x v="2"/>
    <x v="2"/>
    <n v="115646.91"/>
    <n v="59922.559999999998"/>
    <n v="55724.35"/>
    <n v="48.18"/>
    <n v="97"/>
    <n v="0.27800000000000002"/>
    <n v="26"/>
    <n v="170.5"/>
    <n v="5"/>
    <n v="4.4000000000000004"/>
    <n v="55"/>
    <n v="23.9"/>
    <n v="0.121"/>
    <n v="1.1100000000000001"/>
    <n v="5819"/>
    <n v="0.27900000000000003"/>
    <n v="48.59"/>
  </r>
  <r>
    <x v="183"/>
    <x v="2"/>
    <x v="3"/>
    <n v="71804.460000000006"/>
    <n v="48899.199999999997"/>
    <n v="22905.26"/>
    <n v="31.9"/>
    <n v="117"/>
    <n v="0.22700000000000001"/>
    <n v="26"/>
    <n v="226.79"/>
    <n v="5"/>
    <n v="3.97"/>
    <n v="40"/>
    <n v="26.9"/>
    <n v="0.104"/>
    <n v="0.81"/>
    <n v="5774"/>
    <n v="0.379"/>
    <n v="58.62"/>
  </r>
  <r>
    <x v="183"/>
    <x v="3"/>
    <x v="0"/>
    <n v="106523.26"/>
    <n v="71983.460000000006"/>
    <n v="34539.800000000003"/>
    <n v="32.42"/>
    <n v="92"/>
    <n v="0.16500000000000001"/>
    <n v="15"/>
    <n v="192.2"/>
    <n v="3"/>
    <n v="4.04"/>
    <n v="54"/>
    <n v="21.8"/>
    <n v="0.22"/>
    <n v="1.1100000000000001"/>
    <n v="4205"/>
    <n v="0.29499999999999998"/>
    <n v="54.56"/>
  </r>
  <r>
    <x v="183"/>
    <x v="3"/>
    <x v="1"/>
    <n v="123935.85"/>
    <n v="60531.93"/>
    <n v="63403.93"/>
    <n v="51.16"/>
    <n v="69"/>
    <n v="0.187"/>
    <n v="12"/>
    <n v="190.87"/>
    <n v="3"/>
    <n v="4.45"/>
    <n v="50"/>
    <n v="21.4"/>
    <n v="0.23699999999999999"/>
    <n v="0.89"/>
    <n v="5552"/>
    <n v="0.33100000000000002"/>
    <n v="73.459999999999994"/>
  </r>
  <r>
    <x v="183"/>
    <x v="3"/>
    <x v="2"/>
    <n v="104171.43"/>
    <n v="46264.59"/>
    <n v="57906.85"/>
    <n v="55.59"/>
    <n v="132"/>
    <n v="0.16700000000000001"/>
    <n v="22"/>
    <n v="212.54"/>
    <n v="3"/>
    <n v="4.54"/>
    <n v="43"/>
    <n v="19.5"/>
    <n v="0.10199999999999999"/>
    <n v="1.18"/>
    <n v="4804"/>
    <n v="0.29899999999999999"/>
    <n v="27.73"/>
  </r>
  <r>
    <x v="183"/>
    <x v="3"/>
    <x v="3"/>
    <n v="125610.07"/>
    <n v="70334.05"/>
    <n v="55276.02"/>
    <n v="44.01"/>
    <n v="108"/>
    <n v="0.19600000000000001"/>
    <n v="21"/>
    <n v="116.72"/>
    <n v="4"/>
    <n v="3.94"/>
    <n v="62"/>
    <n v="23.3"/>
    <n v="0.20300000000000001"/>
    <n v="1.03"/>
    <n v="7374"/>
    <n v="0.35699999999999998"/>
    <n v="46.72"/>
  </r>
  <r>
    <x v="184"/>
    <x v="0"/>
    <x v="0"/>
    <n v="97771.68"/>
    <n v="59230.080000000002"/>
    <n v="38541.599999999999"/>
    <n v="39.42"/>
    <n v="146"/>
    <n v="0.10100000000000001"/>
    <n v="14"/>
    <n v="248.77"/>
    <n v="6"/>
    <n v="4.1500000000000004"/>
    <n v="29"/>
    <n v="17.8"/>
    <n v="0.1"/>
    <n v="0.91"/>
    <n v="5191"/>
    <n v="0.35699999999999998"/>
    <n v="55.24"/>
  </r>
  <r>
    <x v="184"/>
    <x v="0"/>
    <x v="1"/>
    <n v="80055.7"/>
    <n v="35743.699999999997"/>
    <n v="44312"/>
    <n v="55.35"/>
    <n v="116"/>
    <n v="0.14399999999999999"/>
    <n v="16"/>
    <n v="331.23"/>
    <n v="5"/>
    <n v="3.87"/>
    <n v="50"/>
    <n v="23.7"/>
    <n v="0.124"/>
    <n v="0.92"/>
    <n v="6690"/>
    <n v="0.372"/>
    <n v="39.32"/>
  </r>
  <r>
    <x v="184"/>
    <x v="0"/>
    <x v="2"/>
    <n v="98780.11"/>
    <n v="41381.1"/>
    <n v="57399.01"/>
    <n v="58.11"/>
    <n v="79"/>
    <n v="0.19400000000000001"/>
    <n v="15"/>
    <n v="207.65"/>
    <n v="4"/>
    <n v="4.07"/>
    <n v="55"/>
    <n v="15.4"/>
    <n v="0.249"/>
    <n v="1.06"/>
    <n v="4732"/>
    <n v="0.25600000000000001"/>
    <n v="57.17"/>
  </r>
  <r>
    <x v="184"/>
    <x v="0"/>
    <x v="3"/>
    <n v="85256.84"/>
    <n v="42512"/>
    <n v="42744.85"/>
    <n v="50.14"/>
    <n v="138"/>
    <n v="0.28100000000000003"/>
    <n v="38"/>
    <n v="241.07"/>
    <n v="5"/>
    <n v="4.4400000000000004"/>
    <n v="63"/>
    <n v="24"/>
    <n v="9.7000000000000003E-2"/>
    <n v="0.99"/>
    <n v="7410"/>
    <n v="0.38100000000000001"/>
    <n v="54.07"/>
  </r>
  <r>
    <x v="184"/>
    <x v="1"/>
    <x v="0"/>
    <n v="104900.41"/>
    <n v="71026.95"/>
    <n v="33873.47"/>
    <n v="32.29"/>
    <n v="67"/>
    <n v="0.29199999999999998"/>
    <n v="19"/>
    <n v="262.36"/>
    <n v="6"/>
    <n v="4.28"/>
    <n v="53"/>
    <n v="20.399999999999999"/>
    <n v="0.249"/>
    <n v="1.0900000000000001"/>
    <n v="4866"/>
    <n v="0.34399999999999997"/>
    <n v="37.909999999999997"/>
  </r>
  <r>
    <x v="184"/>
    <x v="1"/>
    <x v="1"/>
    <n v="126553.07"/>
    <n v="66521.179999999993"/>
    <n v="60031.89"/>
    <n v="47.44"/>
    <n v="118"/>
    <n v="0.189"/>
    <n v="22"/>
    <n v="202.78"/>
    <n v="6"/>
    <n v="4.07"/>
    <n v="48"/>
    <n v="18.8"/>
    <n v="6.3E-2"/>
    <n v="0.97"/>
    <n v="3618"/>
    <n v="0.34699999999999998"/>
    <n v="54.51"/>
  </r>
  <r>
    <x v="184"/>
    <x v="1"/>
    <x v="2"/>
    <n v="84101.3"/>
    <n v="33985.730000000003"/>
    <n v="50115.57"/>
    <n v="59.59"/>
    <n v="71"/>
    <n v="0.27500000000000002"/>
    <n v="19"/>
    <n v="276.61"/>
    <n v="5"/>
    <n v="3.88"/>
    <n v="55"/>
    <n v="15.7"/>
    <n v="0.156"/>
    <n v="1.19"/>
    <n v="4535"/>
    <n v="0.38300000000000001"/>
    <n v="49.49"/>
  </r>
  <r>
    <x v="184"/>
    <x v="1"/>
    <x v="3"/>
    <n v="96879.06"/>
    <n v="44164.39"/>
    <n v="52714.67"/>
    <n v="54.41"/>
    <n v="85"/>
    <n v="0.219"/>
    <n v="18"/>
    <n v="190.22"/>
    <n v="5"/>
    <n v="3.99"/>
    <n v="55"/>
    <n v="15"/>
    <n v="0.14399999999999999"/>
    <n v="1.19"/>
    <n v="6580"/>
    <n v="0.34"/>
    <n v="43.07"/>
  </r>
  <r>
    <x v="184"/>
    <x v="2"/>
    <x v="0"/>
    <n v="103498.21"/>
    <n v="62927.5"/>
    <n v="40570.720000000001"/>
    <n v="39.200000000000003"/>
    <n v="83"/>
    <n v="0.215"/>
    <n v="17"/>
    <n v="221.44"/>
    <n v="5"/>
    <n v="4.47"/>
    <n v="33"/>
    <n v="19.8"/>
    <n v="0.13700000000000001"/>
    <n v="0.92"/>
    <n v="6679"/>
    <n v="0.39100000000000001"/>
    <n v="55.87"/>
  </r>
  <r>
    <x v="184"/>
    <x v="2"/>
    <x v="1"/>
    <n v="96802.61"/>
    <n v="64438.12"/>
    <n v="32364.48"/>
    <n v="33.43"/>
    <n v="92"/>
    <n v="0.154"/>
    <n v="14"/>
    <n v="284.82"/>
    <n v="5"/>
    <n v="4.1100000000000003"/>
    <n v="57"/>
    <n v="24.4"/>
    <n v="0.19700000000000001"/>
    <n v="0.83"/>
    <n v="4367"/>
    <n v="0.39900000000000002"/>
    <n v="59.04"/>
  </r>
  <r>
    <x v="184"/>
    <x v="2"/>
    <x v="2"/>
    <n v="122411.65"/>
    <n v="57722.46"/>
    <n v="64689.19"/>
    <n v="52.85"/>
    <n v="119"/>
    <n v="0.25"/>
    <n v="29"/>
    <n v="146.13"/>
    <n v="7"/>
    <n v="3.99"/>
    <n v="60"/>
    <n v="19.5"/>
    <n v="0.09"/>
    <n v="0.98"/>
    <n v="4756"/>
    <n v="0.216"/>
    <n v="65.41"/>
  </r>
  <r>
    <x v="184"/>
    <x v="2"/>
    <x v="3"/>
    <n v="87692.25"/>
    <n v="48391.3"/>
    <n v="39300.949999999997"/>
    <n v="44.82"/>
    <n v="79"/>
    <n v="0.17399999999999999"/>
    <n v="13"/>
    <n v="171.52"/>
    <n v="4"/>
    <n v="4.16"/>
    <n v="66"/>
    <n v="21.1"/>
    <n v="0.09"/>
    <n v="1.05"/>
    <n v="5379"/>
    <n v="0.23100000000000001"/>
    <n v="66.77"/>
  </r>
  <r>
    <x v="184"/>
    <x v="3"/>
    <x v="0"/>
    <n v="137641.47"/>
    <n v="96172.72"/>
    <n v="41468.75"/>
    <n v="30.13"/>
    <n v="97"/>
    <n v="0.193"/>
    <n v="18"/>
    <n v="145.80000000000001"/>
    <n v="5"/>
    <n v="4.6900000000000004"/>
    <n v="44"/>
    <n v="27"/>
    <n v="0.218"/>
    <n v="1.2"/>
    <n v="5558"/>
    <n v="0.20599999999999999"/>
    <n v="48.8"/>
  </r>
  <r>
    <x v="184"/>
    <x v="3"/>
    <x v="1"/>
    <n v="113971.94"/>
    <n v="78613.509999999995"/>
    <n v="35358.43"/>
    <n v="31.02"/>
    <n v="81"/>
    <n v="0.29399999999999998"/>
    <n v="23"/>
    <n v="233.39"/>
    <n v="3"/>
    <n v="4.5999999999999996"/>
    <n v="40"/>
    <n v="12.1"/>
    <n v="9.0999999999999998E-2"/>
    <n v="0.87"/>
    <n v="3690"/>
    <n v="0.21199999999999999"/>
    <n v="51.78"/>
  </r>
  <r>
    <x v="184"/>
    <x v="3"/>
    <x v="2"/>
    <n v="74947.990000000005"/>
    <n v="38946.65"/>
    <n v="36001.35"/>
    <n v="48.04"/>
    <n v="108"/>
    <n v="0.123"/>
    <n v="13"/>
    <n v="232.97"/>
    <n v="3"/>
    <n v="4.0599999999999996"/>
    <n v="42"/>
    <n v="24.5"/>
    <n v="0.22500000000000001"/>
    <n v="0.87"/>
    <n v="6277"/>
    <n v="0.30199999999999999"/>
    <n v="46.09"/>
  </r>
  <r>
    <x v="184"/>
    <x v="3"/>
    <x v="3"/>
    <n v="63773.02"/>
    <n v="35415.19"/>
    <n v="28357.83"/>
    <n v="44.47"/>
    <n v="104"/>
    <n v="0.16400000000000001"/>
    <n v="17"/>
    <n v="248.83"/>
    <n v="5"/>
    <n v="4.33"/>
    <n v="52"/>
    <n v="25"/>
    <n v="0.215"/>
    <n v="0.99"/>
    <n v="4714"/>
    <n v="0.30299999999999999"/>
    <n v="40.56"/>
  </r>
  <r>
    <x v="185"/>
    <x v="0"/>
    <x v="0"/>
    <n v="105849.65"/>
    <n v="53210.68"/>
    <n v="52638.97"/>
    <n v="49.73"/>
    <n v="114"/>
    <n v="0.159"/>
    <n v="18"/>
    <n v="246.56"/>
    <n v="4"/>
    <n v="4.1900000000000004"/>
    <n v="48"/>
    <n v="36.5"/>
    <n v="0.105"/>
    <n v="0.98"/>
    <n v="3659"/>
    <n v="0.32700000000000001"/>
    <n v="40.5"/>
  </r>
  <r>
    <x v="185"/>
    <x v="0"/>
    <x v="1"/>
    <n v="82322.03"/>
    <n v="35381.360000000001"/>
    <n v="46940.67"/>
    <n v="57.02"/>
    <n v="109"/>
    <n v="0.10100000000000001"/>
    <n v="10"/>
    <n v="173.8"/>
    <n v="4"/>
    <n v="3.66"/>
    <n v="55"/>
    <n v="27.8"/>
    <n v="5.7000000000000002E-2"/>
    <n v="1.0900000000000001"/>
    <n v="4198"/>
    <n v="0.248"/>
    <n v="52.36"/>
  </r>
  <r>
    <x v="185"/>
    <x v="0"/>
    <x v="2"/>
    <n v="98084.15"/>
    <n v="46299.69"/>
    <n v="51784.46"/>
    <n v="52.8"/>
    <n v="55"/>
    <n v="0.109"/>
    <n v="5"/>
    <n v="222.06"/>
    <n v="3"/>
    <n v="4.29"/>
    <n v="76"/>
    <n v="27.7"/>
    <n v="5.3999999999999999E-2"/>
    <n v="1.01"/>
    <n v="4971"/>
    <n v="0.246"/>
    <n v="36.61"/>
  </r>
  <r>
    <x v="185"/>
    <x v="0"/>
    <x v="3"/>
    <n v="116741.55"/>
    <n v="59592.38"/>
    <n v="57149.17"/>
    <n v="48.95"/>
    <n v="102"/>
    <n v="0.2"/>
    <n v="20"/>
    <n v="178.54"/>
    <n v="6"/>
    <n v="4.6399999999999997"/>
    <n v="38"/>
    <n v="21.1"/>
    <n v="0.22"/>
    <n v="1.17"/>
    <n v="4725"/>
    <n v="0.23400000000000001"/>
    <n v="53.25"/>
  </r>
  <r>
    <x v="185"/>
    <x v="1"/>
    <x v="0"/>
    <n v="121247.62"/>
    <n v="61651.56"/>
    <n v="59596.06"/>
    <n v="49.15"/>
    <n v="84"/>
    <n v="0.26800000000000002"/>
    <n v="22"/>
    <n v="204.56"/>
    <n v="5"/>
    <n v="3.91"/>
    <n v="71"/>
    <n v="27.8"/>
    <n v="0.21199999999999999"/>
    <n v="0.92"/>
    <n v="5566"/>
    <n v="0.21199999999999999"/>
    <n v="36.020000000000003"/>
  </r>
  <r>
    <x v="185"/>
    <x v="1"/>
    <x v="1"/>
    <n v="72655.5"/>
    <n v="34560.5"/>
    <n v="38095"/>
    <n v="52.43"/>
    <n v="105"/>
    <n v="0.151"/>
    <n v="15"/>
    <n v="232.74"/>
    <n v="4"/>
    <n v="4.0999999999999996"/>
    <n v="52"/>
    <n v="35"/>
    <n v="0.122"/>
    <n v="0.91"/>
    <n v="6037"/>
    <n v="0.27"/>
    <n v="43.94"/>
  </r>
  <r>
    <x v="185"/>
    <x v="1"/>
    <x v="2"/>
    <n v="117738.32"/>
    <n v="47512.67"/>
    <n v="70225.64"/>
    <n v="59.65"/>
    <n v="106"/>
    <n v="0.215"/>
    <n v="22"/>
    <n v="173.29"/>
    <n v="4"/>
    <n v="4.22"/>
    <n v="75"/>
    <n v="24.6"/>
    <n v="0.22"/>
    <n v="0.98"/>
    <n v="4724"/>
    <n v="0.26800000000000002"/>
    <n v="56.74"/>
  </r>
  <r>
    <x v="185"/>
    <x v="1"/>
    <x v="3"/>
    <n v="92012.94"/>
    <n v="59784.52"/>
    <n v="32228.43"/>
    <n v="35.03"/>
    <n v="94"/>
    <n v="0.25800000000000001"/>
    <n v="24"/>
    <n v="243.11"/>
    <n v="5"/>
    <n v="4.45"/>
    <n v="61"/>
    <n v="31.3"/>
    <n v="0.159"/>
    <n v="0.81"/>
    <n v="4047"/>
    <n v="0.22600000000000001"/>
    <n v="45.24"/>
  </r>
  <r>
    <x v="185"/>
    <x v="2"/>
    <x v="0"/>
    <n v="90469.62"/>
    <n v="48740.1"/>
    <n v="41729.519999999997"/>
    <n v="46.13"/>
    <n v="93"/>
    <n v="0.16400000000000001"/>
    <n v="15"/>
    <n v="231.6"/>
    <n v="6"/>
    <n v="4.33"/>
    <n v="46"/>
    <n v="33.4"/>
    <n v="0.19"/>
    <n v="0.97"/>
    <n v="5142"/>
    <n v="0.39700000000000002"/>
    <n v="47.74"/>
  </r>
  <r>
    <x v="185"/>
    <x v="2"/>
    <x v="1"/>
    <n v="104357.21"/>
    <n v="60089.03"/>
    <n v="44268.18"/>
    <n v="42.42"/>
    <n v="129"/>
    <n v="0.13300000000000001"/>
    <n v="17"/>
    <n v="265.66000000000003"/>
    <n v="3"/>
    <n v="4.0199999999999996"/>
    <n v="51"/>
    <n v="18.7"/>
    <n v="0.214"/>
    <n v="0.88"/>
    <n v="4886"/>
    <n v="0.29599999999999999"/>
    <n v="53.54"/>
  </r>
  <r>
    <x v="185"/>
    <x v="2"/>
    <x v="2"/>
    <n v="83285.36"/>
    <n v="40650.25"/>
    <n v="42635.11"/>
    <n v="51.19"/>
    <n v="105"/>
    <n v="0.10199999999999999"/>
    <n v="10"/>
    <n v="119.35"/>
    <n v="5"/>
    <n v="4.3600000000000003"/>
    <n v="53"/>
    <n v="29"/>
    <n v="0.215"/>
    <n v="0.9"/>
    <n v="4716"/>
    <n v="0.24399999999999999"/>
    <n v="42.3"/>
  </r>
  <r>
    <x v="185"/>
    <x v="2"/>
    <x v="3"/>
    <n v="108673.16"/>
    <n v="74050.679999999993"/>
    <n v="34622.47"/>
    <n v="31.86"/>
    <n v="82"/>
    <n v="0.27200000000000002"/>
    <n v="22"/>
    <n v="236.32"/>
    <n v="5"/>
    <n v="4.4800000000000004"/>
    <n v="44"/>
    <n v="16.3"/>
    <n v="0.14699999999999999"/>
    <n v="0.95"/>
    <n v="5231"/>
    <n v="0.255"/>
    <n v="50.29"/>
  </r>
  <r>
    <x v="185"/>
    <x v="3"/>
    <x v="0"/>
    <n v="109351.03"/>
    <n v="44950.31"/>
    <n v="64400.73"/>
    <n v="58.89"/>
    <n v="99"/>
    <n v="0.27600000000000002"/>
    <n v="27"/>
    <n v="158.07"/>
    <n v="5"/>
    <n v="4.47"/>
    <n v="57"/>
    <n v="19.8"/>
    <n v="0.214"/>
    <n v="1.1200000000000001"/>
    <n v="4547"/>
    <n v="0.252"/>
    <n v="51.83"/>
  </r>
  <r>
    <x v="185"/>
    <x v="3"/>
    <x v="1"/>
    <n v="101965.46"/>
    <n v="58737.77"/>
    <n v="43227.69"/>
    <n v="42.39"/>
    <n v="126"/>
    <n v="0.20200000000000001"/>
    <n v="25"/>
    <n v="184.48"/>
    <n v="4"/>
    <n v="3.98"/>
    <n v="44"/>
    <n v="34.4"/>
    <n v="0.10100000000000001"/>
    <n v="0.83"/>
    <n v="4595"/>
    <n v="0.39500000000000002"/>
    <n v="50.99"/>
  </r>
  <r>
    <x v="185"/>
    <x v="3"/>
    <x v="2"/>
    <n v="121140.73"/>
    <n v="58802.81"/>
    <n v="62337.919999999998"/>
    <n v="51.46"/>
    <n v="107"/>
    <n v="0.28599999999999998"/>
    <n v="30"/>
    <n v="125.35"/>
    <n v="3"/>
    <n v="4.08"/>
    <n v="44"/>
    <n v="30.9"/>
    <n v="0.249"/>
    <n v="0.82"/>
    <n v="6642"/>
    <n v="0.30399999999999999"/>
    <n v="67.08"/>
  </r>
  <r>
    <x v="185"/>
    <x v="3"/>
    <x v="3"/>
    <n v="96414.87"/>
    <n v="48453.58"/>
    <n v="47961.29"/>
    <n v="49.74"/>
    <n v="109"/>
    <n v="0.184"/>
    <n v="20"/>
    <n v="217.39"/>
    <n v="5"/>
    <n v="4.18"/>
    <n v="62"/>
    <n v="21.7"/>
    <n v="8.1000000000000003E-2"/>
    <n v="0.9"/>
    <n v="4575"/>
    <n v="0.29099999999999998"/>
    <n v="44.7"/>
  </r>
  <r>
    <x v="186"/>
    <x v="0"/>
    <x v="0"/>
    <n v="113888.3"/>
    <n v="68657.31"/>
    <n v="45230.99"/>
    <n v="39.72"/>
    <n v="147"/>
    <n v="0.126"/>
    <n v="18"/>
    <n v="218.68"/>
    <n v="4"/>
    <n v="4.13"/>
    <n v="51"/>
    <n v="19.8"/>
    <n v="0.14699999999999999"/>
    <n v="0.82"/>
    <n v="5451"/>
    <n v="0.23400000000000001"/>
    <n v="62.03"/>
  </r>
  <r>
    <x v="186"/>
    <x v="0"/>
    <x v="1"/>
    <n v="80933.72"/>
    <n v="42022.58"/>
    <n v="38911.15"/>
    <n v="48.08"/>
    <n v="118"/>
    <n v="0.13300000000000001"/>
    <n v="15"/>
    <n v="219.38"/>
    <n v="4"/>
    <n v="4.6500000000000004"/>
    <n v="50"/>
    <n v="18.3"/>
    <n v="0.19500000000000001"/>
    <n v="0.81"/>
    <n v="4295"/>
    <n v="0.22700000000000001"/>
    <n v="46.01"/>
  </r>
  <r>
    <x v="186"/>
    <x v="0"/>
    <x v="2"/>
    <n v="98876.55"/>
    <n v="66603.009999999995"/>
    <n v="32273.53"/>
    <n v="32.64"/>
    <n v="118"/>
    <n v="0.11899999999999999"/>
    <n v="14"/>
    <n v="190.72"/>
    <n v="3"/>
    <n v="4.3899999999999997"/>
    <n v="62"/>
    <n v="20.399999999999999"/>
    <n v="6.3E-2"/>
    <n v="0.86"/>
    <n v="5066"/>
    <n v="0.20599999999999999"/>
    <n v="29.99"/>
  </r>
  <r>
    <x v="186"/>
    <x v="0"/>
    <x v="3"/>
    <n v="110461.7"/>
    <n v="45469.66"/>
    <n v="64992.04"/>
    <n v="58.84"/>
    <n v="97"/>
    <n v="0.14699999999999999"/>
    <n v="14"/>
    <n v="231.78"/>
    <n v="5"/>
    <n v="4.34"/>
    <n v="41"/>
    <n v="23"/>
    <n v="6.9000000000000006E-2"/>
    <n v="0.81"/>
    <n v="6041"/>
    <n v="0.38800000000000001"/>
    <n v="58.27"/>
  </r>
  <r>
    <x v="186"/>
    <x v="1"/>
    <x v="0"/>
    <n v="121865.96"/>
    <n v="50115.08"/>
    <n v="71750.880000000005"/>
    <n v="58.88"/>
    <n v="79"/>
    <n v="0.13500000000000001"/>
    <n v="10"/>
    <n v="116.33"/>
    <n v="5"/>
    <n v="4.5999999999999996"/>
    <n v="35"/>
    <n v="22.9"/>
    <n v="5.8999999999999997E-2"/>
    <n v="0.84"/>
    <n v="3288"/>
    <n v="0.33800000000000002"/>
    <n v="49.05"/>
  </r>
  <r>
    <x v="186"/>
    <x v="1"/>
    <x v="1"/>
    <n v="96479.11"/>
    <n v="62833.94"/>
    <n v="33645.17"/>
    <n v="34.869999999999997"/>
    <n v="137"/>
    <n v="0.245"/>
    <n v="33"/>
    <n v="110.59"/>
    <n v="4"/>
    <n v="4.3099999999999996"/>
    <n v="61"/>
    <n v="19"/>
    <n v="0.13700000000000001"/>
    <n v="0.84"/>
    <n v="4532"/>
    <n v="0.36499999999999999"/>
    <n v="43.64"/>
  </r>
  <r>
    <x v="186"/>
    <x v="1"/>
    <x v="2"/>
    <n v="78415.14"/>
    <n v="32043.58"/>
    <n v="46371.55"/>
    <n v="59.14"/>
    <n v="90"/>
    <n v="0.20699999999999999"/>
    <n v="18"/>
    <n v="233.29"/>
    <n v="4"/>
    <n v="4.28"/>
    <n v="55"/>
    <n v="30.2"/>
    <n v="0.13100000000000001"/>
    <n v="0.92"/>
    <n v="5698"/>
    <n v="0.36399999999999999"/>
    <n v="39.4"/>
  </r>
  <r>
    <x v="186"/>
    <x v="1"/>
    <x v="3"/>
    <n v="110629.81"/>
    <n v="73494.34"/>
    <n v="37135.46"/>
    <n v="33.57"/>
    <n v="97"/>
    <n v="0.11600000000000001"/>
    <n v="11"/>
    <n v="265.01"/>
    <n v="6"/>
    <n v="3.77"/>
    <n v="56"/>
    <n v="19.7"/>
    <n v="0.108"/>
    <n v="0.9"/>
    <n v="3703"/>
    <n v="0.39700000000000002"/>
    <n v="20.52"/>
  </r>
  <r>
    <x v="186"/>
    <x v="2"/>
    <x v="0"/>
    <n v="56090.83"/>
    <n v="25729.94"/>
    <n v="30360.89"/>
    <n v="54.13"/>
    <n v="66"/>
    <n v="0.224"/>
    <n v="14"/>
    <n v="219.5"/>
    <n v="5"/>
    <n v="4.34"/>
    <n v="61"/>
    <n v="20.9"/>
    <n v="0.24399999999999999"/>
    <n v="1.08"/>
    <n v="4984"/>
    <n v="0.317"/>
    <n v="56.46"/>
  </r>
  <r>
    <x v="186"/>
    <x v="2"/>
    <x v="1"/>
    <n v="147776.69"/>
    <n v="92611.79"/>
    <n v="55164.9"/>
    <n v="37.33"/>
    <n v="134"/>
    <n v="0.20200000000000001"/>
    <n v="27"/>
    <n v="185.05"/>
    <n v="5"/>
    <n v="4.5"/>
    <n v="59"/>
    <n v="32.5"/>
    <n v="8.1000000000000003E-2"/>
    <n v="0.8"/>
    <n v="4806"/>
    <n v="0.28100000000000003"/>
    <n v="55.16"/>
  </r>
  <r>
    <x v="186"/>
    <x v="2"/>
    <x v="2"/>
    <n v="143362.32"/>
    <n v="76230.25"/>
    <n v="67132.08"/>
    <n v="46.83"/>
    <n v="105"/>
    <n v="0.254"/>
    <n v="26"/>
    <n v="207.19"/>
    <n v="5"/>
    <n v="4.49"/>
    <n v="64"/>
    <n v="21.7"/>
    <n v="0.2"/>
    <n v="0.8"/>
    <n v="3511"/>
    <n v="0.38600000000000001"/>
    <n v="49.47"/>
  </r>
  <r>
    <x v="186"/>
    <x v="2"/>
    <x v="3"/>
    <n v="118916.11"/>
    <n v="64812.84"/>
    <n v="54103.27"/>
    <n v="45.5"/>
    <n v="85"/>
    <n v="0.22700000000000001"/>
    <n v="19"/>
    <n v="148.02000000000001"/>
    <n v="6"/>
    <n v="4.1500000000000004"/>
    <n v="33"/>
    <n v="21.4"/>
    <n v="6.9000000000000006E-2"/>
    <n v="1.05"/>
    <n v="5349"/>
    <n v="0.33300000000000002"/>
    <n v="50.83"/>
  </r>
  <r>
    <x v="186"/>
    <x v="3"/>
    <x v="0"/>
    <n v="86086.2"/>
    <n v="52865.99"/>
    <n v="33220.21"/>
    <n v="38.590000000000003"/>
    <n v="90"/>
    <n v="0.23"/>
    <n v="20"/>
    <n v="224.32"/>
    <n v="4"/>
    <n v="4.32"/>
    <n v="46"/>
    <n v="21"/>
    <n v="0.115"/>
    <n v="1.1200000000000001"/>
    <n v="6389"/>
    <n v="0.39800000000000002"/>
    <n v="41.73"/>
  </r>
  <r>
    <x v="186"/>
    <x v="3"/>
    <x v="1"/>
    <n v="71513.289999999994"/>
    <n v="46150.720000000001"/>
    <n v="25362.57"/>
    <n v="35.47"/>
    <n v="114"/>
    <n v="0.105"/>
    <n v="11"/>
    <n v="149.34"/>
    <n v="5"/>
    <n v="4.12"/>
    <n v="65"/>
    <n v="19.899999999999999"/>
    <n v="0.13500000000000001"/>
    <n v="0.95"/>
    <n v="5388"/>
    <n v="0.21299999999999999"/>
    <n v="37.14"/>
  </r>
  <r>
    <x v="186"/>
    <x v="3"/>
    <x v="2"/>
    <n v="115771.09"/>
    <n v="57638.26"/>
    <n v="58132.83"/>
    <n v="50.21"/>
    <n v="91"/>
    <n v="0.254"/>
    <n v="23"/>
    <n v="168.06"/>
    <n v="5"/>
    <n v="3.89"/>
    <n v="40"/>
    <n v="25.9"/>
    <n v="0.19500000000000001"/>
    <n v="0.86"/>
    <n v="4852"/>
    <n v="0.33800000000000002"/>
    <n v="41.12"/>
  </r>
  <r>
    <x v="186"/>
    <x v="3"/>
    <x v="3"/>
    <n v="70478.19"/>
    <n v="31947.31"/>
    <n v="38530.879999999997"/>
    <n v="54.67"/>
    <n v="97"/>
    <n v="0.20399999999999999"/>
    <n v="19"/>
    <n v="273.93"/>
    <n v="5"/>
    <n v="4.3899999999999997"/>
    <n v="58"/>
    <n v="20.3"/>
    <n v="0.13600000000000001"/>
    <n v="0.88"/>
    <n v="5145"/>
    <n v="0.29099999999999998"/>
    <n v="49.49"/>
  </r>
  <r>
    <x v="187"/>
    <x v="0"/>
    <x v="0"/>
    <n v="90076.34"/>
    <n v="46029"/>
    <n v="44047.34"/>
    <n v="48.9"/>
    <n v="100"/>
    <n v="0.20899999999999999"/>
    <n v="20"/>
    <n v="209.52"/>
    <n v="4"/>
    <n v="4.62"/>
    <n v="65"/>
    <n v="9.6"/>
    <n v="0.14799999999999999"/>
    <n v="1.1399999999999999"/>
    <n v="5881"/>
    <n v="0.28699999999999998"/>
    <n v="39.979999999999997"/>
  </r>
  <r>
    <x v="187"/>
    <x v="0"/>
    <x v="1"/>
    <n v="108670.42"/>
    <n v="54760.82"/>
    <n v="53909.599999999999"/>
    <n v="49.61"/>
    <n v="90"/>
    <n v="0.19400000000000001"/>
    <n v="17"/>
    <n v="248.38"/>
    <n v="4"/>
    <n v="4.3499999999999996"/>
    <n v="55"/>
    <n v="22.4"/>
    <n v="5.7000000000000002E-2"/>
    <n v="0.92"/>
    <n v="4567"/>
    <n v="0.28199999999999997"/>
    <n v="76.069999999999993"/>
  </r>
  <r>
    <x v="187"/>
    <x v="0"/>
    <x v="2"/>
    <n v="105503.31"/>
    <n v="45734.47"/>
    <n v="59768.84"/>
    <n v="56.65"/>
    <n v="81"/>
    <n v="0.26300000000000001"/>
    <n v="21"/>
    <n v="171.33"/>
    <n v="5"/>
    <n v="4.3600000000000003"/>
    <n v="46"/>
    <n v="31.3"/>
    <n v="0.23400000000000001"/>
    <n v="1.2"/>
    <n v="2887"/>
    <n v="0.33200000000000002"/>
    <n v="54.51"/>
  </r>
  <r>
    <x v="187"/>
    <x v="0"/>
    <x v="3"/>
    <n v="96572.42"/>
    <n v="67454.13"/>
    <n v="29118.3"/>
    <n v="30.15"/>
    <n v="123"/>
    <n v="0.251"/>
    <n v="30"/>
    <n v="176.95"/>
    <n v="6"/>
    <n v="4.1399999999999997"/>
    <n v="58"/>
    <n v="24.6"/>
    <n v="0.16500000000000001"/>
    <n v="1.0900000000000001"/>
    <n v="3612"/>
    <n v="0.36699999999999999"/>
    <n v="45.15"/>
  </r>
  <r>
    <x v="187"/>
    <x v="1"/>
    <x v="0"/>
    <n v="118991.21"/>
    <n v="79690.539999999994"/>
    <n v="39300.67"/>
    <n v="33.03"/>
    <n v="105"/>
    <n v="0.23200000000000001"/>
    <n v="24"/>
    <n v="188.34"/>
    <n v="5"/>
    <n v="4.2699999999999996"/>
    <n v="55"/>
    <n v="24.8"/>
    <n v="7.1999999999999995E-2"/>
    <n v="0.81"/>
    <n v="3781"/>
    <n v="0.25800000000000001"/>
    <n v="55.1"/>
  </r>
  <r>
    <x v="187"/>
    <x v="1"/>
    <x v="1"/>
    <n v="110344.83"/>
    <n v="71875.399999999994"/>
    <n v="38469.43"/>
    <n v="34.86"/>
    <n v="128"/>
    <n v="0.23699999999999999"/>
    <n v="30"/>
    <n v="161.97"/>
    <n v="4"/>
    <n v="3.89"/>
    <n v="33"/>
    <n v="12.8"/>
    <n v="0.112"/>
    <n v="0.82"/>
    <n v="4779"/>
    <n v="0.245"/>
    <n v="36.479999999999997"/>
  </r>
  <r>
    <x v="187"/>
    <x v="1"/>
    <x v="2"/>
    <n v="123456.15"/>
    <n v="67058.320000000007"/>
    <n v="56397.83"/>
    <n v="45.68"/>
    <n v="109"/>
    <n v="0.22"/>
    <n v="23"/>
    <n v="226.16"/>
    <n v="4"/>
    <n v="4.16"/>
    <n v="56"/>
    <n v="20"/>
    <n v="0.20399999999999999"/>
    <n v="1.0900000000000001"/>
    <n v="5149"/>
    <n v="0.34"/>
    <n v="54.25"/>
  </r>
  <r>
    <x v="187"/>
    <x v="1"/>
    <x v="3"/>
    <n v="115266.72"/>
    <n v="58444.22"/>
    <n v="56822.5"/>
    <n v="49.3"/>
    <n v="124"/>
    <n v="0.115"/>
    <n v="14"/>
    <n v="157.66999999999999"/>
    <n v="6"/>
    <n v="3.97"/>
    <n v="62"/>
    <n v="29.4"/>
    <n v="6.3E-2"/>
    <n v="1.19"/>
    <n v="2587"/>
    <n v="0.38500000000000001"/>
    <n v="57.64"/>
  </r>
  <r>
    <x v="187"/>
    <x v="2"/>
    <x v="0"/>
    <n v="95528.41"/>
    <n v="62608.7"/>
    <n v="32919.71"/>
    <n v="34.46"/>
    <n v="107"/>
    <n v="0.28399999999999997"/>
    <n v="30"/>
    <n v="220.94"/>
    <n v="3"/>
    <n v="4.68"/>
    <n v="54"/>
    <n v="16.899999999999999"/>
    <n v="0.24199999999999999"/>
    <n v="0.83"/>
    <n v="5340"/>
    <n v="0.39100000000000001"/>
    <n v="45.89"/>
  </r>
  <r>
    <x v="187"/>
    <x v="2"/>
    <x v="1"/>
    <n v="125990.93"/>
    <n v="74341.119999999995"/>
    <n v="51649.81"/>
    <n v="40.99"/>
    <n v="60"/>
    <n v="0.27300000000000002"/>
    <n v="16"/>
    <n v="178.23"/>
    <n v="7"/>
    <n v="4.47"/>
    <n v="33"/>
    <n v="18.100000000000001"/>
    <n v="0.20399999999999999"/>
    <n v="1.19"/>
    <n v="6091"/>
    <n v="0.29099999999999998"/>
    <n v="49.9"/>
  </r>
  <r>
    <x v="187"/>
    <x v="2"/>
    <x v="2"/>
    <n v="74297.350000000006"/>
    <n v="42028.66"/>
    <n v="32268.69"/>
    <n v="43.43"/>
    <n v="110"/>
    <n v="0.16800000000000001"/>
    <n v="18"/>
    <n v="279.93"/>
    <n v="4"/>
    <n v="4.3099999999999996"/>
    <n v="40"/>
    <n v="21.8"/>
    <n v="0.111"/>
    <n v="1.06"/>
    <n v="4924"/>
    <n v="0.39600000000000002"/>
    <n v="49.82"/>
  </r>
  <r>
    <x v="187"/>
    <x v="2"/>
    <x v="3"/>
    <n v="69248.509999999995"/>
    <n v="38388.980000000003"/>
    <n v="30859.52"/>
    <n v="44.56"/>
    <n v="126"/>
    <n v="0.19400000000000001"/>
    <n v="24"/>
    <n v="185.13"/>
    <n v="4"/>
    <n v="3.71"/>
    <n v="62"/>
    <n v="32.4"/>
    <n v="6.5000000000000002E-2"/>
    <n v="1.1100000000000001"/>
    <n v="5773"/>
    <n v="0.26700000000000002"/>
    <n v="53.26"/>
  </r>
  <r>
    <x v="187"/>
    <x v="3"/>
    <x v="0"/>
    <n v="86368.33"/>
    <n v="59316.7"/>
    <n v="27051.64"/>
    <n v="31.32"/>
    <n v="120"/>
    <n v="0.10299999999999999"/>
    <n v="12"/>
    <n v="170.21"/>
    <n v="5"/>
    <n v="4.16"/>
    <n v="52"/>
    <n v="22.1"/>
    <n v="0.126"/>
    <n v="1.1499999999999999"/>
    <n v="5862"/>
    <n v="0.37"/>
    <n v="68.81"/>
  </r>
  <r>
    <x v="187"/>
    <x v="3"/>
    <x v="1"/>
    <n v="113893.47"/>
    <n v="64913.13"/>
    <n v="48980.34"/>
    <n v="43.01"/>
    <n v="121"/>
    <n v="0.29099999999999998"/>
    <n v="35"/>
    <n v="201.38"/>
    <n v="6"/>
    <n v="4.0199999999999996"/>
    <n v="55"/>
    <n v="17.600000000000001"/>
    <n v="0.188"/>
    <n v="1.0900000000000001"/>
    <n v="5615"/>
    <n v="0.38900000000000001"/>
    <n v="56.35"/>
  </r>
  <r>
    <x v="187"/>
    <x v="3"/>
    <x v="2"/>
    <n v="122056.32000000001"/>
    <n v="52687.65"/>
    <n v="69368.67"/>
    <n v="56.83"/>
    <n v="117"/>
    <n v="0.27400000000000002"/>
    <n v="32"/>
    <n v="178.69"/>
    <n v="6"/>
    <n v="4.04"/>
    <n v="58"/>
    <n v="20.9"/>
    <n v="0.2"/>
    <n v="0.9"/>
    <n v="5952"/>
    <n v="0.37"/>
    <n v="68.349999999999994"/>
  </r>
  <r>
    <x v="187"/>
    <x v="3"/>
    <x v="3"/>
    <n v="91125.24"/>
    <n v="55123.53"/>
    <n v="36001.71"/>
    <n v="39.51"/>
    <n v="110"/>
    <n v="0.106"/>
    <n v="11"/>
    <n v="217.53"/>
    <n v="5"/>
    <n v="4.2699999999999996"/>
    <n v="59"/>
    <n v="23.4"/>
    <n v="0.20799999999999999"/>
    <n v="1.1399999999999999"/>
    <n v="6158"/>
    <n v="0.314"/>
    <n v="54.07"/>
  </r>
  <r>
    <x v="188"/>
    <x v="0"/>
    <x v="0"/>
    <n v="72331.33"/>
    <n v="41388.5"/>
    <n v="30942.83"/>
    <n v="42.78"/>
    <n v="85"/>
    <n v="0.14299999999999999"/>
    <n v="12"/>
    <n v="301.76"/>
    <n v="4"/>
    <n v="4.21"/>
    <n v="52"/>
    <n v="22.9"/>
    <n v="0.127"/>
    <n v="1.1499999999999999"/>
    <n v="4693"/>
    <n v="0.35799999999999998"/>
    <n v="57.93"/>
  </r>
  <r>
    <x v="188"/>
    <x v="0"/>
    <x v="1"/>
    <n v="75140.47"/>
    <n v="48094.22"/>
    <n v="27046.25"/>
    <n v="35.99"/>
    <n v="125"/>
    <n v="0.16500000000000001"/>
    <n v="20"/>
    <n v="154.94"/>
    <n v="5"/>
    <n v="4.3"/>
    <n v="36"/>
    <n v="20.2"/>
    <n v="0.153"/>
    <n v="1.1599999999999999"/>
    <n v="5361"/>
    <n v="0.21099999999999999"/>
    <n v="63.32"/>
  </r>
  <r>
    <x v="188"/>
    <x v="0"/>
    <x v="2"/>
    <n v="114584.61"/>
    <n v="77221.8"/>
    <n v="37362.81"/>
    <n v="32.61"/>
    <n v="82"/>
    <n v="0.29499999999999998"/>
    <n v="24"/>
    <n v="90.18"/>
    <n v="5"/>
    <n v="3.98"/>
    <n v="53"/>
    <n v="15.7"/>
    <n v="0.214"/>
    <n v="1.05"/>
    <n v="5575"/>
    <n v="0.26100000000000001"/>
    <n v="67.150000000000006"/>
  </r>
  <r>
    <x v="188"/>
    <x v="0"/>
    <x v="3"/>
    <n v="111402.67"/>
    <n v="76465.36"/>
    <n v="34937.31"/>
    <n v="31.36"/>
    <n v="102"/>
    <n v="0.192"/>
    <n v="19"/>
    <n v="220.83"/>
    <n v="3"/>
    <n v="4.4000000000000004"/>
    <n v="59"/>
    <n v="18.899999999999999"/>
    <n v="0.21"/>
    <n v="0.87"/>
    <n v="6958"/>
    <n v="0.22500000000000001"/>
    <n v="40.25"/>
  </r>
  <r>
    <x v="188"/>
    <x v="1"/>
    <x v="0"/>
    <n v="84888.48"/>
    <n v="41866.559999999998"/>
    <n v="43021.919999999998"/>
    <n v="50.68"/>
    <n v="98"/>
    <n v="0.13800000000000001"/>
    <n v="13"/>
    <n v="231.89"/>
    <n v="5"/>
    <n v="4.33"/>
    <n v="50"/>
    <n v="31.7"/>
    <n v="0.17399999999999999"/>
    <n v="1.1599999999999999"/>
    <n v="4982"/>
    <n v="0.23100000000000001"/>
    <n v="50.3"/>
  </r>
  <r>
    <x v="188"/>
    <x v="1"/>
    <x v="1"/>
    <n v="100289.44"/>
    <n v="69294"/>
    <n v="30995.439999999999"/>
    <n v="30.91"/>
    <n v="83"/>
    <n v="0.113"/>
    <n v="9"/>
    <n v="170.11"/>
    <n v="5"/>
    <n v="3.71"/>
    <n v="42"/>
    <n v="19"/>
    <n v="0.14699999999999999"/>
    <n v="0.88"/>
    <n v="6078"/>
    <n v="0.34799999999999998"/>
    <n v="54.39"/>
  </r>
  <r>
    <x v="188"/>
    <x v="1"/>
    <x v="2"/>
    <n v="94967.42"/>
    <n v="40621.65"/>
    <n v="54345.77"/>
    <n v="57.23"/>
    <n v="111"/>
    <n v="0.183"/>
    <n v="20"/>
    <n v="177.09"/>
    <n v="5"/>
    <n v="4.21"/>
    <n v="50"/>
    <n v="16.7"/>
    <n v="0.221"/>
    <n v="1.18"/>
    <n v="6712"/>
    <n v="0.28899999999999998"/>
    <n v="45.81"/>
  </r>
  <r>
    <x v="188"/>
    <x v="1"/>
    <x v="3"/>
    <n v="90320.83"/>
    <n v="38539.800000000003"/>
    <n v="51781.02"/>
    <n v="57.33"/>
    <n v="98"/>
    <n v="0.183"/>
    <n v="17"/>
    <n v="248.4"/>
    <n v="3"/>
    <n v="3.98"/>
    <n v="34"/>
    <n v="12.6"/>
    <n v="6.6000000000000003E-2"/>
    <n v="1.1000000000000001"/>
    <n v="6824"/>
    <n v="0.28399999999999997"/>
    <n v="49.89"/>
  </r>
  <r>
    <x v="188"/>
    <x v="2"/>
    <x v="0"/>
    <n v="123246.86"/>
    <n v="79152.78"/>
    <n v="44094.080000000002"/>
    <n v="35.78"/>
    <n v="103"/>
    <n v="0.223"/>
    <n v="22"/>
    <n v="228.16"/>
    <n v="4"/>
    <n v="4.57"/>
    <n v="56"/>
    <n v="23.5"/>
    <n v="0.20699999999999999"/>
    <n v="1.1299999999999999"/>
    <n v="3779"/>
    <n v="0.27300000000000002"/>
    <n v="65.239999999999995"/>
  </r>
  <r>
    <x v="188"/>
    <x v="2"/>
    <x v="1"/>
    <n v="71215.41"/>
    <n v="42106.41"/>
    <n v="29109"/>
    <n v="40.869999999999997"/>
    <n v="141"/>
    <n v="0.14199999999999999"/>
    <n v="19"/>
    <n v="109.86"/>
    <n v="5"/>
    <n v="4.0999999999999996"/>
    <n v="56"/>
    <n v="18.8"/>
    <n v="0.217"/>
    <n v="1.01"/>
    <n v="4452"/>
    <n v="0.25900000000000001"/>
    <n v="53.22"/>
  </r>
  <r>
    <x v="188"/>
    <x v="2"/>
    <x v="2"/>
    <n v="104211.81"/>
    <n v="67870.28"/>
    <n v="36341.53"/>
    <n v="34.869999999999997"/>
    <n v="81"/>
    <n v="0.14299999999999999"/>
    <n v="11"/>
    <n v="156.29"/>
    <n v="5"/>
    <n v="4.4800000000000004"/>
    <n v="61"/>
    <n v="18.399999999999999"/>
    <n v="5.7000000000000002E-2"/>
    <n v="1.08"/>
    <n v="5158"/>
    <n v="0.25600000000000001"/>
    <n v="46.19"/>
  </r>
  <r>
    <x v="188"/>
    <x v="2"/>
    <x v="3"/>
    <n v="92379.08"/>
    <n v="54872.79"/>
    <n v="37506.29"/>
    <n v="40.6"/>
    <n v="126"/>
    <n v="0.152"/>
    <n v="19"/>
    <n v="330.78"/>
    <n v="5"/>
    <n v="4.2699999999999996"/>
    <n v="55"/>
    <n v="25.6"/>
    <n v="0.186"/>
    <n v="0.88"/>
    <n v="4823"/>
    <n v="0.32100000000000001"/>
    <n v="53.02"/>
  </r>
  <r>
    <x v="188"/>
    <x v="3"/>
    <x v="0"/>
    <n v="100143.4"/>
    <n v="53885.68"/>
    <n v="46257.72"/>
    <n v="46.19"/>
    <n v="112"/>
    <n v="0.19500000000000001"/>
    <n v="21"/>
    <n v="167.51"/>
    <n v="6"/>
    <n v="3.76"/>
    <n v="54"/>
    <n v="26"/>
    <n v="8.7999999999999995E-2"/>
    <n v="1.1200000000000001"/>
    <n v="4519"/>
    <n v="0.36399999999999999"/>
    <n v="56.98"/>
  </r>
  <r>
    <x v="188"/>
    <x v="3"/>
    <x v="1"/>
    <n v="80690.63"/>
    <n v="35577.83"/>
    <n v="45112.800000000003"/>
    <n v="55.91"/>
    <n v="110"/>
    <n v="0.28199999999999997"/>
    <n v="31"/>
    <n v="226.99"/>
    <n v="5"/>
    <n v="4.3600000000000003"/>
    <n v="62"/>
    <n v="12"/>
    <n v="9.4E-2"/>
    <n v="1.02"/>
    <n v="5911"/>
    <n v="0.218"/>
    <n v="49.4"/>
  </r>
  <r>
    <x v="188"/>
    <x v="3"/>
    <x v="2"/>
    <n v="112857.27"/>
    <n v="49676.51"/>
    <n v="63180.76"/>
    <n v="55.98"/>
    <n v="120"/>
    <n v="0.26400000000000001"/>
    <n v="31"/>
    <n v="269.26"/>
    <n v="5"/>
    <n v="4.38"/>
    <n v="46"/>
    <n v="28"/>
    <n v="0.16400000000000001"/>
    <n v="0.82"/>
    <n v="4669"/>
    <n v="0.28499999999999998"/>
    <n v="59.51"/>
  </r>
  <r>
    <x v="188"/>
    <x v="3"/>
    <x v="3"/>
    <n v="87745.89"/>
    <n v="39800.49"/>
    <n v="47945.41"/>
    <n v="54.64"/>
    <n v="79"/>
    <n v="0.17100000000000001"/>
    <n v="13"/>
    <n v="214.92"/>
    <n v="5"/>
    <n v="4.3"/>
    <n v="43"/>
    <n v="19.600000000000001"/>
    <n v="0.19400000000000001"/>
    <n v="0.89"/>
    <n v="4688"/>
    <n v="0.314"/>
    <n v="40.9"/>
  </r>
  <r>
    <x v="189"/>
    <x v="0"/>
    <x v="0"/>
    <n v="107287.76"/>
    <n v="58771.63"/>
    <n v="48516.14"/>
    <n v="45.22"/>
    <n v="126"/>
    <n v="0.23"/>
    <n v="28"/>
    <n v="134.91"/>
    <n v="5"/>
    <n v="4.03"/>
    <n v="30"/>
    <n v="37.6"/>
    <n v="0.13900000000000001"/>
    <n v="1.07"/>
    <n v="7085"/>
    <n v="0.29899999999999999"/>
    <n v="34.520000000000003"/>
  </r>
  <r>
    <x v="189"/>
    <x v="0"/>
    <x v="1"/>
    <n v="99172.38"/>
    <n v="60621.59"/>
    <n v="38550.79"/>
    <n v="38.869999999999997"/>
    <n v="85"/>
    <n v="0.252"/>
    <n v="21"/>
    <n v="219.21"/>
    <n v="5"/>
    <n v="4.4000000000000004"/>
    <n v="41"/>
    <n v="19.5"/>
    <n v="0.13600000000000001"/>
    <n v="1.02"/>
    <n v="6343"/>
    <n v="0.22"/>
    <n v="59.41"/>
  </r>
  <r>
    <x v="189"/>
    <x v="0"/>
    <x v="2"/>
    <n v="131795.76"/>
    <n v="91873.36"/>
    <n v="39922.400000000001"/>
    <n v="30.29"/>
    <n v="110"/>
    <n v="0.13900000000000001"/>
    <n v="15"/>
    <n v="186.24"/>
    <n v="5"/>
    <n v="3.95"/>
    <n v="44"/>
    <n v="26.1"/>
    <n v="0.24399999999999999"/>
    <n v="1.06"/>
    <n v="5068"/>
    <n v="0.39100000000000001"/>
    <n v="47.3"/>
  </r>
  <r>
    <x v="189"/>
    <x v="0"/>
    <x v="3"/>
    <n v="112211.16"/>
    <n v="68689.41"/>
    <n v="43521.74"/>
    <n v="38.79"/>
    <n v="84"/>
    <n v="0.1"/>
    <n v="8"/>
    <n v="292.82"/>
    <n v="4"/>
    <n v="4.26"/>
    <n v="49"/>
    <n v="25.2"/>
    <n v="5.2999999999999999E-2"/>
    <n v="0.95"/>
    <n v="5054"/>
    <n v="0.39400000000000002"/>
    <n v="46.99"/>
  </r>
  <r>
    <x v="189"/>
    <x v="1"/>
    <x v="0"/>
    <n v="113872.32000000001"/>
    <n v="78551.25"/>
    <n v="35321.07"/>
    <n v="31.02"/>
    <n v="81"/>
    <n v="0.254"/>
    <n v="20"/>
    <n v="259.94"/>
    <n v="4"/>
    <n v="4.01"/>
    <n v="60"/>
    <n v="23.6"/>
    <n v="0.115"/>
    <n v="0.81"/>
    <n v="3359"/>
    <n v="0.26900000000000002"/>
    <n v="61.07"/>
  </r>
  <r>
    <x v="189"/>
    <x v="1"/>
    <x v="1"/>
    <n v="97449.46"/>
    <n v="46019.93"/>
    <n v="51429.53"/>
    <n v="52.78"/>
    <n v="122"/>
    <n v="0.113"/>
    <n v="13"/>
    <n v="129.13999999999999"/>
    <n v="4"/>
    <n v="4"/>
    <n v="55"/>
    <n v="11.2"/>
    <n v="0.184"/>
    <n v="1"/>
    <n v="4951"/>
    <n v="0.36899999999999999"/>
    <n v="59.34"/>
  </r>
  <r>
    <x v="189"/>
    <x v="1"/>
    <x v="2"/>
    <n v="83978.98"/>
    <n v="44364.93"/>
    <n v="39614.050000000003"/>
    <n v="47.17"/>
    <n v="99"/>
    <n v="0.17199999999999999"/>
    <n v="17"/>
    <n v="242.69"/>
    <n v="5"/>
    <n v="3.93"/>
    <n v="71"/>
    <n v="7"/>
    <n v="0.16700000000000001"/>
    <n v="1.03"/>
    <n v="4928"/>
    <n v="0.32"/>
    <n v="74.14"/>
  </r>
  <r>
    <x v="189"/>
    <x v="1"/>
    <x v="3"/>
    <n v="124559.57"/>
    <n v="75745.64"/>
    <n v="48813.93"/>
    <n v="39.19"/>
    <n v="57"/>
    <n v="0.16900000000000001"/>
    <n v="9"/>
    <n v="252.8"/>
    <n v="4"/>
    <n v="4.1399999999999997"/>
    <n v="47"/>
    <n v="16.8"/>
    <n v="0.125"/>
    <n v="1.1599999999999999"/>
    <n v="4864"/>
    <n v="0.32200000000000001"/>
    <n v="49.87"/>
  </r>
  <r>
    <x v="189"/>
    <x v="2"/>
    <x v="0"/>
    <n v="117354.15"/>
    <n v="52197.42"/>
    <n v="65156.73"/>
    <n v="55.52"/>
    <n v="94"/>
    <n v="0.19700000000000001"/>
    <n v="18"/>
    <n v="225.47"/>
    <n v="3"/>
    <n v="4.25"/>
    <n v="47"/>
    <n v="15"/>
    <n v="0.216"/>
    <n v="1.1100000000000001"/>
    <n v="5814"/>
    <n v="0.315"/>
    <n v="44.82"/>
  </r>
  <r>
    <x v="189"/>
    <x v="2"/>
    <x v="1"/>
    <n v="80751.91"/>
    <n v="33916.76"/>
    <n v="46835.16"/>
    <n v="58"/>
    <n v="105"/>
    <n v="0.26800000000000002"/>
    <n v="28"/>
    <n v="212.13"/>
    <n v="3"/>
    <n v="4.29"/>
    <n v="47"/>
    <n v="32.4"/>
    <n v="5.5E-2"/>
    <n v="1.1399999999999999"/>
    <n v="3888"/>
    <n v="0.221"/>
    <n v="51.67"/>
  </r>
  <r>
    <x v="189"/>
    <x v="2"/>
    <x v="2"/>
    <n v="125011.01"/>
    <n v="50234.8"/>
    <n v="74776.210000000006"/>
    <n v="59.82"/>
    <n v="88"/>
    <n v="0.126"/>
    <n v="11"/>
    <n v="182.96"/>
    <n v="3"/>
    <n v="4.13"/>
    <n v="72"/>
    <n v="33.6"/>
    <n v="0.19400000000000001"/>
    <n v="1.17"/>
    <n v="2974"/>
    <n v="0.36499999999999999"/>
    <n v="46.69"/>
  </r>
  <r>
    <x v="189"/>
    <x v="2"/>
    <x v="3"/>
    <n v="89895.14"/>
    <n v="47162.43"/>
    <n v="42732.7"/>
    <n v="47.54"/>
    <n v="85"/>
    <n v="0.192"/>
    <n v="16"/>
    <n v="199.12"/>
    <n v="5"/>
    <n v="3.83"/>
    <n v="52"/>
    <n v="7.5"/>
    <n v="0.24299999999999999"/>
    <n v="1.0900000000000001"/>
    <n v="5119"/>
    <n v="0.27200000000000002"/>
    <n v="45.77"/>
  </r>
  <r>
    <x v="189"/>
    <x v="3"/>
    <x v="0"/>
    <n v="112090.23"/>
    <n v="72309.25"/>
    <n v="39780.980000000003"/>
    <n v="35.49"/>
    <n v="96"/>
    <n v="0.14099999999999999"/>
    <n v="13"/>
    <n v="219.92"/>
    <n v="4"/>
    <n v="3.93"/>
    <n v="51"/>
    <n v="23.9"/>
    <n v="0.08"/>
    <n v="1.1000000000000001"/>
    <n v="5528"/>
    <n v="0.27500000000000002"/>
    <n v="52.38"/>
  </r>
  <r>
    <x v="189"/>
    <x v="3"/>
    <x v="1"/>
    <n v="113419.43"/>
    <n v="76024.66"/>
    <n v="37394.78"/>
    <n v="32.97"/>
    <n v="116"/>
    <n v="0.17399999999999999"/>
    <n v="20"/>
    <n v="146.01"/>
    <n v="5"/>
    <n v="4.21"/>
    <n v="48"/>
    <n v="22.9"/>
    <n v="0.246"/>
    <n v="1.01"/>
    <n v="5469"/>
    <n v="0.24"/>
    <n v="50.3"/>
  </r>
  <r>
    <x v="189"/>
    <x v="3"/>
    <x v="2"/>
    <n v="89520.87"/>
    <n v="36625.29"/>
    <n v="52895.58"/>
    <n v="59.09"/>
    <n v="98"/>
    <n v="0.151"/>
    <n v="14"/>
    <n v="203.99"/>
    <n v="3"/>
    <n v="4.82"/>
    <n v="34"/>
    <n v="28.2"/>
    <n v="0.18"/>
    <n v="1.0900000000000001"/>
    <n v="5031"/>
    <n v="0.214"/>
    <n v="36.75"/>
  </r>
  <r>
    <x v="189"/>
    <x v="3"/>
    <x v="3"/>
    <n v="98012.57"/>
    <n v="63297.13"/>
    <n v="34715.440000000002"/>
    <n v="35.42"/>
    <n v="63"/>
    <n v="0.20200000000000001"/>
    <n v="12"/>
    <n v="205.03"/>
    <n v="6"/>
    <n v="4.34"/>
    <n v="43"/>
    <n v="28.7"/>
    <n v="0.23200000000000001"/>
    <n v="1.1499999999999999"/>
    <n v="5403"/>
    <n v="0.252"/>
    <n v="59.6"/>
  </r>
  <r>
    <x v="190"/>
    <x v="0"/>
    <x v="0"/>
    <n v="78857.87"/>
    <n v="45618.87"/>
    <n v="33239"/>
    <n v="42.15"/>
    <n v="131"/>
    <n v="0.13500000000000001"/>
    <n v="17"/>
    <n v="236.57"/>
    <n v="3"/>
    <n v="4.32"/>
    <n v="50"/>
    <n v="28.9"/>
    <n v="9.0999999999999998E-2"/>
    <n v="0.86"/>
    <n v="5001"/>
    <n v="0.38200000000000001"/>
    <n v="62.05"/>
  </r>
  <r>
    <x v="190"/>
    <x v="0"/>
    <x v="1"/>
    <n v="64245.08"/>
    <n v="35070.76"/>
    <n v="29174.33"/>
    <n v="45.41"/>
    <n v="97"/>
    <n v="0.246"/>
    <n v="23"/>
    <n v="168.07"/>
    <n v="5"/>
    <n v="4.78"/>
    <n v="57"/>
    <n v="30.5"/>
    <n v="0.16400000000000001"/>
    <n v="1.2"/>
    <n v="1489"/>
    <n v="0.30199999999999999"/>
    <n v="55.33"/>
  </r>
  <r>
    <x v="190"/>
    <x v="0"/>
    <x v="2"/>
    <n v="80485.789999999994"/>
    <n v="37804.660000000003"/>
    <n v="42681.13"/>
    <n v="53.03"/>
    <n v="70"/>
    <n v="0.115"/>
    <n v="8"/>
    <n v="132.34"/>
    <n v="5"/>
    <n v="3.93"/>
    <n v="55"/>
    <n v="28.5"/>
    <n v="0.23499999999999999"/>
    <n v="1.1299999999999999"/>
    <n v="4643"/>
    <n v="0.26600000000000001"/>
    <n v="45.74"/>
  </r>
  <r>
    <x v="190"/>
    <x v="0"/>
    <x v="3"/>
    <n v="88308.96"/>
    <n v="47321.64"/>
    <n v="40987.33"/>
    <n v="46.41"/>
    <n v="116"/>
    <n v="0.26200000000000001"/>
    <n v="30"/>
    <n v="294.36"/>
    <n v="4"/>
    <n v="4.26"/>
    <n v="36"/>
    <n v="27.5"/>
    <n v="0.13600000000000001"/>
    <n v="0.82"/>
    <n v="4597"/>
    <n v="0.23499999999999999"/>
    <n v="51.49"/>
  </r>
  <r>
    <x v="190"/>
    <x v="1"/>
    <x v="0"/>
    <n v="108944.75"/>
    <n v="72691.72"/>
    <n v="36253.03"/>
    <n v="33.28"/>
    <n v="115"/>
    <n v="0.125"/>
    <n v="14"/>
    <n v="203.91"/>
    <n v="4"/>
    <n v="4.2699999999999996"/>
    <n v="42"/>
    <n v="24.9"/>
    <n v="0.248"/>
    <n v="0.91"/>
    <n v="6111"/>
    <n v="0.21299999999999999"/>
    <n v="60.59"/>
  </r>
  <r>
    <x v="190"/>
    <x v="1"/>
    <x v="1"/>
    <n v="109416.45"/>
    <n v="53000.639999999999"/>
    <n v="56415.8"/>
    <n v="51.56"/>
    <n v="110"/>
    <n v="0.245"/>
    <n v="26"/>
    <n v="196.28"/>
    <n v="5"/>
    <n v="3.93"/>
    <n v="22"/>
    <n v="17.5"/>
    <n v="0.13600000000000001"/>
    <n v="1.1100000000000001"/>
    <n v="3761"/>
    <n v="0.307"/>
    <n v="55.97"/>
  </r>
  <r>
    <x v="190"/>
    <x v="1"/>
    <x v="2"/>
    <n v="103396.25"/>
    <n v="68347.97"/>
    <n v="35048.28"/>
    <n v="33.9"/>
    <n v="121"/>
    <n v="0.161"/>
    <n v="19"/>
    <n v="148.26"/>
    <n v="4"/>
    <n v="4.01"/>
    <n v="58"/>
    <n v="18.3"/>
    <n v="0.14299999999999999"/>
    <n v="1.07"/>
    <n v="3945"/>
    <n v="0.312"/>
    <n v="58.23"/>
  </r>
  <r>
    <x v="190"/>
    <x v="1"/>
    <x v="3"/>
    <n v="104873.44"/>
    <n v="66696.149999999994"/>
    <n v="38177.29"/>
    <n v="36.4"/>
    <n v="128"/>
    <n v="0.13"/>
    <n v="16"/>
    <n v="218.3"/>
    <n v="5"/>
    <n v="4.2699999999999996"/>
    <n v="61"/>
    <n v="24.8"/>
    <n v="0.121"/>
    <n v="1.05"/>
    <n v="5754"/>
    <n v="0.22"/>
    <n v="55.96"/>
  </r>
  <r>
    <x v="190"/>
    <x v="2"/>
    <x v="0"/>
    <n v="94445.91"/>
    <n v="65525.06"/>
    <n v="28920.85"/>
    <n v="30.62"/>
    <n v="114"/>
    <n v="0.19400000000000001"/>
    <n v="22"/>
    <n v="215.14"/>
    <n v="2"/>
    <n v="3.79"/>
    <n v="52"/>
    <n v="15.4"/>
    <n v="0.223"/>
    <n v="0.86"/>
    <n v="4174"/>
    <n v="0.33600000000000002"/>
    <n v="33.909999999999997"/>
  </r>
  <r>
    <x v="190"/>
    <x v="2"/>
    <x v="1"/>
    <n v="67311.19"/>
    <n v="28859.25"/>
    <n v="38451.949999999997"/>
    <n v="57.13"/>
    <n v="89"/>
    <n v="0.246"/>
    <n v="21"/>
    <n v="284.72000000000003"/>
    <n v="5"/>
    <n v="4.3600000000000003"/>
    <n v="55"/>
    <n v="25.9"/>
    <n v="7.6999999999999999E-2"/>
    <n v="1.02"/>
    <n v="5197"/>
    <n v="0.34699999999999998"/>
    <n v="40.299999999999997"/>
  </r>
  <r>
    <x v="190"/>
    <x v="2"/>
    <x v="2"/>
    <n v="79317.02"/>
    <n v="44118.01"/>
    <n v="35199.01"/>
    <n v="44.38"/>
    <n v="101"/>
    <n v="0.115"/>
    <n v="11"/>
    <n v="238.51"/>
    <n v="5"/>
    <n v="3.98"/>
    <n v="50"/>
    <n v="27.8"/>
    <n v="0.152"/>
    <n v="0.97"/>
    <n v="6708"/>
    <n v="0.33"/>
    <n v="54.6"/>
  </r>
  <r>
    <x v="190"/>
    <x v="2"/>
    <x v="3"/>
    <n v="108084.1"/>
    <n v="52179.5"/>
    <n v="55904.6"/>
    <n v="51.72"/>
    <n v="123"/>
    <n v="0.29699999999999999"/>
    <n v="36"/>
    <n v="182.5"/>
    <n v="4"/>
    <n v="4.01"/>
    <n v="45"/>
    <n v="23.9"/>
    <n v="0.217"/>
    <n v="1"/>
    <n v="6828"/>
    <n v="0.36599999999999999"/>
    <n v="57.5"/>
  </r>
  <r>
    <x v="190"/>
    <x v="3"/>
    <x v="0"/>
    <n v="127608.92"/>
    <n v="70390.41"/>
    <n v="57218.52"/>
    <n v="44.84"/>
    <n v="94"/>
    <n v="0.25900000000000001"/>
    <n v="24"/>
    <n v="190.58"/>
    <n v="5"/>
    <n v="4.42"/>
    <n v="46"/>
    <n v="11.3"/>
    <n v="0.16500000000000001"/>
    <n v="0.96"/>
    <n v="3777"/>
    <n v="0.23400000000000001"/>
    <n v="59.79"/>
  </r>
  <r>
    <x v="190"/>
    <x v="3"/>
    <x v="1"/>
    <n v="91201.12"/>
    <n v="50034.22"/>
    <n v="41166.9"/>
    <n v="45.14"/>
    <n v="107"/>
    <n v="0.121"/>
    <n v="13"/>
    <n v="213.3"/>
    <n v="4"/>
    <n v="3.94"/>
    <n v="65"/>
    <n v="25.3"/>
    <n v="0.17899999999999999"/>
    <n v="0.84"/>
    <n v="3045"/>
    <n v="0.32200000000000001"/>
    <n v="42.82"/>
  </r>
  <r>
    <x v="190"/>
    <x v="3"/>
    <x v="2"/>
    <n v="101763.87"/>
    <n v="58452.87"/>
    <n v="43311"/>
    <n v="42.56"/>
    <n v="107"/>
    <n v="0.11600000000000001"/>
    <n v="12"/>
    <n v="253.95"/>
    <n v="4"/>
    <n v="3.88"/>
    <n v="43"/>
    <n v="36"/>
    <n v="0.108"/>
    <n v="1.05"/>
    <n v="5214"/>
    <n v="0.29199999999999998"/>
    <n v="46.39"/>
  </r>
  <r>
    <x v="190"/>
    <x v="3"/>
    <x v="3"/>
    <n v="98369.43"/>
    <n v="53023.32"/>
    <n v="45346.11"/>
    <n v="46.1"/>
    <n v="110"/>
    <n v="0.217"/>
    <n v="23"/>
    <n v="103.74"/>
    <n v="7"/>
    <n v="4.1500000000000004"/>
    <n v="59"/>
    <n v="22.3"/>
    <n v="0.18"/>
    <n v="1.06"/>
    <n v="5558"/>
    <n v="0.27700000000000002"/>
    <n v="53.63"/>
  </r>
  <r>
    <x v="191"/>
    <x v="0"/>
    <x v="0"/>
    <n v="120870.45"/>
    <n v="48848.9"/>
    <n v="72021.55"/>
    <n v="59.59"/>
    <n v="106"/>
    <n v="0.28799999999999998"/>
    <n v="30"/>
    <n v="249"/>
    <n v="3"/>
    <n v="3.7"/>
    <n v="58"/>
    <n v="29.6"/>
    <n v="0.16500000000000001"/>
    <n v="0.81"/>
    <n v="6566"/>
    <n v="0.32"/>
    <n v="43.82"/>
  </r>
  <r>
    <x v="191"/>
    <x v="0"/>
    <x v="1"/>
    <n v="88914.86"/>
    <n v="55801.04"/>
    <n v="33113.83"/>
    <n v="37.24"/>
    <n v="88"/>
    <n v="0.191"/>
    <n v="16"/>
    <n v="264.54000000000002"/>
    <n v="4"/>
    <n v="4.9000000000000004"/>
    <n v="38"/>
    <n v="19.600000000000001"/>
    <n v="0.16200000000000001"/>
    <n v="1.1399999999999999"/>
    <n v="3732"/>
    <n v="0.32800000000000001"/>
    <n v="50.18"/>
  </r>
  <r>
    <x v="191"/>
    <x v="0"/>
    <x v="2"/>
    <n v="104415.44"/>
    <n v="68814.03"/>
    <n v="35601.410000000003"/>
    <n v="34.1"/>
    <n v="63"/>
    <n v="0.27500000000000002"/>
    <n v="17"/>
    <n v="261.56"/>
    <n v="4"/>
    <n v="4.29"/>
    <n v="54"/>
    <n v="24.8"/>
    <n v="0.111"/>
    <n v="1.1299999999999999"/>
    <n v="3355"/>
    <n v="0.21099999999999999"/>
    <n v="62.9"/>
  </r>
  <r>
    <x v="191"/>
    <x v="0"/>
    <x v="3"/>
    <n v="101074.27"/>
    <n v="54094.09"/>
    <n v="46980.18"/>
    <n v="46.48"/>
    <n v="70"/>
    <n v="0.26300000000000001"/>
    <n v="18"/>
    <n v="169.14"/>
    <n v="5"/>
    <n v="3.81"/>
    <n v="43"/>
    <n v="19.3"/>
    <n v="0.23499999999999999"/>
    <n v="1.1299999999999999"/>
    <n v="6632"/>
    <n v="0.32400000000000001"/>
    <n v="49.85"/>
  </r>
  <r>
    <x v="191"/>
    <x v="1"/>
    <x v="0"/>
    <n v="148553.18"/>
    <n v="89893.53"/>
    <n v="58659.65"/>
    <n v="39.49"/>
    <n v="75"/>
    <n v="0.23599999999999999"/>
    <n v="17"/>
    <n v="152.13999999999999"/>
    <n v="3"/>
    <n v="4.2300000000000004"/>
    <n v="52"/>
    <n v="32.5"/>
    <n v="0.20499999999999999"/>
    <n v="1.05"/>
    <n v="6608"/>
    <n v="0.35799999999999998"/>
    <n v="62.61"/>
  </r>
  <r>
    <x v="191"/>
    <x v="1"/>
    <x v="1"/>
    <n v="104625.97"/>
    <n v="44556.98"/>
    <n v="60068.99"/>
    <n v="57.41"/>
    <n v="89"/>
    <n v="0.16700000000000001"/>
    <n v="14"/>
    <n v="150.72"/>
    <n v="4"/>
    <n v="3.95"/>
    <n v="41"/>
    <n v="27.3"/>
    <n v="0.20499999999999999"/>
    <n v="0.8"/>
    <n v="4613"/>
    <n v="0.24199999999999999"/>
    <n v="61.96"/>
  </r>
  <r>
    <x v="191"/>
    <x v="1"/>
    <x v="2"/>
    <n v="71114.240000000005"/>
    <n v="35768.68"/>
    <n v="35345.56"/>
    <n v="49.7"/>
    <n v="79"/>
    <n v="0.17299999999999999"/>
    <n v="13"/>
    <n v="250.08"/>
    <n v="4"/>
    <n v="4.46"/>
    <n v="69"/>
    <n v="22.3"/>
    <n v="0.17399999999999999"/>
    <n v="0.97"/>
    <n v="5412"/>
    <n v="0.2"/>
    <n v="35.64"/>
  </r>
  <r>
    <x v="191"/>
    <x v="1"/>
    <x v="3"/>
    <n v="116294.15"/>
    <n v="50645.54"/>
    <n v="65648.61"/>
    <n v="56.45"/>
    <n v="104"/>
    <n v="0.15"/>
    <n v="15"/>
    <n v="216.5"/>
    <n v="5"/>
    <n v="4.4000000000000004"/>
    <n v="48"/>
    <n v="33.299999999999997"/>
    <n v="0.222"/>
    <n v="0.93"/>
    <n v="3873"/>
    <n v="0.27"/>
    <n v="48.09"/>
  </r>
  <r>
    <x v="191"/>
    <x v="2"/>
    <x v="0"/>
    <n v="100555.98"/>
    <n v="59660.43"/>
    <n v="40895.56"/>
    <n v="40.67"/>
    <n v="108"/>
    <n v="0.29599999999999999"/>
    <n v="31"/>
    <n v="181.01"/>
    <n v="4"/>
    <n v="4.7699999999999996"/>
    <n v="40"/>
    <n v="26.7"/>
    <n v="0.219"/>
    <n v="1.02"/>
    <n v="1553"/>
    <n v="0.27200000000000002"/>
    <n v="41.44"/>
  </r>
  <r>
    <x v="191"/>
    <x v="2"/>
    <x v="1"/>
    <n v="119705.2"/>
    <n v="64051.29"/>
    <n v="55653.91"/>
    <n v="46.49"/>
    <n v="101"/>
    <n v="0.16600000000000001"/>
    <n v="16"/>
    <n v="169.72"/>
    <n v="4"/>
    <n v="4.41"/>
    <n v="49"/>
    <n v="25.2"/>
    <n v="8.8999999999999996E-2"/>
    <n v="1.1200000000000001"/>
    <n v="3473"/>
    <n v="0.34"/>
    <n v="47.03"/>
  </r>
  <r>
    <x v="191"/>
    <x v="2"/>
    <x v="2"/>
    <n v="112089.44"/>
    <n v="45892.480000000003"/>
    <n v="66196.960000000006"/>
    <n v="59.06"/>
    <n v="126"/>
    <n v="0.158"/>
    <n v="19"/>
    <n v="175.69"/>
    <n v="5"/>
    <n v="4.24"/>
    <n v="36"/>
    <n v="23.5"/>
    <n v="0.247"/>
    <n v="1.19"/>
    <n v="3550"/>
    <n v="0.39400000000000002"/>
    <n v="51.91"/>
  </r>
  <r>
    <x v="191"/>
    <x v="2"/>
    <x v="3"/>
    <n v="137881.82999999999"/>
    <n v="93859.520000000004"/>
    <n v="44022.31"/>
    <n v="31.93"/>
    <n v="110"/>
    <n v="0.222"/>
    <n v="24"/>
    <n v="180.25"/>
    <n v="5"/>
    <n v="4.49"/>
    <n v="51"/>
    <n v="22.8"/>
    <n v="0.20100000000000001"/>
    <n v="1.0900000000000001"/>
    <n v="5491"/>
    <n v="0.32700000000000001"/>
    <n v="43.82"/>
  </r>
  <r>
    <x v="191"/>
    <x v="3"/>
    <x v="0"/>
    <n v="119242.7"/>
    <n v="56803.09"/>
    <n v="62439.62"/>
    <n v="52.36"/>
    <n v="107"/>
    <n v="0.24099999999999999"/>
    <n v="25"/>
    <n v="145.85"/>
    <n v="3"/>
    <n v="4.26"/>
    <n v="64"/>
    <n v="25"/>
    <n v="0.13500000000000001"/>
    <n v="1.06"/>
    <n v="6974"/>
    <n v="0.34799999999999998"/>
    <n v="51.56"/>
  </r>
  <r>
    <x v="191"/>
    <x v="3"/>
    <x v="1"/>
    <n v="99888.48"/>
    <n v="49760.75"/>
    <n v="50127.73"/>
    <n v="50.18"/>
    <n v="116"/>
    <n v="0.20699999999999999"/>
    <n v="23"/>
    <n v="201.14"/>
    <n v="4"/>
    <n v="3.98"/>
    <n v="56"/>
    <n v="27.3"/>
    <n v="0.23400000000000001"/>
    <n v="1.1200000000000001"/>
    <n v="6136"/>
    <n v="0.29499999999999998"/>
    <n v="54.42"/>
  </r>
  <r>
    <x v="191"/>
    <x v="3"/>
    <x v="2"/>
    <n v="87333.47"/>
    <n v="50670.54"/>
    <n v="36662.93"/>
    <n v="41.98"/>
    <n v="88"/>
    <n v="0.20200000000000001"/>
    <n v="17"/>
    <n v="148.18"/>
    <n v="5"/>
    <n v="3.82"/>
    <n v="49"/>
    <n v="30.9"/>
    <n v="0.06"/>
    <n v="1.05"/>
    <n v="4966"/>
    <n v="0.38"/>
    <n v="30.77"/>
  </r>
  <r>
    <x v="191"/>
    <x v="3"/>
    <x v="3"/>
    <n v="102051.16"/>
    <n v="60858.75"/>
    <n v="41192.410000000003"/>
    <n v="40.36"/>
    <n v="104"/>
    <n v="0.27300000000000002"/>
    <n v="28"/>
    <n v="274.20999999999998"/>
    <n v="7"/>
    <n v="4.67"/>
    <n v="50"/>
    <n v="14.5"/>
    <n v="0.122"/>
    <n v="0.86"/>
    <n v="5875"/>
    <n v="0.22500000000000001"/>
    <n v="41.42"/>
  </r>
  <r>
    <x v="192"/>
    <x v="0"/>
    <x v="0"/>
    <n v="114775.23"/>
    <n v="58922.12"/>
    <n v="55853.11"/>
    <n v="48.66"/>
    <n v="87"/>
    <n v="0.13300000000000001"/>
    <n v="11"/>
    <n v="309.64999999999998"/>
    <n v="3"/>
    <n v="4.24"/>
    <n v="42"/>
    <n v="34.1"/>
    <n v="0.192"/>
    <n v="1.1599999999999999"/>
    <n v="7879"/>
    <n v="0.253"/>
    <n v="35.24"/>
  </r>
  <r>
    <x v="192"/>
    <x v="0"/>
    <x v="1"/>
    <n v="110156.82"/>
    <n v="72000.52"/>
    <n v="38156.300000000003"/>
    <n v="34.64"/>
    <n v="105"/>
    <n v="0.129"/>
    <n v="13"/>
    <n v="221.58"/>
    <n v="4"/>
    <n v="4.3"/>
    <n v="43"/>
    <n v="25.2"/>
    <n v="0.247"/>
    <n v="1.04"/>
    <n v="5123"/>
    <n v="0.3"/>
    <n v="60.27"/>
  </r>
  <r>
    <x v="192"/>
    <x v="0"/>
    <x v="2"/>
    <n v="51671.41"/>
    <n v="28990.58"/>
    <n v="22680.83"/>
    <n v="43.89"/>
    <n v="125"/>
    <n v="0.245"/>
    <n v="30"/>
    <n v="179.2"/>
    <n v="5"/>
    <n v="4.0599999999999996"/>
    <n v="33"/>
    <n v="26.1"/>
    <n v="0.14299999999999999"/>
    <n v="0.89"/>
    <n v="6709"/>
    <n v="0.35799999999999998"/>
    <n v="54.7"/>
  </r>
  <r>
    <x v="192"/>
    <x v="0"/>
    <x v="3"/>
    <n v="130171.53"/>
    <n v="63441.46"/>
    <n v="66730.070000000007"/>
    <n v="51.26"/>
    <n v="58"/>
    <n v="0.10299999999999999"/>
    <n v="5"/>
    <n v="190.45"/>
    <n v="4"/>
    <n v="3.92"/>
    <n v="53"/>
    <n v="21.4"/>
    <n v="0.224"/>
    <n v="1.02"/>
    <n v="4189"/>
    <n v="0.216"/>
    <n v="55.45"/>
  </r>
  <r>
    <x v="192"/>
    <x v="1"/>
    <x v="0"/>
    <n v="126365.85"/>
    <n v="53409.21"/>
    <n v="72956.639999999999"/>
    <n v="57.73"/>
    <n v="126"/>
    <n v="0.13400000000000001"/>
    <n v="16"/>
    <n v="156.12"/>
    <n v="3"/>
    <n v="4.37"/>
    <n v="43"/>
    <n v="35.700000000000003"/>
    <n v="0.20499999999999999"/>
    <n v="0.91"/>
    <n v="4153"/>
    <n v="0.39800000000000002"/>
    <n v="42.39"/>
  </r>
  <r>
    <x v="192"/>
    <x v="1"/>
    <x v="1"/>
    <n v="99713.16"/>
    <n v="64787.94"/>
    <n v="34925.22"/>
    <n v="35.03"/>
    <n v="72"/>
    <n v="0.22600000000000001"/>
    <n v="16"/>
    <n v="182.5"/>
    <n v="7"/>
    <n v="4.32"/>
    <n v="48"/>
    <n v="22.3"/>
    <n v="8.2000000000000003E-2"/>
    <n v="1.03"/>
    <n v="6202"/>
    <n v="0.34100000000000003"/>
    <n v="42.8"/>
  </r>
  <r>
    <x v="192"/>
    <x v="1"/>
    <x v="2"/>
    <n v="89462.67"/>
    <n v="40736.75"/>
    <n v="48725.919999999998"/>
    <n v="54.47"/>
    <n v="114"/>
    <n v="0.13200000000000001"/>
    <n v="15"/>
    <n v="131.83000000000001"/>
    <n v="3"/>
    <n v="3.79"/>
    <n v="38"/>
    <n v="21"/>
    <n v="0.16300000000000001"/>
    <n v="1.1299999999999999"/>
    <n v="3951"/>
    <n v="0.20699999999999999"/>
    <n v="49.99"/>
  </r>
  <r>
    <x v="192"/>
    <x v="1"/>
    <x v="3"/>
    <n v="95578.63"/>
    <n v="59208.35"/>
    <n v="36370.28"/>
    <n v="38.049999999999997"/>
    <n v="105"/>
    <n v="0.20300000000000001"/>
    <n v="21"/>
    <n v="225.23"/>
    <n v="4"/>
    <n v="4.04"/>
    <n v="68"/>
    <n v="25"/>
    <n v="0.114"/>
    <n v="0.84"/>
    <n v="4293"/>
    <n v="0.36599999999999999"/>
    <n v="50"/>
  </r>
  <r>
    <x v="192"/>
    <x v="2"/>
    <x v="0"/>
    <n v="91480.18"/>
    <n v="42536.7"/>
    <n v="48943.47"/>
    <n v="53.5"/>
    <n v="82"/>
    <n v="0.27700000000000002"/>
    <n v="22"/>
    <n v="266.48"/>
    <n v="3"/>
    <n v="3.65"/>
    <n v="46"/>
    <n v="21.3"/>
    <n v="0.17299999999999999"/>
    <n v="0.92"/>
    <n v="6518"/>
    <n v="0.33700000000000002"/>
    <n v="57.24"/>
  </r>
  <r>
    <x v="192"/>
    <x v="2"/>
    <x v="1"/>
    <n v="131399.6"/>
    <n v="75780.83"/>
    <n v="55618.76"/>
    <n v="42.33"/>
    <n v="99"/>
    <n v="0.159"/>
    <n v="15"/>
    <n v="260.79000000000002"/>
    <n v="3"/>
    <n v="4.4400000000000004"/>
    <n v="52"/>
    <n v="28.7"/>
    <n v="8.7999999999999995E-2"/>
    <n v="0.84"/>
    <n v="4605"/>
    <n v="0.247"/>
    <n v="60.28"/>
  </r>
  <r>
    <x v="192"/>
    <x v="2"/>
    <x v="2"/>
    <n v="100078.49"/>
    <n v="47286.13"/>
    <n v="52792.36"/>
    <n v="52.75"/>
    <n v="78"/>
    <n v="0.253"/>
    <n v="19"/>
    <n v="251.42"/>
    <n v="5"/>
    <n v="4.0999999999999996"/>
    <n v="53"/>
    <n v="25.9"/>
    <n v="5.8000000000000003E-2"/>
    <n v="1.1499999999999999"/>
    <n v="7121"/>
    <n v="0.38600000000000001"/>
    <n v="28.91"/>
  </r>
  <r>
    <x v="192"/>
    <x v="2"/>
    <x v="3"/>
    <n v="128809.8"/>
    <n v="57834.14"/>
    <n v="70975.66"/>
    <n v="55.1"/>
    <n v="132"/>
    <n v="0.23699999999999999"/>
    <n v="31"/>
    <n v="248.74"/>
    <n v="3"/>
    <n v="4.3899999999999997"/>
    <n v="62"/>
    <n v="26.7"/>
    <n v="0.17899999999999999"/>
    <n v="0.86"/>
    <n v="5323"/>
    <n v="0.26200000000000001"/>
    <n v="65.78"/>
  </r>
  <r>
    <x v="192"/>
    <x v="3"/>
    <x v="0"/>
    <n v="109448.52"/>
    <n v="59028.41"/>
    <n v="50420.1"/>
    <n v="46.07"/>
    <n v="78"/>
    <n v="0.28399999999999997"/>
    <n v="22"/>
    <n v="221.39"/>
    <n v="5"/>
    <n v="3.86"/>
    <n v="45"/>
    <n v="26.8"/>
    <n v="0.22"/>
    <n v="1.1200000000000001"/>
    <n v="7038"/>
    <n v="0.32100000000000001"/>
    <n v="55.67"/>
  </r>
  <r>
    <x v="192"/>
    <x v="3"/>
    <x v="1"/>
    <n v="91299.59"/>
    <n v="58228.91"/>
    <n v="33070.68"/>
    <n v="36.22"/>
    <n v="76"/>
    <n v="0.246"/>
    <n v="18"/>
    <n v="77.48"/>
    <n v="5"/>
    <n v="4.49"/>
    <n v="54"/>
    <n v="21.4"/>
    <n v="0.14299999999999999"/>
    <n v="0.82"/>
    <n v="5649"/>
    <n v="0.26400000000000001"/>
    <n v="34.75"/>
  </r>
  <r>
    <x v="192"/>
    <x v="3"/>
    <x v="2"/>
    <n v="97481.68"/>
    <n v="53277.69"/>
    <n v="44203.99"/>
    <n v="45.35"/>
    <n v="98"/>
    <n v="0.23499999999999999"/>
    <n v="22"/>
    <n v="227.19"/>
    <n v="1"/>
    <n v="4.42"/>
    <n v="30"/>
    <n v="19.5"/>
    <n v="0.112"/>
    <n v="1.04"/>
    <n v="5569"/>
    <n v="0.29199999999999998"/>
    <n v="58.24"/>
  </r>
  <r>
    <x v="192"/>
    <x v="3"/>
    <x v="3"/>
    <n v="132162.29"/>
    <n v="67772.960000000006"/>
    <n v="64389.33"/>
    <n v="48.72"/>
    <n v="93"/>
    <n v="0.223"/>
    <n v="20"/>
    <n v="131.25"/>
    <n v="5"/>
    <n v="4.2699999999999996"/>
    <n v="78"/>
    <n v="21.1"/>
    <n v="0.20399999999999999"/>
    <n v="1.07"/>
    <n v="4270"/>
    <n v="0.26100000000000001"/>
    <n v="49.19"/>
  </r>
  <r>
    <x v="193"/>
    <x v="0"/>
    <x v="0"/>
    <n v="87508.25"/>
    <n v="36530.61"/>
    <n v="50977.63"/>
    <n v="58.25"/>
    <n v="108"/>
    <n v="0.21199999999999999"/>
    <n v="22"/>
    <n v="220.4"/>
    <n v="5"/>
    <n v="4.12"/>
    <n v="52"/>
    <n v="21"/>
    <n v="0.246"/>
    <n v="1.01"/>
    <n v="7501"/>
    <n v="0.222"/>
    <n v="48.28"/>
  </r>
  <r>
    <x v="193"/>
    <x v="0"/>
    <x v="1"/>
    <n v="71120.19"/>
    <n v="45921.5"/>
    <n v="25198.69"/>
    <n v="35.43"/>
    <n v="123"/>
    <n v="0.23300000000000001"/>
    <n v="28"/>
    <n v="258.98"/>
    <n v="5"/>
    <n v="4.24"/>
    <n v="42"/>
    <n v="15.8"/>
    <n v="0.13700000000000001"/>
    <n v="1.03"/>
    <n v="4551"/>
    <n v="0.25600000000000001"/>
    <n v="45.44"/>
  </r>
  <r>
    <x v="193"/>
    <x v="0"/>
    <x v="2"/>
    <n v="67105.8"/>
    <n v="32738.78"/>
    <n v="34367.03"/>
    <n v="51.21"/>
    <n v="140"/>
    <n v="0.13700000000000001"/>
    <n v="19"/>
    <n v="201.69"/>
    <n v="5"/>
    <n v="3.96"/>
    <n v="40"/>
    <n v="22.2"/>
    <n v="0.247"/>
    <n v="1.1599999999999999"/>
    <n v="4140"/>
    <n v="0.24399999999999999"/>
    <n v="51.66"/>
  </r>
  <r>
    <x v="193"/>
    <x v="0"/>
    <x v="3"/>
    <n v="99675.62"/>
    <n v="46431.06"/>
    <n v="53244.56"/>
    <n v="53.42"/>
    <n v="88"/>
    <n v="0.214"/>
    <n v="18"/>
    <n v="117.01"/>
    <n v="6"/>
    <n v="3.94"/>
    <n v="40"/>
    <n v="28"/>
    <n v="5.1999999999999998E-2"/>
    <n v="1.04"/>
    <n v="4026"/>
    <n v="0.38500000000000001"/>
    <n v="49.62"/>
  </r>
  <r>
    <x v="193"/>
    <x v="1"/>
    <x v="0"/>
    <n v="115269.28"/>
    <n v="46166.42"/>
    <n v="69102.86"/>
    <n v="59.95"/>
    <n v="97"/>
    <n v="0.25600000000000001"/>
    <n v="24"/>
    <n v="156.30000000000001"/>
    <n v="5"/>
    <n v="4.2"/>
    <n v="37"/>
    <n v="31.3"/>
    <n v="6.7000000000000004E-2"/>
    <n v="1.08"/>
    <n v="4210"/>
    <n v="0.32500000000000001"/>
    <n v="54.2"/>
  </r>
  <r>
    <x v="193"/>
    <x v="1"/>
    <x v="1"/>
    <n v="99505.75"/>
    <n v="67252.92"/>
    <n v="32252.83"/>
    <n v="32.409999999999997"/>
    <n v="125"/>
    <n v="0.25"/>
    <n v="31"/>
    <n v="141.66999999999999"/>
    <n v="6"/>
    <n v="4.01"/>
    <n v="51"/>
    <n v="25.4"/>
    <n v="0.161"/>
    <n v="0.99"/>
    <n v="5811"/>
    <n v="0.35099999999999998"/>
    <n v="57.34"/>
  </r>
  <r>
    <x v="193"/>
    <x v="1"/>
    <x v="2"/>
    <n v="89780.44"/>
    <n v="46716.9"/>
    <n v="43063.55"/>
    <n v="47.97"/>
    <n v="102"/>
    <n v="0.223"/>
    <n v="22"/>
    <n v="122.01"/>
    <n v="5"/>
    <n v="4.17"/>
    <n v="41"/>
    <n v="16.100000000000001"/>
    <n v="0.224"/>
    <n v="0.83"/>
    <n v="5425"/>
    <n v="0.26600000000000001"/>
    <n v="51.29"/>
  </r>
  <r>
    <x v="193"/>
    <x v="1"/>
    <x v="3"/>
    <n v="86812.53"/>
    <n v="43381.04"/>
    <n v="43431.49"/>
    <n v="50.03"/>
    <n v="156"/>
    <n v="0.23100000000000001"/>
    <n v="36"/>
    <n v="278.8"/>
    <n v="6"/>
    <n v="4.09"/>
    <n v="48"/>
    <n v="18.2"/>
    <n v="0.22600000000000001"/>
    <n v="1.04"/>
    <n v="4853"/>
    <n v="0.24"/>
    <n v="53.56"/>
  </r>
  <r>
    <x v="193"/>
    <x v="2"/>
    <x v="0"/>
    <n v="57086.71"/>
    <n v="25991.4"/>
    <n v="31095.32"/>
    <n v="54.47"/>
    <n v="98"/>
    <n v="0.152"/>
    <n v="14"/>
    <n v="218.19"/>
    <n v="4"/>
    <n v="4.4800000000000004"/>
    <n v="40"/>
    <n v="25"/>
    <n v="0.114"/>
    <n v="1"/>
    <n v="4470"/>
    <n v="0.25600000000000001"/>
    <n v="61.24"/>
  </r>
  <r>
    <x v="193"/>
    <x v="2"/>
    <x v="1"/>
    <n v="73784.27"/>
    <n v="44901.45"/>
    <n v="28882.83"/>
    <n v="39.14"/>
    <n v="112"/>
    <n v="0.122"/>
    <n v="13"/>
    <n v="174.6"/>
    <n v="4"/>
    <n v="4.67"/>
    <n v="44"/>
    <n v="29.8"/>
    <n v="0.17899999999999999"/>
    <n v="1.19"/>
    <n v="4074"/>
    <n v="0.24099999999999999"/>
    <n v="56.23"/>
  </r>
  <r>
    <x v="193"/>
    <x v="2"/>
    <x v="2"/>
    <n v="79544.789999999994"/>
    <n v="36903.120000000003"/>
    <n v="42641.68"/>
    <n v="53.61"/>
    <n v="107"/>
    <n v="0.11600000000000001"/>
    <n v="12"/>
    <n v="182.21"/>
    <n v="5"/>
    <n v="4.4400000000000004"/>
    <n v="56"/>
    <n v="25.6"/>
    <n v="0.10100000000000001"/>
    <n v="0.81"/>
    <n v="3380"/>
    <n v="0.27700000000000002"/>
    <n v="48.44"/>
  </r>
  <r>
    <x v="193"/>
    <x v="2"/>
    <x v="3"/>
    <n v="84938.99"/>
    <n v="57594.74"/>
    <n v="27344.240000000002"/>
    <n v="32.19"/>
    <n v="95"/>
    <n v="0.248"/>
    <n v="23"/>
    <n v="239.23"/>
    <n v="5"/>
    <n v="4.5999999999999996"/>
    <n v="33"/>
    <n v="31.1"/>
    <n v="0.224"/>
    <n v="1.1499999999999999"/>
    <n v="3879"/>
    <n v="0.32900000000000001"/>
    <n v="43.26"/>
  </r>
  <r>
    <x v="193"/>
    <x v="3"/>
    <x v="0"/>
    <n v="78488.3"/>
    <n v="43286.69"/>
    <n v="35201.61"/>
    <n v="44.85"/>
    <n v="109"/>
    <n v="0.114"/>
    <n v="12"/>
    <n v="208.26"/>
    <n v="7"/>
    <n v="4.32"/>
    <n v="49"/>
    <n v="34.299999999999997"/>
    <n v="0.13800000000000001"/>
    <n v="1.02"/>
    <n v="6342"/>
    <n v="0.215"/>
    <n v="55.73"/>
  </r>
  <r>
    <x v="193"/>
    <x v="3"/>
    <x v="1"/>
    <n v="79014.36"/>
    <n v="48518.76"/>
    <n v="30495.599999999999"/>
    <n v="38.6"/>
    <n v="70"/>
    <n v="0.25600000000000001"/>
    <n v="17"/>
    <n v="287.93"/>
    <n v="5"/>
    <n v="4.26"/>
    <n v="49"/>
    <n v="27.6"/>
    <n v="0.21199999999999999"/>
    <n v="1.1599999999999999"/>
    <n v="4790"/>
    <n v="0.371"/>
    <n v="59.27"/>
  </r>
  <r>
    <x v="193"/>
    <x v="3"/>
    <x v="2"/>
    <n v="85930.58"/>
    <n v="38903.82"/>
    <n v="47026.76"/>
    <n v="54.73"/>
    <n v="91"/>
    <n v="0.254"/>
    <n v="23"/>
    <n v="241.48"/>
    <n v="5"/>
    <n v="3.87"/>
    <n v="41"/>
    <n v="12.9"/>
    <n v="0.248"/>
    <n v="0.86"/>
    <n v="4993"/>
    <n v="0.20799999999999999"/>
    <n v="42.37"/>
  </r>
  <r>
    <x v="193"/>
    <x v="3"/>
    <x v="3"/>
    <n v="88298.13"/>
    <n v="45155.35"/>
    <n v="43142.78"/>
    <n v="48.86"/>
    <n v="106"/>
    <n v="0.188"/>
    <n v="19"/>
    <n v="184.83"/>
    <n v="3"/>
    <n v="4.37"/>
    <n v="22"/>
    <n v="21.6"/>
    <n v="0.05"/>
    <n v="1.0900000000000001"/>
    <n v="5722"/>
    <n v="0.379"/>
    <n v="62.67"/>
  </r>
  <r>
    <x v="194"/>
    <x v="0"/>
    <x v="0"/>
    <n v="106455.28"/>
    <n v="43340.5"/>
    <n v="63114.78"/>
    <n v="59.29"/>
    <n v="105"/>
    <n v="0.29299999999999998"/>
    <n v="30"/>
    <n v="221.01"/>
    <n v="5"/>
    <n v="4.04"/>
    <n v="40"/>
    <n v="21.6"/>
    <n v="0.08"/>
    <n v="0.91"/>
    <n v="4704"/>
    <n v="0.33400000000000002"/>
    <n v="57.87"/>
  </r>
  <r>
    <x v="194"/>
    <x v="0"/>
    <x v="1"/>
    <n v="66536.639999999999"/>
    <n v="39050.870000000003"/>
    <n v="27485.77"/>
    <n v="41.31"/>
    <n v="92"/>
    <n v="0.21"/>
    <n v="19"/>
    <n v="173.52"/>
    <n v="5"/>
    <n v="4.17"/>
    <n v="45"/>
    <n v="32.200000000000003"/>
    <n v="0.09"/>
    <n v="1.18"/>
    <n v="5146"/>
    <n v="0.35099999999999998"/>
    <n v="37.950000000000003"/>
  </r>
  <r>
    <x v="194"/>
    <x v="0"/>
    <x v="2"/>
    <n v="101515.12"/>
    <n v="59369.41"/>
    <n v="42145.7"/>
    <n v="41.52"/>
    <n v="89"/>
    <n v="0.216"/>
    <n v="19"/>
    <n v="187.56"/>
    <n v="6"/>
    <n v="4.6100000000000003"/>
    <n v="43"/>
    <n v="14.2"/>
    <n v="0.189"/>
    <n v="0.88"/>
    <n v="4779"/>
    <n v="0.28100000000000003"/>
    <n v="41.35"/>
  </r>
  <r>
    <x v="194"/>
    <x v="0"/>
    <x v="3"/>
    <n v="111907.18"/>
    <n v="64241.38"/>
    <n v="47665.8"/>
    <n v="42.59"/>
    <n v="79"/>
    <n v="0.20200000000000001"/>
    <n v="15"/>
    <n v="81.06"/>
    <n v="5"/>
    <n v="4.2699999999999996"/>
    <n v="50"/>
    <n v="16.100000000000001"/>
    <n v="8.3000000000000004E-2"/>
    <n v="0.9"/>
    <n v="6695"/>
    <n v="0.25900000000000001"/>
    <n v="74.959999999999994"/>
  </r>
  <r>
    <x v="194"/>
    <x v="1"/>
    <x v="0"/>
    <n v="105211.75"/>
    <n v="59904.38"/>
    <n v="45307.37"/>
    <n v="43.06"/>
    <n v="128"/>
    <n v="0.26500000000000001"/>
    <n v="33"/>
    <n v="265.45999999999998"/>
    <n v="7"/>
    <n v="4.1900000000000004"/>
    <n v="39"/>
    <n v="24"/>
    <n v="0.14599999999999999"/>
    <n v="1.1499999999999999"/>
    <n v="4127"/>
    <n v="0.24"/>
    <n v="47.19"/>
  </r>
  <r>
    <x v="194"/>
    <x v="1"/>
    <x v="1"/>
    <n v="104218.34"/>
    <n v="50991.839999999997"/>
    <n v="53226.5"/>
    <n v="51.07"/>
    <n v="72"/>
    <n v="0.13400000000000001"/>
    <n v="9"/>
    <n v="107.82"/>
    <n v="6"/>
    <n v="4.28"/>
    <n v="47"/>
    <n v="22.5"/>
    <n v="0.245"/>
    <n v="1.1299999999999999"/>
    <n v="6391"/>
    <n v="0.38700000000000001"/>
    <n v="57.7"/>
  </r>
  <r>
    <x v="194"/>
    <x v="1"/>
    <x v="2"/>
    <n v="114340.61"/>
    <n v="61950.35"/>
    <n v="52390.26"/>
    <n v="45.82"/>
    <n v="130"/>
    <n v="0.19900000000000001"/>
    <n v="25"/>
    <n v="128.9"/>
    <n v="4"/>
    <n v="3.79"/>
    <n v="48"/>
    <n v="18.3"/>
    <n v="0.124"/>
    <n v="0.93"/>
    <n v="4653"/>
    <n v="0.38"/>
    <n v="48.44"/>
  </r>
  <r>
    <x v="194"/>
    <x v="1"/>
    <x v="3"/>
    <n v="81262.78"/>
    <n v="53868.73"/>
    <n v="27394.05"/>
    <n v="33.71"/>
    <n v="73"/>
    <n v="0.216"/>
    <n v="15"/>
    <n v="177.94"/>
    <n v="4"/>
    <n v="4.4800000000000004"/>
    <n v="77"/>
    <n v="15.9"/>
    <n v="0.23"/>
    <n v="1"/>
    <n v="5452"/>
    <n v="0.23899999999999999"/>
    <n v="35.340000000000003"/>
  </r>
  <r>
    <x v="194"/>
    <x v="2"/>
    <x v="0"/>
    <n v="87911.64"/>
    <n v="54712.959999999999"/>
    <n v="33198.68"/>
    <n v="37.76"/>
    <n v="103"/>
    <n v="0.11"/>
    <n v="11"/>
    <n v="262.73"/>
    <n v="3"/>
    <n v="3.95"/>
    <n v="62"/>
    <n v="25"/>
    <n v="0.106"/>
    <n v="1.02"/>
    <n v="5750"/>
    <n v="0.309"/>
    <n v="31.66"/>
  </r>
  <r>
    <x v="194"/>
    <x v="2"/>
    <x v="1"/>
    <n v="129597.66"/>
    <n v="79089.399999999994"/>
    <n v="50508.26"/>
    <n v="38.97"/>
    <n v="116"/>
    <n v="0.27"/>
    <n v="31"/>
    <n v="194.26"/>
    <n v="4"/>
    <n v="4.51"/>
    <n v="58"/>
    <n v="39"/>
    <n v="0.11799999999999999"/>
    <n v="0.83"/>
    <n v="3551"/>
    <n v="0.25800000000000001"/>
    <n v="50.67"/>
  </r>
  <r>
    <x v="194"/>
    <x v="2"/>
    <x v="2"/>
    <n v="113407.34"/>
    <n v="60301.93"/>
    <n v="53105.42"/>
    <n v="46.83"/>
    <n v="99"/>
    <n v="0.27400000000000002"/>
    <n v="27"/>
    <n v="210.89"/>
    <n v="5"/>
    <n v="3.96"/>
    <n v="62"/>
    <n v="21.2"/>
    <n v="9.1999999999999998E-2"/>
    <n v="1.0900000000000001"/>
    <n v="4253"/>
    <n v="0.33700000000000002"/>
    <n v="66.02"/>
  </r>
  <r>
    <x v="194"/>
    <x v="2"/>
    <x v="3"/>
    <n v="106698.79"/>
    <n v="70623.77"/>
    <n v="36075.019999999997"/>
    <n v="33.81"/>
    <n v="111"/>
    <n v="0.22900000000000001"/>
    <n v="25"/>
    <n v="113.82"/>
    <n v="4"/>
    <n v="4.7"/>
    <n v="42"/>
    <n v="23.7"/>
    <n v="0.20100000000000001"/>
    <n v="0.82"/>
    <n v="5101"/>
    <n v="0.39200000000000002"/>
    <n v="32.590000000000003"/>
  </r>
  <r>
    <x v="194"/>
    <x v="3"/>
    <x v="0"/>
    <n v="139424.41"/>
    <n v="59806.76"/>
    <n v="79617.64"/>
    <n v="57.1"/>
    <n v="101"/>
    <n v="0.21199999999999999"/>
    <n v="21"/>
    <n v="157.26"/>
    <n v="5"/>
    <n v="4.5"/>
    <n v="54"/>
    <n v="29.5"/>
    <n v="0.191"/>
    <n v="1.05"/>
    <n v="5938"/>
    <n v="0.36699999999999999"/>
    <n v="51.47"/>
  </r>
  <r>
    <x v="194"/>
    <x v="3"/>
    <x v="1"/>
    <n v="96516.78"/>
    <n v="49720.66"/>
    <n v="46796.12"/>
    <n v="48.48"/>
    <n v="35"/>
    <n v="0.16500000000000001"/>
    <n v="5"/>
    <n v="180.76"/>
    <n v="6"/>
    <n v="4.95"/>
    <n v="60"/>
    <n v="21.8"/>
    <n v="0.16400000000000001"/>
    <n v="1.1599999999999999"/>
    <n v="5023"/>
    <n v="0.36299999999999999"/>
    <n v="58.21"/>
  </r>
  <r>
    <x v="194"/>
    <x v="3"/>
    <x v="2"/>
    <n v="74473.72"/>
    <n v="47963.21"/>
    <n v="26510.51"/>
    <n v="35.6"/>
    <n v="74"/>
    <n v="0.29899999999999999"/>
    <n v="22"/>
    <n v="273.13"/>
    <n v="6"/>
    <n v="3.56"/>
    <n v="41"/>
    <n v="23.1"/>
    <n v="0.20699999999999999"/>
    <n v="0.83"/>
    <n v="5604"/>
    <n v="0.23100000000000001"/>
    <n v="37.76"/>
  </r>
  <r>
    <x v="194"/>
    <x v="3"/>
    <x v="3"/>
    <n v="113384.42"/>
    <n v="67219.259999999995"/>
    <n v="46165.16"/>
    <n v="40.72"/>
    <n v="90"/>
    <n v="0.182"/>
    <n v="16"/>
    <n v="176.36"/>
    <n v="6"/>
    <n v="3.61"/>
    <n v="69"/>
    <n v="25.6"/>
    <n v="0.17100000000000001"/>
    <n v="0.92"/>
    <n v="4827"/>
    <n v="0.34599999999999997"/>
    <n v="46.42"/>
  </r>
  <r>
    <x v="195"/>
    <x v="0"/>
    <x v="0"/>
    <n v="99360.29"/>
    <n v="40711.32"/>
    <n v="58648.959999999999"/>
    <n v="59.03"/>
    <n v="98"/>
    <n v="0.121"/>
    <n v="11"/>
    <n v="214.68"/>
    <n v="5"/>
    <n v="4.59"/>
    <n v="48"/>
    <n v="27.4"/>
    <n v="0.13700000000000001"/>
    <n v="0.99"/>
    <n v="5400"/>
    <n v="0.307"/>
    <n v="57.9"/>
  </r>
  <r>
    <x v="195"/>
    <x v="0"/>
    <x v="1"/>
    <n v="89545.32"/>
    <n v="53248.76"/>
    <n v="36296.550000000003"/>
    <n v="40.53"/>
    <n v="99"/>
    <n v="0.221"/>
    <n v="21"/>
    <n v="217.78"/>
    <n v="4"/>
    <n v="4.4400000000000004"/>
    <n v="51"/>
    <n v="31"/>
    <n v="0.20399999999999999"/>
    <n v="0.84"/>
    <n v="4047"/>
    <n v="0.33500000000000002"/>
    <n v="51.34"/>
  </r>
  <r>
    <x v="195"/>
    <x v="0"/>
    <x v="2"/>
    <n v="99256.63"/>
    <n v="52819.49"/>
    <n v="46437.14"/>
    <n v="46.78"/>
    <n v="116"/>
    <n v="0.29199999999999998"/>
    <n v="33"/>
    <n v="185.09"/>
    <n v="5"/>
    <n v="4.51"/>
    <n v="57"/>
    <n v="19.5"/>
    <n v="0.112"/>
    <n v="0.85"/>
    <n v="4918"/>
    <n v="0.35499999999999998"/>
    <n v="57.75"/>
  </r>
  <r>
    <x v="195"/>
    <x v="0"/>
    <x v="3"/>
    <n v="80415.61"/>
    <n v="40689.68"/>
    <n v="39725.93"/>
    <n v="49.4"/>
    <n v="80"/>
    <n v="0.29399999999999998"/>
    <n v="23"/>
    <n v="145.97"/>
    <n v="4"/>
    <n v="4.1399999999999997"/>
    <n v="48"/>
    <n v="21.6"/>
    <n v="0.13600000000000001"/>
    <n v="0.91"/>
    <n v="4927"/>
    <n v="0.36"/>
    <n v="49.18"/>
  </r>
  <r>
    <x v="195"/>
    <x v="1"/>
    <x v="0"/>
    <n v="100024.31"/>
    <n v="54024.160000000003"/>
    <n v="46000.14"/>
    <n v="45.99"/>
    <n v="99"/>
    <n v="0.184"/>
    <n v="18"/>
    <n v="212.09"/>
    <n v="3"/>
    <n v="3.84"/>
    <n v="48"/>
    <n v="26.8"/>
    <n v="0.14000000000000001"/>
    <n v="0.91"/>
    <n v="3127"/>
    <n v="0.38500000000000001"/>
    <n v="48.71"/>
  </r>
  <r>
    <x v="195"/>
    <x v="1"/>
    <x v="1"/>
    <n v="154199.29999999999"/>
    <n v="67348.509999999995"/>
    <n v="86850.78"/>
    <n v="56.32"/>
    <n v="101"/>
    <n v="0.27500000000000002"/>
    <n v="27"/>
    <n v="130.82"/>
    <n v="4"/>
    <n v="4.3499999999999996"/>
    <n v="46"/>
    <n v="26"/>
    <n v="7.1999999999999995E-2"/>
    <n v="0.97"/>
    <n v="4339"/>
    <n v="0.38300000000000001"/>
    <n v="54.94"/>
  </r>
  <r>
    <x v="195"/>
    <x v="1"/>
    <x v="2"/>
    <n v="117456.7"/>
    <n v="81046.66"/>
    <n v="36410.04"/>
    <n v="31"/>
    <n v="65"/>
    <n v="0.26200000000000001"/>
    <n v="17"/>
    <n v="248.04"/>
    <n v="4"/>
    <n v="4.12"/>
    <n v="44"/>
    <n v="18.2"/>
    <n v="7.0999999999999994E-2"/>
    <n v="1.19"/>
    <n v="5589"/>
    <n v="0.27600000000000002"/>
    <n v="45.05"/>
  </r>
  <r>
    <x v="195"/>
    <x v="1"/>
    <x v="3"/>
    <n v="128957.11"/>
    <n v="78568.08"/>
    <n v="50389.03"/>
    <n v="39.07"/>
    <n v="118"/>
    <n v="0.27300000000000002"/>
    <n v="32"/>
    <n v="209.54"/>
    <n v="3"/>
    <n v="4.09"/>
    <n v="46"/>
    <n v="28.6"/>
    <n v="0.20100000000000001"/>
    <n v="1.1499999999999999"/>
    <n v="3992"/>
    <n v="0.34300000000000003"/>
    <n v="44.99"/>
  </r>
  <r>
    <x v="195"/>
    <x v="2"/>
    <x v="0"/>
    <n v="111724.95"/>
    <n v="55645.08"/>
    <n v="56079.87"/>
    <n v="50.19"/>
    <n v="117"/>
    <n v="0.23499999999999999"/>
    <n v="27"/>
    <n v="133.72999999999999"/>
    <n v="5"/>
    <n v="4"/>
    <n v="51"/>
    <n v="27.7"/>
    <n v="0.127"/>
    <n v="0.82"/>
    <n v="4780"/>
    <n v="0.27500000000000002"/>
    <n v="76.5"/>
  </r>
  <r>
    <x v="195"/>
    <x v="2"/>
    <x v="1"/>
    <n v="103390.76"/>
    <n v="56409.08"/>
    <n v="46981.68"/>
    <n v="45.44"/>
    <n v="120"/>
    <n v="0.188"/>
    <n v="22"/>
    <n v="171.95"/>
    <n v="7"/>
    <n v="4.1500000000000004"/>
    <n v="57"/>
    <n v="20.7"/>
    <n v="0.114"/>
    <n v="1.1100000000000001"/>
    <n v="4011"/>
    <n v="0.29499999999999998"/>
    <n v="23.68"/>
  </r>
  <r>
    <x v="195"/>
    <x v="2"/>
    <x v="2"/>
    <n v="75591.13"/>
    <n v="31351.42"/>
    <n v="44239.7"/>
    <n v="58.52"/>
    <n v="83"/>
    <n v="0.107"/>
    <n v="8"/>
    <n v="280.56"/>
    <n v="6"/>
    <n v="3.99"/>
    <n v="65"/>
    <n v="25.2"/>
    <n v="0.17899999999999999"/>
    <n v="0.83"/>
    <n v="4374"/>
    <n v="0.39900000000000002"/>
    <n v="51.95"/>
  </r>
  <r>
    <x v="195"/>
    <x v="2"/>
    <x v="3"/>
    <n v="86592.24"/>
    <n v="49234.73"/>
    <n v="37357.51"/>
    <n v="43.14"/>
    <n v="110"/>
    <n v="0.28699999999999998"/>
    <n v="31"/>
    <n v="140.97"/>
    <n v="3"/>
    <n v="4.04"/>
    <n v="37"/>
    <n v="24.8"/>
    <n v="0.1"/>
    <n v="0.94"/>
    <n v="4967"/>
    <n v="0.33200000000000002"/>
    <n v="65.88"/>
  </r>
  <r>
    <x v="195"/>
    <x v="3"/>
    <x v="0"/>
    <n v="126670.49"/>
    <n v="61994.87"/>
    <n v="64675.62"/>
    <n v="51.06"/>
    <n v="94"/>
    <n v="0.18"/>
    <n v="16"/>
    <n v="172.97"/>
    <n v="4"/>
    <n v="4.01"/>
    <n v="48"/>
    <n v="28.4"/>
    <n v="0.14000000000000001"/>
    <n v="0.94"/>
    <n v="4862"/>
    <n v="0.35699999999999998"/>
    <n v="32.53"/>
  </r>
  <r>
    <x v="195"/>
    <x v="3"/>
    <x v="1"/>
    <n v="84317.37"/>
    <n v="43309.96"/>
    <n v="41007.410000000003"/>
    <n v="48.63"/>
    <n v="101"/>
    <n v="0.20399999999999999"/>
    <n v="20"/>
    <n v="239.45"/>
    <n v="3"/>
    <n v="3.8"/>
    <n v="62"/>
    <n v="27.6"/>
    <n v="0.19800000000000001"/>
    <n v="0.99"/>
    <n v="6806"/>
    <n v="0.29699999999999999"/>
    <n v="58.31"/>
  </r>
  <r>
    <x v="195"/>
    <x v="3"/>
    <x v="2"/>
    <n v="90486.61"/>
    <n v="56337.69"/>
    <n v="34148.92"/>
    <n v="37.74"/>
    <n v="99"/>
    <n v="0.125"/>
    <n v="12"/>
    <n v="172.41"/>
    <n v="6"/>
    <n v="3.69"/>
    <n v="47"/>
    <n v="29"/>
    <n v="0.115"/>
    <n v="1.05"/>
    <n v="5488"/>
    <n v="0.22"/>
    <n v="48.97"/>
  </r>
  <r>
    <x v="195"/>
    <x v="3"/>
    <x v="3"/>
    <n v="120134.57"/>
    <n v="80708.539999999994"/>
    <n v="39426.03"/>
    <n v="32.82"/>
    <n v="139"/>
    <n v="0.182"/>
    <n v="25"/>
    <n v="186.19"/>
    <n v="6"/>
    <n v="4.58"/>
    <n v="35"/>
    <n v="32.700000000000003"/>
    <n v="0.125"/>
    <n v="1.1599999999999999"/>
    <n v="5080"/>
    <n v="0.311"/>
    <n v="47.7"/>
  </r>
  <r>
    <x v="196"/>
    <x v="0"/>
    <x v="0"/>
    <n v="112595.97"/>
    <n v="74332.2"/>
    <n v="38263.769999999997"/>
    <n v="33.979999999999997"/>
    <n v="77"/>
    <n v="0.10299999999999999"/>
    <n v="7"/>
    <n v="223.92"/>
    <n v="5"/>
    <n v="3.97"/>
    <n v="52"/>
    <n v="33.9"/>
    <n v="0.23300000000000001"/>
    <n v="0.95"/>
    <n v="3853"/>
    <n v="0.34699999999999998"/>
    <n v="44.14"/>
  </r>
  <r>
    <x v="196"/>
    <x v="0"/>
    <x v="1"/>
    <n v="107492.18"/>
    <n v="69177.899999999994"/>
    <n v="38314.29"/>
    <n v="35.64"/>
    <n v="84"/>
    <n v="0.24099999999999999"/>
    <n v="20"/>
    <n v="243.53"/>
    <n v="5"/>
    <n v="4.5"/>
    <n v="54"/>
    <n v="16.7"/>
    <n v="0.23599999999999999"/>
    <n v="1.1599999999999999"/>
    <n v="6487"/>
    <n v="0.22600000000000001"/>
    <n v="70.09"/>
  </r>
  <r>
    <x v="196"/>
    <x v="0"/>
    <x v="2"/>
    <n v="89528.22"/>
    <n v="57126.54"/>
    <n v="32401.69"/>
    <n v="36.19"/>
    <n v="118"/>
    <n v="0.22800000000000001"/>
    <n v="26"/>
    <n v="184.79"/>
    <n v="5"/>
    <n v="4.55"/>
    <n v="53"/>
    <n v="32.4"/>
    <n v="0.23300000000000001"/>
    <n v="0.95"/>
    <n v="5670"/>
    <n v="0.29199999999999998"/>
    <n v="64.77"/>
  </r>
  <r>
    <x v="196"/>
    <x v="0"/>
    <x v="3"/>
    <n v="108295.47"/>
    <n v="58844.73"/>
    <n v="49450.75"/>
    <n v="45.66"/>
    <n v="109"/>
    <n v="0.16500000000000001"/>
    <n v="17"/>
    <n v="194.89"/>
    <n v="6"/>
    <n v="4.07"/>
    <n v="38"/>
    <n v="18.600000000000001"/>
    <n v="0.188"/>
    <n v="1.07"/>
    <n v="4785"/>
    <n v="0.39300000000000002"/>
    <n v="40.72"/>
  </r>
  <r>
    <x v="196"/>
    <x v="1"/>
    <x v="0"/>
    <n v="87475.17"/>
    <n v="52598.28"/>
    <n v="34876.879999999997"/>
    <n v="39.869999999999997"/>
    <n v="104"/>
    <n v="0.28399999999999997"/>
    <n v="29"/>
    <n v="128.46"/>
    <n v="4"/>
    <n v="4.42"/>
    <n v="37"/>
    <n v="35.299999999999997"/>
    <n v="9.1999999999999998E-2"/>
    <n v="0.9"/>
    <n v="4491"/>
    <n v="0.22700000000000001"/>
    <n v="40.36"/>
  </r>
  <r>
    <x v="196"/>
    <x v="1"/>
    <x v="1"/>
    <n v="131746.32999999999"/>
    <n v="78983.64"/>
    <n v="52762.68"/>
    <n v="40.049999999999997"/>
    <n v="104"/>
    <n v="0.11899999999999999"/>
    <n v="12"/>
    <n v="202.97"/>
    <n v="4"/>
    <n v="3.77"/>
    <n v="56"/>
    <n v="25.6"/>
    <n v="0.126"/>
    <n v="1.1299999999999999"/>
    <n v="4077"/>
    <n v="0.22700000000000001"/>
    <n v="62.08"/>
  </r>
  <r>
    <x v="196"/>
    <x v="1"/>
    <x v="2"/>
    <n v="104705.02"/>
    <n v="59062.32"/>
    <n v="45642.7"/>
    <n v="43.59"/>
    <n v="69"/>
    <n v="0.22"/>
    <n v="15"/>
    <n v="227.41"/>
    <n v="4"/>
    <n v="4.0199999999999996"/>
    <n v="65"/>
    <n v="23.9"/>
    <n v="7.2999999999999995E-2"/>
    <n v="1.08"/>
    <n v="5820"/>
    <n v="0.26800000000000002"/>
    <n v="31.14"/>
  </r>
  <r>
    <x v="196"/>
    <x v="1"/>
    <x v="3"/>
    <n v="120674.34"/>
    <n v="74363.429999999993"/>
    <n v="46310.91"/>
    <n v="38.380000000000003"/>
    <n v="128"/>
    <n v="0.108"/>
    <n v="13"/>
    <n v="220.61"/>
    <n v="4"/>
    <n v="4.3099999999999996"/>
    <n v="52"/>
    <n v="17.899999999999999"/>
    <n v="0.218"/>
    <n v="0.88"/>
    <n v="6622"/>
    <n v="0.22700000000000001"/>
    <n v="59.59"/>
  </r>
  <r>
    <x v="196"/>
    <x v="2"/>
    <x v="0"/>
    <n v="86778.75"/>
    <n v="49732.02"/>
    <n v="37046.730000000003"/>
    <n v="42.69"/>
    <n v="103"/>
    <n v="0.189"/>
    <n v="19"/>
    <n v="178.91"/>
    <n v="6"/>
    <n v="4.47"/>
    <n v="53"/>
    <n v="24.4"/>
    <n v="0.19"/>
    <n v="0.97"/>
    <n v="4833"/>
    <n v="0.376"/>
    <n v="54.63"/>
  </r>
  <r>
    <x v="196"/>
    <x v="2"/>
    <x v="1"/>
    <n v="97987.01"/>
    <n v="61796.85"/>
    <n v="36190.160000000003"/>
    <n v="36.93"/>
    <n v="103"/>
    <n v="0.16900000000000001"/>
    <n v="17"/>
    <n v="131.47"/>
    <n v="4"/>
    <n v="4.04"/>
    <n v="45"/>
    <n v="22.6"/>
    <n v="0.217"/>
    <n v="0.97"/>
    <n v="5996"/>
    <n v="0.33"/>
    <n v="50.81"/>
  </r>
  <r>
    <x v="196"/>
    <x v="2"/>
    <x v="2"/>
    <n v="106858.85"/>
    <n v="54822.46"/>
    <n v="52036.39"/>
    <n v="48.7"/>
    <n v="136"/>
    <n v="0.22900000000000001"/>
    <n v="31"/>
    <n v="138.51"/>
    <n v="2"/>
    <n v="4.8499999999999996"/>
    <n v="48"/>
    <n v="32.5"/>
    <n v="0.23799999999999999"/>
    <n v="1.19"/>
    <n v="4631"/>
    <n v="0.20200000000000001"/>
    <n v="54.59"/>
  </r>
  <r>
    <x v="196"/>
    <x v="2"/>
    <x v="3"/>
    <n v="117146.97"/>
    <n v="66533.899999999994"/>
    <n v="50613.07"/>
    <n v="43.2"/>
    <n v="122"/>
    <n v="0.16800000000000001"/>
    <n v="20"/>
    <n v="134.04"/>
    <n v="4"/>
    <n v="3.69"/>
    <n v="48"/>
    <n v="28.1"/>
    <n v="0.22600000000000001"/>
    <n v="0.99"/>
    <n v="5745"/>
    <n v="0.30599999999999999"/>
    <n v="55.1"/>
  </r>
  <r>
    <x v="196"/>
    <x v="3"/>
    <x v="0"/>
    <n v="112677.65"/>
    <n v="56598.1"/>
    <n v="56079.56"/>
    <n v="49.77"/>
    <n v="119"/>
    <n v="0.123"/>
    <n v="14"/>
    <n v="310.60000000000002"/>
    <n v="6"/>
    <n v="4.29"/>
    <n v="52"/>
    <n v="25.4"/>
    <n v="0.14799999999999999"/>
    <n v="0.92"/>
    <n v="5291"/>
    <n v="0.318"/>
    <n v="25.3"/>
  </r>
  <r>
    <x v="196"/>
    <x v="3"/>
    <x v="1"/>
    <n v="130564.12"/>
    <n v="77202.33"/>
    <n v="53361.79"/>
    <n v="40.869999999999997"/>
    <n v="97"/>
    <n v="0.20200000000000001"/>
    <n v="19"/>
    <n v="196.83"/>
    <n v="4"/>
    <n v="4.2"/>
    <n v="36"/>
    <n v="30.4"/>
    <n v="0.13600000000000001"/>
    <n v="0.94"/>
    <n v="4900"/>
    <n v="0.29599999999999999"/>
    <n v="54.64"/>
  </r>
  <r>
    <x v="196"/>
    <x v="3"/>
    <x v="2"/>
    <n v="115712.5"/>
    <n v="70296"/>
    <n v="45416.5"/>
    <n v="39.25"/>
    <n v="80"/>
    <n v="0.215"/>
    <n v="17"/>
    <n v="261.99"/>
    <n v="5"/>
    <n v="3.93"/>
    <n v="53"/>
    <n v="19.7"/>
    <n v="9.2999999999999999E-2"/>
    <n v="1.03"/>
    <n v="4242"/>
    <n v="0.379"/>
    <n v="48.38"/>
  </r>
  <r>
    <x v="196"/>
    <x v="3"/>
    <x v="3"/>
    <n v="104504.63"/>
    <n v="70585.39"/>
    <n v="33919.24"/>
    <n v="32.46"/>
    <n v="123"/>
    <n v="0.13600000000000001"/>
    <n v="16"/>
    <n v="298.26"/>
    <n v="5"/>
    <n v="4.26"/>
    <n v="17"/>
    <n v="28.4"/>
    <n v="8.7999999999999995E-2"/>
    <n v="0.87"/>
    <n v="5385"/>
    <n v="0.33400000000000002"/>
    <n v="53.54"/>
  </r>
  <r>
    <x v="197"/>
    <x v="0"/>
    <x v="0"/>
    <n v="92638.69"/>
    <n v="39596.04"/>
    <n v="53042.65"/>
    <n v="57.26"/>
    <n v="119"/>
    <n v="0.16400000000000001"/>
    <n v="19"/>
    <n v="190.86"/>
    <n v="5"/>
    <n v="4.3099999999999996"/>
    <n v="25"/>
    <n v="22.4"/>
    <n v="6.3E-2"/>
    <n v="1.1399999999999999"/>
    <n v="4615"/>
    <n v="0.25600000000000001"/>
    <n v="68.2"/>
  </r>
  <r>
    <x v="197"/>
    <x v="0"/>
    <x v="1"/>
    <n v="102601.12"/>
    <n v="52341.99"/>
    <n v="50259.13"/>
    <n v="48.98"/>
    <n v="77"/>
    <n v="0.222"/>
    <n v="17"/>
    <n v="164.25"/>
    <n v="5"/>
    <n v="4.3899999999999997"/>
    <n v="50"/>
    <n v="30.2"/>
    <n v="0.20799999999999999"/>
    <n v="0.82"/>
    <n v="5878"/>
    <n v="0.36299999999999999"/>
    <n v="43.78"/>
  </r>
  <r>
    <x v="197"/>
    <x v="0"/>
    <x v="2"/>
    <n v="122279.6"/>
    <n v="84358.54"/>
    <n v="37921.06"/>
    <n v="31.01"/>
    <n v="102"/>
    <n v="0.14299999999999999"/>
    <n v="14"/>
    <n v="124.57"/>
    <n v="5"/>
    <n v="3.98"/>
    <n v="52"/>
    <n v="27.6"/>
    <n v="7.0000000000000007E-2"/>
    <n v="0.88"/>
    <n v="3501"/>
    <n v="0.33100000000000002"/>
    <n v="48.65"/>
  </r>
  <r>
    <x v="197"/>
    <x v="0"/>
    <x v="3"/>
    <n v="92267.66"/>
    <n v="54028.05"/>
    <n v="38239.599999999999"/>
    <n v="41.44"/>
    <n v="67"/>
    <n v="0.27100000000000002"/>
    <n v="18"/>
    <n v="197.86"/>
    <n v="4"/>
    <n v="4.4000000000000004"/>
    <n v="54"/>
    <n v="24.2"/>
    <n v="0.14599999999999999"/>
    <n v="0.91"/>
    <n v="4633"/>
    <n v="0.34499999999999997"/>
    <n v="56.43"/>
  </r>
  <r>
    <x v="197"/>
    <x v="1"/>
    <x v="0"/>
    <n v="94860.37"/>
    <n v="44805.43"/>
    <n v="50054.94"/>
    <n v="52.77"/>
    <n v="65"/>
    <n v="0.22"/>
    <n v="14"/>
    <n v="208.74"/>
    <n v="5"/>
    <n v="3.97"/>
    <n v="40"/>
    <n v="31.8"/>
    <n v="0.23899999999999999"/>
    <n v="0.96"/>
    <n v="4357"/>
    <n v="0.23400000000000001"/>
    <n v="28.56"/>
  </r>
  <r>
    <x v="197"/>
    <x v="1"/>
    <x v="1"/>
    <n v="119506.14"/>
    <n v="55377.97"/>
    <n v="64128.160000000003"/>
    <n v="53.66"/>
    <n v="142"/>
    <n v="0.111"/>
    <n v="15"/>
    <n v="197.92"/>
    <n v="5"/>
    <n v="4.78"/>
    <n v="35"/>
    <n v="26.2"/>
    <n v="0.06"/>
    <n v="1.17"/>
    <n v="4260"/>
    <n v="0.30499999999999999"/>
    <n v="51.11"/>
  </r>
  <r>
    <x v="197"/>
    <x v="1"/>
    <x v="2"/>
    <n v="70114.080000000002"/>
    <n v="47409.11"/>
    <n v="22704.98"/>
    <n v="32.380000000000003"/>
    <n v="102"/>
    <n v="0.17899999999999999"/>
    <n v="18"/>
    <n v="175.23"/>
    <n v="4"/>
    <n v="3.99"/>
    <n v="49"/>
    <n v="24.9"/>
    <n v="0.224"/>
    <n v="0.91"/>
    <n v="7299"/>
    <n v="0.248"/>
    <n v="47.1"/>
  </r>
  <r>
    <x v="197"/>
    <x v="1"/>
    <x v="3"/>
    <n v="134360.06"/>
    <n v="53844.41"/>
    <n v="80515.64"/>
    <n v="59.93"/>
    <n v="118"/>
    <n v="0.24299999999999999"/>
    <n v="28"/>
    <n v="246.51"/>
    <n v="4"/>
    <n v="4.28"/>
    <n v="58"/>
    <n v="19.7"/>
    <n v="0.24099999999999999"/>
    <n v="1.1599999999999999"/>
    <n v="3899"/>
    <n v="0.30199999999999999"/>
    <n v="46.33"/>
  </r>
  <r>
    <x v="197"/>
    <x v="2"/>
    <x v="0"/>
    <n v="93096.55"/>
    <n v="60285.64"/>
    <n v="32810.9"/>
    <n v="35.24"/>
    <n v="114"/>
    <n v="0.18"/>
    <n v="20"/>
    <n v="259.83999999999997"/>
    <n v="5"/>
    <n v="4.0999999999999996"/>
    <n v="55"/>
    <n v="21.7"/>
    <n v="6.7000000000000004E-2"/>
    <n v="1.1599999999999999"/>
    <n v="6756"/>
    <n v="0.22700000000000001"/>
    <n v="44.33"/>
  </r>
  <r>
    <x v="197"/>
    <x v="2"/>
    <x v="1"/>
    <n v="100674.3"/>
    <n v="66510.17"/>
    <n v="34164.129999999997"/>
    <n v="33.94"/>
    <n v="97"/>
    <n v="0.23300000000000001"/>
    <n v="22"/>
    <n v="209.11"/>
    <n v="5"/>
    <n v="3.89"/>
    <n v="64"/>
    <n v="21"/>
    <n v="0.05"/>
    <n v="1.1299999999999999"/>
    <n v="5551"/>
    <n v="0.33100000000000002"/>
    <n v="49.46"/>
  </r>
  <r>
    <x v="197"/>
    <x v="2"/>
    <x v="2"/>
    <n v="116720.58"/>
    <n v="78831.67"/>
    <n v="37888.910000000003"/>
    <n v="32.46"/>
    <n v="124"/>
    <n v="0.158"/>
    <n v="19"/>
    <n v="230.94"/>
    <n v="5"/>
    <n v="3.79"/>
    <n v="42"/>
    <n v="12.4"/>
    <n v="0.16800000000000001"/>
    <n v="0.97"/>
    <n v="5134"/>
    <n v="0.29099999999999998"/>
    <n v="50.6"/>
  </r>
  <r>
    <x v="197"/>
    <x v="2"/>
    <x v="3"/>
    <n v="84721"/>
    <n v="37703.94"/>
    <n v="47017.05"/>
    <n v="55.5"/>
    <n v="127"/>
    <n v="0.247"/>
    <n v="31"/>
    <n v="183.84"/>
    <n v="6"/>
    <n v="4.29"/>
    <n v="40"/>
    <n v="22.6"/>
    <n v="7.2999999999999995E-2"/>
    <n v="1.02"/>
    <n v="5109"/>
    <n v="0.34799999999999998"/>
    <n v="70.900000000000006"/>
  </r>
  <r>
    <x v="197"/>
    <x v="3"/>
    <x v="0"/>
    <n v="116506.63"/>
    <n v="63604.87"/>
    <n v="52901.760000000002"/>
    <n v="45.41"/>
    <n v="77"/>
    <n v="0.28299999999999997"/>
    <n v="21"/>
    <n v="236.01"/>
    <n v="6"/>
    <n v="4.21"/>
    <n v="57"/>
    <n v="23.6"/>
    <n v="0.186"/>
    <n v="0.98"/>
    <n v="5381"/>
    <n v="0.23799999999999999"/>
    <n v="63.04"/>
  </r>
  <r>
    <x v="197"/>
    <x v="3"/>
    <x v="1"/>
    <n v="108518.19"/>
    <n v="63925.95"/>
    <n v="44592.24"/>
    <n v="41.09"/>
    <n v="103"/>
    <n v="0.128"/>
    <n v="13"/>
    <n v="160.71"/>
    <n v="5"/>
    <n v="4.5199999999999996"/>
    <n v="51"/>
    <n v="20.9"/>
    <n v="9.5000000000000001E-2"/>
    <n v="0.9"/>
    <n v="6724"/>
    <n v="0.252"/>
    <n v="43.69"/>
  </r>
  <r>
    <x v="197"/>
    <x v="3"/>
    <x v="2"/>
    <n v="57534.99"/>
    <n v="27970.82"/>
    <n v="29564.17"/>
    <n v="51.38"/>
    <n v="88"/>
    <n v="0.188"/>
    <n v="16"/>
    <n v="251.57"/>
    <n v="3"/>
    <n v="4.67"/>
    <n v="49"/>
    <n v="21.4"/>
    <n v="0.10100000000000001"/>
    <n v="1.1599999999999999"/>
    <n v="5072"/>
    <n v="0.372"/>
    <n v="59.2"/>
  </r>
  <r>
    <x v="197"/>
    <x v="3"/>
    <x v="3"/>
    <n v="100497.75"/>
    <n v="50856.43"/>
    <n v="49641.33"/>
    <n v="49.4"/>
    <n v="124"/>
    <n v="0.27600000000000002"/>
    <n v="34"/>
    <n v="159.75"/>
    <n v="5"/>
    <n v="4.62"/>
    <n v="36"/>
    <n v="20.399999999999999"/>
    <n v="7.1999999999999995E-2"/>
    <n v="1.1100000000000001"/>
    <n v="6236"/>
    <n v="0.35799999999999998"/>
    <n v="52.98"/>
  </r>
  <r>
    <x v="198"/>
    <x v="0"/>
    <x v="0"/>
    <n v="63374.63"/>
    <n v="42030.57"/>
    <n v="21344.05"/>
    <n v="33.68"/>
    <n v="83"/>
    <n v="0.25800000000000001"/>
    <n v="21"/>
    <n v="179.82"/>
    <n v="5"/>
    <n v="4.93"/>
    <n v="42"/>
    <n v="23.9"/>
    <n v="7.3999999999999996E-2"/>
    <n v="0.95"/>
    <n v="5202"/>
    <n v="0.22500000000000001"/>
    <n v="46.8"/>
  </r>
  <r>
    <x v="198"/>
    <x v="0"/>
    <x v="1"/>
    <n v="104822.12"/>
    <n v="44408.95"/>
    <n v="60413.17"/>
    <n v="57.63"/>
    <n v="86"/>
    <n v="0.248"/>
    <n v="21"/>
    <n v="145.22"/>
    <n v="6"/>
    <n v="4.75"/>
    <n v="53"/>
    <n v="30.8"/>
    <n v="9.6000000000000002E-2"/>
    <n v="1.1499999999999999"/>
    <n v="4559"/>
    <n v="0.24099999999999999"/>
    <n v="81.12"/>
  </r>
  <r>
    <x v="198"/>
    <x v="0"/>
    <x v="2"/>
    <n v="79471.55"/>
    <n v="40633.85"/>
    <n v="38837.71"/>
    <n v="48.87"/>
    <n v="111"/>
    <n v="0.14099999999999999"/>
    <n v="15"/>
    <n v="193.7"/>
    <n v="3"/>
    <n v="4.47"/>
    <n v="63"/>
    <n v="18.8"/>
    <n v="0.111"/>
    <n v="1.2"/>
    <n v="4989"/>
    <n v="0.29199999999999998"/>
    <n v="37.99"/>
  </r>
  <r>
    <x v="198"/>
    <x v="0"/>
    <x v="3"/>
    <n v="89266.58"/>
    <n v="52206.11"/>
    <n v="37060.46"/>
    <n v="41.52"/>
    <n v="113"/>
    <n v="0.111"/>
    <n v="12"/>
    <n v="177.42"/>
    <n v="5"/>
    <n v="4.42"/>
    <n v="69"/>
    <n v="28.5"/>
    <n v="0.246"/>
    <n v="1.1000000000000001"/>
    <n v="6382"/>
    <n v="0.39200000000000002"/>
    <n v="44.48"/>
  </r>
  <r>
    <x v="198"/>
    <x v="1"/>
    <x v="0"/>
    <n v="98992"/>
    <n v="43324.23"/>
    <n v="55667.77"/>
    <n v="56.23"/>
    <n v="115"/>
    <n v="0.155"/>
    <n v="17"/>
    <n v="256.64999999999998"/>
    <n v="5"/>
    <n v="4.42"/>
    <n v="62"/>
    <n v="27.1"/>
    <n v="0.16600000000000001"/>
    <n v="1.01"/>
    <n v="5120"/>
    <n v="0.307"/>
    <n v="61.95"/>
  </r>
  <r>
    <x v="198"/>
    <x v="1"/>
    <x v="1"/>
    <n v="101862.59"/>
    <n v="49432.6"/>
    <n v="52429.99"/>
    <n v="51.47"/>
    <n v="108"/>
    <n v="0.104"/>
    <n v="11"/>
    <n v="243.84"/>
    <n v="4"/>
    <n v="3.97"/>
    <n v="52"/>
    <n v="22.8"/>
    <n v="0.23300000000000001"/>
    <n v="0.84"/>
    <n v="6097"/>
    <n v="0.27800000000000002"/>
    <n v="49.71"/>
  </r>
  <r>
    <x v="198"/>
    <x v="1"/>
    <x v="2"/>
    <n v="75619.05"/>
    <n v="33750.99"/>
    <n v="41868.06"/>
    <n v="55.37"/>
    <n v="75"/>
    <n v="0.17699999999999999"/>
    <n v="13"/>
    <n v="184.58"/>
    <n v="6"/>
    <n v="4.24"/>
    <n v="46"/>
    <n v="22.3"/>
    <n v="0.2"/>
    <n v="1.19"/>
    <n v="4304"/>
    <n v="0.27600000000000002"/>
    <n v="62.14"/>
  </r>
  <r>
    <x v="198"/>
    <x v="1"/>
    <x v="3"/>
    <n v="112939.18"/>
    <n v="54394.9"/>
    <n v="58544.28"/>
    <n v="51.84"/>
    <n v="99"/>
    <n v="0.26200000000000001"/>
    <n v="25"/>
    <n v="260.18"/>
    <n v="6"/>
    <n v="3.69"/>
    <n v="47"/>
    <n v="22.7"/>
    <n v="8.5999999999999993E-2"/>
    <n v="1.0900000000000001"/>
    <n v="6786"/>
    <n v="0.379"/>
    <n v="45.81"/>
  </r>
  <r>
    <x v="198"/>
    <x v="2"/>
    <x v="0"/>
    <n v="107718.14"/>
    <n v="63550.02"/>
    <n v="44168.12"/>
    <n v="41"/>
    <n v="136"/>
    <n v="0.24399999999999999"/>
    <n v="33"/>
    <n v="165.89"/>
    <n v="5"/>
    <n v="3.82"/>
    <n v="51"/>
    <n v="25.7"/>
    <n v="0.23499999999999999"/>
    <n v="1.1299999999999999"/>
    <n v="4248"/>
    <n v="0.315"/>
    <n v="58.35"/>
  </r>
  <r>
    <x v="198"/>
    <x v="2"/>
    <x v="1"/>
    <n v="99833.32"/>
    <n v="40237.550000000003"/>
    <n v="59595.77"/>
    <n v="59.7"/>
    <n v="89"/>
    <n v="0.28199999999999997"/>
    <n v="25"/>
    <n v="233.72"/>
    <n v="5"/>
    <n v="4.05"/>
    <n v="57"/>
    <n v="31.3"/>
    <n v="0.158"/>
    <n v="0.94"/>
    <n v="3847"/>
    <n v="0.39"/>
    <n v="59.96"/>
  </r>
  <r>
    <x v="198"/>
    <x v="2"/>
    <x v="2"/>
    <n v="105624.09"/>
    <n v="48332.43"/>
    <n v="57291.66"/>
    <n v="54.24"/>
    <n v="143"/>
    <n v="0.17799999999999999"/>
    <n v="25"/>
    <n v="175.75"/>
    <n v="4"/>
    <n v="3.93"/>
    <n v="35"/>
    <n v="29.5"/>
    <n v="0.192"/>
    <n v="1"/>
    <n v="4212"/>
    <n v="0.34699999999999998"/>
    <n v="57.71"/>
  </r>
  <r>
    <x v="198"/>
    <x v="2"/>
    <x v="3"/>
    <n v="69737.38"/>
    <n v="43526.05"/>
    <n v="26211.33"/>
    <n v="37.590000000000003"/>
    <n v="73"/>
    <n v="0.26700000000000002"/>
    <n v="19"/>
    <n v="172.8"/>
    <n v="5"/>
    <n v="4.5999999999999996"/>
    <n v="44"/>
    <n v="25.7"/>
    <n v="0.19400000000000001"/>
    <n v="1.03"/>
    <n v="5462"/>
    <n v="0.247"/>
    <n v="53.43"/>
  </r>
  <r>
    <x v="198"/>
    <x v="3"/>
    <x v="0"/>
    <n v="119660.41"/>
    <n v="83282.62"/>
    <n v="36377.79"/>
    <n v="30.4"/>
    <n v="81"/>
    <n v="0.13700000000000001"/>
    <n v="11"/>
    <n v="217.87"/>
    <n v="5"/>
    <n v="4.2699999999999996"/>
    <n v="61"/>
    <n v="15.4"/>
    <n v="0.13900000000000001"/>
    <n v="1.1000000000000001"/>
    <n v="4270"/>
    <n v="0.33200000000000002"/>
    <n v="49.83"/>
  </r>
  <r>
    <x v="198"/>
    <x v="3"/>
    <x v="1"/>
    <n v="117655.1"/>
    <n v="81905.759999999995"/>
    <n v="35749.339999999997"/>
    <n v="30.38"/>
    <n v="73"/>
    <n v="0.252"/>
    <n v="18"/>
    <n v="174.01"/>
    <n v="3"/>
    <n v="4.5199999999999996"/>
    <n v="37"/>
    <n v="30.3"/>
    <n v="0.223"/>
    <n v="1.03"/>
    <n v="4980"/>
    <n v="0.39700000000000002"/>
    <n v="40.81"/>
  </r>
  <r>
    <x v="198"/>
    <x v="3"/>
    <x v="2"/>
    <n v="97743.02"/>
    <n v="42742.66"/>
    <n v="55000.36"/>
    <n v="56.27"/>
    <n v="117"/>
    <n v="0.28799999999999998"/>
    <n v="33"/>
    <n v="223.43"/>
    <n v="4"/>
    <n v="4.68"/>
    <n v="57"/>
    <n v="27.3"/>
    <n v="0.23599999999999999"/>
    <n v="1"/>
    <n v="5024"/>
    <n v="0.23200000000000001"/>
    <n v="55.18"/>
  </r>
  <r>
    <x v="198"/>
    <x v="3"/>
    <x v="3"/>
    <n v="103424.11"/>
    <n v="46588.14"/>
    <n v="56835.96"/>
    <n v="54.95"/>
    <n v="88"/>
    <n v="0.25900000000000001"/>
    <n v="22"/>
    <n v="166.17"/>
    <n v="5"/>
    <n v="4.8099999999999996"/>
    <n v="52"/>
    <n v="19.100000000000001"/>
    <n v="0.16200000000000001"/>
    <n v="1.1399999999999999"/>
    <n v="7217"/>
    <n v="0.27200000000000002"/>
    <n v="46.96"/>
  </r>
  <r>
    <x v="199"/>
    <x v="0"/>
    <x v="0"/>
    <n v="131368.26"/>
    <n v="88186.59"/>
    <n v="43181.67"/>
    <n v="32.869999999999997"/>
    <n v="153"/>
    <n v="0.249"/>
    <n v="38"/>
    <n v="207.7"/>
    <n v="4"/>
    <n v="4.0599999999999996"/>
    <n v="49"/>
    <n v="20.2"/>
    <n v="0.128"/>
    <n v="1.1599999999999999"/>
    <n v="5187"/>
    <n v="0.25"/>
    <n v="55.13"/>
  </r>
  <r>
    <x v="199"/>
    <x v="0"/>
    <x v="1"/>
    <n v="75986.490000000005"/>
    <n v="40358.129999999997"/>
    <n v="35628.36"/>
    <n v="46.89"/>
    <n v="80"/>
    <n v="0.109"/>
    <n v="8"/>
    <n v="256.94"/>
    <n v="3"/>
    <n v="4.1399999999999997"/>
    <n v="49"/>
    <n v="32.6"/>
    <n v="0.14099999999999999"/>
    <n v="1.1100000000000001"/>
    <n v="5452"/>
    <n v="0.31900000000000001"/>
    <n v="36.700000000000003"/>
  </r>
  <r>
    <x v="199"/>
    <x v="0"/>
    <x v="2"/>
    <n v="112229.39"/>
    <n v="65705.149999999994"/>
    <n v="46524.24"/>
    <n v="41.45"/>
    <n v="78"/>
    <n v="0.26100000000000001"/>
    <n v="20"/>
    <n v="218.51"/>
    <n v="4"/>
    <n v="4.24"/>
    <n v="49"/>
    <n v="25.8"/>
    <n v="0.13"/>
    <n v="0.96"/>
    <n v="5751"/>
    <n v="0.39100000000000001"/>
    <n v="42.52"/>
  </r>
  <r>
    <x v="199"/>
    <x v="0"/>
    <x v="3"/>
    <n v="107747.35"/>
    <n v="48475.86"/>
    <n v="59271.49"/>
    <n v="55.01"/>
    <n v="95"/>
    <n v="0.26"/>
    <n v="24"/>
    <n v="177.81"/>
    <n v="4"/>
    <n v="4.47"/>
    <n v="47"/>
    <n v="24.6"/>
    <n v="0.16"/>
    <n v="1.1299999999999999"/>
    <n v="4551"/>
    <n v="0.29299999999999998"/>
    <n v="57.27"/>
  </r>
  <r>
    <x v="199"/>
    <x v="1"/>
    <x v="0"/>
    <n v="114484.39"/>
    <n v="75352.820000000007"/>
    <n v="39131.57"/>
    <n v="34.18"/>
    <n v="87"/>
    <n v="0.14899999999999999"/>
    <n v="12"/>
    <n v="194.4"/>
    <n v="5"/>
    <n v="3.96"/>
    <n v="53"/>
    <n v="26.2"/>
    <n v="0.16200000000000001"/>
    <n v="1.18"/>
    <n v="2795"/>
    <n v="0.32600000000000001"/>
    <n v="43.21"/>
  </r>
  <r>
    <x v="199"/>
    <x v="1"/>
    <x v="1"/>
    <n v="101692.61"/>
    <n v="55303.54"/>
    <n v="46389.07"/>
    <n v="45.62"/>
    <n v="73"/>
    <n v="0.24099999999999999"/>
    <n v="17"/>
    <n v="146.16999999999999"/>
    <n v="4"/>
    <n v="4.3600000000000003"/>
    <n v="57"/>
    <n v="21.9"/>
    <n v="5.2999999999999999E-2"/>
    <n v="1.18"/>
    <n v="5117"/>
    <n v="0.34899999999999998"/>
    <n v="50.22"/>
  </r>
  <r>
    <x v="199"/>
    <x v="1"/>
    <x v="2"/>
    <n v="91714.52"/>
    <n v="36939.81"/>
    <n v="54774.71"/>
    <n v="59.72"/>
    <n v="125"/>
    <n v="0.249"/>
    <n v="31"/>
    <n v="226.35"/>
    <n v="5"/>
    <n v="4.16"/>
    <n v="59"/>
    <n v="16.5"/>
    <n v="0.23899999999999999"/>
    <n v="0.95"/>
    <n v="4004"/>
    <n v="0.218"/>
    <n v="30.7"/>
  </r>
  <r>
    <x v="199"/>
    <x v="1"/>
    <x v="3"/>
    <n v="104687.41"/>
    <n v="58669.62"/>
    <n v="46017.79"/>
    <n v="43.96"/>
    <n v="84"/>
    <n v="0.22700000000000001"/>
    <n v="19"/>
    <n v="166.49"/>
    <n v="5"/>
    <n v="3.77"/>
    <n v="52"/>
    <n v="18.100000000000001"/>
    <n v="0.17899999999999999"/>
    <n v="1.02"/>
    <n v="6018"/>
    <n v="0.28799999999999998"/>
    <n v="53.38"/>
  </r>
  <r>
    <x v="199"/>
    <x v="2"/>
    <x v="0"/>
    <n v="95278.78"/>
    <n v="55907.47"/>
    <n v="39371.31"/>
    <n v="41.32"/>
    <n v="108"/>
    <n v="0.16900000000000001"/>
    <n v="18"/>
    <n v="367.11"/>
    <n v="4"/>
    <n v="4.33"/>
    <n v="53"/>
    <n v="33"/>
    <n v="0.125"/>
    <n v="1.0900000000000001"/>
    <n v="3989"/>
    <n v="0.35799999999999998"/>
    <n v="49.49"/>
  </r>
  <r>
    <x v="199"/>
    <x v="2"/>
    <x v="1"/>
    <n v="83299.210000000006"/>
    <n v="34396.26"/>
    <n v="48902.96"/>
    <n v="58.71"/>
    <n v="71"/>
    <n v="0.13600000000000001"/>
    <n v="9"/>
    <n v="96.46"/>
    <n v="3"/>
    <n v="4.32"/>
    <n v="45"/>
    <n v="30.3"/>
    <n v="0.214"/>
    <n v="1.1000000000000001"/>
    <n v="5572"/>
    <n v="0.20899999999999999"/>
    <n v="46.7"/>
  </r>
  <r>
    <x v="199"/>
    <x v="2"/>
    <x v="2"/>
    <n v="105156.24"/>
    <n v="49120.17"/>
    <n v="56036.07"/>
    <n v="53.29"/>
    <n v="88"/>
    <n v="0.19900000000000001"/>
    <n v="17"/>
    <n v="232.64"/>
    <n v="3"/>
    <n v="3.98"/>
    <n v="49"/>
    <n v="17.8"/>
    <n v="0.21199999999999999"/>
    <n v="0.88"/>
    <n v="5317"/>
    <n v="0.24099999999999999"/>
    <n v="45.33"/>
  </r>
  <r>
    <x v="199"/>
    <x v="2"/>
    <x v="3"/>
    <n v="132278.70000000001"/>
    <n v="56761.37"/>
    <n v="75517.33"/>
    <n v="57.09"/>
    <n v="88"/>
    <n v="0.23100000000000001"/>
    <n v="20"/>
    <n v="241.63"/>
    <n v="4"/>
    <n v="3.99"/>
    <n v="33"/>
    <n v="24.2"/>
    <n v="5.2999999999999999E-2"/>
    <n v="0.85"/>
    <n v="3802"/>
    <n v="0.35799999999999998"/>
    <n v="64.19"/>
  </r>
  <r>
    <x v="199"/>
    <x v="3"/>
    <x v="0"/>
    <n v="108273.32"/>
    <n v="63174.09"/>
    <n v="45099.23"/>
    <n v="41.65"/>
    <n v="93"/>
    <n v="0.19500000000000001"/>
    <n v="18"/>
    <n v="231.24"/>
    <n v="5"/>
    <n v="4.1500000000000004"/>
    <n v="47"/>
    <n v="20.3"/>
    <n v="0.124"/>
    <n v="1.17"/>
    <n v="4586"/>
    <n v="0.28999999999999998"/>
    <n v="45.51"/>
  </r>
  <r>
    <x v="199"/>
    <x v="3"/>
    <x v="1"/>
    <n v="114102"/>
    <n v="51089.49"/>
    <n v="63012.51"/>
    <n v="55.22"/>
    <n v="95"/>
    <n v="0.109"/>
    <n v="10"/>
    <n v="236.64"/>
    <n v="6"/>
    <n v="4.25"/>
    <n v="48"/>
    <n v="18.3"/>
    <n v="0.112"/>
    <n v="1.04"/>
    <n v="5079"/>
    <n v="0.24099999999999999"/>
    <n v="47"/>
  </r>
  <r>
    <x v="199"/>
    <x v="3"/>
    <x v="2"/>
    <n v="94431.64"/>
    <n v="43305.55"/>
    <n v="51126.09"/>
    <n v="54.14"/>
    <n v="114"/>
    <n v="0.22800000000000001"/>
    <n v="26"/>
    <n v="269.16000000000003"/>
    <n v="4"/>
    <n v="4.5199999999999996"/>
    <n v="60"/>
    <n v="23.5"/>
    <n v="0.248"/>
    <n v="1.07"/>
    <n v="4848"/>
    <n v="0.33400000000000002"/>
    <n v="48.82"/>
  </r>
  <r>
    <x v="199"/>
    <x v="3"/>
    <x v="3"/>
    <n v="75719.78"/>
    <n v="50034.77"/>
    <n v="25685.01"/>
    <n v="33.92"/>
    <n v="102"/>
    <n v="0.25600000000000001"/>
    <n v="26"/>
    <n v="184.52"/>
    <n v="5"/>
    <n v="4.34"/>
    <n v="79"/>
    <n v="33.700000000000003"/>
    <n v="0.11600000000000001"/>
    <n v="0.96"/>
    <n v="5296"/>
    <n v="0.32800000000000001"/>
    <n v="65.06"/>
  </r>
  <r>
    <x v="200"/>
    <x v="0"/>
    <x v="0"/>
    <n v="122906.65"/>
    <n v="50427.54"/>
    <n v="72479.11"/>
    <n v="58.97"/>
    <n v="104"/>
    <n v="0.26100000000000001"/>
    <n v="27"/>
    <n v="185.29"/>
    <n v="5"/>
    <n v="3.68"/>
    <n v="62"/>
    <n v="25.9"/>
    <n v="7.5999999999999998E-2"/>
    <n v="0.88"/>
    <n v="5508"/>
    <n v="0.20300000000000001"/>
    <n v="53.59"/>
  </r>
  <r>
    <x v="200"/>
    <x v="0"/>
    <x v="1"/>
    <n v="96398.41"/>
    <n v="47261.78"/>
    <n v="49136.62"/>
    <n v="50.97"/>
    <n v="89"/>
    <n v="0.193"/>
    <n v="17"/>
    <n v="191.91"/>
    <n v="7"/>
    <n v="4.37"/>
    <n v="45"/>
    <n v="37"/>
    <n v="0.13700000000000001"/>
    <n v="1.1499999999999999"/>
    <n v="3289"/>
    <n v="0.25600000000000001"/>
    <n v="49.3"/>
  </r>
  <r>
    <x v="200"/>
    <x v="0"/>
    <x v="2"/>
    <n v="130425.85"/>
    <n v="88444.55"/>
    <n v="41981.3"/>
    <n v="32.19"/>
    <n v="99"/>
    <n v="0.19500000000000001"/>
    <n v="19"/>
    <n v="221.46"/>
    <n v="4"/>
    <n v="4.29"/>
    <n v="40"/>
    <n v="24.8"/>
    <n v="9.9000000000000005E-2"/>
    <n v="0.99"/>
    <n v="6892"/>
    <n v="0.25800000000000001"/>
    <n v="45.02"/>
  </r>
  <r>
    <x v="200"/>
    <x v="0"/>
    <x v="3"/>
    <n v="143116.56"/>
    <n v="65141.15"/>
    <n v="77975.41"/>
    <n v="54.48"/>
    <n v="111"/>
    <n v="0.23"/>
    <n v="25"/>
    <n v="200.89"/>
    <n v="4"/>
    <n v="4.0999999999999996"/>
    <n v="52"/>
    <n v="16.5"/>
    <n v="0.13500000000000001"/>
    <n v="0.82"/>
    <n v="3815"/>
    <n v="0.36099999999999999"/>
    <n v="61.44"/>
  </r>
  <r>
    <x v="200"/>
    <x v="1"/>
    <x v="0"/>
    <n v="124528.13"/>
    <n v="84120.2"/>
    <n v="40407.93"/>
    <n v="32.450000000000003"/>
    <n v="114"/>
    <n v="0.219"/>
    <n v="24"/>
    <n v="240.52"/>
    <n v="3"/>
    <n v="4.0999999999999996"/>
    <n v="48"/>
    <n v="26.1"/>
    <n v="0.22"/>
    <n v="0.99"/>
    <n v="3947"/>
    <n v="0.20300000000000001"/>
    <n v="59.84"/>
  </r>
  <r>
    <x v="200"/>
    <x v="1"/>
    <x v="1"/>
    <n v="101681.94"/>
    <n v="43987.34"/>
    <n v="57694.6"/>
    <n v="56.74"/>
    <n v="85"/>
    <n v="0.23899999999999999"/>
    <n v="20"/>
    <n v="229.19"/>
    <n v="3"/>
    <n v="4.58"/>
    <n v="43"/>
    <n v="24.6"/>
    <n v="9.8000000000000004E-2"/>
    <n v="0.95"/>
    <n v="5798"/>
    <n v="0.34899999999999998"/>
    <n v="43.28"/>
  </r>
  <r>
    <x v="200"/>
    <x v="1"/>
    <x v="2"/>
    <n v="136510.18"/>
    <n v="79532.94"/>
    <n v="56977.24"/>
    <n v="41.74"/>
    <n v="57"/>
    <n v="0.251"/>
    <n v="14"/>
    <n v="226.19"/>
    <n v="4"/>
    <n v="4.4800000000000004"/>
    <n v="49"/>
    <n v="19.8"/>
    <n v="0.128"/>
    <n v="0.84"/>
    <n v="3484"/>
    <n v="0.20100000000000001"/>
    <n v="43.95"/>
  </r>
  <r>
    <x v="200"/>
    <x v="1"/>
    <x v="3"/>
    <n v="103455.67"/>
    <n v="50093.56"/>
    <n v="53362.12"/>
    <n v="51.58"/>
    <n v="114"/>
    <n v="0.122"/>
    <n v="13"/>
    <n v="215.45"/>
    <n v="5"/>
    <n v="3.97"/>
    <n v="63"/>
    <n v="24.1"/>
    <n v="0.11"/>
    <n v="0.84"/>
    <n v="4354"/>
    <n v="0.23200000000000001"/>
    <n v="56.26"/>
  </r>
  <r>
    <x v="200"/>
    <x v="2"/>
    <x v="0"/>
    <n v="116007.64"/>
    <n v="71029.55"/>
    <n v="44978.09"/>
    <n v="38.770000000000003"/>
    <n v="113"/>
    <n v="0.20300000000000001"/>
    <n v="22"/>
    <n v="206.46"/>
    <n v="5"/>
    <n v="3.81"/>
    <n v="45"/>
    <n v="21.8"/>
    <n v="0.104"/>
    <n v="1.06"/>
    <n v="5789"/>
    <n v="0.33100000000000002"/>
    <n v="47.04"/>
  </r>
  <r>
    <x v="200"/>
    <x v="2"/>
    <x v="1"/>
    <n v="78611.7"/>
    <n v="36929.230000000003"/>
    <n v="41682.46"/>
    <n v="53.02"/>
    <n v="127"/>
    <n v="0.26"/>
    <n v="32"/>
    <n v="155.16"/>
    <n v="5"/>
    <n v="4.3099999999999996"/>
    <n v="56"/>
    <n v="20.9"/>
    <n v="0.18"/>
    <n v="1.1599999999999999"/>
    <n v="4013"/>
    <n v="0.29499999999999998"/>
    <n v="39"/>
  </r>
  <r>
    <x v="200"/>
    <x v="2"/>
    <x v="2"/>
    <n v="90168.46"/>
    <n v="54145.51"/>
    <n v="36022.959999999999"/>
    <n v="39.950000000000003"/>
    <n v="68"/>
    <n v="0.16200000000000001"/>
    <n v="11"/>
    <n v="169.63"/>
    <n v="5"/>
    <n v="4.5199999999999996"/>
    <n v="46"/>
    <n v="17.5"/>
    <n v="0.189"/>
    <n v="0.84"/>
    <n v="6576"/>
    <n v="0.253"/>
    <n v="31.15"/>
  </r>
  <r>
    <x v="200"/>
    <x v="2"/>
    <x v="3"/>
    <n v="98111.55"/>
    <n v="56239.83"/>
    <n v="41871.72"/>
    <n v="42.68"/>
    <n v="117"/>
    <n v="0.191"/>
    <n v="22"/>
    <n v="265.45"/>
    <n v="4"/>
    <n v="3.86"/>
    <n v="43"/>
    <n v="26.1"/>
    <n v="0.20300000000000001"/>
    <n v="0.99"/>
    <n v="3691"/>
    <n v="0.24199999999999999"/>
    <n v="57.68"/>
  </r>
  <r>
    <x v="200"/>
    <x v="3"/>
    <x v="0"/>
    <n v="112435.25"/>
    <n v="71656.990000000005"/>
    <n v="40778.25"/>
    <n v="36.270000000000003"/>
    <n v="137"/>
    <n v="0.126"/>
    <n v="17"/>
    <n v="69.819999999999993"/>
    <n v="4"/>
    <n v="4.57"/>
    <n v="45"/>
    <n v="25.1"/>
    <n v="0.23599999999999999"/>
    <n v="1.06"/>
    <n v="5312"/>
    <n v="0.23"/>
    <n v="54.84"/>
  </r>
  <r>
    <x v="200"/>
    <x v="3"/>
    <x v="1"/>
    <n v="103293"/>
    <n v="51744.36"/>
    <n v="51548.63"/>
    <n v="49.91"/>
    <n v="83"/>
    <n v="0.13500000000000001"/>
    <n v="11"/>
    <n v="185.85"/>
    <n v="3"/>
    <n v="4.53"/>
    <n v="54"/>
    <n v="9.6"/>
    <n v="0.224"/>
    <n v="1.0900000000000001"/>
    <n v="5455"/>
    <n v="0.23"/>
    <n v="50.44"/>
  </r>
  <r>
    <x v="200"/>
    <x v="3"/>
    <x v="2"/>
    <n v="127558.18"/>
    <n v="55331.79"/>
    <n v="72226.39"/>
    <n v="56.62"/>
    <n v="98"/>
    <n v="0.28100000000000003"/>
    <n v="27"/>
    <n v="232.18"/>
    <n v="3"/>
    <n v="4.1399999999999997"/>
    <n v="56"/>
    <n v="16"/>
    <n v="9.2999999999999999E-2"/>
    <n v="1.08"/>
    <n v="3585"/>
    <n v="0.25800000000000001"/>
    <n v="50.01"/>
  </r>
  <r>
    <x v="200"/>
    <x v="3"/>
    <x v="3"/>
    <n v="71807.92"/>
    <n v="32043.59"/>
    <n v="39764.33"/>
    <n v="55.38"/>
    <n v="77"/>
    <n v="0.14799999999999999"/>
    <n v="11"/>
    <n v="145.78"/>
    <n v="5"/>
    <n v="4.2300000000000004"/>
    <n v="57"/>
    <n v="18.7"/>
    <n v="0.124"/>
    <n v="1.1299999999999999"/>
    <n v="5248"/>
    <n v="0.36499999999999999"/>
    <n v="51.06"/>
  </r>
  <r>
    <x v="201"/>
    <x v="0"/>
    <x v="0"/>
    <n v="113054.22"/>
    <n v="57999.64"/>
    <n v="55054.59"/>
    <n v="48.7"/>
    <n v="105"/>
    <n v="0.219"/>
    <n v="22"/>
    <n v="212.17"/>
    <n v="5"/>
    <n v="3.96"/>
    <n v="41"/>
    <n v="22.3"/>
    <n v="0.122"/>
    <n v="0.86"/>
    <n v="4960"/>
    <n v="0.254"/>
    <n v="44.41"/>
  </r>
  <r>
    <x v="201"/>
    <x v="0"/>
    <x v="1"/>
    <n v="107278.86"/>
    <n v="57730.27"/>
    <n v="49548.59"/>
    <n v="46.19"/>
    <n v="109"/>
    <n v="0.26500000000000001"/>
    <n v="28"/>
    <n v="131.44"/>
    <n v="5"/>
    <n v="4.3499999999999996"/>
    <n v="69"/>
    <n v="26.8"/>
    <n v="0.224"/>
    <n v="1.01"/>
    <n v="4462"/>
    <n v="0.34799999999999998"/>
    <n v="26.79"/>
  </r>
  <r>
    <x v="201"/>
    <x v="0"/>
    <x v="2"/>
    <n v="58162.8"/>
    <n v="38443.629999999997"/>
    <n v="19719.169999999998"/>
    <n v="33.9"/>
    <n v="109"/>
    <n v="0.27500000000000002"/>
    <n v="29"/>
    <n v="281.18"/>
    <n v="3"/>
    <n v="4.62"/>
    <n v="38"/>
    <n v="23.2"/>
    <n v="0.129"/>
    <n v="0.85"/>
    <n v="3647"/>
    <n v="0.39500000000000002"/>
    <n v="28.43"/>
  </r>
  <r>
    <x v="201"/>
    <x v="0"/>
    <x v="3"/>
    <n v="93511.71"/>
    <n v="62540.45"/>
    <n v="30971.26"/>
    <n v="33.119999999999997"/>
    <n v="106"/>
    <n v="0.28599999999999998"/>
    <n v="30"/>
    <n v="151.27000000000001"/>
    <n v="5"/>
    <n v="4.2300000000000004"/>
    <n v="51"/>
    <n v="18.600000000000001"/>
    <n v="0.16700000000000001"/>
    <n v="0.97"/>
    <n v="5683"/>
    <n v="0.22500000000000001"/>
    <n v="51.73"/>
  </r>
  <r>
    <x v="201"/>
    <x v="1"/>
    <x v="0"/>
    <n v="121035.81"/>
    <n v="84366.41"/>
    <n v="36669.4"/>
    <n v="30.3"/>
    <n v="88"/>
    <n v="0.23799999999999999"/>
    <n v="20"/>
    <n v="280.55"/>
    <n v="7"/>
    <n v="3.93"/>
    <n v="54"/>
    <n v="18.8"/>
    <n v="0.13500000000000001"/>
    <n v="0.85"/>
    <n v="6251"/>
    <n v="0.27800000000000002"/>
    <n v="33.69"/>
  </r>
  <r>
    <x v="201"/>
    <x v="1"/>
    <x v="1"/>
    <n v="110037.66"/>
    <n v="70699.87"/>
    <n v="39337.79"/>
    <n v="35.75"/>
    <n v="115"/>
    <n v="0.12"/>
    <n v="13"/>
    <n v="221.95"/>
    <n v="5"/>
    <n v="4.3499999999999996"/>
    <n v="38"/>
    <n v="26.7"/>
    <n v="0.249"/>
    <n v="0.91"/>
    <n v="5112"/>
    <n v="0.34599999999999997"/>
    <n v="58.2"/>
  </r>
  <r>
    <x v="201"/>
    <x v="1"/>
    <x v="2"/>
    <n v="95233.14"/>
    <n v="47546.21"/>
    <n v="47686.93"/>
    <n v="50.07"/>
    <n v="83"/>
    <n v="0.23599999999999999"/>
    <n v="19"/>
    <n v="193.35"/>
    <n v="5"/>
    <n v="4.1100000000000003"/>
    <n v="60"/>
    <n v="29.7"/>
    <n v="8.8999999999999996E-2"/>
    <n v="1.03"/>
    <n v="6397"/>
    <n v="0.30199999999999999"/>
    <n v="37.68"/>
  </r>
  <r>
    <x v="201"/>
    <x v="1"/>
    <x v="3"/>
    <n v="88296.54"/>
    <n v="37735.1"/>
    <n v="50561.43"/>
    <n v="57.26"/>
    <n v="83"/>
    <n v="0.158"/>
    <n v="13"/>
    <n v="206.19"/>
    <n v="4"/>
    <n v="4.34"/>
    <n v="65"/>
    <n v="21.8"/>
    <n v="0.19800000000000001"/>
    <n v="1.18"/>
    <n v="3783"/>
    <n v="0.22700000000000001"/>
    <n v="57.88"/>
  </r>
  <r>
    <x v="201"/>
    <x v="2"/>
    <x v="0"/>
    <n v="93442.69"/>
    <n v="54834.9"/>
    <n v="38607.79"/>
    <n v="41.32"/>
    <n v="76"/>
    <n v="0.154"/>
    <n v="11"/>
    <n v="100.6"/>
    <n v="3"/>
    <n v="3.99"/>
    <n v="57"/>
    <n v="14.6"/>
    <n v="0.2"/>
    <n v="1.02"/>
    <n v="6239"/>
    <n v="0.28799999999999998"/>
    <n v="54.27"/>
  </r>
  <r>
    <x v="201"/>
    <x v="2"/>
    <x v="1"/>
    <n v="119928.45"/>
    <n v="72488.08"/>
    <n v="47440.37"/>
    <n v="39.56"/>
    <n v="60"/>
    <n v="0.14799999999999999"/>
    <n v="8"/>
    <n v="290.63"/>
    <n v="4"/>
    <n v="3.97"/>
    <n v="53"/>
    <n v="22.8"/>
    <n v="9.6000000000000002E-2"/>
    <n v="1.18"/>
    <n v="3778"/>
    <n v="0.26600000000000001"/>
    <n v="45.69"/>
  </r>
  <r>
    <x v="201"/>
    <x v="2"/>
    <x v="2"/>
    <n v="84993.18"/>
    <n v="56617.41"/>
    <n v="28375.77"/>
    <n v="33.39"/>
    <n v="84"/>
    <n v="0.16300000000000001"/>
    <n v="13"/>
    <n v="212.76"/>
    <n v="5"/>
    <n v="4.25"/>
    <n v="58"/>
    <n v="29"/>
    <n v="6.8000000000000005E-2"/>
    <n v="0.82"/>
    <n v="4118"/>
    <n v="0.27400000000000002"/>
    <n v="46.54"/>
  </r>
  <r>
    <x v="201"/>
    <x v="2"/>
    <x v="3"/>
    <n v="102984.18"/>
    <n v="69673.919999999998"/>
    <n v="33310.26"/>
    <n v="32.35"/>
    <n v="108"/>
    <n v="0.20200000000000001"/>
    <n v="21"/>
    <n v="245.38"/>
    <n v="4"/>
    <n v="4.2699999999999996"/>
    <n v="41"/>
    <n v="32"/>
    <n v="0.24099999999999999"/>
    <n v="0.9"/>
    <n v="5426"/>
    <n v="0.36599999999999999"/>
    <n v="42.53"/>
  </r>
  <r>
    <x v="201"/>
    <x v="3"/>
    <x v="0"/>
    <n v="83299.350000000006"/>
    <n v="34490.370000000003"/>
    <n v="48808.98"/>
    <n v="58.59"/>
    <n v="115"/>
    <n v="0.10299999999999999"/>
    <n v="11"/>
    <n v="254.87"/>
    <n v="4"/>
    <n v="4.0199999999999996"/>
    <n v="46"/>
    <n v="20.399999999999999"/>
    <n v="0.156"/>
    <n v="0.86"/>
    <n v="4886"/>
    <n v="0.309"/>
    <n v="48.43"/>
  </r>
  <r>
    <x v="201"/>
    <x v="3"/>
    <x v="1"/>
    <n v="79221.11"/>
    <n v="38484.629999999997"/>
    <n v="40736.480000000003"/>
    <n v="51.42"/>
    <n v="119"/>
    <n v="0.26700000000000002"/>
    <n v="31"/>
    <n v="168.13"/>
    <n v="5"/>
    <n v="3.9"/>
    <n v="54"/>
    <n v="26.3"/>
    <n v="5.8000000000000003E-2"/>
    <n v="0.85"/>
    <n v="5042"/>
    <n v="0.214"/>
    <n v="39.24"/>
  </r>
  <r>
    <x v="201"/>
    <x v="3"/>
    <x v="2"/>
    <n v="97057.9"/>
    <n v="50745.1"/>
    <n v="46312.79"/>
    <n v="47.72"/>
    <n v="96"/>
    <n v="0.24"/>
    <n v="23"/>
    <n v="253.44"/>
    <n v="5"/>
    <n v="4.12"/>
    <n v="64"/>
    <n v="31.2"/>
    <n v="8.4000000000000005E-2"/>
    <n v="0.86"/>
    <n v="5043"/>
    <n v="0.39"/>
    <n v="56.8"/>
  </r>
  <r>
    <x v="201"/>
    <x v="3"/>
    <x v="3"/>
    <n v="57903.44"/>
    <n v="28893.1"/>
    <n v="29010.34"/>
    <n v="50.1"/>
    <n v="120"/>
    <n v="0.28299999999999997"/>
    <n v="33"/>
    <n v="250.36"/>
    <n v="4"/>
    <n v="3.97"/>
    <n v="60"/>
    <n v="28.9"/>
    <n v="0.20300000000000001"/>
    <n v="0.81"/>
    <n v="5341"/>
    <n v="0.39700000000000002"/>
    <n v="52.35"/>
  </r>
  <r>
    <x v="202"/>
    <x v="0"/>
    <x v="0"/>
    <n v="122605.32"/>
    <n v="62830.7"/>
    <n v="59774.62"/>
    <n v="48.75"/>
    <n v="90"/>
    <n v="0.20399999999999999"/>
    <n v="18"/>
    <n v="209.54"/>
    <n v="4"/>
    <n v="4.4800000000000004"/>
    <n v="56"/>
    <n v="28.6"/>
    <n v="0.13400000000000001"/>
    <n v="1.05"/>
    <n v="4868"/>
    <n v="0.29199999999999998"/>
    <n v="40.78"/>
  </r>
  <r>
    <x v="202"/>
    <x v="0"/>
    <x v="1"/>
    <n v="113005.93"/>
    <n v="48142.01"/>
    <n v="64863.91"/>
    <n v="57.4"/>
    <n v="111"/>
    <n v="0.24099999999999999"/>
    <n v="26"/>
    <n v="233.74"/>
    <n v="4"/>
    <n v="4.74"/>
    <n v="42"/>
    <n v="26.2"/>
    <n v="0.24"/>
    <n v="0.9"/>
    <n v="4104"/>
    <n v="0.378"/>
    <n v="47.84"/>
  </r>
  <r>
    <x v="202"/>
    <x v="0"/>
    <x v="2"/>
    <n v="66171.289999999994"/>
    <n v="36722.11"/>
    <n v="29449.18"/>
    <n v="44.5"/>
    <n v="96"/>
    <n v="0.214"/>
    <n v="20"/>
    <n v="120.46"/>
    <n v="5"/>
    <n v="4.43"/>
    <n v="54"/>
    <n v="21.2"/>
    <n v="0.20100000000000001"/>
    <n v="0.99"/>
    <n v="3328"/>
    <n v="0.28699999999999998"/>
    <n v="46.92"/>
  </r>
  <r>
    <x v="202"/>
    <x v="0"/>
    <x v="3"/>
    <n v="104585.53"/>
    <n v="68914.41"/>
    <n v="35671.11"/>
    <n v="34.11"/>
    <n v="91"/>
    <n v="0.246"/>
    <n v="22"/>
    <n v="229.37"/>
    <n v="5"/>
    <n v="3.76"/>
    <n v="78"/>
    <n v="21.2"/>
    <n v="0.13300000000000001"/>
    <n v="0.94"/>
    <n v="5072"/>
    <n v="0.39200000000000002"/>
    <n v="49.98"/>
  </r>
  <r>
    <x v="202"/>
    <x v="1"/>
    <x v="0"/>
    <n v="86573.29"/>
    <n v="35719.26"/>
    <n v="50854.03"/>
    <n v="58.74"/>
    <n v="97"/>
    <n v="0.22600000000000001"/>
    <n v="21"/>
    <n v="142.76"/>
    <n v="3"/>
    <n v="4.1900000000000004"/>
    <n v="43"/>
    <n v="19.100000000000001"/>
    <n v="0.22"/>
    <n v="0.98"/>
    <n v="3207"/>
    <n v="0.35399999999999998"/>
    <n v="57.47"/>
  </r>
  <r>
    <x v="202"/>
    <x v="1"/>
    <x v="1"/>
    <n v="124955.67"/>
    <n v="58949.14"/>
    <n v="66006.53"/>
    <n v="52.82"/>
    <n v="95"/>
    <n v="0.249"/>
    <n v="23"/>
    <n v="245.19"/>
    <n v="6"/>
    <n v="4.2699999999999996"/>
    <n v="56"/>
    <n v="28"/>
    <n v="0.127"/>
    <n v="0.82"/>
    <n v="5172"/>
    <n v="0.22900000000000001"/>
    <n v="55.8"/>
  </r>
  <r>
    <x v="202"/>
    <x v="1"/>
    <x v="2"/>
    <n v="81549.2"/>
    <n v="54542.39"/>
    <n v="27006.81"/>
    <n v="33.119999999999997"/>
    <n v="80"/>
    <n v="0.113"/>
    <n v="9"/>
    <n v="269.11"/>
    <n v="4"/>
    <n v="3.92"/>
    <n v="40"/>
    <n v="23.5"/>
    <n v="0.123"/>
    <n v="0.99"/>
    <n v="5116"/>
    <n v="0.28999999999999998"/>
    <n v="39.43"/>
  </r>
  <r>
    <x v="202"/>
    <x v="1"/>
    <x v="3"/>
    <n v="95805.32"/>
    <n v="51467.67"/>
    <n v="44337.65"/>
    <n v="46.28"/>
    <n v="101"/>
    <n v="0.20799999999999999"/>
    <n v="21"/>
    <n v="142"/>
    <n v="4"/>
    <n v="4.28"/>
    <n v="46"/>
    <n v="23.9"/>
    <n v="0.105"/>
    <n v="0.96"/>
    <n v="5806"/>
    <n v="0.23799999999999999"/>
    <n v="38.19"/>
  </r>
  <r>
    <x v="202"/>
    <x v="2"/>
    <x v="0"/>
    <n v="91247.99"/>
    <n v="56332.3"/>
    <n v="34915.69"/>
    <n v="38.26"/>
    <n v="102"/>
    <n v="0.10299999999999999"/>
    <n v="10"/>
    <n v="322.54000000000002"/>
    <n v="5"/>
    <n v="4.6100000000000003"/>
    <n v="34"/>
    <n v="20.9"/>
    <n v="8.4000000000000005E-2"/>
    <n v="0.99"/>
    <n v="5893"/>
    <n v="0.39500000000000002"/>
    <n v="51.39"/>
  </r>
  <r>
    <x v="202"/>
    <x v="2"/>
    <x v="1"/>
    <n v="94249.41"/>
    <n v="38416.800000000003"/>
    <n v="55832.61"/>
    <n v="59.24"/>
    <n v="110"/>
    <n v="0.23100000000000001"/>
    <n v="25"/>
    <n v="153.85"/>
    <n v="3"/>
    <n v="4.33"/>
    <n v="46"/>
    <n v="16.7"/>
    <n v="0.249"/>
    <n v="1.06"/>
    <n v="5020"/>
    <n v="0.39600000000000002"/>
    <n v="50.44"/>
  </r>
  <r>
    <x v="202"/>
    <x v="2"/>
    <x v="2"/>
    <n v="106356.07"/>
    <n v="49859.41"/>
    <n v="56496.66"/>
    <n v="53.12"/>
    <n v="129"/>
    <n v="0.26600000000000001"/>
    <n v="34"/>
    <n v="165.64"/>
    <n v="5"/>
    <n v="3.89"/>
    <n v="64"/>
    <n v="30.7"/>
    <n v="0.22900000000000001"/>
    <n v="0.92"/>
    <n v="4458"/>
    <n v="0.247"/>
    <n v="63.79"/>
  </r>
  <r>
    <x v="202"/>
    <x v="2"/>
    <x v="3"/>
    <n v="72303.14"/>
    <n v="48707.199999999997"/>
    <n v="23595.94"/>
    <n v="32.630000000000003"/>
    <n v="70"/>
    <n v="0.251"/>
    <n v="17"/>
    <n v="170.74"/>
    <n v="3"/>
    <n v="3.86"/>
    <n v="55"/>
    <n v="21.5"/>
    <n v="0.156"/>
    <n v="0.86"/>
    <n v="4485"/>
    <n v="0.32600000000000001"/>
    <n v="62.37"/>
  </r>
  <r>
    <x v="202"/>
    <x v="3"/>
    <x v="0"/>
    <n v="115410.91"/>
    <n v="53538.14"/>
    <n v="61872.77"/>
    <n v="53.61"/>
    <n v="72"/>
    <n v="0.13300000000000001"/>
    <n v="9"/>
    <n v="233.18"/>
    <n v="6"/>
    <n v="4.3899999999999997"/>
    <n v="39"/>
    <n v="20.6"/>
    <n v="0.127"/>
    <n v="0.95"/>
    <n v="4848"/>
    <n v="0.33400000000000002"/>
    <n v="70.319999999999993"/>
  </r>
  <r>
    <x v="202"/>
    <x v="3"/>
    <x v="1"/>
    <n v="93980.84"/>
    <n v="48778.43"/>
    <n v="45202.41"/>
    <n v="48.1"/>
    <n v="120"/>
    <n v="0.28499999999999998"/>
    <n v="34"/>
    <n v="205.51"/>
    <n v="6"/>
    <n v="4.55"/>
    <n v="54"/>
    <n v="18.5"/>
    <n v="0.20699999999999999"/>
    <n v="0.94"/>
    <n v="4751"/>
    <n v="0.29899999999999999"/>
    <n v="59.17"/>
  </r>
  <r>
    <x v="202"/>
    <x v="3"/>
    <x v="2"/>
    <n v="95628.78"/>
    <n v="43550.59"/>
    <n v="52078.19"/>
    <n v="54.46"/>
    <n v="121"/>
    <n v="0.29599999999999999"/>
    <n v="35"/>
    <n v="211.39"/>
    <n v="5"/>
    <n v="3.73"/>
    <n v="33"/>
    <n v="28.1"/>
    <n v="0.214"/>
    <n v="1.19"/>
    <n v="4285"/>
    <n v="0.35299999999999998"/>
    <n v="37.130000000000003"/>
  </r>
  <r>
    <x v="202"/>
    <x v="3"/>
    <x v="3"/>
    <n v="144404.34"/>
    <n v="68818.47"/>
    <n v="75585.87"/>
    <n v="52.34"/>
    <n v="110"/>
    <n v="0.24399999999999999"/>
    <n v="26"/>
    <n v="147.66"/>
    <n v="6"/>
    <n v="4.4800000000000004"/>
    <n v="56"/>
    <n v="18.100000000000001"/>
    <n v="7.5999999999999998E-2"/>
    <n v="0.82"/>
    <n v="4448"/>
    <n v="0.33100000000000002"/>
    <n v="49.26"/>
  </r>
  <r>
    <x v="203"/>
    <x v="0"/>
    <x v="0"/>
    <n v="122291.96"/>
    <n v="49293.01"/>
    <n v="72998.95"/>
    <n v="59.69"/>
    <n v="111"/>
    <n v="0.187"/>
    <n v="20"/>
    <n v="89.65"/>
    <n v="4"/>
    <n v="4.33"/>
    <n v="54"/>
    <n v="22.6"/>
    <n v="7.2999999999999995E-2"/>
    <n v="0.85"/>
    <n v="4697"/>
    <n v="0.35399999999999998"/>
    <n v="54.81"/>
  </r>
  <r>
    <x v="203"/>
    <x v="0"/>
    <x v="1"/>
    <n v="95789.85"/>
    <n v="64768.54"/>
    <n v="31021.32"/>
    <n v="32.380000000000003"/>
    <n v="147"/>
    <n v="0.14399999999999999"/>
    <n v="21"/>
    <n v="260.56"/>
    <n v="5"/>
    <n v="4.1900000000000004"/>
    <n v="56"/>
    <n v="31.2"/>
    <n v="7.8E-2"/>
    <n v="0.96"/>
    <n v="2643"/>
    <n v="0.29699999999999999"/>
    <n v="54.84"/>
  </r>
  <r>
    <x v="203"/>
    <x v="0"/>
    <x v="2"/>
    <n v="86408.35"/>
    <n v="46315.87"/>
    <n v="40092.480000000003"/>
    <n v="46.4"/>
    <n v="98"/>
    <n v="0.193"/>
    <n v="18"/>
    <n v="220.83"/>
    <n v="4"/>
    <n v="4.55"/>
    <n v="47"/>
    <n v="19.8"/>
    <n v="5.8000000000000003E-2"/>
    <n v="1.1499999999999999"/>
    <n v="5225"/>
    <n v="0.36399999999999999"/>
    <n v="62.13"/>
  </r>
  <r>
    <x v="203"/>
    <x v="0"/>
    <x v="3"/>
    <n v="81949.179999999993"/>
    <n v="53562.17"/>
    <n v="28387"/>
    <n v="34.64"/>
    <n v="94"/>
    <n v="0.123"/>
    <n v="11"/>
    <n v="159.84"/>
    <n v="3"/>
    <n v="3.96"/>
    <n v="38"/>
    <n v="26.2"/>
    <n v="0.218"/>
    <n v="0.84"/>
    <n v="4314"/>
    <n v="0.20399999999999999"/>
    <n v="51.36"/>
  </r>
  <r>
    <x v="203"/>
    <x v="1"/>
    <x v="0"/>
    <n v="81949.03"/>
    <n v="37617.339999999997"/>
    <n v="44331.69"/>
    <n v="54.1"/>
    <n v="119"/>
    <n v="0.29699999999999999"/>
    <n v="35"/>
    <n v="347.98"/>
    <n v="6"/>
    <n v="4.22"/>
    <n v="58"/>
    <n v="17.100000000000001"/>
    <n v="0.05"/>
    <n v="0.89"/>
    <n v="4829"/>
    <n v="0.22700000000000001"/>
    <n v="51.55"/>
  </r>
  <r>
    <x v="203"/>
    <x v="1"/>
    <x v="1"/>
    <n v="85413.86"/>
    <n v="57035.27"/>
    <n v="28378.59"/>
    <n v="33.22"/>
    <n v="91"/>
    <n v="0.17100000000000001"/>
    <n v="15"/>
    <n v="267.24"/>
    <n v="5"/>
    <n v="4.18"/>
    <n v="51"/>
    <n v="33.299999999999997"/>
    <n v="0.20899999999999999"/>
    <n v="1.07"/>
    <n v="4656"/>
    <n v="0.34399999999999997"/>
    <n v="62.13"/>
  </r>
  <r>
    <x v="203"/>
    <x v="1"/>
    <x v="2"/>
    <n v="76394.55"/>
    <n v="33238"/>
    <n v="43156.55"/>
    <n v="56.49"/>
    <n v="117"/>
    <n v="0.253"/>
    <n v="29"/>
    <n v="216.09"/>
    <n v="7"/>
    <n v="4.3600000000000003"/>
    <n v="52"/>
    <n v="15.8"/>
    <n v="6.2E-2"/>
    <n v="0.82"/>
    <n v="4283"/>
    <n v="0.34300000000000003"/>
    <n v="45.83"/>
  </r>
  <r>
    <x v="203"/>
    <x v="1"/>
    <x v="3"/>
    <n v="99168.86"/>
    <n v="58546.81"/>
    <n v="40622.050000000003"/>
    <n v="40.96"/>
    <n v="66"/>
    <n v="0.21099999999999999"/>
    <n v="13"/>
    <n v="253.64"/>
    <n v="5"/>
    <n v="4.0199999999999996"/>
    <n v="60"/>
    <n v="22.9"/>
    <n v="7.0999999999999994E-2"/>
    <n v="0.85"/>
    <n v="5987"/>
    <n v="0.372"/>
    <n v="40.56"/>
  </r>
  <r>
    <x v="203"/>
    <x v="2"/>
    <x v="0"/>
    <n v="133541.74"/>
    <n v="85230.16"/>
    <n v="48311.58"/>
    <n v="36.18"/>
    <n v="77"/>
    <n v="0.13800000000000001"/>
    <n v="10"/>
    <n v="208.39"/>
    <n v="2"/>
    <n v="3.99"/>
    <n v="54"/>
    <n v="23.3"/>
    <n v="0.23100000000000001"/>
    <n v="0.83"/>
    <n v="4478"/>
    <n v="0.35399999999999998"/>
    <n v="53.02"/>
  </r>
  <r>
    <x v="203"/>
    <x v="2"/>
    <x v="1"/>
    <n v="74313.67"/>
    <n v="50213.74"/>
    <n v="24099.93"/>
    <n v="32.43"/>
    <n v="79"/>
    <n v="0.14000000000000001"/>
    <n v="11"/>
    <n v="153.94999999999999"/>
    <n v="4"/>
    <n v="4.2300000000000004"/>
    <n v="50"/>
    <n v="32.200000000000003"/>
    <n v="6.5000000000000002E-2"/>
    <n v="0.93"/>
    <n v="4411"/>
    <n v="0.30499999999999999"/>
    <n v="46.58"/>
  </r>
  <r>
    <x v="203"/>
    <x v="2"/>
    <x v="2"/>
    <n v="107899.33"/>
    <n v="65089.83"/>
    <n v="42809.5"/>
    <n v="39.68"/>
    <n v="105"/>
    <n v="0.25800000000000001"/>
    <n v="27"/>
    <n v="325.64999999999998"/>
    <n v="3"/>
    <n v="4.08"/>
    <n v="64"/>
    <n v="29.3"/>
    <n v="0.12"/>
    <n v="0.93"/>
    <n v="5449"/>
    <n v="0.33100000000000002"/>
    <n v="57.12"/>
  </r>
  <r>
    <x v="203"/>
    <x v="2"/>
    <x v="3"/>
    <n v="97332.06"/>
    <n v="63995.11"/>
    <n v="33336.959999999999"/>
    <n v="34.25"/>
    <n v="101"/>
    <n v="0.29299999999999998"/>
    <n v="29"/>
    <n v="221.38"/>
    <n v="5"/>
    <n v="3.96"/>
    <n v="56"/>
    <n v="25.9"/>
    <n v="0.13200000000000001"/>
    <n v="1.17"/>
    <n v="4629"/>
    <n v="0.23899999999999999"/>
    <n v="72.94"/>
  </r>
  <r>
    <x v="203"/>
    <x v="3"/>
    <x v="0"/>
    <n v="91552.24"/>
    <n v="52768.77"/>
    <n v="38783.47"/>
    <n v="42.36"/>
    <n v="96"/>
    <n v="0.121"/>
    <n v="11"/>
    <n v="280.76"/>
    <n v="5"/>
    <n v="4.07"/>
    <n v="58"/>
    <n v="23.8"/>
    <n v="0.10299999999999999"/>
    <n v="1.07"/>
    <n v="3997"/>
    <n v="0.21299999999999999"/>
    <n v="53.53"/>
  </r>
  <r>
    <x v="203"/>
    <x v="3"/>
    <x v="1"/>
    <n v="84055.37"/>
    <n v="40132.769999999997"/>
    <n v="43922.6"/>
    <n v="52.25"/>
    <n v="82"/>
    <n v="0.17899999999999999"/>
    <n v="14"/>
    <n v="204.39"/>
    <n v="3"/>
    <n v="4.1100000000000003"/>
    <n v="46"/>
    <n v="34.200000000000003"/>
    <n v="0.14799999999999999"/>
    <n v="1.0900000000000001"/>
    <n v="4717"/>
    <n v="0.247"/>
    <n v="62.25"/>
  </r>
  <r>
    <x v="203"/>
    <x v="3"/>
    <x v="2"/>
    <n v="124509.95"/>
    <n v="74392.56"/>
    <n v="50117.39"/>
    <n v="40.25"/>
    <n v="98"/>
    <n v="0.1"/>
    <n v="9"/>
    <n v="171.27"/>
    <n v="3"/>
    <n v="4.13"/>
    <n v="36"/>
    <n v="24.9"/>
    <n v="7.1999999999999995E-2"/>
    <n v="0.84"/>
    <n v="6119"/>
    <n v="0.26200000000000001"/>
    <n v="65.540000000000006"/>
  </r>
  <r>
    <x v="203"/>
    <x v="3"/>
    <x v="3"/>
    <n v="101203.37"/>
    <n v="63879.02"/>
    <n v="37324.35"/>
    <n v="36.880000000000003"/>
    <n v="87"/>
    <n v="0.26500000000000001"/>
    <n v="23"/>
    <n v="248.08"/>
    <n v="7"/>
    <n v="4.49"/>
    <n v="63"/>
    <n v="31"/>
    <n v="0.22"/>
    <n v="0.95"/>
    <n v="4561"/>
    <n v="0.33800000000000002"/>
    <n v="55.01"/>
  </r>
  <r>
    <x v="204"/>
    <x v="0"/>
    <x v="0"/>
    <n v="136468.04999999999"/>
    <n v="76129.88"/>
    <n v="60338.17"/>
    <n v="44.21"/>
    <n v="66"/>
    <n v="0.23899999999999999"/>
    <n v="15"/>
    <n v="109.69"/>
    <n v="6"/>
    <n v="4.4800000000000004"/>
    <n v="52"/>
    <n v="24.5"/>
    <n v="0.115"/>
    <n v="1"/>
    <n v="6590"/>
    <n v="0.223"/>
    <n v="51.13"/>
  </r>
  <r>
    <x v="204"/>
    <x v="0"/>
    <x v="1"/>
    <n v="118918.6"/>
    <n v="49950.99"/>
    <n v="68967.61"/>
    <n v="58"/>
    <n v="104"/>
    <n v="0.29399999999999998"/>
    <n v="30"/>
    <n v="292.02999999999997"/>
    <n v="5"/>
    <n v="4.4800000000000004"/>
    <n v="55"/>
    <n v="9.9"/>
    <n v="0.14399999999999999"/>
    <n v="0.8"/>
    <n v="4351"/>
    <n v="0.22900000000000001"/>
    <n v="54.08"/>
  </r>
  <r>
    <x v="204"/>
    <x v="0"/>
    <x v="2"/>
    <n v="105429.2"/>
    <n v="61219.46"/>
    <n v="44209.74"/>
    <n v="41.93"/>
    <n v="80"/>
    <n v="0.27100000000000002"/>
    <n v="21"/>
    <n v="254.7"/>
    <n v="5"/>
    <n v="3.86"/>
    <n v="38"/>
    <n v="26.2"/>
    <n v="0.09"/>
    <n v="0.95"/>
    <n v="6508"/>
    <n v="0.4"/>
    <n v="52.3"/>
  </r>
  <r>
    <x v="204"/>
    <x v="0"/>
    <x v="3"/>
    <n v="110262.73"/>
    <n v="62706.65"/>
    <n v="47556.09"/>
    <n v="43.13"/>
    <n v="91"/>
    <n v="0.28199999999999997"/>
    <n v="25"/>
    <n v="164.5"/>
    <n v="4"/>
    <n v="3.7"/>
    <n v="53"/>
    <n v="21"/>
    <n v="0.14399999999999999"/>
    <n v="0.88"/>
    <n v="5028"/>
    <n v="0.317"/>
    <n v="34.880000000000003"/>
  </r>
  <r>
    <x v="204"/>
    <x v="1"/>
    <x v="0"/>
    <n v="72449.8"/>
    <n v="40587.32"/>
    <n v="31862.48"/>
    <n v="43.98"/>
    <n v="117"/>
    <n v="0.23799999999999999"/>
    <n v="27"/>
    <n v="185.68"/>
    <n v="5"/>
    <n v="4.24"/>
    <n v="46"/>
    <n v="29.8"/>
    <n v="0.23699999999999999"/>
    <n v="0.95"/>
    <n v="5258"/>
    <n v="0.38400000000000001"/>
    <n v="45.22"/>
  </r>
  <r>
    <x v="204"/>
    <x v="1"/>
    <x v="1"/>
    <n v="114963.7"/>
    <n v="59360.4"/>
    <n v="55603.3"/>
    <n v="48.37"/>
    <n v="82"/>
    <n v="0.253"/>
    <n v="20"/>
    <n v="215.03"/>
    <n v="5"/>
    <n v="4.47"/>
    <n v="63"/>
    <n v="24.8"/>
    <n v="0.19600000000000001"/>
    <n v="1.1000000000000001"/>
    <n v="5896"/>
    <n v="0.26"/>
    <n v="61.58"/>
  </r>
  <r>
    <x v="204"/>
    <x v="1"/>
    <x v="2"/>
    <n v="115621.36"/>
    <n v="54383.11"/>
    <n v="61238.25"/>
    <n v="52.96"/>
    <n v="77"/>
    <n v="0.26"/>
    <n v="20"/>
    <n v="84.75"/>
    <n v="4"/>
    <n v="4.2"/>
    <n v="42"/>
    <n v="32.4"/>
    <n v="0.11700000000000001"/>
    <n v="0.84"/>
    <n v="3944"/>
    <n v="0.374"/>
    <n v="73.540000000000006"/>
  </r>
  <r>
    <x v="204"/>
    <x v="1"/>
    <x v="3"/>
    <n v="103615.3"/>
    <n v="42547.94"/>
    <n v="61067.360000000001"/>
    <n v="58.94"/>
    <n v="92"/>
    <n v="0.185"/>
    <n v="17"/>
    <n v="208.44"/>
    <n v="4"/>
    <n v="4.6500000000000004"/>
    <n v="55"/>
    <n v="28.6"/>
    <n v="9.0999999999999998E-2"/>
    <n v="0.85"/>
    <n v="5516"/>
    <n v="0.21"/>
    <n v="40.67"/>
  </r>
  <r>
    <x v="204"/>
    <x v="2"/>
    <x v="0"/>
    <n v="65652.179999999993"/>
    <n v="38648.69"/>
    <n v="27003.49"/>
    <n v="41.13"/>
    <n v="102"/>
    <n v="0.248"/>
    <n v="25"/>
    <n v="213.42"/>
    <n v="3"/>
    <n v="4.08"/>
    <n v="50"/>
    <n v="24.6"/>
    <n v="0.183"/>
    <n v="0.82"/>
    <n v="4579"/>
    <n v="0.39"/>
    <n v="50.07"/>
  </r>
  <r>
    <x v="204"/>
    <x v="2"/>
    <x v="1"/>
    <n v="72838.62"/>
    <n v="34222.92"/>
    <n v="38615.699999999997"/>
    <n v="53.02"/>
    <n v="93"/>
    <n v="0.22800000000000001"/>
    <n v="21"/>
    <n v="234.9"/>
    <n v="4"/>
    <n v="4.57"/>
    <n v="64"/>
    <n v="24.4"/>
    <n v="0.247"/>
    <n v="1.02"/>
    <n v="4973"/>
    <n v="0.39400000000000002"/>
    <n v="44.5"/>
  </r>
  <r>
    <x v="204"/>
    <x v="2"/>
    <x v="2"/>
    <n v="89869.46"/>
    <n v="43951.519999999997"/>
    <n v="45917.94"/>
    <n v="51.09"/>
    <n v="81"/>
    <n v="0.14899999999999999"/>
    <n v="12"/>
    <n v="179.82"/>
    <n v="3"/>
    <n v="4.49"/>
    <n v="51"/>
    <n v="20.5"/>
    <n v="7.9000000000000001E-2"/>
    <n v="1.1499999999999999"/>
    <n v="2914"/>
    <n v="0.23599999999999999"/>
    <n v="50.12"/>
  </r>
  <r>
    <x v="204"/>
    <x v="2"/>
    <x v="3"/>
    <n v="108515.96"/>
    <n v="45021.82"/>
    <n v="63494.14"/>
    <n v="58.51"/>
    <n v="92"/>
    <n v="0.22500000000000001"/>
    <n v="20"/>
    <n v="200.34"/>
    <n v="4"/>
    <n v="4.1399999999999997"/>
    <n v="54"/>
    <n v="17.5"/>
    <n v="0.20499999999999999"/>
    <n v="0.84"/>
    <n v="5621"/>
    <n v="0.35699999999999998"/>
    <n v="51.76"/>
  </r>
  <r>
    <x v="204"/>
    <x v="3"/>
    <x v="0"/>
    <n v="97355.24"/>
    <n v="68054.070000000007"/>
    <n v="29301.17"/>
    <n v="30.1"/>
    <n v="96"/>
    <n v="0.153"/>
    <n v="14"/>
    <n v="160.91999999999999"/>
    <n v="5"/>
    <n v="4.3899999999999997"/>
    <n v="44"/>
    <n v="19.5"/>
    <n v="9.9000000000000005E-2"/>
    <n v="0.94"/>
    <n v="5232"/>
    <n v="0.378"/>
    <n v="62.06"/>
  </r>
  <r>
    <x v="204"/>
    <x v="3"/>
    <x v="1"/>
    <n v="102214.95"/>
    <n v="70819.009999999995"/>
    <n v="31395.94"/>
    <n v="30.72"/>
    <n v="113"/>
    <n v="0.107"/>
    <n v="12"/>
    <n v="213.2"/>
    <n v="3"/>
    <n v="4.32"/>
    <n v="53"/>
    <n v="41.8"/>
    <n v="5.5E-2"/>
    <n v="0.81"/>
    <n v="4516"/>
    <n v="0.36299999999999999"/>
    <n v="37.14"/>
  </r>
  <r>
    <x v="204"/>
    <x v="3"/>
    <x v="2"/>
    <n v="84950.17"/>
    <n v="41425.46"/>
    <n v="43524.71"/>
    <n v="51.24"/>
    <n v="77"/>
    <n v="0.27600000000000002"/>
    <n v="21"/>
    <n v="265.62"/>
    <n v="2"/>
    <n v="4.13"/>
    <n v="51"/>
    <n v="17.5"/>
    <n v="0.2"/>
    <n v="1.02"/>
    <n v="5207"/>
    <n v="0.246"/>
    <n v="59.23"/>
  </r>
  <r>
    <x v="204"/>
    <x v="3"/>
    <x v="3"/>
    <n v="129900.77"/>
    <n v="74679.87"/>
    <n v="55220.9"/>
    <n v="42.51"/>
    <n v="73"/>
    <n v="0.157"/>
    <n v="11"/>
    <n v="191.64"/>
    <n v="3"/>
    <n v="4.72"/>
    <n v="38"/>
    <n v="31.5"/>
    <n v="0.13400000000000001"/>
    <n v="1.06"/>
    <n v="5932"/>
    <n v="0.28299999999999997"/>
    <n v="60.82"/>
  </r>
  <r>
    <x v="205"/>
    <x v="0"/>
    <x v="0"/>
    <n v="35034.43"/>
    <n v="22402.79"/>
    <n v="12631.64"/>
    <n v="36.049999999999997"/>
    <n v="114"/>
    <n v="0.10299999999999999"/>
    <n v="11"/>
    <n v="190.84"/>
    <n v="5"/>
    <n v="4.8"/>
    <n v="42"/>
    <n v="19.899999999999999"/>
    <n v="0.13900000000000001"/>
    <n v="1.1100000000000001"/>
    <n v="4733"/>
    <n v="0.29799999999999999"/>
    <n v="57.52"/>
  </r>
  <r>
    <x v="205"/>
    <x v="0"/>
    <x v="1"/>
    <n v="91734.42"/>
    <n v="59412.95"/>
    <n v="32321.46"/>
    <n v="35.229999999999997"/>
    <n v="73"/>
    <n v="0.185"/>
    <n v="13"/>
    <n v="168.54"/>
    <n v="5"/>
    <n v="3.87"/>
    <n v="45"/>
    <n v="29.4"/>
    <n v="9.5000000000000001E-2"/>
    <n v="1.1499999999999999"/>
    <n v="3141"/>
    <n v="0.29799999999999999"/>
    <n v="39.9"/>
  </r>
  <r>
    <x v="205"/>
    <x v="0"/>
    <x v="2"/>
    <n v="91101.27"/>
    <n v="58268.17"/>
    <n v="32833.11"/>
    <n v="36.04"/>
    <n v="132"/>
    <n v="0.28799999999999998"/>
    <n v="38"/>
    <n v="185.66"/>
    <n v="3"/>
    <n v="4.24"/>
    <n v="26"/>
    <n v="15.1"/>
    <n v="0.20399999999999999"/>
    <n v="1"/>
    <n v="6543"/>
    <n v="0.26800000000000002"/>
    <n v="47.11"/>
  </r>
  <r>
    <x v="205"/>
    <x v="0"/>
    <x v="3"/>
    <n v="83243.839999999997"/>
    <n v="56103.88"/>
    <n v="27139.96"/>
    <n v="32.6"/>
    <n v="73"/>
    <n v="0.16800000000000001"/>
    <n v="12"/>
    <n v="192.77"/>
    <n v="3"/>
    <n v="4.2"/>
    <n v="63"/>
    <n v="26.1"/>
    <n v="0.24099999999999999"/>
    <n v="1.19"/>
    <n v="4490"/>
    <n v="0.36699999999999999"/>
    <n v="39.950000000000003"/>
  </r>
  <r>
    <x v="205"/>
    <x v="1"/>
    <x v="0"/>
    <n v="102503.48"/>
    <n v="64560.03"/>
    <n v="37943.449999999997"/>
    <n v="37.020000000000003"/>
    <n v="97"/>
    <n v="0.23"/>
    <n v="22"/>
    <n v="111.97"/>
    <n v="4"/>
    <n v="4.6500000000000004"/>
    <n v="42"/>
    <n v="30.1"/>
    <n v="0.191"/>
    <n v="0.86"/>
    <n v="4230"/>
    <n v="0.27900000000000003"/>
    <n v="61.16"/>
  </r>
  <r>
    <x v="205"/>
    <x v="1"/>
    <x v="1"/>
    <n v="87418.23"/>
    <n v="48331.54"/>
    <n v="39086.69"/>
    <n v="44.71"/>
    <n v="74"/>
    <n v="0.221"/>
    <n v="16"/>
    <n v="215.5"/>
    <n v="4"/>
    <n v="3.93"/>
    <n v="40"/>
    <n v="8.8000000000000007"/>
    <n v="7.1999999999999995E-2"/>
    <n v="0.8"/>
    <n v="3838"/>
    <n v="0.26300000000000001"/>
    <n v="50.34"/>
  </r>
  <r>
    <x v="205"/>
    <x v="1"/>
    <x v="2"/>
    <n v="77612.19"/>
    <n v="37692.339999999997"/>
    <n v="39919.85"/>
    <n v="51.44"/>
    <n v="99"/>
    <n v="0.193"/>
    <n v="19"/>
    <n v="317.77"/>
    <n v="5"/>
    <n v="4.38"/>
    <n v="46"/>
    <n v="15.7"/>
    <n v="0.214"/>
    <n v="0.88"/>
    <n v="6110"/>
    <n v="0.20899999999999999"/>
    <n v="43.99"/>
  </r>
  <r>
    <x v="205"/>
    <x v="1"/>
    <x v="3"/>
    <n v="106443.34"/>
    <n v="51750.18"/>
    <n v="54693.15"/>
    <n v="51.38"/>
    <n v="98"/>
    <n v="0.14699999999999999"/>
    <n v="14"/>
    <n v="111.79"/>
    <n v="5"/>
    <n v="4.3099999999999996"/>
    <n v="52"/>
    <n v="32.9"/>
    <n v="8.5000000000000006E-2"/>
    <n v="0.9"/>
    <n v="5128"/>
    <n v="0.254"/>
    <n v="51.37"/>
  </r>
  <r>
    <x v="205"/>
    <x v="2"/>
    <x v="0"/>
    <n v="102428.75"/>
    <n v="64963"/>
    <n v="37465.760000000002"/>
    <n v="36.58"/>
    <n v="104"/>
    <n v="0.29899999999999999"/>
    <n v="31"/>
    <n v="298.39999999999998"/>
    <n v="3"/>
    <n v="4.4400000000000004"/>
    <n v="60"/>
    <n v="21.9"/>
    <n v="0.17100000000000001"/>
    <n v="0.96"/>
    <n v="5655"/>
    <n v="0.33"/>
    <n v="64.03"/>
  </r>
  <r>
    <x v="205"/>
    <x v="2"/>
    <x v="1"/>
    <n v="94600.6"/>
    <n v="50583.040000000001"/>
    <n v="44017.55"/>
    <n v="46.53"/>
    <n v="123"/>
    <n v="0.29499999999999998"/>
    <n v="36"/>
    <n v="114.47"/>
    <n v="5"/>
    <n v="4.68"/>
    <n v="74"/>
    <n v="24.3"/>
    <n v="0.217"/>
    <n v="1.1200000000000001"/>
    <n v="6224"/>
    <n v="0.20399999999999999"/>
    <n v="43.35"/>
  </r>
  <r>
    <x v="205"/>
    <x v="2"/>
    <x v="2"/>
    <n v="116949.55"/>
    <n v="65358.86"/>
    <n v="51590.69"/>
    <n v="44.11"/>
    <n v="90"/>
    <n v="0.22"/>
    <n v="19"/>
    <n v="158.24"/>
    <n v="5"/>
    <n v="4.6100000000000003"/>
    <n v="34"/>
    <n v="19.5"/>
    <n v="0.1"/>
    <n v="0.93"/>
    <n v="4279"/>
    <n v="0.245"/>
    <n v="57.82"/>
  </r>
  <r>
    <x v="205"/>
    <x v="2"/>
    <x v="3"/>
    <n v="103383.84"/>
    <n v="52784.52"/>
    <n v="50599.31"/>
    <n v="48.94"/>
    <n v="97"/>
    <n v="0.185"/>
    <n v="17"/>
    <n v="188.88"/>
    <n v="3"/>
    <n v="3.98"/>
    <n v="43"/>
    <n v="28.3"/>
    <n v="9.4E-2"/>
    <n v="1.02"/>
    <n v="3114"/>
    <n v="0.36199999999999999"/>
    <n v="36.44"/>
  </r>
  <r>
    <x v="205"/>
    <x v="3"/>
    <x v="0"/>
    <n v="75082.649999999994"/>
    <n v="32971.599999999999"/>
    <n v="42111.05"/>
    <n v="56.09"/>
    <n v="98"/>
    <n v="0.21"/>
    <n v="20"/>
    <n v="212.27"/>
    <n v="4"/>
    <n v="4.5999999999999996"/>
    <n v="69"/>
    <n v="23.4"/>
    <n v="0.216"/>
    <n v="1.1499999999999999"/>
    <n v="5114"/>
    <n v="0.38600000000000001"/>
    <n v="57.61"/>
  </r>
  <r>
    <x v="205"/>
    <x v="3"/>
    <x v="1"/>
    <n v="117692.98"/>
    <n v="81679.460000000006"/>
    <n v="36013.519999999997"/>
    <n v="30.6"/>
    <n v="126"/>
    <n v="0.23200000000000001"/>
    <n v="29"/>
    <n v="163.07"/>
    <n v="5"/>
    <n v="4.47"/>
    <n v="38"/>
    <n v="16"/>
    <n v="0.23599999999999999"/>
    <n v="1.04"/>
    <n v="4034"/>
    <n v="0.27200000000000002"/>
    <n v="45.37"/>
  </r>
  <r>
    <x v="205"/>
    <x v="3"/>
    <x v="2"/>
    <n v="81202.61"/>
    <n v="39680.79"/>
    <n v="41521.82"/>
    <n v="51.13"/>
    <n v="81"/>
    <n v="0.23300000000000001"/>
    <n v="18"/>
    <n v="267.58999999999997"/>
    <n v="5"/>
    <n v="4.38"/>
    <n v="48"/>
    <n v="31.1"/>
    <n v="8.1000000000000003E-2"/>
    <n v="0.91"/>
    <n v="4659"/>
    <n v="0.248"/>
    <n v="43.1"/>
  </r>
  <r>
    <x v="205"/>
    <x v="3"/>
    <x v="3"/>
    <n v="96404.99"/>
    <n v="47109.21"/>
    <n v="49295.78"/>
    <n v="51.13"/>
    <n v="124"/>
    <n v="0.216"/>
    <n v="26"/>
    <n v="205.31"/>
    <n v="5"/>
    <n v="4.09"/>
    <n v="49"/>
    <n v="33.299999999999997"/>
    <n v="0.16"/>
    <n v="1.06"/>
    <n v="5270"/>
    <n v="0.32600000000000001"/>
    <n v="73.09"/>
  </r>
  <r>
    <x v="206"/>
    <x v="0"/>
    <x v="0"/>
    <n v="108409.26"/>
    <n v="72026.97"/>
    <n v="36382.29"/>
    <n v="33.56"/>
    <n v="111"/>
    <n v="0.20899999999999999"/>
    <n v="23"/>
    <n v="267"/>
    <n v="4"/>
    <n v="4.3499999999999996"/>
    <n v="46"/>
    <n v="31.4"/>
    <n v="0.20100000000000001"/>
    <n v="1.17"/>
    <n v="5159"/>
    <n v="0.29799999999999999"/>
    <n v="56.74"/>
  </r>
  <r>
    <x v="206"/>
    <x v="0"/>
    <x v="1"/>
    <n v="136632.65"/>
    <n v="85479.63"/>
    <n v="51153.03"/>
    <n v="37.44"/>
    <n v="92"/>
    <n v="0.23400000000000001"/>
    <n v="21"/>
    <n v="199.89"/>
    <n v="4"/>
    <n v="4.26"/>
    <n v="53"/>
    <n v="13.3"/>
    <n v="8.8999999999999996E-2"/>
    <n v="0.93"/>
    <n v="6553"/>
    <n v="0.252"/>
    <n v="51.33"/>
  </r>
  <r>
    <x v="206"/>
    <x v="0"/>
    <x v="2"/>
    <n v="137832.60999999999"/>
    <n v="75310.09"/>
    <n v="62522.52"/>
    <n v="45.36"/>
    <n v="95"/>
    <n v="0.16200000000000001"/>
    <n v="15"/>
    <n v="129.24"/>
    <n v="5"/>
    <n v="4.22"/>
    <n v="62"/>
    <n v="27.3"/>
    <n v="0.24399999999999999"/>
    <n v="0.82"/>
    <n v="4639"/>
    <n v="0.215"/>
    <n v="58.47"/>
  </r>
  <r>
    <x v="206"/>
    <x v="0"/>
    <x v="3"/>
    <n v="113558.97"/>
    <n v="50443.49"/>
    <n v="63115.48"/>
    <n v="55.58"/>
    <n v="112"/>
    <n v="0.16900000000000001"/>
    <n v="18"/>
    <n v="164.1"/>
    <n v="5"/>
    <n v="3.65"/>
    <n v="50"/>
    <n v="26.1"/>
    <n v="0.19500000000000001"/>
    <n v="1.1299999999999999"/>
    <n v="4017"/>
    <n v="0.224"/>
    <n v="64.2"/>
  </r>
  <r>
    <x v="206"/>
    <x v="1"/>
    <x v="0"/>
    <n v="97091.65"/>
    <n v="60960.19"/>
    <n v="36131.46"/>
    <n v="37.21"/>
    <n v="89"/>
    <n v="0.26200000000000001"/>
    <n v="23"/>
    <n v="203.15"/>
    <n v="5"/>
    <n v="4.2"/>
    <n v="47"/>
    <n v="27.3"/>
    <n v="0.114"/>
    <n v="0.93"/>
    <n v="5296"/>
    <n v="0.32500000000000001"/>
    <n v="60.14"/>
  </r>
  <r>
    <x v="206"/>
    <x v="1"/>
    <x v="1"/>
    <n v="89628.87"/>
    <n v="61149.18"/>
    <n v="28479.69"/>
    <n v="31.78"/>
    <n v="114"/>
    <n v="0.20499999999999999"/>
    <n v="23"/>
    <n v="242.87"/>
    <n v="4"/>
    <n v="4.25"/>
    <n v="72"/>
    <n v="21.5"/>
    <n v="0.246"/>
    <n v="0.9"/>
    <n v="3328"/>
    <n v="0.38900000000000001"/>
    <n v="44.44"/>
  </r>
  <r>
    <x v="206"/>
    <x v="1"/>
    <x v="2"/>
    <n v="96341.56"/>
    <n v="65745.17"/>
    <n v="30596.39"/>
    <n v="31.76"/>
    <n v="73"/>
    <n v="0.10299999999999999"/>
    <n v="7"/>
    <n v="182.81"/>
    <n v="5"/>
    <n v="4.59"/>
    <n v="36"/>
    <n v="29.4"/>
    <n v="0.106"/>
    <n v="1.17"/>
    <n v="6371"/>
    <n v="0.38900000000000001"/>
    <n v="59.72"/>
  </r>
  <r>
    <x v="206"/>
    <x v="1"/>
    <x v="3"/>
    <n v="52317.2"/>
    <n v="31281.200000000001"/>
    <n v="21036"/>
    <n v="40.21"/>
    <n v="93"/>
    <n v="0.18"/>
    <n v="16"/>
    <n v="219.84"/>
    <n v="5"/>
    <n v="3.6"/>
    <n v="43"/>
    <n v="22.5"/>
    <n v="5.0999999999999997E-2"/>
    <n v="0.97"/>
    <n v="5489"/>
    <n v="0.21199999999999999"/>
    <n v="56.78"/>
  </r>
  <r>
    <x v="206"/>
    <x v="2"/>
    <x v="0"/>
    <n v="103214.12"/>
    <n v="64711.05"/>
    <n v="38503.08"/>
    <n v="37.299999999999997"/>
    <n v="106"/>
    <n v="0.22900000000000001"/>
    <n v="24"/>
    <n v="199.95"/>
    <n v="4"/>
    <n v="4.21"/>
    <n v="21"/>
    <n v="24.2"/>
    <n v="0.188"/>
    <n v="1.01"/>
    <n v="4868"/>
    <n v="0.34"/>
    <n v="44.13"/>
  </r>
  <r>
    <x v="206"/>
    <x v="2"/>
    <x v="1"/>
    <n v="81151.149999999994"/>
    <n v="42675.24"/>
    <n v="38475.910000000003"/>
    <n v="47.41"/>
    <n v="94"/>
    <n v="0.14099999999999999"/>
    <n v="13"/>
    <n v="172.78"/>
    <n v="6"/>
    <n v="4.6500000000000004"/>
    <n v="41"/>
    <n v="25.2"/>
    <n v="0.23100000000000001"/>
    <n v="1.02"/>
    <n v="5543"/>
    <n v="0.251"/>
    <n v="49.39"/>
  </r>
  <r>
    <x v="206"/>
    <x v="2"/>
    <x v="2"/>
    <n v="113803.3"/>
    <n v="71875.23"/>
    <n v="41928.06"/>
    <n v="36.840000000000003"/>
    <n v="103"/>
    <n v="0.26700000000000002"/>
    <n v="27"/>
    <n v="205.68"/>
    <n v="4"/>
    <n v="4.3899999999999997"/>
    <n v="36"/>
    <n v="22.9"/>
    <n v="0.19500000000000001"/>
    <n v="1.07"/>
    <n v="4183"/>
    <n v="0.247"/>
    <n v="44.09"/>
  </r>
  <r>
    <x v="206"/>
    <x v="2"/>
    <x v="3"/>
    <n v="103164.72"/>
    <n v="63172.11"/>
    <n v="39992.61"/>
    <n v="38.770000000000003"/>
    <n v="82"/>
    <n v="0.123"/>
    <n v="10"/>
    <n v="172.35"/>
    <n v="3"/>
    <n v="4.37"/>
    <n v="57"/>
    <n v="20.100000000000001"/>
    <n v="0.21"/>
    <n v="0.98"/>
    <n v="3847"/>
    <n v="0.23499999999999999"/>
    <n v="57.83"/>
  </r>
  <r>
    <x v="206"/>
    <x v="3"/>
    <x v="0"/>
    <n v="70879.14"/>
    <n v="47487.5"/>
    <n v="23391.64"/>
    <n v="33"/>
    <n v="125"/>
    <n v="0.161"/>
    <n v="20"/>
    <n v="211.48"/>
    <n v="4"/>
    <n v="4.3600000000000003"/>
    <n v="70"/>
    <n v="27.3"/>
    <n v="5.0999999999999997E-2"/>
    <n v="0.82"/>
    <n v="4472"/>
    <n v="0.20899999999999999"/>
    <n v="40.11"/>
  </r>
  <r>
    <x v="206"/>
    <x v="3"/>
    <x v="1"/>
    <n v="125966.09"/>
    <n v="68904.820000000007"/>
    <n v="57061.27"/>
    <n v="45.3"/>
    <n v="98"/>
    <n v="0.14399999999999999"/>
    <n v="14"/>
    <n v="131.09"/>
    <n v="3"/>
    <n v="4.04"/>
    <n v="59"/>
    <n v="16.899999999999999"/>
    <n v="0.11"/>
    <n v="0.84"/>
    <n v="5325"/>
    <n v="0.22600000000000001"/>
    <n v="39.549999999999997"/>
  </r>
  <r>
    <x v="206"/>
    <x v="3"/>
    <x v="2"/>
    <n v="94972.42"/>
    <n v="47507.34"/>
    <n v="47465.08"/>
    <n v="49.98"/>
    <n v="94"/>
    <n v="0.28799999999999998"/>
    <n v="27"/>
    <n v="106.37"/>
    <n v="3"/>
    <n v="4.13"/>
    <n v="54"/>
    <n v="30.7"/>
    <n v="0.123"/>
    <n v="0.91"/>
    <n v="5317"/>
    <n v="0.30599999999999999"/>
    <n v="55.34"/>
  </r>
  <r>
    <x v="206"/>
    <x v="3"/>
    <x v="3"/>
    <n v="89249.58"/>
    <n v="53490.38"/>
    <n v="35759.199999999997"/>
    <n v="40.07"/>
    <n v="100"/>
    <n v="0.13400000000000001"/>
    <n v="13"/>
    <n v="168.72"/>
    <n v="6"/>
    <n v="3.56"/>
    <n v="53"/>
    <n v="32.6"/>
    <n v="0.249"/>
    <n v="1.0900000000000001"/>
    <n v="3054"/>
    <n v="0.32400000000000001"/>
    <n v="61.49"/>
  </r>
  <r>
    <x v="207"/>
    <x v="0"/>
    <x v="0"/>
    <n v="126959.47"/>
    <n v="56705.75"/>
    <n v="70253.72"/>
    <n v="55.34"/>
    <n v="84"/>
    <n v="0.19800000000000001"/>
    <n v="16"/>
    <n v="239.98"/>
    <n v="6"/>
    <n v="4.3"/>
    <n v="39"/>
    <n v="21.2"/>
    <n v="0.111"/>
    <n v="0.96"/>
    <n v="6396"/>
    <n v="0.27200000000000002"/>
    <n v="41.89"/>
  </r>
  <r>
    <x v="207"/>
    <x v="0"/>
    <x v="1"/>
    <n v="68544.759999999995"/>
    <n v="45463.86"/>
    <n v="23080.89"/>
    <n v="33.67"/>
    <n v="81"/>
    <n v="0.16800000000000001"/>
    <n v="13"/>
    <n v="172.2"/>
    <n v="4"/>
    <n v="4.03"/>
    <n v="41"/>
    <n v="26.1"/>
    <n v="0.13700000000000001"/>
    <n v="0.84"/>
    <n v="4692"/>
    <n v="0.36699999999999999"/>
    <n v="56.29"/>
  </r>
  <r>
    <x v="207"/>
    <x v="0"/>
    <x v="2"/>
    <n v="111931.06"/>
    <n v="73977.919999999998"/>
    <n v="37953.14"/>
    <n v="33.909999999999997"/>
    <n v="100"/>
    <n v="0.214"/>
    <n v="21"/>
    <n v="202.54"/>
    <n v="6"/>
    <n v="3.96"/>
    <n v="59"/>
    <n v="23.2"/>
    <n v="0.105"/>
    <n v="0.82"/>
    <n v="4629"/>
    <n v="0.26100000000000001"/>
    <n v="63.73"/>
  </r>
  <r>
    <x v="207"/>
    <x v="0"/>
    <x v="3"/>
    <n v="111354.43"/>
    <n v="45431.61"/>
    <n v="65922.820000000007"/>
    <n v="59.2"/>
    <n v="74"/>
    <n v="0.188"/>
    <n v="13"/>
    <n v="207.06"/>
    <n v="4"/>
    <n v="4.3600000000000003"/>
    <n v="48"/>
    <n v="20.7"/>
    <n v="0.16600000000000001"/>
    <n v="0.87"/>
    <n v="4922"/>
    <n v="0.39"/>
    <n v="79.63"/>
  </r>
  <r>
    <x v="207"/>
    <x v="1"/>
    <x v="0"/>
    <n v="93909.4"/>
    <n v="45361.4"/>
    <n v="48548"/>
    <n v="51.7"/>
    <n v="84"/>
    <n v="0.25900000000000001"/>
    <n v="21"/>
    <n v="146.59"/>
    <n v="4"/>
    <n v="4.3"/>
    <n v="31"/>
    <n v="26"/>
    <n v="0.183"/>
    <n v="1.1599999999999999"/>
    <n v="4985"/>
    <n v="0.27300000000000002"/>
    <n v="42.23"/>
  </r>
  <r>
    <x v="207"/>
    <x v="1"/>
    <x v="1"/>
    <n v="93382.09"/>
    <n v="40680.080000000002"/>
    <n v="52702.02"/>
    <n v="56.44"/>
    <n v="84"/>
    <n v="0.124"/>
    <n v="10"/>
    <n v="252.36"/>
    <n v="5"/>
    <n v="4.0999999999999996"/>
    <n v="37"/>
    <n v="35.799999999999997"/>
    <n v="0.185"/>
    <n v="0.9"/>
    <n v="5853"/>
    <n v="0.28799999999999998"/>
    <n v="39.380000000000003"/>
  </r>
  <r>
    <x v="207"/>
    <x v="1"/>
    <x v="2"/>
    <n v="90937.14"/>
    <n v="41150.660000000003"/>
    <n v="49786.48"/>
    <n v="54.75"/>
    <n v="99"/>
    <n v="0.217"/>
    <n v="21"/>
    <n v="279.62"/>
    <n v="5"/>
    <n v="4.28"/>
    <n v="46"/>
    <n v="10.5"/>
    <n v="8.4000000000000005E-2"/>
    <n v="0.99"/>
    <n v="5932"/>
    <n v="0.34599999999999997"/>
    <n v="44.61"/>
  </r>
  <r>
    <x v="207"/>
    <x v="1"/>
    <x v="3"/>
    <n v="103861.83"/>
    <n v="69074.080000000002"/>
    <n v="34787.75"/>
    <n v="33.49"/>
    <n v="88"/>
    <n v="0.27300000000000002"/>
    <n v="24"/>
    <n v="191.25"/>
    <n v="7"/>
    <n v="4.55"/>
    <n v="62"/>
    <n v="29.9"/>
    <n v="7.3999999999999996E-2"/>
    <n v="0.81"/>
    <n v="5067"/>
    <n v="0.20100000000000001"/>
    <n v="53.26"/>
  </r>
  <r>
    <x v="207"/>
    <x v="2"/>
    <x v="0"/>
    <n v="94156.51"/>
    <n v="52447.46"/>
    <n v="41709.050000000003"/>
    <n v="44.3"/>
    <n v="111"/>
    <n v="0.24"/>
    <n v="26"/>
    <n v="301.95999999999998"/>
    <n v="5"/>
    <n v="4.38"/>
    <n v="40"/>
    <n v="23.9"/>
    <n v="0.109"/>
    <n v="0.87"/>
    <n v="5679"/>
    <n v="0.38"/>
    <n v="47.48"/>
  </r>
  <r>
    <x v="207"/>
    <x v="2"/>
    <x v="1"/>
    <n v="106217.21"/>
    <n v="45247.51"/>
    <n v="60969.7"/>
    <n v="57.4"/>
    <n v="131"/>
    <n v="0.14699999999999999"/>
    <n v="19"/>
    <n v="201.36"/>
    <n v="5"/>
    <n v="3.99"/>
    <n v="49"/>
    <n v="20.7"/>
    <n v="0.192"/>
    <n v="1.04"/>
    <n v="4314"/>
    <n v="0.22600000000000001"/>
    <n v="63.68"/>
  </r>
  <r>
    <x v="207"/>
    <x v="2"/>
    <x v="2"/>
    <n v="142355.35"/>
    <n v="75850.990000000005"/>
    <n v="66504.36"/>
    <n v="46.72"/>
    <n v="102"/>
    <n v="0.111"/>
    <n v="11"/>
    <n v="292.24"/>
    <n v="5"/>
    <n v="4.28"/>
    <n v="47"/>
    <n v="25.8"/>
    <n v="0.24199999999999999"/>
    <n v="1.01"/>
    <n v="5798"/>
    <n v="0.39600000000000002"/>
    <n v="33.14"/>
  </r>
  <r>
    <x v="207"/>
    <x v="2"/>
    <x v="3"/>
    <n v="86742.47"/>
    <n v="49211.040000000001"/>
    <n v="37531.43"/>
    <n v="43.27"/>
    <n v="85"/>
    <n v="0.20499999999999999"/>
    <n v="17"/>
    <n v="103.63"/>
    <n v="3"/>
    <n v="4.28"/>
    <n v="51"/>
    <n v="28.3"/>
    <n v="0.151"/>
    <n v="0.9"/>
    <n v="3389"/>
    <n v="0.30199999999999999"/>
    <n v="47.28"/>
  </r>
  <r>
    <x v="207"/>
    <x v="3"/>
    <x v="0"/>
    <n v="105684.28"/>
    <n v="42433.08"/>
    <n v="63251.199999999997"/>
    <n v="59.85"/>
    <n v="125"/>
    <n v="0.21"/>
    <n v="26"/>
    <n v="251.42"/>
    <n v="6"/>
    <n v="4.04"/>
    <n v="37"/>
    <n v="23.4"/>
    <n v="0.16600000000000001"/>
    <n v="1.1299999999999999"/>
    <n v="5459"/>
    <n v="0.26700000000000002"/>
    <n v="77.67"/>
  </r>
  <r>
    <x v="207"/>
    <x v="3"/>
    <x v="1"/>
    <n v="98897.81"/>
    <n v="52539.49"/>
    <n v="46358.32"/>
    <n v="46.87"/>
    <n v="107"/>
    <n v="0.14399999999999999"/>
    <n v="15"/>
    <n v="251.49"/>
    <n v="3"/>
    <n v="4.21"/>
    <n v="49"/>
    <n v="16.5"/>
    <n v="0.13600000000000001"/>
    <n v="0.95"/>
    <n v="4664"/>
    <n v="0.32100000000000001"/>
    <n v="76.59"/>
  </r>
  <r>
    <x v="207"/>
    <x v="3"/>
    <x v="2"/>
    <n v="112083.82"/>
    <n v="70594.59"/>
    <n v="41489.230000000003"/>
    <n v="37.020000000000003"/>
    <n v="108"/>
    <n v="0.19400000000000001"/>
    <n v="21"/>
    <n v="197.66"/>
    <n v="4"/>
    <n v="4.2699999999999996"/>
    <n v="48"/>
    <n v="19.600000000000001"/>
    <n v="0.19800000000000001"/>
    <n v="1.1200000000000001"/>
    <n v="4882"/>
    <n v="0.21"/>
    <n v="42.86"/>
  </r>
  <r>
    <x v="207"/>
    <x v="3"/>
    <x v="3"/>
    <n v="120972.58"/>
    <n v="62514.78"/>
    <n v="58457.81"/>
    <n v="48.32"/>
    <n v="107"/>
    <n v="0.187"/>
    <n v="20"/>
    <n v="231.58"/>
    <n v="4"/>
    <n v="4.6500000000000004"/>
    <n v="54"/>
    <n v="27.2"/>
    <n v="0.13600000000000001"/>
    <n v="0.89"/>
    <n v="4796"/>
    <n v="0.39400000000000002"/>
    <n v="60.12"/>
  </r>
  <r>
    <x v="208"/>
    <x v="0"/>
    <x v="0"/>
    <n v="107834.9"/>
    <n v="45040.07"/>
    <n v="62794.83"/>
    <n v="58.23"/>
    <n v="36"/>
    <n v="0.125"/>
    <n v="4"/>
    <n v="169.08"/>
    <n v="5"/>
    <n v="4.05"/>
    <n v="51"/>
    <n v="23.8"/>
    <n v="0.24"/>
    <n v="1.1299999999999999"/>
    <n v="3869"/>
    <n v="0.29599999999999999"/>
    <n v="54.76"/>
  </r>
  <r>
    <x v="208"/>
    <x v="0"/>
    <x v="1"/>
    <n v="84653.87"/>
    <n v="43902.32"/>
    <n v="40751.550000000003"/>
    <n v="48.14"/>
    <n v="97"/>
    <n v="0.23899999999999999"/>
    <n v="23"/>
    <n v="237.88"/>
    <n v="5"/>
    <n v="4.26"/>
    <n v="55"/>
    <n v="29.8"/>
    <n v="0.14299999999999999"/>
    <n v="0.85"/>
    <n v="6455"/>
    <n v="0.39600000000000002"/>
    <n v="43.97"/>
  </r>
  <r>
    <x v="208"/>
    <x v="0"/>
    <x v="2"/>
    <n v="99296.12"/>
    <n v="39869.75"/>
    <n v="59426.37"/>
    <n v="59.85"/>
    <n v="88"/>
    <n v="0.20699999999999999"/>
    <n v="18"/>
    <n v="176.94"/>
    <n v="2"/>
    <n v="4.32"/>
    <n v="45"/>
    <n v="35.700000000000003"/>
    <n v="0.214"/>
    <n v="0.92"/>
    <n v="5429"/>
    <n v="0.379"/>
    <n v="48.07"/>
  </r>
  <r>
    <x v="208"/>
    <x v="0"/>
    <x v="3"/>
    <n v="114149.62"/>
    <n v="59256.959999999999"/>
    <n v="54892.66"/>
    <n v="48.09"/>
    <n v="87"/>
    <n v="0.26600000000000001"/>
    <n v="23"/>
    <n v="209.77"/>
    <n v="5"/>
    <n v="4.17"/>
    <n v="46"/>
    <n v="22.2"/>
    <n v="0.22"/>
    <n v="0.83"/>
    <n v="7751"/>
    <n v="0.38300000000000001"/>
    <n v="48.42"/>
  </r>
  <r>
    <x v="208"/>
    <x v="1"/>
    <x v="0"/>
    <n v="91810.1"/>
    <n v="48219.59"/>
    <n v="43590.51"/>
    <n v="47.48"/>
    <n v="80"/>
    <n v="0.248"/>
    <n v="19"/>
    <n v="228.89"/>
    <n v="3"/>
    <n v="4.2300000000000004"/>
    <n v="51"/>
    <n v="19.399999999999999"/>
    <n v="9.0999999999999998E-2"/>
    <n v="1.1599999999999999"/>
    <n v="5756"/>
    <n v="0.217"/>
    <n v="52.45"/>
  </r>
  <r>
    <x v="208"/>
    <x v="1"/>
    <x v="1"/>
    <n v="87319.75"/>
    <n v="42957.86"/>
    <n v="44361.89"/>
    <n v="50.8"/>
    <n v="87"/>
    <n v="0.111"/>
    <n v="9"/>
    <n v="230.81"/>
    <n v="4"/>
    <n v="3.72"/>
    <n v="23"/>
    <n v="34.1"/>
    <n v="7.1999999999999995E-2"/>
    <n v="0.83"/>
    <n v="4049"/>
    <n v="0.27700000000000002"/>
    <n v="52.45"/>
  </r>
  <r>
    <x v="208"/>
    <x v="1"/>
    <x v="2"/>
    <n v="80345.789999999994"/>
    <n v="52411.58"/>
    <n v="27934.21"/>
    <n v="34.770000000000003"/>
    <n v="113"/>
    <n v="0.251"/>
    <n v="28"/>
    <n v="146.77000000000001"/>
    <n v="5"/>
    <n v="4.21"/>
    <n v="44"/>
    <n v="11.4"/>
    <n v="0.22600000000000001"/>
    <n v="0.89"/>
    <n v="5675"/>
    <n v="0.308"/>
    <n v="35.53"/>
  </r>
  <r>
    <x v="208"/>
    <x v="1"/>
    <x v="3"/>
    <n v="99326.41"/>
    <n v="63109.83"/>
    <n v="36216.57"/>
    <n v="36.46"/>
    <n v="89"/>
    <n v="0.113"/>
    <n v="10"/>
    <n v="151.66999999999999"/>
    <n v="6"/>
    <n v="4.42"/>
    <n v="62"/>
    <n v="22"/>
    <n v="0.19400000000000001"/>
    <n v="0.95"/>
    <n v="5180"/>
    <n v="0.36499999999999999"/>
    <n v="48.4"/>
  </r>
  <r>
    <x v="208"/>
    <x v="2"/>
    <x v="0"/>
    <n v="75851.33"/>
    <n v="47956.75"/>
    <n v="27894.58"/>
    <n v="36.78"/>
    <n v="64"/>
    <n v="0.26500000000000001"/>
    <n v="16"/>
    <n v="154.96"/>
    <n v="2"/>
    <n v="4.09"/>
    <n v="46"/>
    <n v="16.899999999999999"/>
    <n v="9.7000000000000003E-2"/>
    <n v="0.8"/>
    <n v="4367"/>
    <n v="0.20300000000000001"/>
    <n v="55.75"/>
  </r>
  <r>
    <x v="208"/>
    <x v="2"/>
    <x v="1"/>
    <n v="106951.85"/>
    <n v="51437.08"/>
    <n v="55514.77"/>
    <n v="51.91"/>
    <n v="107"/>
    <n v="0.14599999999999999"/>
    <n v="15"/>
    <n v="226.53"/>
    <n v="5"/>
    <n v="4.13"/>
    <n v="65"/>
    <n v="30.5"/>
    <n v="0.06"/>
    <n v="1.08"/>
    <n v="4401"/>
    <n v="0.32"/>
    <n v="63.04"/>
  </r>
  <r>
    <x v="208"/>
    <x v="2"/>
    <x v="2"/>
    <n v="104951.46"/>
    <n v="67647.16"/>
    <n v="37304.29"/>
    <n v="35.54"/>
    <n v="78"/>
    <n v="0.28899999999999998"/>
    <n v="22"/>
    <n v="178.75"/>
    <n v="4"/>
    <n v="4.07"/>
    <n v="43"/>
    <n v="28.7"/>
    <n v="6.6000000000000003E-2"/>
    <n v="0.98"/>
    <n v="4667"/>
    <n v="0.38300000000000001"/>
    <n v="54.09"/>
  </r>
  <r>
    <x v="208"/>
    <x v="2"/>
    <x v="3"/>
    <n v="116494.49"/>
    <n v="55857.79"/>
    <n v="60636.71"/>
    <n v="52.05"/>
    <n v="78"/>
    <n v="0.13600000000000001"/>
    <n v="10"/>
    <n v="229.62"/>
    <n v="5"/>
    <n v="4.2300000000000004"/>
    <n v="53"/>
    <n v="23.8"/>
    <n v="0.223"/>
    <n v="0.98"/>
    <n v="4646"/>
    <n v="0.38900000000000001"/>
    <n v="52.03"/>
  </r>
  <r>
    <x v="208"/>
    <x v="3"/>
    <x v="0"/>
    <n v="120377.11"/>
    <n v="54533.87"/>
    <n v="65843.240000000005"/>
    <n v="54.7"/>
    <n v="87"/>
    <n v="0.105"/>
    <n v="9"/>
    <n v="297.22000000000003"/>
    <n v="3"/>
    <n v="4.49"/>
    <n v="46"/>
    <n v="23.1"/>
    <n v="8.4000000000000005E-2"/>
    <n v="1.05"/>
    <n v="5224"/>
    <n v="0.33600000000000002"/>
    <n v="49.03"/>
  </r>
  <r>
    <x v="208"/>
    <x v="3"/>
    <x v="1"/>
    <n v="105850.23"/>
    <n v="59243.47"/>
    <n v="46606.76"/>
    <n v="44.03"/>
    <n v="115"/>
    <n v="0.22700000000000001"/>
    <n v="26"/>
    <n v="153.97999999999999"/>
    <n v="5"/>
    <n v="4.0199999999999996"/>
    <n v="48"/>
    <n v="22.4"/>
    <n v="7.9000000000000001E-2"/>
    <n v="1.06"/>
    <n v="3301"/>
    <n v="0.20599999999999999"/>
    <n v="52.57"/>
  </r>
  <r>
    <x v="208"/>
    <x v="3"/>
    <x v="2"/>
    <n v="107278.69"/>
    <n v="71820.479999999996"/>
    <n v="35458.21"/>
    <n v="33.049999999999997"/>
    <n v="121"/>
    <n v="0.29199999999999998"/>
    <n v="35"/>
    <n v="180"/>
    <n v="5"/>
    <n v="3.96"/>
    <n v="52"/>
    <n v="21"/>
    <n v="0.14000000000000001"/>
    <n v="0.97"/>
    <n v="4653"/>
    <n v="0.29399999999999998"/>
    <n v="52.18"/>
  </r>
  <r>
    <x v="208"/>
    <x v="3"/>
    <x v="3"/>
    <n v="98721.2"/>
    <n v="55656.51"/>
    <n v="43064.68"/>
    <n v="43.62"/>
    <n v="98"/>
    <n v="0.161"/>
    <n v="15"/>
    <n v="250.6"/>
    <n v="3"/>
    <n v="4.08"/>
    <n v="42"/>
    <n v="17.3"/>
    <n v="0.125"/>
    <n v="1.1499999999999999"/>
    <n v="4233"/>
    <n v="0.26600000000000001"/>
    <n v="63.32"/>
  </r>
  <r>
    <x v="209"/>
    <x v="0"/>
    <x v="0"/>
    <n v="90175.05"/>
    <n v="57395.75"/>
    <n v="32779.300000000003"/>
    <n v="36.35"/>
    <n v="86"/>
    <n v="0.223"/>
    <n v="19"/>
    <n v="194.11"/>
    <n v="6"/>
    <n v="4.08"/>
    <n v="51"/>
    <n v="25.7"/>
    <n v="0.125"/>
    <n v="1.04"/>
    <n v="5632"/>
    <n v="0.32"/>
    <n v="27.62"/>
  </r>
  <r>
    <x v="209"/>
    <x v="0"/>
    <x v="1"/>
    <n v="123883.7"/>
    <n v="65375.03"/>
    <n v="58508.67"/>
    <n v="47.23"/>
    <n v="106"/>
    <n v="0.10199999999999999"/>
    <n v="10"/>
    <n v="214.49"/>
    <n v="4"/>
    <n v="4.67"/>
    <n v="50"/>
    <n v="4"/>
    <n v="0.18"/>
    <n v="1.1299999999999999"/>
    <n v="3066"/>
    <n v="0.38900000000000001"/>
    <n v="55.63"/>
  </r>
  <r>
    <x v="209"/>
    <x v="0"/>
    <x v="2"/>
    <n v="120059.27"/>
    <n v="58362.2"/>
    <n v="61697.07"/>
    <n v="51.39"/>
    <n v="125"/>
    <n v="0.18099999999999999"/>
    <n v="22"/>
    <n v="111.39"/>
    <n v="6"/>
    <n v="4.3899999999999997"/>
    <n v="44"/>
    <n v="35.1"/>
    <n v="0.20499999999999999"/>
    <n v="1.01"/>
    <n v="6946"/>
    <n v="0.35"/>
    <n v="55.01"/>
  </r>
  <r>
    <x v="209"/>
    <x v="0"/>
    <x v="3"/>
    <n v="137033.79"/>
    <n v="61044.65"/>
    <n v="75989.149999999994"/>
    <n v="55.45"/>
    <n v="66"/>
    <n v="0.27400000000000002"/>
    <n v="18"/>
    <n v="13.58"/>
    <n v="4"/>
    <n v="4.54"/>
    <n v="72"/>
    <n v="13.3"/>
    <n v="0.11600000000000001"/>
    <n v="0.87"/>
    <n v="5350"/>
    <n v="0.27600000000000002"/>
    <n v="46.72"/>
  </r>
  <r>
    <x v="209"/>
    <x v="1"/>
    <x v="0"/>
    <n v="121497.72"/>
    <n v="60356.06"/>
    <n v="61141.65"/>
    <n v="50.32"/>
    <n v="113"/>
    <n v="0.14399999999999999"/>
    <n v="16"/>
    <n v="129.01"/>
    <n v="5"/>
    <n v="4.5"/>
    <n v="50"/>
    <n v="18.3"/>
    <n v="0.06"/>
    <n v="0.86"/>
    <n v="4002"/>
    <n v="0.28199999999999997"/>
    <n v="48.97"/>
  </r>
  <r>
    <x v="209"/>
    <x v="1"/>
    <x v="1"/>
    <n v="112144.54"/>
    <n v="55302.58"/>
    <n v="56841.96"/>
    <n v="50.69"/>
    <n v="88"/>
    <n v="0.217"/>
    <n v="19"/>
    <n v="98.41"/>
    <n v="4"/>
    <n v="4.2699999999999996"/>
    <n v="45"/>
    <n v="33.200000000000003"/>
    <n v="8.6999999999999994E-2"/>
    <n v="1.06"/>
    <n v="3384"/>
    <n v="0.29399999999999998"/>
    <n v="29.71"/>
  </r>
  <r>
    <x v="209"/>
    <x v="1"/>
    <x v="2"/>
    <n v="90605.21"/>
    <n v="60172.17"/>
    <n v="30433.040000000001"/>
    <n v="33.590000000000003"/>
    <n v="99"/>
    <n v="0.105"/>
    <n v="10"/>
    <n v="299.49"/>
    <n v="3"/>
    <n v="4.59"/>
    <n v="23"/>
    <n v="27.2"/>
    <n v="0.123"/>
    <n v="0.91"/>
    <n v="5044"/>
    <n v="0.39100000000000001"/>
    <n v="42.24"/>
  </r>
  <r>
    <x v="209"/>
    <x v="1"/>
    <x v="3"/>
    <n v="57047.79"/>
    <n v="32751.83"/>
    <n v="24295.95"/>
    <n v="42.59"/>
    <n v="90"/>
    <n v="0.186"/>
    <n v="16"/>
    <n v="268.41000000000003"/>
    <n v="6"/>
    <n v="3.78"/>
    <n v="44"/>
    <n v="23.8"/>
    <n v="9.1999999999999998E-2"/>
    <n v="0.99"/>
    <n v="5498"/>
    <n v="0.372"/>
    <n v="60.66"/>
  </r>
  <r>
    <x v="209"/>
    <x v="2"/>
    <x v="0"/>
    <n v="115366.92"/>
    <n v="77245.62"/>
    <n v="38121.300000000003"/>
    <n v="33.04"/>
    <n v="103"/>
    <n v="0.184"/>
    <n v="18"/>
    <n v="194.21"/>
    <n v="4"/>
    <n v="3.9"/>
    <n v="46"/>
    <n v="13.6"/>
    <n v="0.156"/>
    <n v="1.1000000000000001"/>
    <n v="3664"/>
    <n v="0.23899999999999999"/>
    <n v="59.85"/>
  </r>
  <r>
    <x v="209"/>
    <x v="2"/>
    <x v="1"/>
    <n v="87918.76"/>
    <n v="55066.22"/>
    <n v="32852.54"/>
    <n v="37.369999999999997"/>
    <n v="105"/>
    <n v="0.23499999999999999"/>
    <n v="24"/>
    <n v="243.76"/>
    <n v="4"/>
    <n v="4.46"/>
    <n v="39"/>
    <n v="23.6"/>
    <n v="0.22800000000000001"/>
    <n v="0.97"/>
    <n v="2961"/>
    <n v="0.255"/>
    <n v="52.25"/>
  </r>
  <r>
    <x v="209"/>
    <x v="2"/>
    <x v="2"/>
    <n v="104435.74"/>
    <n v="69385.88"/>
    <n v="35049.86"/>
    <n v="33.56"/>
    <n v="86"/>
    <n v="0.188"/>
    <n v="16"/>
    <n v="183.46"/>
    <n v="4"/>
    <n v="4.3099999999999996"/>
    <n v="39"/>
    <n v="21.1"/>
    <n v="0.223"/>
    <n v="1"/>
    <n v="4189"/>
    <n v="0.39700000000000002"/>
    <n v="45.64"/>
  </r>
  <r>
    <x v="209"/>
    <x v="2"/>
    <x v="3"/>
    <n v="82642.41"/>
    <n v="47867.47"/>
    <n v="34774.94"/>
    <n v="42.08"/>
    <n v="62"/>
    <n v="0.21"/>
    <n v="13"/>
    <n v="110.69"/>
    <n v="5"/>
    <n v="4.1900000000000004"/>
    <n v="53"/>
    <n v="24"/>
    <n v="8.6999999999999994E-2"/>
    <n v="1.02"/>
    <n v="4874"/>
    <n v="0.30299999999999999"/>
    <n v="58.16"/>
  </r>
  <r>
    <x v="209"/>
    <x v="3"/>
    <x v="0"/>
    <n v="105355.3"/>
    <n v="66151.710000000006"/>
    <n v="39203.589999999997"/>
    <n v="37.21"/>
    <n v="59"/>
    <n v="0.29399999999999998"/>
    <n v="17"/>
    <n v="196.42"/>
    <n v="5"/>
    <n v="4.45"/>
    <n v="67"/>
    <n v="17.100000000000001"/>
    <n v="0.24299999999999999"/>
    <n v="0.84"/>
    <n v="5150"/>
    <n v="0.21199999999999999"/>
    <n v="37.200000000000003"/>
  </r>
  <r>
    <x v="209"/>
    <x v="3"/>
    <x v="1"/>
    <n v="100358.61"/>
    <n v="53646.47"/>
    <n v="46712.14"/>
    <n v="46.55"/>
    <n v="116"/>
    <n v="0.251"/>
    <n v="29"/>
    <n v="238.72"/>
    <n v="5"/>
    <n v="4.37"/>
    <n v="49"/>
    <n v="15.1"/>
    <n v="5.0999999999999997E-2"/>
    <n v="1.1599999999999999"/>
    <n v="4352"/>
    <n v="0.254"/>
    <n v="56.61"/>
  </r>
  <r>
    <x v="209"/>
    <x v="3"/>
    <x v="2"/>
    <n v="83404.36"/>
    <n v="42323.27"/>
    <n v="41081.089999999997"/>
    <n v="49.26"/>
    <n v="144"/>
    <n v="0.16800000000000001"/>
    <n v="24"/>
    <n v="286.08"/>
    <n v="5"/>
    <n v="4.08"/>
    <n v="61"/>
    <n v="25.6"/>
    <n v="0.23899999999999999"/>
    <n v="0.9"/>
    <n v="6071"/>
    <n v="0.33200000000000002"/>
    <n v="45.66"/>
  </r>
  <r>
    <x v="209"/>
    <x v="3"/>
    <x v="3"/>
    <n v="90213.28"/>
    <n v="60371.18"/>
    <n v="29842.1"/>
    <n v="33.08"/>
    <n v="102"/>
    <n v="0.11600000000000001"/>
    <n v="11"/>
    <n v="243.72"/>
    <n v="4"/>
    <n v="3.65"/>
    <n v="58"/>
    <n v="18.600000000000001"/>
    <n v="7.0000000000000007E-2"/>
    <n v="1.01"/>
    <n v="4432"/>
    <n v="0.36399999999999999"/>
    <n v="64.040000000000006"/>
  </r>
  <r>
    <x v="210"/>
    <x v="0"/>
    <x v="0"/>
    <n v="107385.45"/>
    <n v="65142.97"/>
    <n v="42242.48"/>
    <n v="39.340000000000003"/>
    <n v="72"/>
    <n v="0.28599999999999998"/>
    <n v="20"/>
    <n v="185.8"/>
    <n v="5"/>
    <n v="4.18"/>
    <n v="60"/>
    <n v="23.6"/>
    <n v="0.218"/>
    <n v="0.92"/>
    <n v="5641"/>
    <n v="0.26300000000000001"/>
    <n v="43.99"/>
  </r>
  <r>
    <x v="210"/>
    <x v="0"/>
    <x v="1"/>
    <n v="86235.21"/>
    <n v="57792.97"/>
    <n v="28442.240000000002"/>
    <n v="32.979999999999997"/>
    <n v="106"/>
    <n v="0.14899999999999999"/>
    <n v="15"/>
    <n v="141.66"/>
    <n v="2"/>
    <n v="3.49"/>
    <n v="59"/>
    <n v="16.3"/>
    <n v="0.248"/>
    <n v="0.82"/>
    <n v="5832"/>
    <n v="0.34799999999999998"/>
    <n v="50.73"/>
  </r>
  <r>
    <x v="210"/>
    <x v="0"/>
    <x v="2"/>
    <n v="120841.91"/>
    <n v="79437.94"/>
    <n v="41403.96"/>
    <n v="34.26"/>
    <n v="116"/>
    <n v="0.113"/>
    <n v="13"/>
    <n v="226.76"/>
    <n v="4"/>
    <n v="3.66"/>
    <n v="55"/>
    <n v="12.9"/>
    <n v="0.06"/>
    <n v="1.19"/>
    <n v="4639"/>
    <n v="0.218"/>
    <n v="55.63"/>
  </r>
  <r>
    <x v="210"/>
    <x v="0"/>
    <x v="3"/>
    <n v="97038.1"/>
    <n v="62140.89"/>
    <n v="34897.21"/>
    <n v="35.96"/>
    <n v="90"/>
    <n v="0.114"/>
    <n v="10"/>
    <n v="205.86"/>
    <n v="5"/>
    <n v="4.08"/>
    <n v="45"/>
    <n v="25.6"/>
    <n v="0.182"/>
    <n v="1.02"/>
    <n v="3662"/>
    <n v="0.39600000000000002"/>
    <n v="48.15"/>
  </r>
  <r>
    <x v="210"/>
    <x v="1"/>
    <x v="0"/>
    <n v="89330.38"/>
    <n v="39401.279999999999"/>
    <n v="49929.1"/>
    <n v="55.89"/>
    <n v="118"/>
    <n v="0.29099999999999998"/>
    <n v="34"/>
    <n v="174.59"/>
    <n v="5"/>
    <n v="4.2"/>
    <n v="52"/>
    <n v="22.7"/>
    <n v="0.189"/>
    <n v="0.89"/>
    <n v="2767"/>
    <n v="0.34499999999999997"/>
    <n v="52.5"/>
  </r>
  <r>
    <x v="210"/>
    <x v="1"/>
    <x v="1"/>
    <n v="89149.52"/>
    <n v="62264.59"/>
    <n v="26884.93"/>
    <n v="30.16"/>
    <n v="84"/>
    <n v="0.16500000000000001"/>
    <n v="13"/>
    <n v="153.43"/>
    <n v="4"/>
    <n v="3.93"/>
    <n v="47"/>
    <n v="18.2"/>
    <n v="0.17699999999999999"/>
    <n v="0.99"/>
    <n v="3862"/>
    <n v="0.22900000000000001"/>
    <n v="55.75"/>
  </r>
  <r>
    <x v="210"/>
    <x v="1"/>
    <x v="2"/>
    <n v="58963.91"/>
    <n v="24802.58"/>
    <n v="34161.33"/>
    <n v="57.94"/>
    <n v="119"/>
    <n v="0.247"/>
    <n v="29"/>
    <n v="154.86000000000001"/>
    <n v="5"/>
    <n v="4.4800000000000004"/>
    <n v="53"/>
    <n v="31.3"/>
    <n v="0.16300000000000001"/>
    <n v="1.1200000000000001"/>
    <n v="5385"/>
    <n v="0.35399999999999998"/>
    <n v="52.48"/>
  </r>
  <r>
    <x v="210"/>
    <x v="1"/>
    <x v="3"/>
    <n v="117972.74"/>
    <n v="64970.94"/>
    <n v="53001.8"/>
    <n v="44.93"/>
    <n v="79"/>
    <n v="0.23200000000000001"/>
    <n v="18"/>
    <n v="215.72"/>
    <n v="3"/>
    <n v="3.93"/>
    <n v="56"/>
    <n v="31.4"/>
    <n v="0.187"/>
    <n v="0.8"/>
    <n v="5636"/>
    <n v="0.313"/>
    <n v="59.13"/>
  </r>
  <r>
    <x v="210"/>
    <x v="2"/>
    <x v="0"/>
    <n v="123280.48"/>
    <n v="84132.35"/>
    <n v="39148.129999999997"/>
    <n v="31.76"/>
    <n v="90"/>
    <n v="0.185"/>
    <n v="16"/>
    <n v="221.23"/>
    <n v="4"/>
    <n v="4.13"/>
    <n v="48"/>
    <n v="19"/>
    <n v="0.14499999999999999"/>
    <n v="1.17"/>
    <n v="4145"/>
    <n v="0.27"/>
    <n v="42.48"/>
  </r>
  <r>
    <x v="210"/>
    <x v="2"/>
    <x v="1"/>
    <n v="101113.33"/>
    <n v="46396.87"/>
    <n v="54716.46"/>
    <n v="54.11"/>
    <n v="72"/>
    <n v="0.3"/>
    <n v="21"/>
    <n v="269"/>
    <n v="5"/>
    <n v="4.5199999999999996"/>
    <n v="26"/>
    <n v="23.5"/>
    <n v="0.14299999999999999"/>
    <n v="1.04"/>
    <n v="4713"/>
    <n v="0.27800000000000002"/>
    <n v="51.89"/>
  </r>
  <r>
    <x v="210"/>
    <x v="2"/>
    <x v="2"/>
    <n v="94727.06"/>
    <n v="49217.56"/>
    <n v="45509.51"/>
    <n v="48.04"/>
    <n v="109"/>
    <n v="0.154"/>
    <n v="16"/>
    <n v="66.489999999999995"/>
    <n v="4"/>
    <n v="3.57"/>
    <n v="40"/>
    <n v="27.3"/>
    <n v="0.16800000000000001"/>
    <n v="1.03"/>
    <n v="4963"/>
    <n v="0.34100000000000003"/>
    <n v="56.81"/>
  </r>
  <r>
    <x v="210"/>
    <x v="2"/>
    <x v="3"/>
    <n v="86824.5"/>
    <n v="52332.5"/>
    <n v="34492"/>
    <n v="39.729999999999997"/>
    <n v="74"/>
    <n v="0.14299999999999999"/>
    <n v="10"/>
    <n v="174.03"/>
    <n v="4"/>
    <n v="4.29"/>
    <n v="68"/>
    <n v="19.5"/>
    <n v="0.23400000000000001"/>
    <n v="0.82"/>
    <n v="4545"/>
    <n v="0.34899999999999998"/>
    <n v="46.18"/>
  </r>
  <r>
    <x v="210"/>
    <x v="3"/>
    <x v="0"/>
    <n v="137565.39000000001"/>
    <n v="87480.95"/>
    <n v="50084.45"/>
    <n v="36.409999999999997"/>
    <n v="89"/>
    <n v="0.254"/>
    <n v="22"/>
    <n v="174.88"/>
    <n v="5"/>
    <n v="4.07"/>
    <n v="36"/>
    <n v="28.7"/>
    <n v="0.215"/>
    <n v="1.01"/>
    <n v="3829"/>
    <n v="0.376"/>
    <n v="32.49"/>
  </r>
  <r>
    <x v="210"/>
    <x v="3"/>
    <x v="1"/>
    <n v="120963.59"/>
    <n v="74753.42"/>
    <n v="46210.17"/>
    <n v="38.200000000000003"/>
    <n v="98"/>
    <n v="0.17"/>
    <n v="16"/>
    <n v="210.53"/>
    <n v="3"/>
    <n v="4.16"/>
    <n v="54"/>
    <n v="23"/>
    <n v="0.17199999999999999"/>
    <n v="1.1200000000000001"/>
    <n v="7931"/>
    <n v="0.23699999999999999"/>
    <n v="44.47"/>
  </r>
  <r>
    <x v="210"/>
    <x v="3"/>
    <x v="2"/>
    <n v="118735.32"/>
    <n v="49005.54"/>
    <n v="69729.78"/>
    <n v="58.73"/>
    <n v="106"/>
    <n v="0.17"/>
    <n v="18"/>
    <n v="180.04"/>
    <n v="6"/>
    <n v="4.4800000000000004"/>
    <n v="31"/>
    <n v="19.7"/>
    <n v="0.156"/>
    <n v="0.99"/>
    <n v="5283"/>
    <n v="0.27600000000000002"/>
    <n v="51.99"/>
  </r>
  <r>
    <x v="210"/>
    <x v="3"/>
    <x v="3"/>
    <n v="106405.26"/>
    <n v="74095.399999999994"/>
    <n v="32309.86"/>
    <n v="30.36"/>
    <n v="117"/>
    <n v="0.22600000000000001"/>
    <n v="26"/>
    <n v="119.44"/>
    <n v="5"/>
    <n v="3.82"/>
    <n v="63"/>
    <n v="12.5"/>
    <n v="7.6999999999999999E-2"/>
    <n v="1.02"/>
    <n v="4535"/>
    <n v="0.21299999999999999"/>
    <n v="48.5"/>
  </r>
  <r>
    <x v="211"/>
    <x v="0"/>
    <x v="0"/>
    <n v="135476.79"/>
    <n v="73704.81"/>
    <n v="61771.97"/>
    <n v="45.6"/>
    <n v="124"/>
    <n v="0.106"/>
    <n v="13"/>
    <n v="263.95999999999998"/>
    <n v="7"/>
    <n v="4.1500000000000004"/>
    <n v="45"/>
    <n v="28.5"/>
    <n v="0.22"/>
    <n v="0.81"/>
    <n v="5233"/>
    <n v="0.315"/>
    <n v="44.46"/>
  </r>
  <r>
    <x v="211"/>
    <x v="0"/>
    <x v="1"/>
    <n v="111944.97"/>
    <n v="75136.41"/>
    <n v="36808.550000000003"/>
    <n v="32.880000000000003"/>
    <n v="78"/>
    <n v="0.245"/>
    <n v="19"/>
    <n v="134.78"/>
    <n v="4"/>
    <n v="4.51"/>
    <n v="54"/>
    <n v="15.7"/>
    <n v="0.20599999999999999"/>
    <n v="1.06"/>
    <n v="4432"/>
    <n v="0.28799999999999998"/>
    <n v="39.08"/>
  </r>
  <r>
    <x v="211"/>
    <x v="0"/>
    <x v="2"/>
    <n v="109225.28"/>
    <n v="62614.74"/>
    <n v="46610.54"/>
    <n v="42.67"/>
    <n v="54"/>
    <n v="0.122"/>
    <n v="6"/>
    <n v="191.34"/>
    <n v="3"/>
    <n v="3.74"/>
    <n v="48"/>
    <n v="27.8"/>
    <n v="0.23300000000000001"/>
    <n v="1.05"/>
    <n v="4680"/>
    <n v="0.376"/>
    <n v="49.33"/>
  </r>
  <r>
    <x v="211"/>
    <x v="0"/>
    <x v="3"/>
    <n v="103262.26"/>
    <n v="59489.440000000002"/>
    <n v="43772.82"/>
    <n v="42.39"/>
    <n v="127"/>
    <n v="0.29099999999999998"/>
    <n v="36"/>
    <n v="255.95"/>
    <n v="3"/>
    <n v="4.05"/>
    <n v="49"/>
    <n v="28.6"/>
    <n v="0.16800000000000001"/>
    <n v="1.01"/>
    <n v="4190"/>
    <n v="0.32"/>
    <n v="48.96"/>
  </r>
  <r>
    <x v="211"/>
    <x v="1"/>
    <x v="0"/>
    <n v="118869.73"/>
    <n v="57145.47"/>
    <n v="61724.26"/>
    <n v="51.93"/>
    <n v="64"/>
    <n v="0.27400000000000002"/>
    <n v="17"/>
    <n v="191.1"/>
    <n v="5"/>
    <n v="4.33"/>
    <n v="53"/>
    <n v="23.5"/>
    <n v="7.2999999999999995E-2"/>
    <n v="0.95"/>
    <n v="3445"/>
    <n v="0.34200000000000003"/>
    <n v="57.21"/>
  </r>
  <r>
    <x v="211"/>
    <x v="1"/>
    <x v="1"/>
    <n v="100162.03"/>
    <n v="61750.52"/>
    <n v="38411.51"/>
    <n v="38.35"/>
    <n v="84"/>
    <n v="0.154"/>
    <n v="12"/>
    <n v="158.13999999999999"/>
    <n v="3"/>
    <n v="4.3"/>
    <n v="47"/>
    <n v="34.4"/>
    <n v="0.246"/>
    <n v="0.86"/>
    <n v="4712"/>
    <n v="0.34799999999999998"/>
    <n v="68.78"/>
  </r>
  <r>
    <x v="211"/>
    <x v="1"/>
    <x v="2"/>
    <n v="109077.29"/>
    <n v="54855.39"/>
    <n v="54221.89"/>
    <n v="49.71"/>
    <n v="92"/>
    <n v="0.14199999999999999"/>
    <n v="13"/>
    <n v="209.38"/>
    <n v="3"/>
    <n v="3.87"/>
    <n v="53"/>
    <n v="30.4"/>
    <n v="6.5000000000000002E-2"/>
    <n v="0.96"/>
    <n v="5302"/>
    <n v="0.33200000000000002"/>
    <n v="77.709999999999994"/>
  </r>
  <r>
    <x v="211"/>
    <x v="1"/>
    <x v="3"/>
    <n v="98230.86"/>
    <n v="62836.73"/>
    <n v="35394.14"/>
    <n v="36.03"/>
    <n v="131"/>
    <n v="0.253"/>
    <n v="33"/>
    <n v="268.70999999999998"/>
    <n v="5"/>
    <n v="3.95"/>
    <n v="38"/>
    <n v="20.100000000000001"/>
    <n v="0.14599999999999999"/>
    <n v="1.18"/>
    <n v="4702"/>
    <n v="0.25800000000000001"/>
    <n v="51.32"/>
  </r>
  <r>
    <x v="211"/>
    <x v="2"/>
    <x v="0"/>
    <n v="103234.42"/>
    <n v="49953.37"/>
    <n v="53281.05"/>
    <n v="51.61"/>
    <n v="66"/>
    <n v="0.11"/>
    <n v="7"/>
    <n v="147.94"/>
    <n v="5"/>
    <n v="3.89"/>
    <n v="58"/>
    <n v="20.8"/>
    <n v="0.08"/>
    <n v="1.1299999999999999"/>
    <n v="3499"/>
    <n v="0.39700000000000002"/>
    <n v="39.49"/>
  </r>
  <r>
    <x v="211"/>
    <x v="2"/>
    <x v="1"/>
    <n v="110125.84"/>
    <n v="75464.27"/>
    <n v="34661.56"/>
    <n v="31.47"/>
    <n v="78"/>
    <n v="0.128"/>
    <n v="9"/>
    <n v="178.01"/>
    <n v="4"/>
    <n v="3.93"/>
    <n v="53"/>
    <n v="17.600000000000001"/>
    <n v="8.4000000000000005E-2"/>
    <n v="0.84"/>
    <n v="3748"/>
    <n v="0.33500000000000002"/>
    <n v="31.27"/>
  </r>
  <r>
    <x v="211"/>
    <x v="2"/>
    <x v="2"/>
    <n v="47227.38"/>
    <n v="28442.99"/>
    <n v="18784.39"/>
    <n v="39.770000000000003"/>
    <n v="116"/>
    <n v="0.28799999999999998"/>
    <n v="33"/>
    <n v="235.98"/>
    <n v="6"/>
    <n v="4"/>
    <n v="63"/>
    <n v="18.399999999999999"/>
    <n v="0.09"/>
    <n v="0.93"/>
    <n v="6276"/>
    <n v="0.22600000000000001"/>
    <n v="53.99"/>
  </r>
  <r>
    <x v="211"/>
    <x v="2"/>
    <x v="3"/>
    <n v="79050.59"/>
    <n v="44007.6"/>
    <n v="35042.99"/>
    <n v="44.33"/>
    <n v="105"/>
    <n v="0.185"/>
    <n v="19"/>
    <n v="154.06"/>
    <n v="4"/>
    <n v="3.51"/>
    <n v="66"/>
    <n v="27.6"/>
    <n v="0.20699999999999999"/>
    <n v="0.89"/>
    <n v="3312"/>
    <n v="0.21"/>
    <n v="50.21"/>
  </r>
  <r>
    <x v="211"/>
    <x v="3"/>
    <x v="0"/>
    <n v="89281.3"/>
    <n v="41771.08"/>
    <n v="47510.22"/>
    <n v="53.21"/>
    <n v="94"/>
    <n v="0.23599999999999999"/>
    <n v="22"/>
    <n v="190.85"/>
    <n v="3"/>
    <n v="4.42"/>
    <n v="48"/>
    <n v="23.1"/>
    <n v="6.5000000000000002E-2"/>
    <n v="1.19"/>
    <n v="6976"/>
    <n v="0.28000000000000003"/>
    <n v="43.83"/>
  </r>
  <r>
    <x v="211"/>
    <x v="3"/>
    <x v="1"/>
    <n v="110790.62"/>
    <n v="61073.43"/>
    <n v="49717.19"/>
    <n v="44.87"/>
    <n v="90"/>
    <n v="0.159"/>
    <n v="14"/>
    <n v="159.74"/>
    <n v="5"/>
    <n v="4.08"/>
    <n v="31"/>
    <n v="29.7"/>
    <n v="0.16800000000000001"/>
    <n v="1.07"/>
    <n v="4875"/>
    <n v="0.33600000000000002"/>
    <n v="43.4"/>
  </r>
  <r>
    <x v="211"/>
    <x v="3"/>
    <x v="2"/>
    <n v="72722.67"/>
    <n v="42309.1"/>
    <n v="30413.57"/>
    <n v="41.82"/>
    <n v="136"/>
    <n v="0.13500000000000001"/>
    <n v="18"/>
    <n v="152.22999999999999"/>
    <n v="4"/>
    <n v="4.07"/>
    <n v="37"/>
    <n v="25.3"/>
    <n v="0.122"/>
    <n v="1"/>
    <n v="5335"/>
    <n v="0.3"/>
    <n v="38.26"/>
  </r>
  <r>
    <x v="211"/>
    <x v="3"/>
    <x v="3"/>
    <n v="71767.55"/>
    <n v="45725.85"/>
    <n v="26041.7"/>
    <n v="36.29"/>
    <n v="67"/>
    <n v="0.20499999999999999"/>
    <n v="13"/>
    <n v="225.41"/>
    <n v="6"/>
    <n v="4.59"/>
    <n v="56"/>
    <n v="12.6"/>
    <n v="0.14899999999999999"/>
    <n v="0.87"/>
    <n v="3761"/>
    <n v="0.25800000000000001"/>
    <n v="59.29"/>
  </r>
  <r>
    <x v="212"/>
    <x v="0"/>
    <x v="0"/>
    <n v="85053.18"/>
    <n v="36814.44"/>
    <n v="48238.73"/>
    <n v="56.72"/>
    <n v="75"/>
    <n v="0.185"/>
    <n v="13"/>
    <n v="179.65"/>
    <n v="5"/>
    <n v="4.38"/>
    <n v="55"/>
    <n v="18.7"/>
    <n v="0.18"/>
    <n v="0.92"/>
    <n v="3847"/>
    <n v="0.34499999999999997"/>
    <n v="53.51"/>
  </r>
  <r>
    <x v="212"/>
    <x v="0"/>
    <x v="1"/>
    <n v="139865.4"/>
    <n v="78202.52"/>
    <n v="61662.879999999997"/>
    <n v="44.09"/>
    <n v="92"/>
    <n v="0.22"/>
    <n v="20"/>
    <n v="186.95"/>
    <n v="6"/>
    <n v="4.12"/>
    <n v="52"/>
    <n v="27.4"/>
    <n v="7.1999999999999995E-2"/>
    <n v="0.99"/>
    <n v="5855"/>
    <n v="0.31"/>
    <n v="42.54"/>
  </r>
  <r>
    <x v="212"/>
    <x v="0"/>
    <x v="2"/>
    <n v="139820.01999999999"/>
    <n v="88373.09"/>
    <n v="51446.93"/>
    <n v="36.799999999999997"/>
    <n v="89"/>
    <n v="0.107"/>
    <n v="9"/>
    <n v="270.8"/>
    <n v="4"/>
    <n v="4.7"/>
    <n v="49"/>
    <n v="26.4"/>
    <n v="0.17199999999999999"/>
    <n v="1.19"/>
    <n v="6660"/>
    <n v="0.26500000000000001"/>
    <n v="47.01"/>
  </r>
  <r>
    <x v="212"/>
    <x v="0"/>
    <x v="3"/>
    <n v="87549.91"/>
    <n v="45949.279999999999"/>
    <n v="41600.629999999997"/>
    <n v="47.52"/>
    <n v="90"/>
    <n v="0.20699999999999999"/>
    <n v="18"/>
    <n v="147.34"/>
    <n v="5"/>
    <n v="4.0599999999999996"/>
    <n v="41"/>
    <n v="21.7"/>
    <n v="0.22500000000000001"/>
    <n v="1.02"/>
    <n v="3464"/>
    <n v="0.34499999999999997"/>
    <n v="64.28"/>
  </r>
  <r>
    <x v="212"/>
    <x v="1"/>
    <x v="0"/>
    <n v="52331.83"/>
    <n v="22317.56"/>
    <n v="30014.26"/>
    <n v="57.35"/>
    <n v="74"/>
    <n v="0.16700000000000001"/>
    <n v="12"/>
    <n v="286.33"/>
    <n v="3"/>
    <n v="4.25"/>
    <n v="46"/>
    <n v="20.3"/>
    <n v="0.08"/>
    <n v="0.91"/>
    <n v="4611"/>
    <n v="0.313"/>
    <n v="25.57"/>
  </r>
  <r>
    <x v="212"/>
    <x v="1"/>
    <x v="1"/>
    <n v="127473.81"/>
    <n v="84322.68"/>
    <n v="43151.13"/>
    <n v="33.85"/>
    <n v="107"/>
    <n v="0.185"/>
    <n v="19"/>
    <n v="188.15"/>
    <n v="5"/>
    <n v="4.08"/>
    <n v="36"/>
    <n v="25.8"/>
    <n v="0.214"/>
    <n v="1.04"/>
    <n v="4776"/>
    <n v="0.255"/>
    <n v="46.37"/>
  </r>
  <r>
    <x v="212"/>
    <x v="1"/>
    <x v="2"/>
    <n v="128292.27"/>
    <n v="73330.710000000006"/>
    <n v="54961.56"/>
    <n v="42.84"/>
    <n v="110"/>
    <n v="0.29299999999999998"/>
    <n v="32"/>
    <n v="193.43"/>
    <n v="6"/>
    <n v="4.63"/>
    <n v="44"/>
    <n v="25"/>
    <n v="8.3000000000000004E-2"/>
    <n v="0.9"/>
    <n v="4260"/>
    <n v="0.214"/>
    <n v="55.13"/>
  </r>
  <r>
    <x v="212"/>
    <x v="1"/>
    <x v="3"/>
    <n v="126090.97"/>
    <n v="82170.94"/>
    <n v="43920.03"/>
    <n v="34.83"/>
    <n v="102"/>
    <n v="0.13800000000000001"/>
    <n v="14"/>
    <n v="132.16999999999999"/>
    <n v="4"/>
    <n v="3.86"/>
    <n v="37"/>
    <n v="17.7"/>
    <n v="0.19400000000000001"/>
    <n v="0.98"/>
    <n v="5487"/>
    <n v="0.222"/>
    <n v="58.49"/>
  </r>
  <r>
    <x v="212"/>
    <x v="2"/>
    <x v="0"/>
    <n v="85512.71"/>
    <n v="55772.4"/>
    <n v="29740.31"/>
    <n v="34.78"/>
    <n v="130"/>
    <n v="0.221"/>
    <n v="28"/>
    <n v="120.65"/>
    <n v="6"/>
    <n v="4.2699999999999996"/>
    <n v="35"/>
    <n v="9.9"/>
    <n v="0.185"/>
    <n v="1.0900000000000001"/>
    <n v="5011"/>
    <n v="0.38800000000000001"/>
    <n v="66.67"/>
  </r>
  <r>
    <x v="212"/>
    <x v="2"/>
    <x v="1"/>
    <n v="119223.93"/>
    <n v="83362.75"/>
    <n v="35861.18"/>
    <n v="30.08"/>
    <n v="96"/>
    <n v="0.20100000000000001"/>
    <n v="19"/>
    <n v="213.53"/>
    <n v="6"/>
    <n v="4.74"/>
    <n v="56"/>
    <n v="17"/>
    <n v="0.105"/>
    <n v="0.96"/>
    <n v="5393"/>
    <n v="0.23200000000000001"/>
    <n v="50.56"/>
  </r>
  <r>
    <x v="212"/>
    <x v="2"/>
    <x v="2"/>
    <n v="104046.99"/>
    <n v="52725.66"/>
    <n v="51321.33"/>
    <n v="49.33"/>
    <n v="98"/>
    <n v="0.19500000000000001"/>
    <n v="19"/>
    <n v="164.03"/>
    <n v="4"/>
    <n v="4.05"/>
    <n v="73"/>
    <n v="19"/>
    <n v="0.24"/>
    <n v="0.86"/>
    <n v="7309"/>
    <n v="0.21299999999999999"/>
    <n v="60.63"/>
  </r>
  <r>
    <x v="212"/>
    <x v="2"/>
    <x v="3"/>
    <n v="77169.63"/>
    <n v="32160.91"/>
    <n v="45008.72"/>
    <n v="58.32"/>
    <n v="96"/>
    <n v="0.19"/>
    <n v="18"/>
    <n v="156.16"/>
    <n v="4"/>
    <n v="4.13"/>
    <n v="74"/>
    <n v="30.4"/>
    <n v="6.8000000000000005E-2"/>
    <n v="0.8"/>
    <n v="5683"/>
    <n v="0.30099999999999999"/>
    <n v="46.75"/>
  </r>
  <r>
    <x v="212"/>
    <x v="3"/>
    <x v="0"/>
    <n v="74734.09"/>
    <n v="38572.42"/>
    <n v="36161.67"/>
    <n v="48.39"/>
    <n v="64"/>
    <n v="0.19900000000000001"/>
    <n v="12"/>
    <n v="261.14"/>
    <n v="5"/>
    <n v="4.43"/>
    <n v="62"/>
    <n v="21.8"/>
    <n v="9.7000000000000003E-2"/>
    <n v="0.9"/>
    <n v="6893"/>
    <n v="0.28799999999999998"/>
    <n v="51.84"/>
  </r>
  <r>
    <x v="212"/>
    <x v="3"/>
    <x v="1"/>
    <n v="71191.47"/>
    <n v="39260.769999999997"/>
    <n v="31930.7"/>
    <n v="44.85"/>
    <n v="97"/>
    <n v="0.17799999999999999"/>
    <n v="17"/>
    <n v="253.14"/>
    <n v="5"/>
    <n v="3.76"/>
    <n v="59"/>
    <n v="19.5"/>
    <n v="9.2999999999999999E-2"/>
    <n v="0.95"/>
    <n v="7249"/>
    <n v="0.30399999999999999"/>
    <n v="38.630000000000003"/>
  </r>
  <r>
    <x v="212"/>
    <x v="3"/>
    <x v="2"/>
    <n v="145921.25"/>
    <n v="62145.14"/>
    <n v="83776.100000000006"/>
    <n v="57.41"/>
    <n v="85"/>
    <n v="0.27500000000000002"/>
    <n v="23"/>
    <n v="249.77"/>
    <n v="4"/>
    <n v="4.24"/>
    <n v="45"/>
    <n v="26.1"/>
    <n v="0.13"/>
    <n v="1"/>
    <n v="6526"/>
    <n v="0.39800000000000002"/>
    <n v="29.8"/>
  </r>
  <r>
    <x v="212"/>
    <x v="3"/>
    <x v="3"/>
    <n v="89727.81"/>
    <n v="38414.410000000003"/>
    <n v="51313.4"/>
    <n v="57.19"/>
    <n v="86"/>
    <n v="0.25700000000000001"/>
    <n v="22"/>
    <n v="205.79"/>
    <n v="4"/>
    <n v="4.0599999999999996"/>
    <n v="53"/>
    <n v="24.1"/>
    <n v="0.2"/>
    <n v="1.1200000000000001"/>
    <n v="4338"/>
    <n v="0.20799999999999999"/>
    <n v="42.9"/>
  </r>
  <r>
    <x v="213"/>
    <x v="0"/>
    <x v="0"/>
    <n v="101468.74"/>
    <n v="51690.84"/>
    <n v="49777.9"/>
    <n v="49.06"/>
    <n v="120"/>
    <n v="0.221"/>
    <n v="26"/>
    <n v="142.54"/>
    <n v="4"/>
    <n v="3.92"/>
    <n v="38"/>
    <n v="19.7"/>
    <n v="0.17399999999999999"/>
    <n v="0.92"/>
    <n v="2705"/>
    <n v="0.38300000000000001"/>
    <n v="51.79"/>
  </r>
  <r>
    <x v="213"/>
    <x v="0"/>
    <x v="1"/>
    <n v="120902.31"/>
    <n v="70346.28"/>
    <n v="50556.03"/>
    <n v="41.82"/>
    <n v="86"/>
    <n v="0.17699999999999999"/>
    <n v="15"/>
    <n v="243.64"/>
    <n v="6"/>
    <n v="4.37"/>
    <n v="42"/>
    <n v="30.6"/>
    <n v="0.115"/>
    <n v="0.8"/>
    <n v="5714"/>
    <n v="0.27800000000000002"/>
    <n v="53.84"/>
  </r>
  <r>
    <x v="213"/>
    <x v="0"/>
    <x v="2"/>
    <n v="89772.34"/>
    <n v="62469.18"/>
    <n v="27303.15"/>
    <n v="30.41"/>
    <n v="126"/>
    <n v="0.188"/>
    <n v="23"/>
    <n v="206.67"/>
    <n v="4"/>
    <n v="4.13"/>
    <n v="59"/>
    <n v="20.8"/>
    <n v="0.154"/>
    <n v="1.0900000000000001"/>
    <n v="5069"/>
    <n v="0.36799999999999999"/>
    <n v="43.65"/>
  </r>
  <r>
    <x v="213"/>
    <x v="0"/>
    <x v="3"/>
    <n v="83086.45"/>
    <n v="40500.22"/>
    <n v="42586.23"/>
    <n v="51.26"/>
    <n v="106"/>
    <n v="0.106"/>
    <n v="11"/>
    <n v="271.45"/>
    <n v="4"/>
    <n v="4.12"/>
    <n v="46"/>
    <n v="13.9"/>
    <n v="0.23799999999999999"/>
    <n v="0.87"/>
    <n v="5195"/>
    <n v="0.34599999999999997"/>
    <n v="39.76"/>
  </r>
  <r>
    <x v="213"/>
    <x v="1"/>
    <x v="0"/>
    <n v="118296.03"/>
    <n v="61638.44"/>
    <n v="56657.59"/>
    <n v="47.89"/>
    <n v="69"/>
    <n v="0.219"/>
    <n v="15"/>
    <n v="148.61000000000001"/>
    <n v="6"/>
    <n v="4.76"/>
    <n v="65"/>
    <n v="24.9"/>
    <n v="0.108"/>
    <n v="1.1200000000000001"/>
    <n v="5161"/>
    <n v="0.28899999999999998"/>
    <n v="36.07"/>
  </r>
  <r>
    <x v="213"/>
    <x v="1"/>
    <x v="1"/>
    <n v="72637.8"/>
    <n v="40524.959999999999"/>
    <n v="32112.84"/>
    <n v="44.21"/>
    <n v="83"/>
    <n v="0.23899999999999999"/>
    <n v="19"/>
    <n v="225.61"/>
    <n v="4"/>
    <n v="3.91"/>
    <n v="61"/>
    <n v="34.700000000000003"/>
    <n v="0.123"/>
    <n v="1.1299999999999999"/>
    <n v="3976"/>
    <n v="0.245"/>
    <n v="51.98"/>
  </r>
  <r>
    <x v="213"/>
    <x v="1"/>
    <x v="2"/>
    <n v="73778.34"/>
    <n v="31625.16"/>
    <n v="42153.18"/>
    <n v="57.13"/>
    <n v="122"/>
    <n v="0.254"/>
    <n v="31"/>
    <n v="198.89"/>
    <n v="4"/>
    <n v="4.13"/>
    <n v="47"/>
    <n v="23.3"/>
    <n v="0.20499999999999999"/>
    <n v="0.84"/>
    <n v="5530"/>
    <n v="0.35099999999999998"/>
    <n v="48.44"/>
  </r>
  <r>
    <x v="213"/>
    <x v="1"/>
    <x v="3"/>
    <n v="101096.69"/>
    <n v="41938.54"/>
    <n v="59158.14"/>
    <n v="58.52"/>
    <n v="71"/>
    <n v="0.19900000000000001"/>
    <n v="14"/>
    <n v="227.48"/>
    <n v="5"/>
    <n v="4.2699999999999996"/>
    <n v="46"/>
    <n v="18.7"/>
    <n v="0.18099999999999999"/>
    <n v="1.18"/>
    <n v="3991"/>
    <n v="0.34200000000000003"/>
    <n v="52.98"/>
  </r>
  <r>
    <x v="213"/>
    <x v="2"/>
    <x v="0"/>
    <n v="96403.6"/>
    <n v="66709.490000000005"/>
    <n v="29694.11"/>
    <n v="30.8"/>
    <n v="71"/>
    <n v="0.22700000000000001"/>
    <n v="16"/>
    <n v="185.4"/>
    <n v="3"/>
    <n v="4.3899999999999997"/>
    <n v="58"/>
    <n v="21.8"/>
    <n v="0.16"/>
    <n v="0.99"/>
    <n v="5286"/>
    <n v="0.26800000000000002"/>
    <n v="46.17"/>
  </r>
  <r>
    <x v="213"/>
    <x v="2"/>
    <x v="1"/>
    <n v="133328.42000000001"/>
    <n v="82641.009999999995"/>
    <n v="50687.41"/>
    <n v="38.020000000000003"/>
    <n v="118"/>
    <n v="0.114"/>
    <n v="13"/>
    <n v="280.26"/>
    <n v="7"/>
    <n v="4.53"/>
    <n v="60"/>
    <n v="29.7"/>
    <n v="0.161"/>
    <n v="1.04"/>
    <n v="4353"/>
    <n v="0.378"/>
    <n v="54.49"/>
  </r>
  <r>
    <x v="213"/>
    <x v="2"/>
    <x v="2"/>
    <n v="131786.15"/>
    <n v="90908.41"/>
    <n v="40877.74"/>
    <n v="31.02"/>
    <n v="115"/>
    <n v="0.27400000000000002"/>
    <n v="31"/>
    <n v="204.3"/>
    <n v="5"/>
    <n v="4.21"/>
    <n v="47"/>
    <n v="30.7"/>
    <n v="5.0999999999999997E-2"/>
    <n v="1.1499999999999999"/>
    <n v="4977"/>
    <n v="0.38900000000000001"/>
    <n v="41.08"/>
  </r>
  <r>
    <x v="213"/>
    <x v="2"/>
    <x v="3"/>
    <n v="117429.68"/>
    <n v="59199.55"/>
    <n v="58230.13"/>
    <n v="49.59"/>
    <n v="86"/>
    <n v="0.21"/>
    <n v="18"/>
    <n v="233.44"/>
    <n v="3"/>
    <n v="4.75"/>
    <n v="62"/>
    <n v="25.9"/>
    <n v="6.6000000000000003E-2"/>
    <n v="0.9"/>
    <n v="3897"/>
    <n v="0.371"/>
    <n v="28.88"/>
  </r>
  <r>
    <x v="213"/>
    <x v="3"/>
    <x v="0"/>
    <n v="57082.44"/>
    <n v="25473.919999999998"/>
    <n v="31608.52"/>
    <n v="55.37"/>
    <n v="95"/>
    <n v="0.16300000000000001"/>
    <n v="15"/>
    <n v="230.01"/>
    <n v="6"/>
    <n v="4.29"/>
    <n v="45"/>
    <n v="39.4"/>
    <n v="8.2000000000000003E-2"/>
    <n v="1.18"/>
    <n v="6430"/>
    <n v="0.28999999999999998"/>
    <n v="34.56"/>
  </r>
  <r>
    <x v="213"/>
    <x v="3"/>
    <x v="1"/>
    <n v="124362.2"/>
    <n v="73943.679999999993"/>
    <n v="50418.52"/>
    <n v="40.54"/>
    <n v="80"/>
    <n v="0.29799999999999999"/>
    <n v="23"/>
    <n v="71.58"/>
    <n v="5"/>
    <n v="4.3"/>
    <n v="43"/>
    <n v="19.8"/>
    <n v="0.151"/>
    <n v="0.85"/>
    <n v="4277"/>
    <n v="0.23599999999999999"/>
    <n v="66.58"/>
  </r>
  <r>
    <x v="213"/>
    <x v="3"/>
    <x v="2"/>
    <n v="94580.37"/>
    <n v="52639.62"/>
    <n v="41940.75"/>
    <n v="44.34"/>
    <n v="136"/>
    <n v="0.24299999999999999"/>
    <n v="33"/>
    <n v="197.35"/>
    <n v="4"/>
    <n v="4.16"/>
    <n v="60"/>
    <n v="25.1"/>
    <n v="0.125"/>
    <n v="0.96"/>
    <n v="5207"/>
    <n v="0.30199999999999999"/>
    <n v="52.09"/>
  </r>
  <r>
    <x v="213"/>
    <x v="3"/>
    <x v="3"/>
    <n v="105527.92"/>
    <n v="54266.03"/>
    <n v="51261.89"/>
    <n v="48.58"/>
    <n v="104"/>
    <n v="0.17599999999999999"/>
    <n v="18"/>
    <n v="169.28"/>
    <n v="7"/>
    <n v="4.25"/>
    <n v="73"/>
    <n v="23.9"/>
    <n v="0.128"/>
    <n v="1.05"/>
    <n v="5207"/>
    <n v="0.26200000000000001"/>
    <n v="48.52"/>
  </r>
  <r>
    <x v="214"/>
    <x v="0"/>
    <x v="0"/>
    <n v="126372.21"/>
    <n v="64928.160000000003"/>
    <n v="61444.04"/>
    <n v="48.62"/>
    <n v="109"/>
    <n v="0.247"/>
    <n v="26"/>
    <n v="153.08000000000001"/>
    <n v="4"/>
    <n v="4.17"/>
    <n v="47"/>
    <n v="27.5"/>
    <n v="0.21299999999999999"/>
    <n v="0.96"/>
    <n v="5496"/>
    <n v="0.38100000000000001"/>
    <n v="50.84"/>
  </r>
  <r>
    <x v="214"/>
    <x v="0"/>
    <x v="1"/>
    <n v="129546.27"/>
    <n v="58190.44"/>
    <n v="71355.83"/>
    <n v="55.08"/>
    <n v="111"/>
    <n v="0.20399999999999999"/>
    <n v="22"/>
    <n v="242.05"/>
    <n v="5"/>
    <n v="4.49"/>
    <n v="61"/>
    <n v="12.8"/>
    <n v="9.0999999999999998E-2"/>
    <n v="1.04"/>
    <n v="4935"/>
    <n v="0.33800000000000002"/>
    <n v="26.21"/>
  </r>
  <r>
    <x v="214"/>
    <x v="0"/>
    <x v="2"/>
    <n v="94673.83"/>
    <n v="55531.07"/>
    <n v="39142.76"/>
    <n v="41.34"/>
    <n v="114"/>
    <n v="0.21"/>
    <n v="23"/>
    <n v="180.99"/>
    <n v="5"/>
    <n v="4.62"/>
    <n v="56"/>
    <n v="23.2"/>
    <n v="0.14799999999999999"/>
    <n v="0.96"/>
    <n v="5655"/>
    <n v="0.315"/>
    <n v="45.7"/>
  </r>
  <r>
    <x v="214"/>
    <x v="0"/>
    <x v="3"/>
    <n v="53321.54"/>
    <n v="32432.720000000001"/>
    <n v="20888.810000000001"/>
    <n v="39.18"/>
    <n v="79"/>
    <n v="0.17499999999999999"/>
    <n v="13"/>
    <n v="265.56"/>
    <n v="3"/>
    <n v="4.25"/>
    <n v="46"/>
    <n v="26.8"/>
    <n v="0.20399999999999999"/>
    <n v="0.84"/>
    <n v="5824"/>
    <n v="0.253"/>
    <n v="51.28"/>
  </r>
  <r>
    <x v="214"/>
    <x v="1"/>
    <x v="0"/>
    <n v="88935.7"/>
    <n v="36952.53"/>
    <n v="51983.17"/>
    <n v="58.45"/>
    <n v="88"/>
    <n v="0.17799999999999999"/>
    <n v="15"/>
    <n v="271.52"/>
    <n v="4"/>
    <n v="4.18"/>
    <n v="54"/>
    <n v="12.8"/>
    <n v="5.6000000000000001E-2"/>
    <n v="0.91"/>
    <n v="4049"/>
    <n v="0.28699999999999998"/>
    <n v="50.68"/>
  </r>
  <r>
    <x v="214"/>
    <x v="1"/>
    <x v="1"/>
    <n v="109986.35"/>
    <n v="51317.08"/>
    <n v="58669.27"/>
    <n v="53.34"/>
    <n v="100"/>
    <n v="0.14499999999999999"/>
    <n v="14"/>
    <n v="192.7"/>
    <n v="6"/>
    <n v="4.17"/>
    <n v="57"/>
    <n v="14.9"/>
    <n v="5.5E-2"/>
    <n v="0.96"/>
    <n v="5505"/>
    <n v="0.38100000000000001"/>
    <n v="45.19"/>
  </r>
  <r>
    <x v="214"/>
    <x v="1"/>
    <x v="2"/>
    <n v="113517.36"/>
    <n v="71274.41"/>
    <n v="42242.96"/>
    <n v="37.21"/>
    <n v="87"/>
    <n v="0.27900000000000003"/>
    <n v="24"/>
    <n v="180.88"/>
    <n v="3"/>
    <n v="3.56"/>
    <n v="56"/>
    <n v="35.700000000000003"/>
    <n v="0.105"/>
    <n v="1.1399999999999999"/>
    <n v="6360"/>
    <n v="0.27600000000000002"/>
    <n v="42.28"/>
  </r>
  <r>
    <x v="214"/>
    <x v="1"/>
    <x v="3"/>
    <n v="84366.22"/>
    <n v="54391.44"/>
    <n v="29974.78"/>
    <n v="35.53"/>
    <n v="123"/>
    <n v="0.23599999999999999"/>
    <n v="29"/>
    <n v="246.08"/>
    <n v="5"/>
    <n v="4.37"/>
    <n v="61"/>
    <n v="25.5"/>
    <n v="0.109"/>
    <n v="1.19"/>
    <n v="4099"/>
    <n v="0.20499999999999999"/>
    <n v="46.64"/>
  </r>
  <r>
    <x v="214"/>
    <x v="2"/>
    <x v="0"/>
    <n v="114125.22"/>
    <n v="78366.59"/>
    <n v="35758.629999999997"/>
    <n v="31.33"/>
    <n v="103"/>
    <n v="0.20100000000000001"/>
    <n v="20"/>
    <n v="184.84"/>
    <n v="5"/>
    <n v="4.12"/>
    <n v="53"/>
    <n v="25.2"/>
    <n v="0.15"/>
    <n v="1.1499999999999999"/>
    <n v="5350"/>
    <n v="0.39900000000000002"/>
    <n v="48.18"/>
  </r>
  <r>
    <x v="214"/>
    <x v="2"/>
    <x v="1"/>
    <n v="97002.78"/>
    <n v="62887.45"/>
    <n v="34115.339999999997"/>
    <n v="35.17"/>
    <n v="51"/>
    <n v="0.22900000000000001"/>
    <n v="11"/>
    <n v="161.84"/>
    <n v="4"/>
    <n v="3.91"/>
    <n v="56"/>
    <n v="31.2"/>
    <n v="9.6000000000000002E-2"/>
    <n v="1.06"/>
    <n v="4073"/>
    <n v="0.33800000000000002"/>
    <n v="58.69"/>
  </r>
  <r>
    <x v="214"/>
    <x v="2"/>
    <x v="2"/>
    <n v="60354.23"/>
    <n v="31141.26"/>
    <n v="29212.97"/>
    <n v="48.4"/>
    <n v="87"/>
    <n v="0.17799999999999999"/>
    <n v="15"/>
    <n v="171.78"/>
    <n v="4"/>
    <n v="4.4000000000000004"/>
    <n v="50"/>
    <n v="20.8"/>
    <n v="0.249"/>
    <n v="1.01"/>
    <n v="4970"/>
    <n v="0.36599999999999999"/>
    <n v="45.57"/>
  </r>
  <r>
    <x v="214"/>
    <x v="2"/>
    <x v="3"/>
    <n v="155430.15"/>
    <n v="101078.07"/>
    <n v="54352.09"/>
    <n v="34.97"/>
    <n v="113"/>
    <n v="0.187"/>
    <n v="21"/>
    <n v="256.25"/>
    <n v="3"/>
    <n v="4.3499999999999996"/>
    <n v="57"/>
    <n v="29"/>
    <n v="0.217"/>
    <n v="0.96"/>
    <n v="5616"/>
    <n v="0.39800000000000002"/>
    <n v="43.37"/>
  </r>
  <r>
    <x v="214"/>
    <x v="3"/>
    <x v="0"/>
    <n v="104722.53"/>
    <n v="66854.62"/>
    <n v="37867.910000000003"/>
    <n v="36.159999999999997"/>
    <n v="109"/>
    <n v="0.21099999999999999"/>
    <n v="22"/>
    <n v="196.48"/>
    <n v="4"/>
    <n v="4.17"/>
    <n v="50"/>
    <n v="23.8"/>
    <n v="0.189"/>
    <n v="1.18"/>
    <n v="4839"/>
    <n v="0.34799999999999998"/>
    <n v="46.06"/>
  </r>
  <r>
    <x v="214"/>
    <x v="3"/>
    <x v="1"/>
    <n v="104881.07"/>
    <n v="48036.63"/>
    <n v="56844.44"/>
    <n v="54.2"/>
    <n v="82"/>
    <n v="0.14899999999999999"/>
    <n v="12"/>
    <n v="237.37"/>
    <n v="5"/>
    <n v="4.45"/>
    <n v="48"/>
    <n v="21"/>
    <n v="0.16300000000000001"/>
    <n v="0.91"/>
    <n v="4557"/>
    <n v="0.374"/>
    <n v="50.12"/>
  </r>
  <r>
    <x v="214"/>
    <x v="3"/>
    <x v="2"/>
    <n v="79465.34"/>
    <n v="41079.69"/>
    <n v="38385.660000000003"/>
    <n v="48.3"/>
    <n v="81"/>
    <n v="0.25900000000000001"/>
    <n v="20"/>
    <n v="158.83000000000001"/>
    <n v="4"/>
    <n v="3.82"/>
    <n v="54"/>
    <n v="32.1"/>
    <n v="0.24199999999999999"/>
    <n v="0.88"/>
    <n v="4791"/>
    <n v="0.3"/>
    <n v="60.26"/>
  </r>
  <r>
    <x v="214"/>
    <x v="3"/>
    <x v="3"/>
    <n v="120549.39"/>
    <n v="76549.95"/>
    <n v="43999.44"/>
    <n v="36.5"/>
    <n v="93"/>
    <n v="0.10199999999999999"/>
    <n v="9"/>
    <n v="361.32"/>
    <n v="6"/>
    <n v="4.38"/>
    <n v="42"/>
    <n v="16"/>
    <n v="8.7999999999999995E-2"/>
    <n v="0.93"/>
    <n v="4115"/>
    <n v="0.224"/>
    <n v="60.55"/>
  </r>
  <r>
    <x v="215"/>
    <x v="0"/>
    <x v="0"/>
    <n v="74083.679999999993"/>
    <n v="36912.17"/>
    <n v="37171.5"/>
    <n v="50.18"/>
    <n v="103"/>
    <n v="0.17699999999999999"/>
    <n v="18"/>
    <n v="283.55"/>
    <n v="6"/>
    <n v="4.3099999999999996"/>
    <n v="58"/>
    <n v="25"/>
    <n v="7.0000000000000007E-2"/>
    <n v="1.04"/>
    <n v="4743"/>
    <n v="0.254"/>
    <n v="75.41"/>
  </r>
  <r>
    <x v="215"/>
    <x v="0"/>
    <x v="1"/>
    <n v="81178.06"/>
    <n v="40992.44"/>
    <n v="40185.629999999997"/>
    <n v="49.5"/>
    <n v="86"/>
    <n v="0.18"/>
    <n v="15"/>
    <n v="183.76"/>
    <n v="4"/>
    <n v="4.62"/>
    <n v="43"/>
    <n v="18.899999999999999"/>
    <n v="0.18099999999999999"/>
    <n v="0.92"/>
    <n v="4535"/>
    <n v="0.39200000000000002"/>
    <n v="58.75"/>
  </r>
  <r>
    <x v="215"/>
    <x v="0"/>
    <x v="2"/>
    <n v="77964.600000000006"/>
    <n v="32252.61"/>
    <n v="45711.99"/>
    <n v="58.63"/>
    <n v="115"/>
    <n v="0.20200000000000001"/>
    <n v="23"/>
    <n v="197.53"/>
    <n v="4"/>
    <n v="4.43"/>
    <n v="50"/>
    <n v="18.3"/>
    <n v="0.13300000000000001"/>
    <n v="0.87"/>
    <n v="5372"/>
    <n v="0.34699999999999998"/>
    <n v="51.79"/>
  </r>
  <r>
    <x v="215"/>
    <x v="0"/>
    <x v="3"/>
    <n v="68799.86"/>
    <n v="42098.09"/>
    <n v="26701.77"/>
    <n v="38.81"/>
    <n v="98"/>
    <n v="0.14899999999999999"/>
    <n v="14"/>
    <n v="212.26"/>
    <n v="3"/>
    <n v="3.88"/>
    <n v="43"/>
    <n v="22.8"/>
    <n v="0.218"/>
    <n v="0.97"/>
    <n v="4491"/>
    <n v="0.379"/>
    <n v="55.3"/>
  </r>
  <r>
    <x v="215"/>
    <x v="1"/>
    <x v="0"/>
    <n v="97423.69"/>
    <n v="46601.54"/>
    <n v="50822.15"/>
    <n v="52.17"/>
    <n v="131"/>
    <n v="0.26700000000000002"/>
    <n v="34"/>
    <n v="273.26"/>
    <n v="5"/>
    <n v="3.69"/>
    <n v="56"/>
    <n v="23.9"/>
    <n v="0.14199999999999999"/>
    <n v="0.89"/>
    <n v="6302"/>
    <n v="0.36299999999999999"/>
    <n v="57.21"/>
  </r>
  <r>
    <x v="215"/>
    <x v="1"/>
    <x v="1"/>
    <n v="85978.21"/>
    <n v="53632.99"/>
    <n v="32345.22"/>
    <n v="37.619999999999997"/>
    <n v="103"/>
    <n v="0.29699999999999999"/>
    <n v="30"/>
    <n v="169.45"/>
    <n v="6"/>
    <n v="4.68"/>
    <n v="41"/>
    <n v="22.7"/>
    <n v="0.13200000000000001"/>
    <n v="0.95"/>
    <n v="5412"/>
    <n v="0.38400000000000001"/>
    <n v="49.43"/>
  </r>
  <r>
    <x v="215"/>
    <x v="1"/>
    <x v="2"/>
    <n v="115715.28"/>
    <n v="76044.66"/>
    <n v="39670.620000000003"/>
    <n v="34.28"/>
    <n v="120"/>
    <n v="0.13100000000000001"/>
    <n v="15"/>
    <n v="195.28"/>
    <n v="5"/>
    <n v="4.62"/>
    <n v="45"/>
    <n v="20.3"/>
    <n v="7.4999999999999997E-2"/>
    <n v="0.82"/>
    <n v="5347"/>
    <n v="0.38800000000000001"/>
    <n v="46.97"/>
  </r>
  <r>
    <x v="215"/>
    <x v="1"/>
    <x v="3"/>
    <n v="80549.25"/>
    <n v="33505.480000000003"/>
    <n v="47043.77"/>
    <n v="58.4"/>
    <n v="85"/>
    <n v="0.23100000000000001"/>
    <n v="19"/>
    <n v="227.54"/>
    <n v="3"/>
    <n v="3.63"/>
    <n v="41"/>
    <n v="23.2"/>
    <n v="0.214"/>
    <n v="0.9"/>
    <n v="5142"/>
    <n v="0.28999999999999998"/>
    <n v="65.33"/>
  </r>
  <r>
    <x v="215"/>
    <x v="2"/>
    <x v="0"/>
    <n v="118323.07"/>
    <n v="72442.600000000006"/>
    <n v="45880.47"/>
    <n v="38.78"/>
    <n v="83"/>
    <n v="0.192"/>
    <n v="15"/>
    <n v="205.33"/>
    <n v="5"/>
    <n v="4.49"/>
    <n v="48"/>
    <n v="26.4"/>
    <n v="0.184"/>
    <n v="0.86"/>
    <n v="4573"/>
    <n v="0.251"/>
    <n v="39.5"/>
  </r>
  <r>
    <x v="215"/>
    <x v="2"/>
    <x v="1"/>
    <n v="103979.31"/>
    <n v="48007.66"/>
    <n v="55971.65"/>
    <n v="53.83"/>
    <n v="92"/>
    <n v="0.19700000000000001"/>
    <n v="18"/>
    <n v="214.94"/>
    <n v="4"/>
    <n v="3.59"/>
    <n v="61"/>
    <n v="29.8"/>
    <n v="0.123"/>
    <n v="0.88"/>
    <n v="4922"/>
    <n v="0.25900000000000001"/>
    <n v="64.2"/>
  </r>
  <r>
    <x v="215"/>
    <x v="2"/>
    <x v="2"/>
    <n v="106309.81"/>
    <n v="64671.92"/>
    <n v="41637.9"/>
    <n v="39.17"/>
    <n v="72"/>
    <n v="0.121"/>
    <n v="8"/>
    <n v="172.47"/>
    <n v="3"/>
    <n v="3.73"/>
    <n v="51"/>
    <n v="30.2"/>
    <n v="6.4000000000000001E-2"/>
    <n v="1.1499999999999999"/>
    <n v="6770"/>
    <n v="0.38500000000000001"/>
    <n v="55.96"/>
  </r>
  <r>
    <x v="215"/>
    <x v="2"/>
    <x v="3"/>
    <n v="121503.39"/>
    <n v="60775.67"/>
    <n v="60727.72"/>
    <n v="49.98"/>
    <n v="115"/>
    <n v="0.20300000000000001"/>
    <n v="23"/>
    <n v="165.56"/>
    <n v="6"/>
    <n v="4.21"/>
    <n v="51"/>
    <n v="23.3"/>
    <n v="0.218"/>
    <n v="1.06"/>
    <n v="5038"/>
    <n v="0.23200000000000001"/>
    <n v="57.88"/>
  </r>
  <r>
    <x v="215"/>
    <x v="3"/>
    <x v="0"/>
    <n v="94108.47"/>
    <n v="55315.17"/>
    <n v="38793.300000000003"/>
    <n v="41.22"/>
    <n v="93"/>
    <n v="0.156"/>
    <n v="14"/>
    <n v="184.84"/>
    <n v="5"/>
    <n v="4.38"/>
    <n v="66"/>
    <n v="27.5"/>
    <n v="7.3999999999999996E-2"/>
    <n v="1.02"/>
    <n v="5260"/>
    <n v="0.221"/>
    <n v="55.84"/>
  </r>
  <r>
    <x v="215"/>
    <x v="3"/>
    <x v="1"/>
    <n v="132053.73000000001"/>
    <n v="53829.919999999998"/>
    <n v="78223.820000000007"/>
    <n v="59.24"/>
    <n v="87"/>
    <n v="0.23300000000000001"/>
    <n v="20"/>
    <n v="115.56"/>
    <n v="5"/>
    <n v="4.3"/>
    <n v="59"/>
    <n v="10.1"/>
    <n v="8.8999999999999996E-2"/>
    <n v="0.81"/>
    <n v="7827"/>
    <n v="0.222"/>
    <n v="46.09"/>
  </r>
  <r>
    <x v="215"/>
    <x v="3"/>
    <x v="2"/>
    <n v="106943.46"/>
    <n v="72285.070000000007"/>
    <n v="34658.39"/>
    <n v="32.409999999999997"/>
    <n v="114"/>
    <n v="0.15"/>
    <n v="17"/>
    <n v="152.54"/>
    <n v="4"/>
    <n v="3.54"/>
    <n v="50"/>
    <n v="28.6"/>
    <n v="0.224"/>
    <n v="1.04"/>
    <n v="5200"/>
    <n v="0.28100000000000003"/>
    <n v="64.28"/>
  </r>
  <r>
    <x v="215"/>
    <x v="3"/>
    <x v="3"/>
    <n v="116371.47"/>
    <n v="50233.47"/>
    <n v="66138"/>
    <n v="56.83"/>
    <n v="88"/>
    <n v="0.13400000000000001"/>
    <n v="11"/>
    <n v="178"/>
    <n v="4"/>
    <n v="3.91"/>
    <n v="54"/>
    <n v="30.3"/>
    <n v="7.5999999999999998E-2"/>
    <n v="0.98"/>
    <n v="4095"/>
    <n v="0.308"/>
    <n v="34.33"/>
  </r>
  <r>
    <x v="216"/>
    <x v="0"/>
    <x v="0"/>
    <n v="126222.18"/>
    <n v="81418.11"/>
    <n v="44804.06"/>
    <n v="35.5"/>
    <n v="117"/>
    <n v="0.20799999999999999"/>
    <n v="24"/>
    <n v="326.83"/>
    <n v="4"/>
    <n v="4.13"/>
    <n v="51"/>
    <n v="28.3"/>
    <n v="0.152"/>
    <n v="1.01"/>
    <n v="5327"/>
    <n v="0.26800000000000002"/>
    <n v="47.93"/>
  </r>
  <r>
    <x v="216"/>
    <x v="0"/>
    <x v="1"/>
    <n v="89109.3"/>
    <n v="51157.9"/>
    <n v="37951.4"/>
    <n v="42.59"/>
    <n v="148"/>
    <n v="0.112"/>
    <n v="16"/>
    <n v="212.76"/>
    <n v="5"/>
    <n v="4.1100000000000003"/>
    <n v="56"/>
    <n v="20"/>
    <n v="0.126"/>
    <n v="0.95"/>
    <n v="3275"/>
    <n v="0.25700000000000001"/>
    <n v="55.6"/>
  </r>
  <r>
    <x v="216"/>
    <x v="0"/>
    <x v="2"/>
    <n v="127244.85"/>
    <n v="79045.63"/>
    <n v="48199.22"/>
    <n v="37.880000000000003"/>
    <n v="104"/>
    <n v="0.23899999999999999"/>
    <n v="24"/>
    <n v="230.42"/>
    <n v="6"/>
    <n v="4.17"/>
    <n v="34"/>
    <n v="25.1"/>
    <n v="0.06"/>
    <n v="0.96"/>
    <n v="5728"/>
    <n v="0.38500000000000001"/>
    <n v="61.51"/>
  </r>
  <r>
    <x v="216"/>
    <x v="0"/>
    <x v="3"/>
    <n v="83278.95"/>
    <n v="40330.839999999997"/>
    <n v="42948.11"/>
    <n v="51.57"/>
    <n v="77"/>
    <n v="0.184"/>
    <n v="14"/>
    <n v="205.26"/>
    <n v="3"/>
    <n v="4.4800000000000004"/>
    <n v="51"/>
    <n v="24.9"/>
    <n v="0.14199999999999999"/>
    <n v="1.05"/>
    <n v="6290"/>
    <n v="0.27300000000000002"/>
    <n v="54.41"/>
  </r>
  <r>
    <x v="216"/>
    <x v="1"/>
    <x v="0"/>
    <n v="88899.68"/>
    <n v="58702.400000000001"/>
    <n v="30197.279999999999"/>
    <n v="33.97"/>
    <n v="114"/>
    <n v="0.17399999999999999"/>
    <n v="19"/>
    <n v="144.97999999999999"/>
    <n v="6"/>
    <n v="4.46"/>
    <n v="51"/>
    <n v="19.600000000000001"/>
    <n v="0.13800000000000001"/>
    <n v="1.1299999999999999"/>
    <n v="5304"/>
    <n v="0.27600000000000002"/>
    <n v="50.1"/>
  </r>
  <r>
    <x v="216"/>
    <x v="1"/>
    <x v="1"/>
    <n v="79830.61"/>
    <n v="38289.440000000002"/>
    <n v="41541.17"/>
    <n v="52.04"/>
    <n v="84"/>
    <n v="0.27300000000000002"/>
    <n v="22"/>
    <n v="197.44"/>
    <n v="5"/>
    <n v="4.47"/>
    <n v="34"/>
    <n v="19.3"/>
    <n v="0.23499999999999999"/>
    <n v="0.84"/>
    <n v="4113"/>
    <n v="0.22500000000000001"/>
    <n v="35.5"/>
  </r>
  <r>
    <x v="216"/>
    <x v="1"/>
    <x v="2"/>
    <n v="93853.43"/>
    <n v="64537.86"/>
    <n v="29315.57"/>
    <n v="31.24"/>
    <n v="120"/>
    <n v="0.224"/>
    <n v="26"/>
    <n v="291.22000000000003"/>
    <n v="5"/>
    <n v="4.16"/>
    <n v="39"/>
    <n v="26.6"/>
    <n v="0.17899999999999999"/>
    <n v="1.0900000000000001"/>
    <n v="6296"/>
    <n v="0.30199999999999999"/>
    <n v="50.28"/>
  </r>
  <r>
    <x v="216"/>
    <x v="1"/>
    <x v="3"/>
    <n v="169370.72"/>
    <n v="101655.55"/>
    <n v="67715.17"/>
    <n v="39.979999999999997"/>
    <n v="114"/>
    <n v="0.155"/>
    <n v="17"/>
    <n v="155.1"/>
    <n v="5"/>
    <n v="4.2699999999999996"/>
    <n v="54"/>
    <n v="22.4"/>
    <n v="0.158"/>
    <n v="1.08"/>
    <n v="4946"/>
    <n v="0.26600000000000001"/>
    <n v="46.73"/>
  </r>
  <r>
    <x v="216"/>
    <x v="2"/>
    <x v="0"/>
    <n v="94701.01"/>
    <n v="50056.05"/>
    <n v="44644.959999999999"/>
    <n v="47.14"/>
    <n v="77"/>
    <n v="0.25700000000000001"/>
    <n v="19"/>
    <n v="207.2"/>
    <n v="6"/>
    <n v="4.2"/>
    <n v="61"/>
    <n v="22.6"/>
    <n v="0.13700000000000001"/>
    <n v="1.17"/>
    <n v="4141"/>
    <n v="0.224"/>
    <n v="63.55"/>
  </r>
  <r>
    <x v="216"/>
    <x v="2"/>
    <x v="1"/>
    <n v="93807.21"/>
    <n v="45801.24"/>
    <n v="48005.96"/>
    <n v="51.18"/>
    <n v="102"/>
    <n v="0.216"/>
    <n v="21"/>
    <n v="178.3"/>
    <n v="4"/>
    <n v="4.33"/>
    <n v="48"/>
    <n v="26.9"/>
    <n v="0.14899999999999999"/>
    <n v="1.03"/>
    <n v="5670"/>
    <n v="0.33800000000000002"/>
    <n v="42.82"/>
  </r>
  <r>
    <x v="216"/>
    <x v="2"/>
    <x v="2"/>
    <n v="90284.89"/>
    <n v="50435.45"/>
    <n v="39849.43"/>
    <n v="44.14"/>
    <n v="75"/>
    <n v="0.219"/>
    <n v="16"/>
    <n v="183.1"/>
    <n v="4"/>
    <n v="3.84"/>
    <n v="38"/>
    <n v="17"/>
    <n v="0.24"/>
    <n v="1.1200000000000001"/>
    <n v="4206"/>
    <n v="0.30099999999999999"/>
    <n v="51.65"/>
  </r>
  <r>
    <x v="216"/>
    <x v="2"/>
    <x v="3"/>
    <n v="104424.31"/>
    <n v="42372.84"/>
    <n v="62051.47"/>
    <n v="59.42"/>
    <n v="120"/>
    <n v="0.25"/>
    <n v="30"/>
    <n v="124.64"/>
    <n v="4"/>
    <n v="4.68"/>
    <n v="36"/>
    <n v="21.8"/>
    <n v="0.16900000000000001"/>
    <n v="1.18"/>
    <n v="4683"/>
    <n v="0.28799999999999998"/>
    <n v="38.58"/>
  </r>
  <r>
    <x v="216"/>
    <x v="3"/>
    <x v="0"/>
    <n v="109992.42"/>
    <n v="55532.27"/>
    <n v="54460.15"/>
    <n v="49.51"/>
    <n v="103"/>
    <n v="0.16200000000000001"/>
    <n v="16"/>
    <n v="52.28"/>
    <n v="4"/>
    <n v="4.24"/>
    <n v="45"/>
    <n v="16.8"/>
    <n v="0.16800000000000001"/>
    <n v="1.1200000000000001"/>
    <n v="3907"/>
    <n v="0.25900000000000001"/>
    <n v="51.52"/>
  </r>
  <r>
    <x v="216"/>
    <x v="3"/>
    <x v="1"/>
    <n v="107282.65"/>
    <n v="74606.009999999995"/>
    <n v="32676.639999999999"/>
    <n v="30.46"/>
    <n v="93"/>
    <n v="0.192"/>
    <n v="17"/>
    <n v="169.06"/>
    <n v="5"/>
    <n v="4.1900000000000004"/>
    <n v="52"/>
    <n v="28"/>
    <n v="0.127"/>
    <n v="0.88"/>
    <n v="5580"/>
    <n v="0.39400000000000002"/>
    <n v="21.54"/>
  </r>
  <r>
    <x v="216"/>
    <x v="3"/>
    <x v="2"/>
    <n v="95804.78"/>
    <n v="53882.47"/>
    <n v="41922.31"/>
    <n v="43.76"/>
    <n v="127"/>
    <n v="0.19600000000000001"/>
    <n v="24"/>
    <n v="237.9"/>
    <n v="5"/>
    <n v="4.42"/>
    <n v="56"/>
    <n v="18.600000000000001"/>
    <n v="0.17299999999999999"/>
    <n v="0.99"/>
    <n v="5040"/>
    <n v="0.379"/>
    <n v="53.52"/>
  </r>
  <r>
    <x v="216"/>
    <x v="3"/>
    <x v="3"/>
    <n v="111345.5"/>
    <n v="59381.81"/>
    <n v="51963.69"/>
    <n v="46.67"/>
    <n v="100"/>
    <n v="0.159"/>
    <n v="15"/>
    <n v="140.76"/>
    <n v="6"/>
    <n v="3.86"/>
    <n v="55"/>
    <n v="13.9"/>
    <n v="0.15"/>
    <n v="1.02"/>
    <n v="3321"/>
    <n v="0.39100000000000001"/>
    <n v="39.619999999999997"/>
  </r>
  <r>
    <x v="217"/>
    <x v="0"/>
    <x v="0"/>
    <n v="123938.76"/>
    <n v="71772.78"/>
    <n v="52165.99"/>
    <n v="42.09"/>
    <n v="117"/>
    <n v="0.19900000000000001"/>
    <n v="23"/>
    <n v="170.52"/>
    <n v="4"/>
    <n v="3.65"/>
    <n v="30"/>
    <n v="35.1"/>
    <n v="0.17100000000000001"/>
    <n v="1.18"/>
    <n v="4472"/>
    <n v="0.32300000000000001"/>
    <n v="60.18"/>
  </r>
  <r>
    <x v="217"/>
    <x v="0"/>
    <x v="1"/>
    <n v="81211.070000000007"/>
    <n v="33055.03"/>
    <n v="48156.04"/>
    <n v="59.3"/>
    <n v="105"/>
    <n v="0.218"/>
    <n v="22"/>
    <n v="262.14"/>
    <n v="4"/>
    <n v="3.98"/>
    <n v="48"/>
    <n v="25.6"/>
    <n v="0.217"/>
    <n v="1.18"/>
    <n v="4027"/>
    <n v="0.222"/>
    <n v="41.14"/>
  </r>
  <r>
    <x v="217"/>
    <x v="0"/>
    <x v="2"/>
    <n v="94100.52"/>
    <n v="43390.14"/>
    <n v="50710.38"/>
    <n v="53.89"/>
    <n v="116"/>
    <n v="0.188"/>
    <n v="21"/>
    <n v="162.72999999999999"/>
    <n v="4"/>
    <n v="4.49"/>
    <n v="58"/>
    <n v="16.7"/>
    <n v="0.218"/>
    <n v="1"/>
    <n v="4608"/>
    <n v="0.309"/>
    <n v="51.01"/>
  </r>
  <r>
    <x v="217"/>
    <x v="0"/>
    <x v="3"/>
    <n v="85932.58"/>
    <n v="57200.21"/>
    <n v="28732.37"/>
    <n v="33.44"/>
    <n v="83"/>
    <n v="0.13500000000000001"/>
    <n v="11"/>
    <n v="194.24"/>
    <n v="5"/>
    <n v="4.5999999999999996"/>
    <n v="37"/>
    <n v="26"/>
    <n v="0.182"/>
    <n v="0.96"/>
    <n v="4793"/>
    <n v="0.245"/>
    <n v="58.46"/>
  </r>
  <r>
    <x v="217"/>
    <x v="1"/>
    <x v="0"/>
    <n v="80382.17"/>
    <n v="56088.66"/>
    <n v="24293.5"/>
    <n v="30.22"/>
    <n v="93"/>
    <n v="0.188"/>
    <n v="17"/>
    <n v="178.41"/>
    <n v="4"/>
    <n v="4.13"/>
    <n v="48"/>
    <n v="23.8"/>
    <n v="0.24299999999999999"/>
    <n v="1.2"/>
    <n v="4659"/>
    <n v="0.23899999999999999"/>
    <n v="49.66"/>
  </r>
  <r>
    <x v="217"/>
    <x v="1"/>
    <x v="1"/>
    <n v="103605.09"/>
    <n v="60992.27"/>
    <n v="42612.82"/>
    <n v="41.13"/>
    <n v="113"/>
    <n v="0.29099999999999998"/>
    <n v="32"/>
    <n v="199.2"/>
    <n v="4"/>
    <n v="4.12"/>
    <n v="64"/>
    <n v="14.9"/>
    <n v="0.193"/>
    <n v="1.08"/>
    <n v="3677"/>
    <n v="0.247"/>
    <n v="34.31"/>
  </r>
  <r>
    <x v="217"/>
    <x v="1"/>
    <x v="2"/>
    <n v="76616.91"/>
    <n v="44725.08"/>
    <n v="31891.83"/>
    <n v="41.63"/>
    <n v="91"/>
    <n v="0.11799999999999999"/>
    <n v="10"/>
    <n v="224.05"/>
    <n v="6"/>
    <n v="4.08"/>
    <n v="45"/>
    <n v="24.7"/>
    <n v="9.2999999999999999E-2"/>
    <n v="0.86"/>
    <n v="6880"/>
    <n v="0.373"/>
    <n v="46.73"/>
  </r>
  <r>
    <x v="217"/>
    <x v="1"/>
    <x v="3"/>
    <n v="85997.61"/>
    <n v="56832.33"/>
    <n v="29165.279999999999"/>
    <n v="33.909999999999997"/>
    <n v="110"/>
    <n v="0.245"/>
    <n v="26"/>
    <n v="261.87"/>
    <n v="4"/>
    <n v="4.26"/>
    <n v="40"/>
    <n v="25.3"/>
    <n v="0.06"/>
    <n v="0.83"/>
    <n v="5550"/>
    <n v="0.39"/>
    <n v="58.28"/>
  </r>
  <r>
    <x v="217"/>
    <x v="2"/>
    <x v="0"/>
    <n v="103851.98"/>
    <n v="49358.49"/>
    <n v="54493.49"/>
    <n v="52.47"/>
    <n v="66"/>
    <n v="0.27100000000000002"/>
    <n v="17"/>
    <n v="182.93"/>
    <n v="5"/>
    <n v="4.2699999999999996"/>
    <n v="55"/>
    <n v="17.600000000000001"/>
    <n v="0.20799999999999999"/>
    <n v="0.94"/>
    <n v="5089"/>
    <n v="0.21"/>
    <n v="58.36"/>
  </r>
  <r>
    <x v="217"/>
    <x v="2"/>
    <x v="1"/>
    <n v="93456.54"/>
    <n v="50379.37"/>
    <n v="43077.18"/>
    <n v="46.09"/>
    <n v="116"/>
    <n v="0.16900000000000001"/>
    <n v="19"/>
    <n v="218.03"/>
    <n v="5"/>
    <n v="3.73"/>
    <n v="48"/>
    <n v="9.5"/>
    <n v="9.5000000000000001E-2"/>
    <n v="1.19"/>
    <n v="4807"/>
    <n v="0.38700000000000001"/>
    <n v="43.81"/>
  </r>
  <r>
    <x v="217"/>
    <x v="2"/>
    <x v="2"/>
    <n v="100352.33"/>
    <n v="57623.11"/>
    <n v="42729.22"/>
    <n v="42.58"/>
    <n v="120"/>
    <n v="0.20100000000000001"/>
    <n v="24"/>
    <n v="165.97"/>
    <n v="6"/>
    <n v="3.88"/>
    <n v="32"/>
    <n v="15.3"/>
    <n v="0.14399999999999999"/>
    <n v="0.93"/>
    <n v="4042"/>
    <n v="0.221"/>
    <n v="35.94"/>
  </r>
  <r>
    <x v="217"/>
    <x v="2"/>
    <x v="3"/>
    <n v="122886.21"/>
    <n v="75559.990000000005"/>
    <n v="47326.23"/>
    <n v="38.51"/>
    <n v="154"/>
    <n v="0.29099999999999998"/>
    <n v="44"/>
    <n v="170.04"/>
    <n v="6"/>
    <n v="4.07"/>
    <n v="59"/>
    <n v="23.5"/>
    <n v="0.22800000000000001"/>
    <n v="0.9"/>
    <n v="5647"/>
    <n v="0.25700000000000001"/>
    <n v="45.06"/>
  </r>
  <r>
    <x v="217"/>
    <x v="3"/>
    <x v="0"/>
    <n v="97337.71"/>
    <n v="39529.31"/>
    <n v="57808.4"/>
    <n v="59.39"/>
    <n v="88"/>
    <n v="0.23200000000000001"/>
    <n v="20"/>
    <n v="185.49"/>
    <n v="5"/>
    <n v="4.13"/>
    <n v="65"/>
    <n v="18.399999999999999"/>
    <n v="0.17399999999999999"/>
    <n v="0.93"/>
    <n v="5052"/>
    <n v="0.316"/>
    <n v="64.27"/>
  </r>
  <r>
    <x v="217"/>
    <x v="3"/>
    <x v="1"/>
    <n v="98683.92"/>
    <n v="58413.09"/>
    <n v="40270.82"/>
    <n v="40.81"/>
    <n v="121"/>
    <n v="0.29899999999999999"/>
    <n v="36"/>
    <n v="159.84"/>
    <n v="4"/>
    <n v="3.42"/>
    <n v="42"/>
    <n v="22"/>
    <n v="0.191"/>
    <n v="1.07"/>
    <n v="6083"/>
    <n v="0.28799999999999998"/>
    <n v="39.78"/>
  </r>
  <r>
    <x v="217"/>
    <x v="3"/>
    <x v="2"/>
    <n v="106078.81"/>
    <n v="53310.58"/>
    <n v="52768.23"/>
    <n v="49.74"/>
    <n v="62"/>
    <n v="0.255"/>
    <n v="15"/>
    <n v="242.99"/>
    <n v="5"/>
    <n v="3.64"/>
    <n v="45"/>
    <n v="24.4"/>
    <n v="0.22800000000000001"/>
    <n v="0.95"/>
    <n v="5245"/>
    <n v="0.31"/>
    <n v="44.25"/>
  </r>
  <r>
    <x v="217"/>
    <x v="3"/>
    <x v="3"/>
    <n v="119178.92"/>
    <n v="82045.86"/>
    <n v="37133.06"/>
    <n v="31.16"/>
    <n v="85"/>
    <n v="0.16600000000000001"/>
    <n v="14"/>
    <n v="93.5"/>
    <n v="5"/>
    <n v="4.2300000000000004"/>
    <n v="52"/>
    <n v="35.9"/>
    <n v="6.8000000000000005E-2"/>
    <n v="1.08"/>
    <n v="6425"/>
    <n v="0.35099999999999998"/>
    <n v="32.76"/>
  </r>
  <r>
    <x v="218"/>
    <x v="0"/>
    <x v="0"/>
    <n v="85949.43"/>
    <n v="42372.66"/>
    <n v="43576.77"/>
    <n v="50.7"/>
    <n v="123"/>
    <n v="0.13900000000000001"/>
    <n v="17"/>
    <n v="258.52999999999997"/>
    <n v="5"/>
    <n v="4.07"/>
    <n v="69"/>
    <n v="26.3"/>
    <n v="5.3999999999999999E-2"/>
    <n v="1.18"/>
    <n v="5937"/>
    <n v="0.20799999999999999"/>
    <n v="44.04"/>
  </r>
  <r>
    <x v="218"/>
    <x v="0"/>
    <x v="1"/>
    <n v="125235.14"/>
    <n v="52328.15"/>
    <n v="72906.990000000005"/>
    <n v="58.22"/>
    <n v="81"/>
    <n v="0.26600000000000001"/>
    <n v="21"/>
    <n v="193.68"/>
    <n v="4"/>
    <n v="3.98"/>
    <n v="51"/>
    <n v="17.8"/>
    <n v="9.1999999999999998E-2"/>
    <n v="0.9"/>
    <n v="5866"/>
    <n v="0.223"/>
    <n v="54.3"/>
  </r>
  <r>
    <x v="218"/>
    <x v="0"/>
    <x v="2"/>
    <n v="99130.95"/>
    <n v="58766.04"/>
    <n v="40364.910000000003"/>
    <n v="40.72"/>
    <n v="89"/>
    <n v="0.19700000000000001"/>
    <n v="17"/>
    <n v="174.4"/>
    <n v="6"/>
    <n v="4.3600000000000003"/>
    <n v="40"/>
    <n v="19.100000000000001"/>
    <n v="0.23499999999999999"/>
    <n v="0.87"/>
    <n v="4488"/>
    <n v="0.26500000000000001"/>
    <n v="37.590000000000003"/>
  </r>
  <r>
    <x v="218"/>
    <x v="0"/>
    <x v="3"/>
    <n v="53689.78"/>
    <n v="23086"/>
    <n v="30603.78"/>
    <n v="57"/>
    <n v="110"/>
    <n v="0.23599999999999999"/>
    <n v="25"/>
    <n v="215.64"/>
    <n v="7"/>
    <n v="4.47"/>
    <n v="53"/>
    <n v="26.6"/>
    <n v="0.13100000000000001"/>
    <n v="1"/>
    <n v="6587"/>
    <n v="0.34899999999999998"/>
    <n v="42.29"/>
  </r>
  <r>
    <x v="218"/>
    <x v="1"/>
    <x v="0"/>
    <n v="82958.75"/>
    <n v="38663"/>
    <n v="44295.75"/>
    <n v="53.39"/>
    <n v="113"/>
    <n v="0.186"/>
    <n v="21"/>
    <n v="205.14"/>
    <n v="5"/>
    <n v="4.41"/>
    <n v="27"/>
    <n v="19.8"/>
    <n v="0.13800000000000001"/>
    <n v="0.85"/>
    <n v="5788"/>
    <n v="0.252"/>
    <n v="47.88"/>
  </r>
  <r>
    <x v="218"/>
    <x v="1"/>
    <x v="1"/>
    <n v="94275"/>
    <n v="40358.71"/>
    <n v="53916.3"/>
    <n v="57.19"/>
    <n v="78"/>
    <n v="0.23400000000000001"/>
    <n v="18"/>
    <n v="153.4"/>
    <n v="5"/>
    <n v="4.01"/>
    <n v="47"/>
    <n v="19.899999999999999"/>
    <n v="0.249"/>
    <n v="0.85"/>
    <n v="6470"/>
    <n v="0.32300000000000001"/>
    <n v="77.42"/>
  </r>
  <r>
    <x v="218"/>
    <x v="1"/>
    <x v="2"/>
    <n v="78783.42"/>
    <n v="35470.33"/>
    <n v="43313.09"/>
    <n v="54.98"/>
    <n v="80"/>
    <n v="0.23499999999999999"/>
    <n v="18"/>
    <n v="229.66"/>
    <n v="5"/>
    <n v="3.72"/>
    <n v="41"/>
    <n v="27.7"/>
    <n v="5.6000000000000001E-2"/>
    <n v="0.84"/>
    <n v="5663"/>
    <n v="0.20599999999999999"/>
    <n v="68.3"/>
  </r>
  <r>
    <x v="218"/>
    <x v="1"/>
    <x v="3"/>
    <n v="141603.28"/>
    <n v="67355.460000000006"/>
    <n v="74247.81"/>
    <n v="52.43"/>
    <n v="131"/>
    <n v="0.21299999999999999"/>
    <n v="27"/>
    <n v="183.9"/>
    <n v="3"/>
    <n v="4.43"/>
    <n v="47"/>
    <n v="12.1"/>
    <n v="0.23799999999999999"/>
    <n v="0.91"/>
    <n v="4877"/>
    <n v="0.34599999999999997"/>
    <n v="52.94"/>
  </r>
  <r>
    <x v="218"/>
    <x v="2"/>
    <x v="0"/>
    <n v="124216.43"/>
    <n v="78847.92"/>
    <n v="45368.51"/>
    <n v="36.520000000000003"/>
    <n v="92"/>
    <n v="0.23899999999999999"/>
    <n v="22"/>
    <n v="226.9"/>
    <n v="6"/>
    <n v="4.0599999999999996"/>
    <n v="42"/>
    <n v="25"/>
    <n v="0.23200000000000001"/>
    <n v="0.95"/>
    <n v="5444"/>
    <n v="0.311"/>
    <n v="44.24"/>
  </r>
  <r>
    <x v="218"/>
    <x v="2"/>
    <x v="1"/>
    <n v="107243.69"/>
    <n v="56264.04"/>
    <n v="50979.65"/>
    <n v="47.54"/>
    <n v="117"/>
    <n v="0.214"/>
    <n v="24"/>
    <n v="122.66"/>
    <n v="4"/>
    <n v="3.69"/>
    <n v="53"/>
    <n v="19.399999999999999"/>
    <n v="9.8000000000000004E-2"/>
    <n v="1.18"/>
    <n v="4039"/>
    <n v="0.21199999999999999"/>
    <n v="40.229999999999997"/>
  </r>
  <r>
    <x v="218"/>
    <x v="2"/>
    <x v="2"/>
    <n v="94851.88"/>
    <n v="49600.41"/>
    <n v="45251.47"/>
    <n v="47.71"/>
    <n v="91"/>
    <n v="0.22600000000000001"/>
    <n v="20"/>
    <n v="174.22"/>
    <n v="4"/>
    <n v="4.46"/>
    <n v="64"/>
    <n v="29.9"/>
    <n v="9.4E-2"/>
    <n v="0.99"/>
    <n v="4178"/>
    <n v="0.35199999999999998"/>
    <n v="45.67"/>
  </r>
  <r>
    <x v="218"/>
    <x v="2"/>
    <x v="3"/>
    <n v="118275.58"/>
    <n v="61337.65"/>
    <n v="56937.93"/>
    <n v="48.14"/>
    <n v="107"/>
    <n v="0.186"/>
    <n v="19"/>
    <n v="158.59"/>
    <n v="5"/>
    <n v="4.1900000000000004"/>
    <n v="46"/>
    <n v="29.2"/>
    <n v="8.5999999999999993E-2"/>
    <n v="0.82"/>
    <n v="4515"/>
    <n v="0.28599999999999998"/>
    <n v="32.950000000000003"/>
  </r>
  <r>
    <x v="218"/>
    <x v="3"/>
    <x v="0"/>
    <n v="125608.91"/>
    <n v="83743.8"/>
    <n v="41865.11"/>
    <n v="33.33"/>
    <n v="94"/>
    <n v="0.222"/>
    <n v="20"/>
    <n v="248.92"/>
    <n v="3"/>
    <n v="4.05"/>
    <n v="47"/>
    <n v="21.8"/>
    <n v="0.19700000000000001"/>
    <n v="1.17"/>
    <n v="3588"/>
    <n v="0.34399999999999997"/>
    <n v="43.96"/>
  </r>
  <r>
    <x v="218"/>
    <x v="3"/>
    <x v="1"/>
    <n v="97536.87"/>
    <n v="47958.02"/>
    <n v="49578.85"/>
    <n v="50.83"/>
    <n v="124"/>
    <n v="0.24"/>
    <n v="29"/>
    <n v="170.04"/>
    <n v="6"/>
    <n v="4.8899999999999997"/>
    <n v="31"/>
    <n v="16.8"/>
    <n v="0.16200000000000001"/>
    <n v="1.06"/>
    <n v="4426"/>
    <n v="0.27600000000000002"/>
    <n v="71.62"/>
  </r>
  <r>
    <x v="218"/>
    <x v="3"/>
    <x v="2"/>
    <n v="112813.56"/>
    <n v="71810.84"/>
    <n v="41002.71"/>
    <n v="36.35"/>
    <n v="110"/>
    <n v="0.27100000000000002"/>
    <n v="29"/>
    <n v="265.76"/>
    <n v="4"/>
    <n v="3.66"/>
    <n v="38"/>
    <n v="21.2"/>
    <n v="0.159"/>
    <n v="1.02"/>
    <n v="5882"/>
    <n v="0.33200000000000002"/>
    <n v="40.020000000000003"/>
  </r>
  <r>
    <x v="218"/>
    <x v="3"/>
    <x v="3"/>
    <n v="75521.440000000002"/>
    <n v="50546.33"/>
    <n v="24975.11"/>
    <n v="33.07"/>
    <n v="93"/>
    <n v="0.20799999999999999"/>
    <n v="19"/>
    <n v="204.4"/>
    <n v="5"/>
    <n v="4.42"/>
    <n v="49"/>
    <n v="18.2"/>
    <n v="0.16700000000000001"/>
    <n v="0.88"/>
    <n v="6295"/>
    <n v="0.25700000000000001"/>
    <n v="54.38"/>
  </r>
  <r>
    <x v="219"/>
    <x v="0"/>
    <x v="0"/>
    <n v="93606.33"/>
    <n v="46221.41"/>
    <n v="47384.92"/>
    <n v="50.62"/>
    <n v="91"/>
    <n v="0.193"/>
    <n v="17"/>
    <n v="159.71"/>
    <n v="3"/>
    <n v="3.97"/>
    <n v="57"/>
    <n v="16.600000000000001"/>
    <n v="8.5999999999999993E-2"/>
    <n v="1.02"/>
    <n v="5239"/>
    <n v="0.22800000000000001"/>
    <n v="59.31"/>
  </r>
  <r>
    <x v="219"/>
    <x v="0"/>
    <x v="1"/>
    <n v="117674.19"/>
    <n v="77109.399999999994"/>
    <n v="40564.79"/>
    <n v="34.47"/>
    <n v="100"/>
    <n v="0.114"/>
    <n v="11"/>
    <n v="228.21"/>
    <n v="6"/>
    <n v="4.5599999999999996"/>
    <n v="33"/>
    <n v="16.899999999999999"/>
    <n v="0.224"/>
    <n v="1.1499999999999999"/>
    <n v="5316"/>
    <n v="0.223"/>
    <n v="55.56"/>
  </r>
  <r>
    <x v="219"/>
    <x v="0"/>
    <x v="2"/>
    <n v="125786.5"/>
    <n v="76609.240000000005"/>
    <n v="49177.26"/>
    <n v="39.1"/>
    <n v="115"/>
    <n v="0.128"/>
    <n v="14"/>
    <n v="148.65"/>
    <n v="4"/>
    <n v="4.25"/>
    <n v="43"/>
    <n v="25.3"/>
    <n v="0.13500000000000001"/>
    <n v="0.86"/>
    <n v="5568"/>
    <n v="0.26300000000000001"/>
    <n v="49.67"/>
  </r>
  <r>
    <x v="219"/>
    <x v="0"/>
    <x v="3"/>
    <n v="131921.32"/>
    <n v="62245.54"/>
    <n v="69675.789999999994"/>
    <n v="52.82"/>
    <n v="89"/>
    <n v="0.17499999999999999"/>
    <n v="15"/>
    <n v="295.11"/>
    <n v="5"/>
    <n v="3.8"/>
    <n v="29"/>
    <n v="28"/>
    <n v="0.216"/>
    <n v="1.1499999999999999"/>
    <n v="3940"/>
    <n v="0.36099999999999999"/>
    <n v="45.73"/>
  </r>
  <r>
    <x v="219"/>
    <x v="1"/>
    <x v="0"/>
    <n v="106690.04"/>
    <n v="58258.3"/>
    <n v="48431.74"/>
    <n v="45.39"/>
    <n v="95"/>
    <n v="0.16500000000000001"/>
    <n v="15"/>
    <n v="187.05"/>
    <n v="5"/>
    <n v="4.17"/>
    <n v="46"/>
    <n v="16.7"/>
    <n v="0.159"/>
    <n v="0.94"/>
    <n v="3279"/>
    <n v="0.28999999999999998"/>
    <n v="32.39"/>
  </r>
  <r>
    <x v="219"/>
    <x v="1"/>
    <x v="1"/>
    <n v="97904.13"/>
    <n v="55515.97"/>
    <n v="42388.160000000003"/>
    <n v="43.3"/>
    <n v="97"/>
    <n v="0.13500000000000001"/>
    <n v="13"/>
    <n v="158.35"/>
    <n v="5"/>
    <n v="4.16"/>
    <n v="62"/>
    <n v="10.1"/>
    <n v="0.182"/>
    <n v="0.95"/>
    <n v="4919"/>
    <n v="0.36499999999999999"/>
    <n v="40.03"/>
  </r>
  <r>
    <x v="219"/>
    <x v="1"/>
    <x v="2"/>
    <n v="107603.07"/>
    <n v="55805.94"/>
    <n v="51797.13"/>
    <n v="48.14"/>
    <n v="97"/>
    <n v="0.13800000000000001"/>
    <n v="13"/>
    <n v="188.79"/>
    <n v="5"/>
    <n v="3.85"/>
    <n v="25"/>
    <n v="33"/>
    <n v="9.6000000000000002E-2"/>
    <n v="0.97"/>
    <n v="4694"/>
    <n v="0.27700000000000002"/>
    <n v="74.209999999999994"/>
  </r>
  <r>
    <x v="219"/>
    <x v="1"/>
    <x v="3"/>
    <n v="129793.59"/>
    <n v="52820.81"/>
    <n v="76972.78"/>
    <n v="59.3"/>
    <n v="104"/>
    <n v="0.25900000000000001"/>
    <n v="26"/>
    <n v="177.64"/>
    <n v="5"/>
    <n v="4.1500000000000004"/>
    <n v="59"/>
    <n v="23.9"/>
    <n v="7.0999999999999994E-2"/>
    <n v="1.17"/>
    <n v="5629"/>
    <n v="0.251"/>
    <n v="52.94"/>
  </r>
  <r>
    <x v="219"/>
    <x v="2"/>
    <x v="0"/>
    <n v="98493.24"/>
    <n v="43213.37"/>
    <n v="55279.87"/>
    <n v="56.13"/>
    <n v="97"/>
    <n v="0.27800000000000002"/>
    <n v="26"/>
    <n v="189.45"/>
    <n v="5"/>
    <n v="4.5"/>
    <n v="62"/>
    <n v="20.7"/>
    <n v="0.17499999999999999"/>
    <n v="1.1399999999999999"/>
    <n v="4526"/>
    <n v="0.36"/>
    <n v="55.91"/>
  </r>
  <r>
    <x v="219"/>
    <x v="2"/>
    <x v="1"/>
    <n v="103468.16"/>
    <n v="56772.25"/>
    <n v="46695.91"/>
    <n v="45.13"/>
    <n v="123"/>
    <n v="0.158"/>
    <n v="19"/>
    <n v="133.34"/>
    <n v="5"/>
    <n v="4.29"/>
    <n v="26"/>
    <n v="27.6"/>
    <n v="0.153"/>
    <n v="0.8"/>
    <n v="3933"/>
    <n v="0.38400000000000001"/>
    <n v="59.34"/>
  </r>
  <r>
    <x v="219"/>
    <x v="2"/>
    <x v="2"/>
    <n v="88247.62"/>
    <n v="40598.370000000003"/>
    <n v="47649.24"/>
    <n v="53.99"/>
    <n v="134"/>
    <n v="0.13300000000000001"/>
    <n v="17"/>
    <n v="186.77"/>
    <n v="6"/>
    <n v="4.26"/>
    <n v="53"/>
    <n v="18.2"/>
    <n v="0.16600000000000001"/>
    <n v="0.93"/>
    <n v="5298"/>
    <n v="0.39100000000000001"/>
    <n v="54.5"/>
  </r>
  <r>
    <x v="219"/>
    <x v="2"/>
    <x v="3"/>
    <n v="86272.17"/>
    <n v="60035.519999999997"/>
    <n v="26236.65"/>
    <n v="30.41"/>
    <n v="117"/>
    <n v="0.14299999999999999"/>
    <n v="16"/>
    <n v="184.44"/>
    <n v="3"/>
    <n v="4.3600000000000003"/>
    <n v="59"/>
    <n v="21.7"/>
    <n v="0.23300000000000001"/>
    <n v="0.98"/>
    <n v="7628"/>
    <n v="0.20799999999999999"/>
    <n v="54.69"/>
  </r>
  <r>
    <x v="219"/>
    <x v="3"/>
    <x v="0"/>
    <n v="91545.64"/>
    <n v="52995.83"/>
    <n v="38549.800000000003"/>
    <n v="42.11"/>
    <n v="114"/>
    <n v="0.16200000000000001"/>
    <n v="18"/>
    <n v="213.09"/>
    <n v="5"/>
    <n v="4.3899999999999997"/>
    <n v="41"/>
    <n v="21.8"/>
    <n v="9.5000000000000001E-2"/>
    <n v="1.1599999999999999"/>
    <n v="5590"/>
    <n v="0.33300000000000002"/>
    <n v="47.74"/>
  </r>
  <r>
    <x v="219"/>
    <x v="3"/>
    <x v="1"/>
    <n v="118532.92"/>
    <n v="65491.27"/>
    <n v="53041.65"/>
    <n v="44.75"/>
    <n v="105"/>
    <n v="0.13400000000000001"/>
    <n v="14"/>
    <n v="169.78"/>
    <n v="5"/>
    <n v="3.96"/>
    <n v="53"/>
    <n v="25.4"/>
    <n v="0.128"/>
    <n v="0.8"/>
    <n v="4149"/>
    <n v="0.29399999999999998"/>
    <n v="45.11"/>
  </r>
  <r>
    <x v="219"/>
    <x v="3"/>
    <x v="2"/>
    <n v="83178.320000000007"/>
    <n v="40632.79"/>
    <n v="42545.53"/>
    <n v="51.15"/>
    <n v="112"/>
    <n v="0.22"/>
    <n v="24"/>
    <n v="219.13"/>
    <n v="5"/>
    <n v="4.21"/>
    <n v="56"/>
    <n v="28.3"/>
    <n v="0.24199999999999999"/>
    <n v="0.85"/>
    <n v="5481"/>
    <n v="0.317"/>
    <n v="51.08"/>
  </r>
  <r>
    <x v="219"/>
    <x v="3"/>
    <x v="3"/>
    <n v="76654.490000000005"/>
    <n v="51407.81"/>
    <n v="25246.68"/>
    <n v="32.94"/>
    <n v="109"/>
    <n v="0.158"/>
    <n v="17"/>
    <n v="217.94"/>
    <n v="4"/>
    <n v="4.1399999999999997"/>
    <n v="51"/>
    <n v="12.3"/>
    <n v="0.1"/>
    <n v="0.81"/>
    <n v="5872"/>
    <n v="0.318"/>
    <n v="42.33"/>
  </r>
  <r>
    <x v="220"/>
    <x v="0"/>
    <x v="0"/>
    <n v="118032.34"/>
    <n v="78885.899999999994"/>
    <n v="39146.449999999997"/>
    <n v="33.17"/>
    <n v="104"/>
    <n v="0.161"/>
    <n v="16"/>
    <n v="201.31"/>
    <n v="4"/>
    <n v="4.1100000000000003"/>
    <n v="44"/>
    <n v="21.9"/>
    <n v="0.20300000000000001"/>
    <n v="1.2"/>
    <n v="4770"/>
    <n v="0.221"/>
    <n v="50.91"/>
  </r>
  <r>
    <x v="220"/>
    <x v="0"/>
    <x v="1"/>
    <n v="74801.759999999995"/>
    <n v="51749.07"/>
    <n v="23052.69"/>
    <n v="30.82"/>
    <n v="100"/>
    <n v="0.14899999999999999"/>
    <n v="14"/>
    <n v="215.41"/>
    <n v="4"/>
    <n v="4.1900000000000004"/>
    <n v="50"/>
    <n v="32.299999999999997"/>
    <n v="0.14499999999999999"/>
    <n v="0.82"/>
    <n v="7027"/>
    <n v="0.26200000000000001"/>
    <n v="52.55"/>
  </r>
  <r>
    <x v="220"/>
    <x v="0"/>
    <x v="2"/>
    <n v="72420.53"/>
    <n v="36486.03"/>
    <n v="35934.5"/>
    <n v="49.62"/>
    <n v="127"/>
    <n v="0.184"/>
    <n v="23"/>
    <n v="190.49"/>
    <n v="6"/>
    <n v="4.67"/>
    <n v="56"/>
    <n v="16.100000000000001"/>
    <n v="0.121"/>
    <n v="1.17"/>
    <n v="3109"/>
    <n v="0.28699999999999998"/>
    <n v="38.67"/>
  </r>
  <r>
    <x v="220"/>
    <x v="0"/>
    <x v="3"/>
    <n v="105908.81"/>
    <n v="47188.01"/>
    <n v="58720.79"/>
    <n v="55.44"/>
    <n v="135"/>
    <n v="0.27500000000000002"/>
    <n v="37"/>
    <n v="230.46"/>
    <n v="6"/>
    <n v="4.28"/>
    <n v="45"/>
    <n v="22.5"/>
    <n v="0.17899999999999999"/>
    <n v="1.0900000000000001"/>
    <n v="3713"/>
    <n v="0.3"/>
    <n v="61.96"/>
  </r>
  <r>
    <x v="220"/>
    <x v="1"/>
    <x v="0"/>
    <n v="147222.88"/>
    <n v="100328.38"/>
    <n v="46894.5"/>
    <n v="31.85"/>
    <n v="96"/>
    <n v="0.21099999999999999"/>
    <n v="20"/>
    <n v="185.31"/>
    <n v="4"/>
    <n v="4.0599999999999996"/>
    <n v="43"/>
    <n v="21.3"/>
    <n v="0.08"/>
    <n v="0.98"/>
    <n v="4492"/>
    <n v="0.36699999999999999"/>
    <n v="53.23"/>
  </r>
  <r>
    <x v="220"/>
    <x v="1"/>
    <x v="1"/>
    <n v="75162.100000000006"/>
    <n v="39320.019999999997"/>
    <n v="35842.080000000002"/>
    <n v="47.69"/>
    <n v="119"/>
    <n v="0.109"/>
    <n v="13"/>
    <n v="178.2"/>
    <n v="5"/>
    <n v="4.7"/>
    <n v="56"/>
    <n v="27.6"/>
    <n v="0.14299999999999999"/>
    <n v="1.1200000000000001"/>
    <n v="6523"/>
    <n v="0.27300000000000002"/>
    <n v="39.119999999999997"/>
  </r>
  <r>
    <x v="220"/>
    <x v="1"/>
    <x v="2"/>
    <n v="100400.9"/>
    <n v="56539.59"/>
    <n v="43861.31"/>
    <n v="43.69"/>
    <n v="108"/>
    <n v="0.24099999999999999"/>
    <n v="26"/>
    <n v="206.16"/>
    <n v="4"/>
    <n v="4.55"/>
    <n v="51"/>
    <n v="29.7"/>
    <n v="0.16700000000000001"/>
    <n v="1.1499999999999999"/>
    <n v="4464"/>
    <n v="0.33100000000000002"/>
    <n v="52.45"/>
  </r>
  <r>
    <x v="220"/>
    <x v="1"/>
    <x v="3"/>
    <n v="121166.5"/>
    <n v="67658.28"/>
    <n v="53508.21"/>
    <n v="44.16"/>
    <n v="62"/>
    <n v="0.153"/>
    <n v="9"/>
    <n v="196.37"/>
    <n v="4"/>
    <n v="3.95"/>
    <n v="50"/>
    <n v="26.6"/>
    <n v="9.2999999999999999E-2"/>
    <n v="1.1200000000000001"/>
    <n v="4091"/>
    <n v="0.31"/>
    <n v="58.94"/>
  </r>
  <r>
    <x v="220"/>
    <x v="2"/>
    <x v="0"/>
    <n v="112074.48"/>
    <n v="78441.240000000005"/>
    <n v="33633.24"/>
    <n v="30.01"/>
    <n v="71"/>
    <n v="0.17399999999999999"/>
    <n v="12"/>
    <n v="198.65"/>
    <n v="5"/>
    <n v="4.91"/>
    <n v="46"/>
    <n v="19.399999999999999"/>
    <n v="0.17699999999999999"/>
    <n v="1.02"/>
    <n v="4745"/>
    <n v="0.26500000000000001"/>
    <n v="37.479999999999997"/>
  </r>
  <r>
    <x v="220"/>
    <x v="2"/>
    <x v="1"/>
    <n v="123870.33"/>
    <n v="79600.25"/>
    <n v="44270.080000000002"/>
    <n v="35.74"/>
    <n v="73"/>
    <n v="0.215"/>
    <n v="15"/>
    <n v="257.97000000000003"/>
    <n v="5"/>
    <n v="3.77"/>
    <n v="54"/>
    <n v="31.3"/>
    <n v="0.2"/>
    <n v="1.1399999999999999"/>
    <n v="3863"/>
    <n v="0.33300000000000002"/>
    <n v="42.66"/>
  </r>
  <r>
    <x v="220"/>
    <x v="2"/>
    <x v="2"/>
    <n v="94011.08"/>
    <n v="40297.120000000003"/>
    <n v="53713.95"/>
    <n v="57.14"/>
    <n v="112"/>
    <n v="0.19500000000000001"/>
    <n v="21"/>
    <n v="158.18"/>
    <n v="4"/>
    <n v="4.46"/>
    <n v="45"/>
    <n v="16.399999999999999"/>
    <n v="0.23300000000000001"/>
    <n v="0.81"/>
    <n v="5931"/>
    <n v="0.20899999999999999"/>
    <n v="57.82"/>
  </r>
  <r>
    <x v="220"/>
    <x v="2"/>
    <x v="3"/>
    <n v="108234.25"/>
    <n v="53298.43"/>
    <n v="54935.82"/>
    <n v="50.76"/>
    <n v="109"/>
    <n v="0.152"/>
    <n v="16"/>
    <n v="281.49"/>
    <n v="3"/>
    <n v="4.1900000000000004"/>
    <n v="60"/>
    <n v="12.7"/>
    <n v="0.14799999999999999"/>
    <n v="0.98"/>
    <n v="3768"/>
    <n v="0.22600000000000001"/>
    <n v="45.98"/>
  </r>
  <r>
    <x v="220"/>
    <x v="3"/>
    <x v="0"/>
    <n v="107311.02"/>
    <n v="67804.11"/>
    <n v="39506.910000000003"/>
    <n v="36.82"/>
    <n v="96"/>
    <n v="0.28299999999999997"/>
    <n v="27"/>
    <n v="180.92"/>
    <n v="6"/>
    <n v="3.92"/>
    <n v="38"/>
    <n v="29.4"/>
    <n v="9.9000000000000005E-2"/>
    <n v="1.04"/>
    <n v="5241"/>
    <n v="0.35899999999999999"/>
    <n v="74.849999999999994"/>
  </r>
  <r>
    <x v="220"/>
    <x v="3"/>
    <x v="1"/>
    <n v="109351.01"/>
    <n v="65520.33"/>
    <n v="43830.68"/>
    <n v="40.08"/>
    <n v="79"/>
    <n v="0.27800000000000002"/>
    <n v="21"/>
    <n v="290.16000000000003"/>
    <n v="6"/>
    <n v="4.4000000000000004"/>
    <n v="27"/>
    <n v="40.5"/>
    <n v="0.20899999999999999"/>
    <n v="1.1599999999999999"/>
    <n v="6209"/>
    <n v="0.28699999999999998"/>
    <n v="37.590000000000003"/>
  </r>
  <r>
    <x v="220"/>
    <x v="3"/>
    <x v="2"/>
    <n v="105546.84"/>
    <n v="47441.94"/>
    <n v="58104.9"/>
    <n v="55.05"/>
    <n v="117"/>
    <n v="0.14199999999999999"/>
    <n v="16"/>
    <n v="198.54"/>
    <n v="4"/>
    <n v="4.45"/>
    <n v="28"/>
    <n v="14.6"/>
    <n v="6.6000000000000003E-2"/>
    <n v="0.97"/>
    <n v="5659"/>
    <n v="0.246"/>
    <n v="49.75"/>
  </r>
  <r>
    <x v="220"/>
    <x v="3"/>
    <x v="3"/>
    <n v="93159.03"/>
    <n v="61768.34"/>
    <n v="31390.69"/>
    <n v="33.700000000000003"/>
    <n v="78"/>
    <n v="0.185"/>
    <n v="14"/>
    <n v="156.47"/>
    <n v="3"/>
    <n v="3.78"/>
    <n v="40"/>
    <n v="20.399999999999999"/>
    <n v="6.5000000000000002E-2"/>
    <n v="1.03"/>
    <n v="4188"/>
    <n v="0.26800000000000002"/>
    <n v="58.2"/>
  </r>
  <r>
    <x v="221"/>
    <x v="0"/>
    <x v="0"/>
    <n v="113414.37"/>
    <n v="56049.06"/>
    <n v="57365.31"/>
    <n v="50.58"/>
    <n v="93"/>
    <n v="0.105"/>
    <n v="9"/>
    <n v="269.7"/>
    <n v="4"/>
    <n v="4.34"/>
    <n v="37"/>
    <n v="29.5"/>
    <n v="0.114"/>
    <n v="0.98"/>
    <n v="4182"/>
    <n v="0.36799999999999999"/>
    <n v="48.55"/>
  </r>
  <r>
    <x v="221"/>
    <x v="0"/>
    <x v="1"/>
    <n v="110193.73"/>
    <n v="74071.039999999994"/>
    <n v="36122.69"/>
    <n v="32.78"/>
    <n v="121"/>
    <n v="0.29899999999999999"/>
    <n v="36"/>
    <n v="206.88"/>
    <n v="4"/>
    <n v="4.55"/>
    <n v="35"/>
    <n v="20.399999999999999"/>
    <n v="9.4E-2"/>
    <n v="1.03"/>
    <n v="4571"/>
    <n v="0.32"/>
    <n v="42.11"/>
  </r>
  <r>
    <x v="221"/>
    <x v="0"/>
    <x v="2"/>
    <n v="107160.31"/>
    <n v="49587.81"/>
    <n v="57572.5"/>
    <n v="53.73"/>
    <n v="84"/>
    <n v="0.28199999999999997"/>
    <n v="23"/>
    <n v="193.56"/>
    <n v="5"/>
    <n v="4.38"/>
    <n v="49"/>
    <n v="18"/>
    <n v="0.19400000000000001"/>
    <n v="0.96"/>
    <n v="5199"/>
    <n v="0.23"/>
    <n v="64.13"/>
  </r>
  <r>
    <x v="221"/>
    <x v="0"/>
    <x v="3"/>
    <n v="78686.2"/>
    <n v="45818.11"/>
    <n v="32868.089999999997"/>
    <n v="41.77"/>
    <n v="77"/>
    <n v="0.22500000000000001"/>
    <n v="17"/>
    <n v="294.49"/>
    <n v="3"/>
    <n v="4.66"/>
    <n v="57"/>
    <n v="29.6"/>
    <n v="0.13900000000000001"/>
    <n v="1.1299999999999999"/>
    <n v="4381"/>
    <n v="0.316"/>
    <n v="69.59"/>
  </r>
  <r>
    <x v="221"/>
    <x v="1"/>
    <x v="0"/>
    <n v="136313.95000000001"/>
    <n v="66616.5"/>
    <n v="69697.45"/>
    <n v="51.13"/>
    <n v="116"/>
    <n v="0.105"/>
    <n v="12"/>
    <n v="177.98"/>
    <n v="4"/>
    <n v="4.88"/>
    <n v="51"/>
    <n v="27.9"/>
    <n v="8.5000000000000006E-2"/>
    <n v="1.06"/>
    <n v="4812"/>
    <n v="0.246"/>
    <n v="58.18"/>
  </r>
  <r>
    <x v="221"/>
    <x v="1"/>
    <x v="1"/>
    <n v="101140.09"/>
    <n v="40940.71"/>
    <n v="60199.38"/>
    <n v="59.52"/>
    <n v="65"/>
    <n v="0.20799999999999999"/>
    <n v="13"/>
    <n v="187.16"/>
    <n v="4"/>
    <n v="4.13"/>
    <n v="48"/>
    <n v="11.7"/>
    <n v="0.214"/>
    <n v="0.96"/>
    <n v="4926"/>
    <n v="0.36699999999999999"/>
    <n v="44.6"/>
  </r>
  <r>
    <x v="221"/>
    <x v="1"/>
    <x v="2"/>
    <n v="129195.68"/>
    <n v="68899.570000000007"/>
    <n v="60296.11"/>
    <n v="46.67"/>
    <n v="97"/>
    <n v="0.14599999999999999"/>
    <n v="14"/>
    <n v="292.79000000000002"/>
    <n v="5"/>
    <n v="4.04"/>
    <n v="55"/>
    <n v="30.2"/>
    <n v="0.246"/>
    <n v="1.1599999999999999"/>
    <n v="5353"/>
    <n v="0.29199999999999998"/>
    <n v="74.510000000000005"/>
  </r>
  <r>
    <x v="221"/>
    <x v="1"/>
    <x v="3"/>
    <n v="100821.71"/>
    <n v="49087.5"/>
    <n v="51734.21"/>
    <n v="51.31"/>
    <n v="122"/>
    <n v="0.26700000000000002"/>
    <n v="32"/>
    <n v="198.54"/>
    <n v="5"/>
    <n v="3.67"/>
    <n v="48"/>
    <n v="25.8"/>
    <n v="0.248"/>
    <n v="1.06"/>
    <n v="5605"/>
    <n v="0.20300000000000001"/>
    <n v="68.95"/>
  </r>
  <r>
    <x v="221"/>
    <x v="2"/>
    <x v="0"/>
    <n v="108350.72"/>
    <n v="58513.58"/>
    <n v="49837.14"/>
    <n v="46"/>
    <n v="83"/>
    <n v="0.28699999999999998"/>
    <n v="23"/>
    <n v="235.88"/>
    <n v="6"/>
    <n v="4.45"/>
    <n v="63"/>
    <n v="30.3"/>
    <n v="0.16600000000000001"/>
    <n v="1.1100000000000001"/>
    <n v="4507"/>
    <n v="0.247"/>
    <n v="51.79"/>
  </r>
  <r>
    <x v="221"/>
    <x v="2"/>
    <x v="1"/>
    <n v="102592.87"/>
    <n v="44738.7"/>
    <n v="57854.17"/>
    <n v="56.39"/>
    <n v="122"/>
    <n v="0.20399999999999999"/>
    <n v="24"/>
    <n v="143.87"/>
    <n v="4"/>
    <n v="4.0999999999999996"/>
    <n v="40"/>
    <n v="15.4"/>
    <n v="8.5999999999999993E-2"/>
    <n v="0.85"/>
    <n v="4029"/>
    <n v="0.22500000000000001"/>
    <n v="58.92"/>
  </r>
  <r>
    <x v="221"/>
    <x v="2"/>
    <x v="2"/>
    <n v="80160.3"/>
    <n v="53768.2"/>
    <n v="26392.1"/>
    <n v="32.92"/>
    <n v="92"/>
    <n v="0.21099999999999999"/>
    <n v="19"/>
    <n v="180.1"/>
    <n v="7"/>
    <n v="5"/>
    <n v="65"/>
    <n v="41"/>
    <n v="0.11899999999999999"/>
    <n v="0.85"/>
    <n v="4469"/>
    <n v="0.38100000000000001"/>
    <n v="56.06"/>
  </r>
  <r>
    <x v="221"/>
    <x v="2"/>
    <x v="3"/>
    <n v="108924.93"/>
    <n v="51653.26"/>
    <n v="57271.67"/>
    <n v="52.58"/>
    <n v="153"/>
    <n v="0.157"/>
    <n v="24"/>
    <n v="183.57"/>
    <n v="6"/>
    <n v="4.2699999999999996"/>
    <n v="42"/>
    <n v="30.5"/>
    <n v="6.9000000000000006E-2"/>
    <n v="1.1100000000000001"/>
    <n v="3902"/>
    <n v="0.254"/>
    <n v="38.25"/>
  </r>
  <r>
    <x v="221"/>
    <x v="3"/>
    <x v="0"/>
    <n v="107869.14"/>
    <n v="63701.63"/>
    <n v="44167.51"/>
    <n v="40.950000000000003"/>
    <n v="113"/>
    <n v="0.14699999999999999"/>
    <n v="16"/>
    <n v="159.94"/>
    <n v="4"/>
    <n v="3.6"/>
    <n v="44"/>
    <n v="39.9"/>
    <n v="0.23200000000000001"/>
    <n v="1.06"/>
    <n v="5925"/>
    <n v="0.33300000000000002"/>
    <n v="56.33"/>
  </r>
  <r>
    <x v="221"/>
    <x v="3"/>
    <x v="1"/>
    <n v="99063.72"/>
    <n v="58579.83"/>
    <n v="40483.89"/>
    <n v="40.869999999999997"/>
    <n v="77"/>
    <n v="0.216"/>
    <n v="16"/>
    <n v="236"/>
    <n v="5"/>
    <n v="4.0599999999999996"/>
    <n v="27"/>
    <n v="19"/>
    <n v="0.114"/>
    <n v="1.1299999999999999"/>
    <n v="6381"/>
    <n v="0.34599999999999997"/>
    <n v="55.7"/>
  </r>
  <r>
    <x v="221"/>
    <x v="3"/>
    <x v="2"/>
    <n v="92710.05"/>
    <n v="64525.16"/>
    <n v="28184.89"/>
    <n v="30.4"/>
    <n v="108"/>
    <n v="0.16200000000000001"/>
    <n v="17"/>
    <n v="287.17"/>
    <n v="4"/>
    <n v="4.75"/>
    <n v="56"/>
    <n v="28.8"/>
    <n v="8.6999999999999994E-2"/>
    <n v="0.87"/>
    <n v="5646"/>
    <n v="0.20100000000000001"/>
    <n v="44.56"/>
  </r>
  <r>
    <x v="221"/>
    <x v="3"/>
    <x v="3"/>
    <n v="93867.66"/>
    <n v="59540.62"/>
    <n v="34327.050000000003"/>
    <n v="36.57"/>
    <n v="76"/>
    <n v="0.218"/>
    <n v="16"/>
    <n v="186.71"/>
    <n v="4"/>
    <n v="4.46"/>
    <n v="46"/>
    <n v="22.1"/>
    <n v="0.161"/>
    <n v="1"/>
    <n v="5682"/>
    <n v="0.26600000000000001"/>
    <n v="61.63"/>
  </r>
  <r>
    <x v="222"/>
    <x v="0"/>
    <x v="0"/>
    <n v="98087.57"/>
    <n v="47160.94"/>
    <n v="50926.63"/>
    <n v="51.92"/>
    <n v="112"/>
    <n v="0.29499999999999998"/>
    <n v="33"/>
    <n v="195.45"/>
    <n v="5"/>
    <n v="4.34"/>
    <n v="52"/>
    <n v="19"/>
    <n v="0.185"/>
    <n v="0.87"/>
    <n v="4272"/>
    <n v="0.23699999999999999"/>
    <n v="26.8"/>
  </r>
  <r>
    <x v="222"/>
    <x v="0"/>
    <x v="1"/>
    <n v="87176.34"/>
    <n v="59428.75"/>
    <n v="27747.58"/>
    <n v="31.83"/>
    <n v="105"/>
    <n v="0.19500000000000001"/>
    <n v="20"/>
    <n v="152.68"/>
    <n v="5"/>
    <n v="4.2300000000000004"/>
    <n v="30"/>
    <n v="20.6"/>
    <n v="5.8999999999999997E-2"/>
    <n v="0.96"/>
    <n v="3964"/>
    <n v="0.30299999999999999"/>
    <n v="42.71"/>
  </r>
  <r>
    <x v="222"/>
    <x v="0"/>
    <x v="2"/>
    <n v="115981.25"/>
    <n v="52863.95"/>
    <n v="63117.3"/>
    <n v="54.42"/>
    <n v="94"/>
    <n v="0.14899999999999999"/>
    <n v="14"/>
    <n v="107.38"/>
    <n v="4"/>
    <n v="4.3099999999999996"/>
    <n v="56"/>
    <n v="31.6"/>
    <n v="0.11799999999999999"/>
    <n v="1"/>
    <n v="6863"/>
    <n v="0.38900000000000001"/>
    <n v="56.35"/>
  </r>
  <r>
    <x v="222"/>
    <x v="0"/>
    <x v="3"/>
    <n v="100975.29"/>
    <n v="43890.06"/>
    <n v="57085.24"/>
    <n v="56.53"/>
    <n v="65"/>
    <n v="0.104"/>
    <n v="6"/>
    <n v="145.72999999999999"/>
    <n v="5"/>
    <n v="4.2"/>
    <n v="48"/>
    <n v="25"/>
    <n v="0.20300000000000001"/>
    <n v="0.9"/>
    <n v="5134"/>
    <n v="0.38600000000000001"/>
    <n v="48.81"/>
  </r>
  <r>
    <x v="222"/>
    <x v="1"/>
    <x v="0"/>
    <n v="135858.07"/>
    <n v="74095.28"/>
    <n v="61762.79"/>
    <n v="45.46"/>
    <n v="101"/>
    <n v="0.27800000000000002"/>
    <n v="28"/>
    <n v="234.82"/>
    <n v="4"/>
    <n v="3.65"/>
    <n v="47"/>
    <n v="24.7"/>
    <n v="0.19700000000000001"/>
    <n v="1.0900000000000001"/>
    <n v="5625"/>
    <n v="0.33100000000000002"/>
    <n v="43.26"/>
  </r>
  <r>
    <x v="222"/>
    <x v="1"/>
    <x v="1"/>
    <n v="62723.43"/>
    <n v="31650.15"/>
    <n v="31073.279999999999"/>
    <n v="49.54"/>
    <n v="92"/>
    <n v="0.246"/>
    <n v="22"/>
    <n v="168.65"/>
    <n v="3"/>
    <n v="3.82"/>
    <n v="47"/>
    <n v="19.600000000000001"/>
    <n v="6.2E-2"/>
    <n v="0.98"/>
    <n v="4891"/>
    <n v="0.30499999999999999"/>
    <n v="62.39"/>
  </r>
  <r>
    <x v="222"/>
    <x v="1"/>
    <x v="2"/>
    <n v="93966.12"/>
    <n v="58361.58"/>
    <n v="35604.54"/>
    <n v="37.89"/>
    <n v="103"/>
    <n v="0.128"/>
    <n v="13"/>
    <n v="296.06"/>
    <n v="5"/>
    <n v="4.6500000000000004"/>
    <n v="44"/>
    <n v="25.5"/>
    <n v="0.109"/>
    <n v="0.85"/>
    <n v="4704"/>
    <n v="0.21"/>
    <n v="44.01"/>
  </r>
  <r>
    <x v="222"/>
    <x v="1"/>
    <x v="3"/>
    <n v="109729.5"/>
    <n v="45653.02"/>
    <n v="64076.480000000003"/>
    <n v="58.39"/>
    <n v="69"/>
    <n v="0.23300000000000001"/>
    <n v="16"/>
    <n v="145.93"/>
    <n v="4"/>
    <n v="4.34"/>
    <n v="49"/>
    <n v="25.1"/>
    <n v="0.22700000000000001"/>
    <n v="1.17"/>
    <n v="4656"/>
    <n v="0.33800000000000002"/>
    <n v="48.46"/>
  </r>
  <r>
    <x v="222"/>
    <x v="2"/>
    <x v="0"/>
    <n v="106982.62"/>
    <n v="66314.39"/>
    <n v="40668.230000000003"/>
    <n v="38.01"/>
    <n v="117"/>
    <n v="0.122"/>
    <n v="14"/>
    <n v="217.76"/>
    <n v="5"/>
    <n v="3.85"/>
    <n v="50"/>
    <n v="21.4"/>
    <n v="8.5000000000000006E-2"/>
    <n v="0.81"/>
    <n v="5161"/>
    <n v="0.28100000000000003"/>
    <n v="39.869999999999997"/>
  </r>
  <r>
    <x v="222"/>
    <x v="2"/>
    <x v="1"/>
    <n v="49560.49"/>
    <n v="25551.54"/>
    <n v="24008.95"/>
    <n v="48.44"/>
    <n v="84"/>
    <n v="0.111"/>
    <n v="9"/>
    <n v="224.66"/>
    <n v="6"/>
    <n v="4.49"/>
    <n v="72"/>
    <n v="27.4"/>
    <n v="7.0000000000000007E-2"/>
    <n v="0.94"/>
    <n v="4805"/>
    <n v="0.38400000000000001"/>
    <n v="65.03"/>
  </r>
  <r>
    <x v="222"/>
    <x v="2"/>
    <x v="2"/>
    <n v="96702.34"/>
    <n v="45887.13"/>
    <n v="50815.21"/>
    <n v="52.55"/>
    <n v="117"/>
    <n v="0.28499999999999998"/>
    <n v="33"/>
    <n v="191.7"/>
    <n v="4"/>
    <n v="4.22"/>
    <n v="18"/>
    <n v="19.8"/>
    <n v="0.159"/>
    <n v="0.86"/>
    <n v="7018"/>
    <n v="0.28399999999999997"/>
    <n v="30.19"/>
  </r>
  <r>
    <x v="222"/>
    <x v="2"/>
    <x v="3"/>
    <n v="96478.56"/>
    <n v="57885.58"/>
    <n v="38592.980000000003"/>
    <n v="40"/>
    <n v="112"/>
    <n v="0.111"/>
    <n v="12"/>
    <n v="306.26"/>
    <n v="4"/>
    <n v="4.03"/>
    <n v="51"/>
    <n v="34.5"/>
    <n v="0.14899999999999999"/>
    <n v="1.02"/>
    <n v="3660"/>
    <n v="0.314"/>
    <n v="55.87"/>
  </r>
  <r>
    <x v="222"/>
    <x v="3"/>
    <x v="0"/>
    <n v="86098.73"/>
    <n v="54177.85"/>
    <n v="31920.880000000001"/>
    <n v="37.07"/>
    <n v="105"/>
    <n v="0.25600000000000001"/>
    <n v="26"/>
    <n v="236.54"/>
    <n v="4"/>
    <n v="4.29"/>
    <n v="61"/>
    <n v="15.5"/>
    <n v="0.129"/>
    <n v="1.1000000000000001"/>
    <n v="3992"/>
    <n v="0.28199999999999997"/>
    <n v="47.27"/>
  </r>
  <r>
    <x v="222"/>
    <x v="3"/>
    <x v="1"/>
    <n v="79556.289999999994"/>
    <n v="48073.97"/>
    <n v="31482.32"/>
    <n v="39.57"/>
    <n v="97"/>
    <n v="0.27500000000000002"/>
    <n v="26"/>
    <n v="132.44999999999999"/>
    <n v="4"/>
    <n v="4.2"/>
    <n v="43"/>
    <n v="31"/>
    <n v="0.20699999999999999"/>
    <n v="1.0900000000000001"/>
    <n v="5555"/>
    <n v="0.27800000000000002"/>
    <n v="30.56"/>
  </r>
  <r>
    <x v="222"/>
    <x v="3"/>
    <x v="2"/>
    <n v="108007.05"/>
    <n v="55360.21"/>
    <n v="52646.84"/>
    <n v="48.74"/>
    <n v="69"/>
    <n v="0.17"/>
    <n v="11"/>
    <n v="248.99"/>
    <n v="6"/>
    <n v="3.69"/>
    <n v="60"/>
    <n v="13.4"/>
    <n v="0.23699999999999999"/>
    <n v="0.87"/>
    <n v="4028"/>
    <n v="0.39500000000000002"/>
    <n v="41.4"/>
  </r>
  <r>
    <x v="222"/>
    <x v="3"/>
    <x v="3"/>
    <n v="97369.27"/>
    <n v="63054.77"/>
    <n v="34314.5"/>
    <n v="35.24"/>
    <n v="54"/>
    <n v="0.11600000000000001"/>
    <n v="6"/>
    <n v="215.48"/>
    <n v="4"/>
    <n v="4.16"/>
    <n v="42"/>
    <n v="20.2"/>
    <n v="0.151"/>
    <n v="1.0900000000000001"/>
    <n v="6098"/>
    <n v="0.308"/>
    <n v="49.79"/>
  </r>
  <r>
    <x v="223"/>
    <x v="0"/>
    <x v="0"/>
    <n v="116016.92"/>
    <n v="76708.53"/>
    <n v="39308.39"/>
    <n v="33.880000000000003"/>
    <n v="161"/>
    <n v="0.186"/>
    <n v="29"/>
    <n v="192.27"/>
    <n v="6"/>
    <n v="4.0999999999999996"/>
    <n v="50"/>
    <n v="24.5"/>
    <n v="0.16800000000000001"/>
    <n v="0.98"/>
    <n v="5456"/>
    <n v="0.27900000000000003"/>
    <n v="44.05"/>
  </r>
  <r>
    <x v="223"/>
    <x v="0"/>
    <x v="1"/>
    <n v="75844.09"/>
    <n v="52175.62"/>
    <n v="23668.47"/>
    <n v="31.21"/>
    <n v="75"/>
    <n v="0.28699999999999998"/>
    <n v="21"/>
    <n v="225.14"/>
    <n v="5"/>
    <n v="3.84"/>
    <n v="31"/>
    <n v="24.3"/>
    <n v="0.23100000000000001"/>
    <n v="1.17"/>
    <n v="5278"/>
    <n v="0.38800000000000001"/>
    <n v="51.43"/>
  </r>
  <r>
    <x v="223"/>
    <x v="0"/>
    <x v="2"/>
    <n v="73879.75"/>
    <n v="44511.839999999997"/>
    <n v="29367.91"/>
    <n v="39.75"/>
    <n v="93"/>
    <n v="0.29899999999999999"/>
    <n v="27"/>
    <n v="201.66"/>
    <n v="5"/>
    <n v="4.4400000000000004"/>
    <n v="67"/>
    <n v="21.1"/>
    <n v="5.7000000000000002E-2"/>
    <n v="1.03"/>
    <n v="5404"/>
    <n v="0.28100000000000003"/>
    <n v="22.57"/>
  </r>
  <r>
    <x v="223"/>
    <x v="0"/>
    <x v="3"/>
    <n v="156592.85"/>
    <n v="88085.03"/>
    <n v="68507.820000000007"/>
    <n v="43.75"/>
    <n v="87"/>
    <n v="0.20799999999999999"/>
    <n v="18"/>
    <n v="233.81"/>
    <n v="2"/>
    <n v="4.17"/>
    <n v="74"/>
    <n v="24.6"/>
    <n v="6.7000000000000004E-2"/>
    <n v="0.91"/>
    <n v="4648"/>
    <n v="0.33100000000000002"/>
    <n v="59.89"/>
  </r>
  <r>
    <x v="223"/>
    <x v="1"/>
    <x v="0"/>
    <n v="111229.86"/>
    <n v="71952.97"/>
    <n v="39276.89"/>
    <n v="35.31"/>
    <n v="101"/>
    <n v="0.113"/>
    <n v="11"/>
    <n v="181.15"/>
    <n v="4"/>
    <n v="4.3099999999999996"/>
    <n v="37"/>
    <n v="18.399999999999999"/>
    <n v="0.19400000000000001"/>
    <n v="1.1599999999999999"/>
    <n v="4386"/>
    <n v="0.28000000000000003"/>
    <n v="38.21"/>
  </r>
  <r>
    <x v="223"/>
    <x v="1"/>
    <x v="1"/>
    <n v="91751.7"/>
    <n v="51851.5"/>
    <n v="39900.199999999997"/>
    <n v="43.49"/>
    <n v="79"/>
    <n v="0.104"/>
    <n v="8"/>
    <n v="172.96"/>
    <n v="5"/>
    <n v="3.97"/>
    <n v="62"/>
    <n v="10.3"/>
    <n v="7.5999999999999998E-2"/>
    <n v="0.89"/>
    <n v="4147"/>
    <n v="0.21199999999999999"/>
    <n v="59.64"/>
  </r>
  <r>
    <x v="223"/>
    <x v="1"/>
    <x v="2"/>
    <n v="73295.73"/>
    <n v="40328.44"/>
    <n v="32967.29"/>
    <n v="44.98"/>
    <n v="119"/>
    <n v="0.23799999999999999"/>
    <n v="28"/>
    <n v="230.94"/>
    <n v="4"/>
    <n v="4.04"/>
    <n v="58"/>
    <n v="21.7"/>
    <n v="0.17699999999999999"/>
    <n v="1.1399999999999999"/>
    <n v="6231"/>
    <n v="0.314"/>
    <n v="52.33"/>
  </r>
  <r>
    <x v="223"/>
    <x v="1"/>
    <x v="3"/>
    <n v="134104.54"/>
    <n v="74559.48"/>
    <n v="59545.07"/>
    <n v="44.4"/>
    <n v="115"/>
    <n v="0.10100000000000001"/>
    <n v="11"/>
    <n v="223.67"/>
    <n v="5"/>
    <n v="4.57"/>
    <n v="46"/>
    <n v="16.399999999999999"/>
    <n v="8.2000000000000003E-2"/>
    <n v="1.18"/>
    <n v="5559"/>
    <n v="0.23599999999999999"/>
    <n v="53.86"/>
  </r>
  <r>
    <x v="223"/>
    <x v="2"/>
    <x v="0"/>
    <n v="103438.12"/>
    <n v="71210.95"/>
    <n v="32227.16"/>
    <n v="31.16"/>
    <n v="84"/>
    <n v="0.20699999999999999"/>
    <n v="17"/>
    <n v="249.47"/>
    <n v="5"/>
    <n v="3.8"/>
    <n v="56"/>
    <n v="20.399999999999999"/>
    <n v="0.19900000000000001"/>
    <n v="0.89"/>
    <n v="5675"/>
    <n v="0.23200000000000001"/>
    <n v="61.94"/>
  </r>
  <r>
    <x v="223"/>
    <x v="2"/>
    <x v="1"/>
    <n v="115838.32"/>
    <n v="67760.3"/>
    <n v="48078.02"/>
    <n v="41.5"/>
    <n v="73"/>
    <n v="0.13700000000000001"/>
    <n v="10"/>
    <n v="149.88999999999999"/>
    <n v="5"/>
    <n v="4.6399999999999997"/>
    <n v="66"/>
    <n v="22.5"/>
    <n v="0.06"/>
    <n v="1.03"/>
    <n v="5002"/>
    <n v="0.27800000000000002"/>
    <n v="51.47"/>
  </r>
  <r>
    <x v="223"/>
    <x v="2"/>
    <x v="2"/>
    <n v="136152.94"/>
    <n v="93464.88"/>
    <n v="42688.06"/>
    <n v="31.35"/>
    <n v="96"/>
    <n v="0.23300000000000001"/>
    <n v="22"/>
    <n v="204.07"/>
    <n v="5"/>
    <n v="4.82"/>
    <n v="40"/>
    <n v="33.9"/>
    <n v="5.6000000000000001E-2"/>
    <n v="0.95"/>
    <n v="3956"/>
    <n v="0.28499999999999998"/>
    <n v="54.04"/>
  </r>
  <r>
    <x v="223"/>
    <x v="2"/>
    <x v="3"/>
    <n v="100396.53"/>
    <n v="52102.15"/>
    <n v="48294.38"/>
    <n v="48.1"/>
    <n v="106"/>
    <n v="0.20899999999999999"/>
    <n v="22"/>
    <n v="210.5"/>
    <n v="4"/>
    <n v="4.47"/>
    <n v="37"/>
    <n v="28.2"/>
    <n v="5.1999999999999998E-2"/>
    <n v="1.04"/>
    <n v="6723"/>
    <n v="0.23499999999999999"/>
    <n v="50.88"/>
  </r>
  <r>
    <x v="223"/>
    <x v="3"/>
    <x v="0"/>
    <n v="82797.16"/>
    <n v="38248.79"/>
    <n v="44548.37"/>
    <n v="53.8"/>
    <n v="115"/>
    <n v="0.28599999999999998"/>
    <n v="32"/>
    <n v="152.49"/>
    <n v="4"/>
    <n v="4.07"/>
    <n v="65"/>
    <n v="18"/>
    <n v="7.0999999999999994E-2"/>
    <n v="1.02"/>
    <n v="8331"/>
    <n v="0.39600000000000002"/>
    <n v="61.72"/>
  </r>
  <r>
    <x v="223"/>
    <x v="3"/>
    <x v="1"/>
    <n v="72379.649999999994"/>
    <n v="35300.550000000003"/>
    <n v="37079.11"/>
    <n v="51.23"/>
    <n v="101"/>
    <n v="0.19"/>
    <n v="19"/>
    <n v="233.45"/>
    <n v="4"/>
    <n v="4.5999999999999996"/>
    <n v="51"/>
    <n v="16.3"/>
    <n v="0.24399999999999999"/>
    <n v="1.0900000000000001"/>
    <n v="4987"/>
    <n v="0.24299999999999999"/>
    <n v="50.44"/>
  </r>
  <r>
    <x v="223"/>
    <x v="3"/>
    <x v="2"/>
    <n v="103194.98"/>
    <n v="51050.13"/>
    <n v="52144.86"/>
    <n v="50.53"/>
    <n v="112"/>
    <n v="0.105"/>
    <n v="11"/>
    <n v="247.2"/>
    <n v="4"/>
    <n v="4.88"/>
    <n v="57"/>
    <n v="24.3"/>
    <n v="6.0999999999999999E-2"/>
    <n v="0.83"/>
    <n v="4121"/>
    <n v="0.26500000000000001"/>
    <n v="59.05"/>
  </r>
  <r>
    <x v="223"/>
    <x v="3"/>
    <x v="3"/>
    <n v="110152.19"/>
    <n v="69591.179999999993"/>
    <n v="40561.019999999997"/>
    <n v="36.82"/>
    <n v="100"/>
    <n v="0.23100000000000001"/>
    <n v="23"/>
    <n v="227.71"/>
    <n v="4"/>
    <n v="4.25"/>
    <n v="62"/>
    <n v="16.3"/>
    <n v="0.122"/>
    <n v="0.97"/>
    <n v="4575"/>
    <n v="0.36599999999999999"/>
    <n v="41.73"/>
  </r>
  <r>
    <x v="224"/>
    <x v="0"/>
    <x v="0"/>
    <n v="143014.62"/>
    <n v="86367.73"/>
    <n v="56646.89"/>
    <n v="39.61"/>
    <n v="116"/>
    <n v="0.29599999999999999"/>
    <n v="34"/>
    <n v="262.18"/>
    <n v="4"/>
    <n v="4.22"/>
    <n v="33"/>
    <n v="18.8"/>
    <n v="0.17499999999999999"/>
    <n v="0.94"/>
    <n v="6378"/>
    <n v="0.35599999999999998"/>
    <n v="47.68"/>
  </r>
  <r>
    <x v="224"/>
    <x v="0"/>
    <x v="1"/>
    <n v="127572.28"/>
    <n v="85225.71"/>
    <n v="42346.58"/>
    <n v="33.19"/>
    <n v="88"/>
    <n v="0.25600000000000001"/>
    <n v="22"/>
    <n v="189.69"/>
    <n v="6"/>
    <n v="4.47"/>
    <n v="58"/>
    <n v="18.7"/>
    <n v="0.11899999999999999"/>
    <n v="1.05"/>
    <n v="4458"/>
    <n v="0.249"/>
    <n v="51.74"/>
  </r>
  <r>
    <x v="224"/>
    <x v="0"/>
    <x v="2"/>
    <n v="112281.46"/>
    <n v="77093.23"/>
    <n v="35188.239999999998"/>
    <n v="31.34"/>
    <n v="121"/>
    <n v="0.185"/>
    <n v="22"/>
    <n v="236.61"/>
    <n v="3"/>
    <n v="4.67"/>
    <n v="62"/>
    <n v="20.5"/>
    <n v="0.12"/>
    <n v="1.1100000000000001"/>
    <n v="5478"/>
    <n v="0.35"/>
    <n v="45.53"/>
  </r>
  <r>
    <x v="224"/>
    <x v="0"/>
    <x v="3"/>
    <n v="69514.22"/>
    <n v="47338.09"/>
    <n v="22176.14"/>
    <n v="31.9"/>
    <n v="88"/>
    <n v="0.20399999999999999"/>
    <n v="17"/>
    <n v="153.68"/>
    <n v="4"/>
    <n v="3.87"/>
    <n v="50"/>
    <n v="15.4"/>
    <n v="0.124"/>
    <n v="0.99"/>
    <n v="3864"/>
    <n v="0.374"/>
    <n v="32.24"/>
  </r>
  <r>
    <x v="224"/>
    <x v="1"/>
    <x v="0"/>
    <n v="115544.38"/>
    <n v="77842.84"/>
    <n v="37701.54"/>
    <n v="32.630000000000003"/>
    <n v="93"/>
    <n v="0.17199999999999999"/>
    <n v="15"/>
    <n v="186.3"/>
    <n v="3"/>
    <n v="3.92"/>
    <n v="60"/>
    <n v="38.4"/>
    <n v="0.186"/>
    <n v="0.99"/>
    <n v="4784"/>
    <n v="0.30399999999999999"/>
    <n v="59.26"/>
  </r>
  <r>
    <x v="224"/>
    <x v="1"/>
    <x v="1"/>
    <n v="66426.05"/>
    <n v="38729.53"/>
    <n v="27696.52"/>
    <n v="41.7"/>
    <n v="95"/>
    <n v="0.21"/>
    <n v="19"/>
    <n v="132.15"/>
    <n v="5"/>
    <n v="3.97"/>
    <n v="50"/>
    <n v="14.9"/>
    <n v="0.112"/>
    <n v="0.98"/>
    <n v="5489"/>
    <n v="0.38900000000000001"/>
    <n v="54.23"/>
  </r>
  <r>
    <x v="224"/>
    <x v="1"/>
    <x v="2"/>
    <n v="124921.16"/>
    <n v="73088.929999999993"/>
    <n v="51832.23"/>
    <n v="41.49"/>
    <n v="109"/>
    <n v="0.17699999999999999"/>
    <n v="19"/>
    <n v="249.53"/>
    <n v="6"/>
    <n v="4.4800000000000004"/>
    <n v="53"/>
    <n v="32.9"/>
    <n v="0.18"/>
    <n v="0.81"/>
    <n v="3809"/>
    <n v="0.315"/>
    <n v="54.06"/>
  </r>
  <r>
    <x v="224"/>
    <x v="1"/>
    <x v="3"/>
    <n v="135423.74"/>
    <n v="64623.82"/>
    <n v="70799.91"/>
    <n v="52.28"/>
    <n v="95"/>
    <n v="0.23699999999999999"/>
    <n v="22"/>
    <n v="257.37"/>
    <n v="6"/>
    <n v="4.25"/>
    <n v="42"/>
    <n v="32"/>
    <n v="0.08"/>
    <n v="1"/>
    <n v="3232"/>
    <n v="0.35799999999999998"/>
    <n v="49.1"/>
  </r>
  <r>
    <x v="224"/>
    <x v="2"/>
    <x v="0"/>
    <n v="107582.59"/>
    <n v="73367.8"/>
    <n v="34214.79"/>
    <n v="31.8"/>
    <n v="125"/>
    <n v="0.17699999999999999"/>
    <n v="22"/>
    <n v="112.48"/>
    <n v="5"/>
    <n v="4.53"/>
    <n v="50"/>
    <n v="19.8"/>
    <n v="0.21299999999999999"/>
    <n v="1.1399999999999999"/>
    <n v="5169"/>
    <n v="0.20300000000000001"/>
    <n v="46.67"/>
  </r>
  <r>
    <x v="224"/>
    <x v="2"/>
    <x v="1"/>
    <n v="122872.34"/>
    <n v="68223.7"/>
    <n v="54648.65"/>
    <n v="44.48"/>
    <n v="84"/>
    <n v="0.106"/>
    <n v="8"/>
    <n v="284.47000000000003"/>
    <n v="2"/>
    <n v="4.03"/>
    <n v="52"/>
    <n v="26"/>
    <n v="9.5000000000000001E-2"/>
    <n v="1"/>
    <n v="5422"/>
    <n v="0.28399999999999997"/>
    <n v="61.45"/>
  </r>
  <r>
    <x v="224"/>
    <x v="2"/>
    <x v="2"/>
    <n v="93362.82"/>
    <n v="53637.22"/>
    <n v="39725.599999999999"/>
    <n v="42.55"/>
    <n v="105"/>
    <n v="0.22600000000000001"/>
    <n v="23"/>
    <n v="149.4"/>
    <n v="5"/>
    <n v="4.0999999999999996"/>
    <n v="51"/>
    <n v="26.4"/>
    <n v="0.06"/>
    <n v="0.96"/>
    <n v="5417"/>
    <n v="0.36"/>
    <n v="52.2"/>
  </r>
  <r>
    <x v="224"/>
    <x v="2"/>
    <x v="3"/>
    <n v="76502.45"/>
    <n v="48423.37"/>
    <n v="28079.09"/>
    <n v="36.700000000000003"/>
    <n v="112"/>
    <n v="0.28999999999999998"/>
    <n v="32"/>
    <n v="216.01"/>
    <n v="5"/>
    <n v="4.29"/>
    <n v="43"/>
    <n v="17.399999999999999"/>
    <n v="0.19900000000000001"/>
    <n v="1.07"/>
    <n v="5965"/>
    <n v="0.315"/>
    <n v="38.130000000000003"/>
  </r>
  <r>
    <x v="224"/>
    <x v="3"/>
    <x v="0"/>
    <n v="73381.23"/>
    <n v="36015.769999999997"/>
    <n v="37365.449999999997"/>
    <n v="50.92"/>
    <n v="122"/>
    <n v="0.224"/>
    <n v="27"/>
    <n v="195.41"/>
    <n v="4"/>
    <n v="4.09"/>
    <n v="33"/>
    <n v="23"/>
    <n v="0.22700000000000001"/>
    <n v="1.17"/>
    <n v="5649"/>
    <n v="0.22600000000000001"/>
    <n v="27.08"/>
  </r>
  <r>
    <x v="224"/>
    <x v="3"/>
    <x v="1"/>
    <n v="112208.54"/>
    <n v="63963.25"/>
    <n v="48245.29"/>
    <n v="43"/>
    <n v="100"/>
    <n v="0.10299999999999999"/>
    <n v="10"/>
    <n v="223.07"/>
    <n v="5"/>
    <n v="3.92"/>
    <n v="58"/>
    <n v="28.1"/>
    <n v="6.9000000000000006E-2"/>
    <n v="0.97"/>
    <n v="5526"/>
    <n v="0.26800000000000002"/>
    <n v="31.66"/>
  </r>
  <r>
    <x v="224"/>
    <x v="3"/>
    <x v="2"/>
    <n v="117409.91"/>
    <n v="65517.64"/>
    <n v="51892.27"/>
    <n v="44.2"/>
    <n v="109"/>
    <n v="0.19700000000000001"/>
    <n v="21"/>
    <n v="264.89999999999998"/>
    <n v="4"/>
    <n v="4.08"/>
    <n v="65"/>
    <n v="16"/>
    <n v="0.18"/>
    <n v="1.1200000000000001"/>
    <n v="5917"/>
    <n v="0.35299999999999998"/>
    <n v="60.25"/>
  </r>
  <r>
    <x v="224"/>
    <x v="3"/>
    <x v="3"/>
    <n v="117354.68"/>
    <n v="67778.210000000006"/>
    <n v="49576.47"/>
    <n v="42.24"/>
    <n v="116"/>
    <n v="0.191"/>
    <n v="22"/>
    <n v="249.14"/>
    <n v="3"/>
    <n v="3.87"/>
    <n v="51"/>
    <n v="22.6"/>
    <n v="0.13"/>
    <n v="1.1599999999999999"/>
    <n v="5280"/>
    <n v="0.28799999999999998"/>
    <n v="57.99"/>
  </r>
  <r>
    <x v="225"/>
    <x v="0"/>
    <x v="0"/>
    <n v="74142.210000000006"/>
    <n v="42613.78"/>
    <n v="31528.42"/>
    <n v="42.52"/>
    <n v="107"/>
    <n v="0.27200000000000002"/>
    <n v="29"/>
    <n v="167.78"/>
    <n v="4"/>
    <n v="3.6"/>
    <n v="61"/>
    <n v="14.7"/>
    <n v="0.189"/>
    <n v="0.89"/>
    <n v="2829"/>
    <n v="0.35699999999999998"/>
    <n v="42.75"/>
  </r>
  <r>
    <x v="225"/>
    <x v="0"/>
    <x v="1"/>
    <n v="59811.9"/>
    <n v="28229.35"/>
    <n v="31582.54"/>
    <n v="52.8"/>
    <n v="116"/>
    <n v="0.247"/>
    <n v="28"/>
    <n v="268.14"/>
    <n v="5"/>
    <n v="4.21"/>
    <n v="50"/>
    <n v="13.1"/>
    <n v="0.21199999999999999"/>
    <n v="0.92"/>
    <n v="4934"/>
    <n v="0.39100000000000001"/>
    <n v="42.41"/>
  </r>
  <r>
    <x v="225"/>
    <x v="0"/>
    <x v="2"/>
    <n v="110442.1"/>
    <n v="71958.97"/>
    <n v="38483.129999999997"/>
    <n v="34.840000000000003"/>
    <n v="93"/>
    <n v="0.21"/>
    <n v="19"/>
    <n v="254.15"/>
    <n v="4"/>
    <n v="4.34"/>
    <n v="55"/>
    <n v="22.2"/>
    <n v="0.11799999999999999"/>
    <n v="0.81"/>
    <n v="3568"/>
    <n v="0.20399999999999999"/>
    <n v="48.28"/>
  </r>
  <r>
    <x v="225"/>
    <x v="0"/>
    <x v="3"/>
    <n v="76896.14"/>
    <n v="31446.01"/>
    <n v="45450.13"/>
    <n v="59.11"/>
    <n v="103"/>
    <n v="0.25"/>
    <n v="25"/>
    <n v="221.76"/>
    <n v="6"/>
    <n v="4.32"/>
    <n v="58"/>
    <n v="21.1"/>
    <n v="9.2999999999999999E-2"/>
    <n v="0.88"/>
    <n v="3862"/>
    <n v="0.26400000000000001"/>
    <n v="29.77"/>
  </r>
  <r>
    <x v="225"/>
    <x v="1"/>
    <x v="0"/>
    <n v="129822.93"/>
    <n v="60614.23"/>
    <n v="69208.7"/>
    <n v="53.31"/>
    <n v="139"/>
    <n v="0.24199999999999999"/>
    <n v="33"/>
    <n v="136.77000000000001"/>
    <n v="5"/>
    <n v="3.88"/>
    <n v="42"/>
    <n v="22.8"/>
    <n v="0.157"/>
    <n v="0.91"/>
    <n v="4645"/>
    <n v="0.27200000000000002"/>
    <n v="53.52"/>
  </r>
  <r>
    <x v="225"/>
    <x v="1"/>
    <x v="1"/>
    <n v="111828.82"/>
    <n v="59069.34"/>
    <n v="52759.48"/>
    <n v="47.18"/>
    <n v="104"/>
    <n v="0.254"/>
    <n v="26"/>
    <n v="290.33999999999997"/>
    <n v="5"/>
    <n v="4.3499999999999996"/>
    <n v="52"/>
    <n v="17.3"/>
    <n v="0.156"/>
    <n v="0.92"/>
    <n v="3727"/>
    <n v="0.34699999999999998"/>
    <n v="50.53"/>
  </r>
  <r>
    <x v="225"/>
    <x v="1"/>
    <x v="2"/>
    <n v="78569.289999999994"/>
    <n v="38669.39"/>
    <n v="39899.9"/>
    <n v="50.78"/>
    <n v="107"/>
    <n v="0.25600000000000001"/>
    <n v="27"/>
    <n v="183.32"/>
    <n v="5"/>
    <n v="4.09"/>
    <n v="65"/>
    <n v="20.399999999999999"/>
    <n v="0.193"/>
    <n v="1.02"/>
    <n v="4453"/>
    <n v="0.307"/>
    <n v="58.65"/>
  </r>
  <r>
    <x v="225"/>
    <x v="1"/>
    <x v="3"/>
    <n v="122672.29"/>
    <n v="70015.34"/>
    <n v="52656.95"/>
    <n v="42.92"/>
    <n v="123"/>
    <n v="0.13400000000000001"/>
    <n v="16"/>
    <n v="146.72999999999999"/>
    <n v="5"/>
    <n v="4.53"/>
    <n v="33"/>
    <n v="21.6"/>
    <n v="0.1"/>
    <n v="1.07"/>
    <n v="4435"/>
    <n v="0.22800000000000001"/>
    <n v="43.07"/>
  </r>
  <r>
    <x v="225"/>
    <x v="2"/>
    <x v="0"/>
    <n v="78659.59"/>
    <n v="44961.71"/>
    <n v="33697.879999999997"/>
    <n v="42.84"/>
    <n v="54"/>
    <n v="0.16300000000000001"/>
    <n v="8"/>
    <n v="187.1"/>
    <n v="5"/>
    <n v="4.28"/>
    <n v="62"/>
    <n v="17.3"/>
    <n v="0.17199999999999999"/>
    <n v="1.08"/>
    <n v="3502"/>
    <n v="0.26600000000000001"/>
    <n v="42.53"/>
  </r>
  <r>
    <x v="225"/>
    <x v="2"/>
    <x v="1"/>
    <n v="148159.71"/>
    <n v="102343.32"/>
    <n v="45816.39"/>
    <n v="30.92"/>
    <n v="96"/>
    <n v="0.27400000000000002"/>
    <n v="26"/>
    <n v="211.08"/>
    <n v="6"/>
    <n v="3.75"/>
    <n v="54"/>
    <n v="17.8"/>
    <n v="0.20100000000000001"/>
    <n v="0.93"/>
    <n v="5830"/>
    <n v="0.34200000000000003"/>
    <n v="57.62"/>
  </r>
  <r>
    <x v="225"/>
    <x v="2"/>
    <x v="2"/>
    <n v="140846.24"/>
    <n v="78315.53"/>
    <n v="62530.71"/>
    <n v="44.4"/>
    <n v="108"/>
    <n v="0.18099999999999999"/>
    <n v="19"/>
    <n v="187.01"/>
    <n v="5"/>
    <n v="4.17"/>
    <n v="50"/>
    <n v="16"/>
    <n v="0.22700000000000001"/>
    <n v="0.85"/>
    <n v="5785"/>
    <n v="0.39700000000000002"/>
    <n v="41.06"/>
  </r>
  <r>
    <x v="225"/>
    <x v="2"/>
    <x v="3"/>
    <n v="95257.12"/>
    <n v="42538.26"/>
    <n v="52718.85"/>
    <n v="55.34"/>
    <n v="166"/>
    <n v="0.22900000000000001"/>
    <n v="37"/>
    <n v="234.76"/>
    <n v="4"/>
    <n v="4.17"/>
    <n v="46"/>
    <n v="16.899999999999999"/>
    <n v="7.6999999999999999E-2"/>
    <n v="1"/>
    <n v="4138"/>
    <n v="0.34499999999999997"/>
    <n v="56.55"/>
  </r>
  <r>
    <x v="225"/>
    <x v="3"/>
    <x v="0"/>
    <n v="111749.28"/>
    <n v="57519.34"/>
    <n v="54229.93"/>
    <n v="48.53"/>
    <n v="83"/>
    <n v="0.17599999999999999"/>
    <n v="14"/>
    <n v="151.33000000000001"/>
    <n v="5"/>
    <n v="4.01"/>
    <n v="44"/>
    <n v="24.9"/>
    <n v="0.13800000000000001"/>
    <n v="1.1000000000000001"/>
    <n v="4312"/>
    <n v="0.20699999999999999"/>
    <n v="41.2"/>
  </r>
  <r>
    <x v="225"/>
    <x v="3"/>
    <x v="1"/>
    <n v="117085.08"/>
    <n v="63872.81"/>
    <n v="53212.27"/>
    <n v="45.45"/>
    <n v="106"/>
    <n v="0.17299999999999999"/>
    <n v="18"/>
    <n v="149.97"/>
    <n v="4"/>
    <n v="4.25"/>
    <n v="48"/>
    <n v="14.2"/>
    <n v="0.22700000000000001"/>
    <n v="1.03"/>
    <n v="4576"/>
    <n v="0.247"/>
    <n v="61.31"/>
  </r>
  <r>
    <x v="225"/>
    <x v="3"/>
    <x v="2"/>
    <n v="87160.94"/>
    <n v="60588.32"/>
    <n v="26572.62"/>
    <n v="30.49"/>
    <n v="88"/>
    <n v="0.24199999999999999"/>
    <n v="21"/>
    <n v="23.66"/>
    <n v="4"/>
    <n v="4.63"/>
    <n v="49"/>
    <n v="27.7"/>
    <n v="0.155"/>
    <n v="0.84"/>
    <n v="5931"/>
    <n v="0.224"/>
    <n v="43.82"/>
  </r>
  <r>
    <x v="225"/>
    <x v="3"/>
    <x v="3"/>
    <n v="71750.42"/>
    <n v="40187.89"/>
    <n v="31562.53"/>
    <n v="43.99"/>
    <n v="76"/>
    <n v="0.27300000000000002"/>
    <n v="20"/>
    <n v="186.75"/>
    <n v="3"/>
    <n v="4.9800000000000004"/>
    <n v="54"/>
    <n v="26.4"/>
    <n v="6.6000000000000003E-2"/>
    <n v="1.1599999999999999"/>
    <n v="6026"/>
    <n v="0.35"/>
    <n v="51.8"/>
  </r>
  <r>
    <x v="226"/>
    <x v="0"/>
    <x v="0"/>
    <n v="97297.59"/>
    <n v="56337.71"/>
    <n v="40959.879999999997"/>
    <n v="42.1"/>
    <n v="94"/>
    <n v="0.25600000000000001"/>
    <n v="24"/>
    <n v="176.1"/>
    <n v="4"/>
    <n v="3.72"/>
    <n v="43"/>
    <n v="24.2"/>
    <n v="0.214"/>
    <n v="1.1100000000000001"/>
    <n v="5509"/>
    <n v="0.38400000000000001"/>
    <n v="72.37"/>
  </r>
  <r>
    <x v="226"/>
    <x v="0"/>
    <x v="1"/>
    <n v="108916.92"/>
    <n v="65847.759999999995"/>
    <n v="43069.16"/>
    <n v="39.54"/>
    <n v="100"/>
    <n v="0.27300000000000002"/>
    <n v="27"/>
    <n v="182.23"/>
    <n v="4"/>
    <n v="3.42"/>
    <n v="37"/>
    <n v="19.600000000000001"/>
    <n v="0.23699999999999999"/>
    <n v="1"/>
    <n v="5185"/>
    <n v="0.216"/>
    <n v="52.03"/>
  </r>
  <r>
    <x v="226"/>
    <x v="0"/>
    <x v="2"/>
    <n v="94041.59"/>
    <n v="43950.35"/>
    <n v="50091.23"/>
    <n v="53.26"/>
    <n v="104"/>
    <n v="0.24"/>
    <n v="25"/>
    <n v="215.23"/>
    <n v="4"/>
    <n v="3.8"/>
    <n v="55"/>
    <n v="26.6"/>
    <n v="0.182"/>
    <n v="0.93"/>
    <n v="4060"/>
    <n v="0.35399999999999998"/>
    <n v="60.58"/>
  </r>
  <r>
    <x v="226"/>
    <x v="0"/>
    <x v="3"/>
    <n v="89792.87"/>
    <n v="43153.83"/>
    <n v="46639.040000000001"/>
    <n v="51.94"/>
    <n v="71"/>
    <n v="0.26800000000000002"/>
    <n v="19"/>
    <n v="180.73"/>
    <n v="6"/>
    <n v="4.29"/>
    <n v="57"/>
    <n v="24.3"/>
    <n v="6.7000000000000004E-2"/>
    <n v="1.1399999999999999"/>
    <n v="4694"/>
    <n v="0.33900000000000002"/>
    <n v="32.92"/>
  </r>
  <r>
    <x v="226"/>
    <x v="1"/>
    <x v="0"/>
    <n v="105686"/>
    <n v="61032.63"/>
    <n v="44653.37"/>
    <n v="42.25"/>
    <n v="83"/>
    <n v="0.17399999999999999"/>
    <n v="14"/>
    <n v="227.44"/>
    <n v="4"/>
    <n v="4.16"/>
    <n v="46"/>
    <n v="23.2"/>
    <n v="0.20799999999999999"/>
    <n v="1.05"/>
    <n v="3225"/>
    <n v="0.35399999999999998"/>
    <n v="69.27"/>
  </r>
  <r>
    <x v="226"/>
    <x v="1"/>
    <x v="1"/>
    <n v="99708.6"/>
    <n v="51161.599999999999"/>
    <n v="48546.99"/>
    <n v="48.69"/>
    <n v="115"/>
    <n v="0.21299999999999999"/>
    <n v="24"/>
    <n v="239.78"/>
    <n v="4"/>
    <n v="4.8099999999999996"/>
    <n v="54"/>
    <n v="30.5"/>
    <n v="8.7999999999999995E-2"/>
    <n v="1.05"/>
    <n v="6215"/>
    <n v="0.39500000000000002"/>
    <n v="59.97"/>
  </r>
  <r>
    <x v="226"/>
    <x v="1"/>
    <x v="2"/>
    <n v="101924.22"/>
    <n v="56557.07"/>
    <n v="45367.16"/>
    <n v="44.51"/>
    <n v="121"/>
    <n v="0.25"/>
    <n v="30"/>
    <n v="260.33999999999997"/>
    <n v="4"/>
    <n v="4.2300000000000004"/>
    <n v="57"/>
    <n v="22.1"/>
    <n v="0.124"/>
    <n v="0.92"/>
    <n v="3573"/>
    <n v="0.253"/>
    <n v="58.84"/>
  </r>
  <r>
    <x v="226"/>
    <x v="1"/>
    <x v="3"/>
    <n v="136579.76999999999"/>
    <n v="70776.850000000006"/>
    <n v="65802.92"/>
    <n v="48.18"/>
    <n v="63"/>
    <n v="0.154"/>
    <n v="9"/>
    <n v="253.74"/>
    <n v="5"/>
    <n v="4.3899999999999997"/>
    <n v="45"/>
    <n v="16.600000000000001"/>
    <n v="0.16500000000000001"/>
    <n v="0.84"/>
    <n v="5079"/>
    <n v="0.246"/>
    <n v="43.18"/>
  </r>
  <r>
    <x v="226"/>
    <x v="2"/>
    <x v="0"/>
    <n v="106382.7"/>
    <n v="56979.06"/>
    <n v="49403.65"/>
    <n v="46.44"/>
    <n v="122"/>
    <n v="0.17699999999999999"/>
    <n v="21"/>
    <n v="208.27"/>
    <n v="5"/>
    <n v="4.0599999999999996"/>
    <n v="51"/>
    <n v="22.1"/>
    <n v="6.5000000000000002E-2"/>
    <n v="1.2"/>
    <n v="6005"/>
    <n v="0.35299999999999998"/>
    <n v="44.18"/>
  </r>
  <r>
    <x v="226"/>
    <x v="2"/>
    <x v="1"/>
    <n v="138625.59"/>
    <n v="82270.789999999994"/>
    <n v="56354.8"/>
    <n v="40.65"/>
    <n v="108"/>
    <n v="0.23200000000000001"/>
    <n v="25"/>
    <n v="228.92"/>
    <n v="5"/>
    <n v="4.29"/>
    <n v="57"/>
    <n v="13.6"/>
    <n v="9.8000000000000004E-2"/>
    <n v="1.1399999999999999"/>
    <n v="4410"/>
    <n v="0.20399999999999999"/>
    <n v="67.760000000000005"/>
  </r>
  <r>
    <x v="226"/>
    <x v="2"/>
    <x v="2"/>
    <n v="85204.06"/>
    <n v="51091.14"/>
    <n v="34112.93"/>
    <n v="40.04"/>
    <n v="153"/>
    <n v="0.23"/>
    <n v="35"/>
    <n v="211.93"/>
    <n v="4"/>
    <n v="4.8499999999999996"/>
    <n v="35"/>
    <n v="17.600000000000001"/>
    <n v="0.185"/>
    <n v="1.02"/>
    <n v="3808"/>
    <n v="0.318"/>
    <n v="55.24"/>
  </r>
  <r>
    <x v="226"/>
    <x v="2"/>
    <x v="3"/>
    <n v="110746.08"/>
    <n v="46420.83"/>
    <n v="64325.26"/>
    <n v="58.08"/>
    <n v="135"/>
    <n v="0.18099999999999999"/>
    <n v="24"/>
    <n v="154"/>
    <n v="4"/>
    <n v="3.73"/>
    <n v="60"/>
    <n v="25.3"/>
    <n v="0.20399999999999999"/>
    <n v="1.02"/>
    <n v="5356"/>
    <n v="0.35599999999999998"/>
    <n v="47.22"/>
  </r>
  <r>
    <x v="226"/>
    <x v="3"/>
    <x v="0"/>
    <n v="134191.70000000001"/>
    <n v="81149.279999999999"/>
    <n v="53042.42"/>
    <n v="39.53"/>
    <n v="105"/>
    <n v="0.17"/>
    <n v="17"/>
    <n v="165.71"/>
    <n v="6"/>
    <n v="4.07"/>
    <n v="63"/>
    <n v="23.3"/>
    <n v="0.19600000000000001"/>
    <n v="0.94"/>
    <n v="4942"/>
    <n v="0.32700000000000001"/>
    <n v="56.18"/>
  </r>
  <r>
    <x v="226"/>
    <x v="3"/>
    <x v="1"/>
    <n v="123841.51"/>
    <n v="56803.5"/>
    <n v="67038.009999999995"/>
    <n v="54.13"/>
    <n v="80"/>
    <n v="0.16300000000000001"/>
    <n v="13"/>
    <n v="237.86"/>
    <n v="6"/>
    <n v="3.71"/>
    <n v="61"/>
    <n v="22.7"/>
    <n v="0.248"/>
    <n v="1.01"/>
    <n v="5787"/>
    <n v="0.26600000000000001"/>
    <n v="33.96"/>
  </r>
  <r>
    <x v="226"/>
    <x v="3"/>
    <x v="2"/>
    <n v="134226.82"/>
    <n v="73567.929999999993"/>
    <n v="60658.9"/>
    <n v="45.19"/>
    <n v="91"/>
    <n v="0.155"/>
    <n v="14"/>
    <n v="236.38"/>
    <n v="3"/>
    <n v="4.41"/>
    <n v="67"/>
    <n v="15.8"/>
    <n v="0.115"/>
    <n v="1.06"/>
    <n v="4909"/>
    <n v="0.20599999999999999"/>
    <n v="57.62"/>
  </r>
  <r>
    <x v="226"/>
    <x v="3"/>
    <x v="3"/>
    <n v="90198.95"/>
    <n v="59643.82"/>
    <n v="30555.13"/>
    <n v="33.880000000000003"/>
    <n v="116"/>
    <n v="0.14099999999999999"/>
    <n v="16"/>
    <n v="219.8"/>
    <n v="4"/>
    <n v="3.83"/>
    <n v="58"/>
    <n v="29.6"/>
    <n v="0.22900000000000001"/>
    <n v="0.87"/>
    <n v="4248"/>
    <n v="0.28199999999999997"/>
    <n v="39.97"/>
  </r>
  <r>
    <x v="227"/>
    <x v="0"/>
    <x v="0"/>
    <n v="114601.95"/>
    <n v="65630.880000000005"/>
    <n v="48971.07"/>
    <n v="42.73"/>
    <n v="77"/>
    <n v="0.28799999999999998"/>
    <n v="22"/>
    <n v="230.87"/>
    <n v="6"/>
    <n v="3.62"/>
    <n v="51"/>
    <n v="28.4"/>
    <n v="0.151"/>
    <n v="1.18"/>
    <n v="2834"/>
    <n v="0.38800000000000001"/>
    <n v="58.32"/>
  </r>
  <r>
    <x v="227"/>
    <x v="0"/>
    <x v="1"/>
    <n v="87694.9"/>
    <n v="54210.91"/>
    <n v="33483.980000000003"/>
    <n v="38.18"/>
    <n v="103"/>
    <n v="0.18"/>
    <n v="18"/>
    <n v="136.99"/>
    <n v="5"/>
    <n v="4.49"/>
    <n v="42"/>
    <n v="15.9"/>
    <n v="0.191"/>
    <n v="1.1299999999999999"/>
    <n v="6340"/>
    <n v="0.371"/>
    <n v="49.77"/>
  </r>
  <r>
    <x v="227"/>
    <x v="0"/>
    <x v="2"/>
    <n v="68686.789999999994"/>
    <n v="38845.46"/>
    <n v="29841.33"/>
    <n v="43.45"/>
    <n v="80"/>
    <n v="0.10299999999999999"/>
    <n v="8"/>
    <n v="233.45"/>
    <n v="7"/>
    <n v="4.33"/>
    <n v="46"/>
    <n v="32.1"/>
    <n v="7.0000000000000007E-2"/>
    <n v="1"/>
    <n v="4764"/>
    <n v="0.29799999999999999"/>
    <n v="52.19"/>
  </r>
  <r>
    <x v="227"/>
    <x v="0"/>
    <x v="3"/>
    <n v="79153.740000000005"/>
    <n v="51438.5"/>
    <n v="27715.24"/>
    <n v="35.01"/>
    <n v="128"/>
    <n v="0.27500000000000002"/>
    <n v="35"/>
    <n v="178.11"/>
    <n v="3"/>
    <n v="4.1900000000000004"/>
    <n v="47"/>
    <n v="26.3"/>
    <n v="0.13400000000000001"/>
    <n v="0.87"/>
    <n v="5033"/>
    <n v="0.216"/>
    <n v="55.18"/>
  </r>
  <r>
    <x v="227"/>
    <x v="1"/>
    <x v="0"/>
    <n v="121144.59"/>
    <n v="73634.36"/>
    <n v="47510.23"/>
    <n v="39.22"/>
    <n v="111"/>
    <n v="0.14099999999999999"/>
    <n v="15"/>
    <n v="186.56"/>
    <n v="4"/>
    <n v="4.13"/>
    <n v="51"/>
    <n v="19.5"/>
    <n v="8.7999999999999995E-2"/>
    <n v="0.92"/>
    <n v="5505"/>
    <n v="0.34"/>
    <n v="55.97"/>
  </r>
  <r>
    <x v="227"/>
    <x v="1"/>
    <x v="1"/>
    <n v="72400.259999999995"/>
    <n v="42745.53"/>
    <n v="29654.73"/>
    <n v="40.96"/>
    <n v="92"/>
    <n v="0.151"/>
    <n v="13"/>
    <n v="265.55"/>
    <n v="6"/>
    <n v="3.74"/>
    <n v="46"/>
    <n v="32.799999999999997"/>
    <n v="0.128"/>
    <n v="1.18"/>
    <n v="6097"/>
    <n v="0.28000000000000003"/>
    <n v="60.32"/>
  </r>
  <r>
    <x v="227"/>
    <x v="1"/>
    <x v="2"/>
    <n v="79627.899999999994"/>
    <n v="54257.16"/>
    <n v="25370.74"/>
    <n v="31.86"/>
    <n v="96"/>
    <n v="0.255"/>
    <n v="24"/>
    <n v="275.64"/>
    <n v="5"/>
    <n v="4.2699999999999996"/>
    <n v="60"/>
    <n v="28.1"/>
    <n v="0.10199999999999999"/>
    <n v="0.97"/>
    <n v="4952"/>
    <n v="0.35599999999999998"/>
    <n v="51.65"/>
  </r>
  <r>
    <x v="227"/>
    <x v="1"/>
    <x v="3"/>
    <n v="108275.55"/>
    <n v="60000.7"/>
    <n v="48274.85"/>
    <n v="44.59"/>
    <n v="82"/>
    <n v="0.16700000000000001"/>
    <n v="13"/>
    <n v="71.72"/>
    <n v="3"/>
    <n v="3.86"/>
    <n v="43"/>
    <n v="16.8"/>
    <n v="0.23899999999999999"/>
    <n v="0.84"/>
    <n v="6325"/>
    <n v="0.313"/>
    <n v="50.61"/>
  </r>
  <r>
    <x v="227"/>
    <x v="2"/>
    <x v="0"/>
    <n v="133596.68"/>
    <n v="76201.55"/>
    <n v="57395.12"/>
    <n v="42.96"/>
    <n v="97"/>
    <n v="0.246"/>
    <n v="23"/>
    <n v="209.88"/>
    <n v="4"/>
    <n v="3.84"/>
    <n v="51"/>
    <n v="26.2"/>
    <n v="0.22"/>
    <n v="0.9"/>
    <n v="6923"/>
    <n v="0.223"/>
    <n v="48.05"/>
  </r>
  <r>
    <x v="227"/>
    <x v="2"/>
    <x v="1"/>
    <n v="120207.15"/>
    <n v="72971.73"/>
    <n v="47235.41"/>
    <n v="39.299999999999997"/>
    <n v="90"/>
    <n v="0.21299999999999999"/>
    <n v="19"/>
    <n v="200.65"/>
    <n v="4"/>
    <n v="4.3499999999999996"/>
    <n v="46"/>
    <n v="29.3"/>
    <n v="0.222"/>
    <n v="0.85"/>
    <n v="4244"/>
    <n v="0.23"/>
    <n v="43.3"/>
  </r>
  <r>
    <x v="227"/>
    <x v="2"/>
    <x v="2"/>
    <n v="78033.84"/>
    <n v="40850.82"/>
    <n v="37183.019999999997"/>
    <n v="47.65"/>
    <n v="77"/>
    <n v="0.17"/>
    <n v="13"/>
    <n v="184.21"/>
    <n v="4"/>
    <n v="4.4000000000000004"/>
    <n v="43"/>
    <n v="22.3"/>
    <n v="0.14499999999999999"/>
    <n v="1.1599999999999999"/>
    <n v="6360"/>
    <n v="0.29399999999999998"/>
    <n v="52.14"/>
  </r>
  <r>
    <x v="227"/>
    <x v="2"/>
    <x v="3"/>
    <n v="73289.58"/>
    <n v="42746.17"/>
    <n v="30543.41"/>
    <n v="41.67"/>
    <n v="114"/>
    <n v="0.151"/>
    <n v="17"/>
    <n v="222.65"/>
    <n v="4"/>
    <n v="4.4000000000000004"/>
    <n v="50"/>
    <n v="33.4"/>
    <n v="7.0999999999999994E-2"/>
    <n v="1.1599999999999999"/>
    <n v="3740"/>
    <n v="0.34200000000000003"/>
    <n v="54.88"/>
  </r>
  <r>
    <x v="227"/>
    <x v="3"/>
    <x v="0"/>
    <n v="83033.240000000005"/>
    <n v="44831.64"/>
    <n v="38201.61"/>
    <n v="46.01"/>
    <n v="79"/>
    <n v="0.157"/>
    <n v="12"/>
    <n v="245.08"/>
    <n v="6"/>
    <n v="4.5599999999999996"/>
    <n v="32"/>
    <n v="19.2"/>
    <n v="0.16"/>
    <n v="0.86"/>
    <n v="6198"/>
    <n v="0.35799999999999998"/>
    <n v="23.63"/>
  </r>
  <r>
    <x v="227"/>
    <x v="3"/>
    <x v="1"/>
    <n v="92145.8"/>
    <n v="57372.46"/>
    <n v="34773.339999999997"/>
    <n v="37.74"/>
    <n v="93"/>
    <n v="0.114"/>
    <n v="10"/>
    <n v="132.99"/>
    <n v="4"/>
    <n v="4.28"/>
    <n v="55"/>
    <n v="23.8"/>
    <n v="0.185"/>
    <n v="0.81"/>
    <n v="4480"/>
    <n v="0.39400000000000002"/>
    <n v="46.9"/>
  </r>
  <r>
    <x v="227"/>
    <x v="3"/>
    <x v="2"/>
    <n v="87836.69"/>
    <n v="61270.04"/>
    <n v="26566.65"/>
    <n v="30.25"/>
    <n v="91"/>
    <n v="0.17199999999999999"/>
    <n v="15"/>
    <n v="177.66"/>
    <n v="6"/>
    <n v="3.81"/>
    <n v="55"/>
    <n v="17.8"/>
    <n v="0.19400000000000001"/>
    <n v="1.19"/>
    <n v="4677"/>
    <n v="0.34200000000000003"/>
    <n v="47.6"/>
  </r>
  <r>
    <x v="227"/>
    <x v="3"/>
    <x v="3"/>
    <n v="126789.08"/>
    <n v="71572.160000000003"/>
    <n v="55216.92"/>
    <n v="43.55"/>
    <n v="114"/>
    <n v="0.14299999999999999"/>
    <n v="16"/>
    <n v="218.7"/>
    <n v="4"/>
    <n v="4.38"/>
    <n v="53"/>
    <n v="19.7"/>
    <n v="0.09"/>
    <n v="1"/>
    <n v="5667"/>
    <n v="0.24099999999999999"/>
    <n v="42.43"/>
  </r>
  <r>
    <x v="228"/>
    <x v="0"/>
    <x v="0"/>
    <n v="65346.03"/>
    <n v="26450.48"/>
    <n v="38895.550000000003"/>
    <n v="59.52"/>
    <n v="102"/>
    <n v="0.109"/>
    <n v="11"/>
    <n v="168.81"/>
    <n v="7"/>
    <n v="4.08"/>
    <n v="56"/>
    <n v="24.9"/>
    <n v="8.8999999999999996E-2"/>
    <n v="0.82"/>
    <n v="5904"/>
    <n v="0.21099999999999999"/>
    <n v="38.5"/>
  </r>
  <r>
    <x v="228"/>
    <x v="0"/>
    <x v="1"/>
    <n v="100308.89"/>
    <n v="46406.11"/>
    <n v="53902.78"/>
    <n v="53.74"/>
    <n v="96"/>
    <n v="0.25800000000000001"/>
    <n v="24"/>
    <n v="147.80000000000001"/>
    <n v="5"/>
    <n v="4.57"/>
    <n v="39"/>
    <n v="22.6"/>
    <n v="0.105"/>
    <n v="1.02"/>
    <n v="3506"/>
    <n v="0.316"/>
    <n v="69.27"/>
  </r>
  <r>
    <x v="228"/>
    <x v="0"/>
    <x v="2"/>
    <n v="85603.42"/>
    <n v="35087.96"/>
    <n v="50515.45"/>
    <n v="59.01"/>
    <n v="105"/>
    <n v="0.29099999999999998"/>
    <n v="30"/>
    <n v="183.14"/>
    <n v="6"/>
    <n v="4.71"/>
    <n v="51"/>
    <n v="33.200000000000003"/>
    <n v="0.17599999999999999"/>
    <n v="1.1299999999999999"/>
    <n v="7060"/>
    <n v="0.28999999999999998"/>
    <n v="40.29"/>
  </r>
  <r>
    <x v="228"/>
    <x v="0"/>
    <x v="3"/>
    <n v="90239.32"/>
    <n v="45134.94"/>
    <n v="45104.38"/>
    <n v="49.98"/>
    <n v="129"/>
    <n v="0.27700000000000002"/>
    <n v="35"/>
    <n v="267.81"/>
    <n v="5"/>
    <n v="4.58"/>
    <n v="53"/>
    <n v="27.1"/>
    <n v="0.21199999999999999"/>
    <n v="0.84"/>
    <n v="4699"/>
    <n v="0.29299999999999998"/>
    <n v="64.45"/>
  </r>
  <r>
    <x v="228"/>
    <x v="1"/>
    <x v="0"/>
    <n v="136996.66"/>
    <n v="84915.05"/>
    <n v="52081.61"/>
    <n v="38.020000000000003"/>
    <n v="87"/>
    <n v="0.216"/>
    <n v="18"/>
    <n v="177.78"/>
    <n v="5"/>
    <n v="3.52"/>
    <n v="54"/>
    <n v="36"/>
    <n v="7.9000000000000001E-2"/>
    <n v="1.1000000000000001"/>
    <n v="5303"/>
    <n v="0.28999999999999998"/>
    <n v="43.88"/>
  </r>
  <r>
    <x v="228"/>
    <x v="1"/>
    <x v="1"/>
    <n v="126451.08"/>
    <n v="85874.68"/>
    <n v="40576.400000000001"/>
    <n v="32.090000000000003"/>
    <n v="147"/>
    <n v="0.20399999999999999"/>
    <n v="30"/>
    <n v="222.91"/>
    <n v="5"/>
    <n v="4.41"/>
    <n v="44"/>
    <n v="20.8"/>
    <n v="7.6999999999999999E-2"/>
    <n v="1.1299999999999999"/>
    <n v="4030"/>
    <n v="0.23899999999999999"/>
    <n v="44.96"/>
  </r>
  <r>
    <x v="228"/>
    <x v="1"/>
    <x v="2"/>
    <n v="117013.67"/>
    <n v="49843.31"/>
    <n v="67170.36"/>
    <n v="57.4"/>
    <n v="128"/>
    <n v="0.18099999999999999"/>
    <n v="23"/>
    <n v="277.86"/>
    <n v="3"/>
    <n v="4.3600000000000003"/>
    <n v="44"/>
    <n v="22.7"/>
    <n v="0.186"/>
    <n v="0.97"/>
    <n v="4728"/>
    <n v="0.39"/>
    <n v="42.57"/>
  </r>
  <r>
    <x v="228"/>
    <x v="1"/>
    <x v="3"/>
    <n v="82709.149999999994"/>
    <n v="44518.87"/>
    <n v="38190.269999999997"/>
    <n v="46.17"/>
    <n v="116"/>
    <n v="0.255"/>
    <n v="29"/>
    <n v="250.36"/>
    <n v="4"/>
    <n v="3.73"/>
    <n v="42"/>
    <n v="36.9"/>
    <n v="7.5999999999999998E-2"/>
    <n v="0.94"/>
    <n v="3579"/>
    <n v="0.36299999999999999"/>
    <n v="60.94"/>
  </r>
  <r>
    <x v="228"/>
    <x v="2"/>
    <x v="0"/>
    <n v="102938.86"/>
    <n v="43997.279999999999"/>
    <n v="58941.57"/>
    <n v="57.26"/>
    <n v="89"/>
    <n v="0.16800000000000001"/>
    <n v="14"/>
    <n v="253.32"/>
    <n v="3"/>
    <n v="4.29"/>
    <n v="50"/>
    <n v="16.399999999999999"/>
    <n v="0.14599999999999999"/>
    <n v="0.86"/>
    <n v="6113"/>
    <n v="0.28699999999999998"/>
    <n v="37.29"/>
  </r>
  <r>
    <x v="228"/>
    <x v="2"/>
    <x v="1"/>
    <n v="77279.600000000006"/>
    <n v="45804.18"/>
    <n v="31475.42"/>
    <n v="40.729999999999997"/>
    <n v="122"/>
    <n v="0.214"/>
    <n v="26"/>
    <n v="263.76"/>
    <n v="6"/>
    <n v="3.7"/>
    <n v="46"/>
    <n v="37.6"/>
    <n v="0.13500000000000001"/>
    <n v="1.1100000000000001"/>
    <n v="3859"/>
    <n v="0.36399999999999999"/>
    <n v="56.16"/>
  </r>
  <r>
    <x v="228"/>
    <x v="2"/>
    <x v="2"/>
    <n v="89929.83"/>
    <n v="49545.51"/>
    <n v="40384.32"/>
    <n v="44.91"/>
    <n v="85"/>
    <n v="0.161"/>
    <n v="13"/>
    <n v="248.25"/>
    <n v="4"/>
    <n v="4.22"/>
    <n v="51"/>
    <n v="26.9"/>
    <n v="0.186"/>
    <n v="1.01"/>
    <n v="4309"/>
    <n v="0.35499999999999998"/>
    <n v="40.14"/>
  </r>
  <r>
    <x v="228"/>
    <x v="2"/>
    <x v="3"/>
    <n v="83270.61"/>
    <n v="45237.59"/>
    <n v="38033.019999999997"/>
    <n v="45.67"/>
    <n v="100"/>
    <n v="0.19800000000000001"/>
    <n v="19"/>
    <n v="223.12"/>
    <n v="3"/>
    <n v="4.2699999999999996"/>
    <n v="46"/>
    <n v="25.1"/>
    <n v="0.18"/>
    <n v="1.06"/>
    <n v="6282"/>
    <n v="0.36499999999999999"/>
    <n v="59.98"/>
  </r>
  <r>
    <x v="228"/>
    <x v="3"/>
    <x v="0"/>
    <n v="94380.05"/>
    <n v="61346.73"/>
    <n v="33033.32"/>
    <n v="35"/>
    <n v="114"/>
    <n v="0.13800000000000001"/>
    <n v="15"/>
    <n v="234.04"/>
    <n v="3"/>
    <n v="4.3899999999999997"/>
    <n v="57"/>
    <n v="12.1"/>
    <n v="0.08"/>
    <n v="1.1299999999999999"/>
    <n v="6730"/>
    <n v="0.32300000000000001"/>
    <n v="55.07"/>
  </r>
  <r>
    <x v="228"/>
    <x v="3"/>
    <x v="1"/>
    <n v="117431.76"/>
    <n v="59667.13"/>
    <n v="57764.639999999999"/>
    <n v="49.19"/>
    <n v="82"/>
    <n v="0.215"/>
    <n v="17"/>
    <n v="151.51"/>
    <n v="5"/>
    <n v="4.2699999999999996"/>
    <n v="56"/>
    <n v="25.5"/>
    <n v="0.22600000000000001"/>
    <n v="1.08"/>
    <n v="5523"/>
    <n v="0.20399999999999999"/>
    <n v="43.43"/>
  </r>
  <r>
    <x v="228"/>
    <x v="3"/>
    <x v="2"/>
    <n v="88308.69"/>
    <n v="41260.800000000003"/>
    <n v="47047.88"/>
    <n v="53.28"/>
    <n v="115"/>
    <n v="0.114"/>
    <n v="13"/>
    <n v="226.37"/>
    <n v="5"/>
    <n v="3.97"/>
    <n v="58"/>
    <n v="29.1"/>
    <n v="0.157"/>
    <n v="0.82"/>
    <n v="3815"/>
    <n v="0.216"/>
    <n v="53.28"/>
  </r>
  <r>
    <x v="228"/>
    <x v="3"/>
    <x v="3"/>
    <n v="79114.48"/>
    <n v="42347.96"/>
    <n v="36766.53"/>
    <n v="46.47"/>
    <n v="121"/>
    <n v="0.14399999999999999"/>
    <n v="17"/>
    <n v="291.95999999999998"/>
    <n v="5"/>
    <n v="4.2300000000000004"/>
    <n v="44"/>
    <n v="14.9"/>
    <n v="0.22800000000000001"/>
    <n v="0.96"/>
    <n v="6190"/>
    <n v="0.31"/>
    <n v="66.14"/>
  </r>
  <r>
    <x v="229"/>
    <x v="0"/>
    <x v="0"/>
    <n v="106822.91"/>
    <n v="54993.87"/>
    <n v="51829.03"/>
    <n v="48.52"/>
    <n v="107"/>
    <n v="0.10100000000000001"/>
    <n v="10"/>
    <n v="216.79"/>
    <n v="6"/>
    <n v="3.76"/>
    <n v="53"/>
    <n v="21.2"/>
    <n v="0.14299999999999999"/>
    <n v="1.2"/>
    <n v="5901"/>
    <n v="0.21099999999999999"/>
    <n v="62.35"/>
  </r>
  <r>
    <x v="229"/>
    <x v="0"/>
    <x v="1"/>
    <n v="87912.1"/>
    <n v="40265.300000000003"/>
    <n v="47646.79"/>
    <n v="54.2"/>
    <n v="60"/>
    <n v="0.245"/>
    <n v="14"/>
    <n v="308.14"/>
    <n v="5"/>
    <n v="4.42"/>
    <n v="48"/>
    <n v="23.8"/>
    <n v="6.9000000000000006E-2"/>
    <n v="0.93"/>
    <n v="6801"/>
    <n v="0.35099999999999998"/>
    <n v="51.03"/>
  </r>
  <r>
    <x v="229"/>
    <x v="0"/>
    <x v="2"/>
    <n v="92499.6"/>
    <n v="41053.300000000003"/>
    <n v="51446.3"/>
    <n v="55.62"/>
    <n v="88"/>
    <n v="0.23699999999999999"/>
    <n v="20"/>
    <n v="85.05"/>
    <n v="6"/>
    <n v="4.1500000000000004"/>
    <n v="74"/>
    <n v="28.6"/>
    <n v="0.24199999999999999"/>
    <n v="0.9"/>
    <n v="2405"/>
    <n v="0.27700000000000002"/>
    <n v="35.82"/>
  </r>
  <r>
    <x v="229"/>
    <x v="0"/>
    <x v="3"/>
    <n v="60759.11"/>
    <n v="34298.22"/>
    <n v="26460.9"/>
    <n v="43.55"/>
    <n v="84"/>
    <n v="0.13700000000000001"/>
    <n v="11"/>
    <n v="160.91999999999999"/>
    <n v="5"/>
    <n v="4.22"/>
    <n v="58"/>
    <n v="15.7"/>
    <n v="0.17599999999999999"/>
    <n v="0.93"/>
    <n v="4376"/>
    <n v="0.23300000000000001"/>
    <n v="57.26"/>
  </r>
  <r>
    <x v="229"/>
    <x v="1"/>
    <x v="0"/>
    <n v="99055.19"/>
    <n v="63805.05"/>
    <n v="35250.14"/>
    <n v="35.590000000000003"/>
    <n v="100"/>
    <n v="0.26300000000000001"/>
    <n v="26"/>
    <n v="139.56"/>
    <n v="6"/>
    <n v="4.4000000000000004"/>
    <n v="53"/>
    <n v="21.3"/>
    <n v="9.8000000000000004E-2"/>
    <n v="1.1200000000000001"/>
    <n v="6932"/>
    <n v="0.22800000000000001"/>
    <n v="53.6"/>
  </r>
  <r>
    <x v="229"/>
    <x v="1"/>
    <x v="1"/>
    <n v="39935.99"/>
    <n v="18581.79"/>
    <n v="21354.21"/>
    <n v="53.47"/>
    <n v="130"/>
    <n v="0.224"/>
    <n v="29"/>
    <n v="155.19999999999999"/>
    <n v="5"/>
    <n v="3.74"/>
    <n v="63"/>
    <n v="18.3"/>
    <n v="0.20799999999999999"/>
    <n v="1.1499999999999999"/>
    <n v="5320"/>
    <n v="0.28599999999999998"/>
    <n v="59.88"/>
  </r>
  <r>
    <x v="229"/>
    <x v="1"/>
    <x v="2"/>
    <n v="74813.97"/>
    <n v="42320.56"/>
    <n v="32493.42"/>
    <n v="43.43"/>
    <n v="108"/>
    <n v="0.26"/>
    <n v="28"/>
    <n v="308.14999999999998"/>
    <n v="3"/>
    <n v="4.2300000000000004"/>
    <n v="63"/>
    <n v="25.5"/>
    <n v="0.14299999999999999"/>
    <n v="1.03"/>
    <n v="3845"/>
    <n v="0.26800000000000002"/>
    <n v="49.09"/>
  </r>
  <r>
    <x v="229"/>
    <x v="1"/>
    <x v="3"/>
    <n v="133268.14000000001"/>
    <n v="80000.73"/>
    <n v="53267.41"/>
    <n v="39.97"/>
    <n v="88"/>
    <n v="0.222"/>
    <n v="19"/>
    <n v="118.91"/>
    <n v="4"/>
    <n v="4.5599999999999996"/>
    <n v="57"/>
    <n v="27.1"/>
    <n v="0.14099999999999999"/>
    <n v="0.85"/>
    <n v="4800"/>
    <n v="0.38200000000000001"/>
    <n v="45.13"/>
  </r>
  <r>
    <x v="229"/>
    <x v="2"/>
    <x v="0"/>
    <n v="111326.68"/>
    <n v="70731.53"/>
    <n v="40595.15"/>
    <n v="36.46"/>
    <n v="95"/>
    <n v="0.155"/>
    <n v="14"/>
    <n v="175.12"/>
    <n v="3"/>
    <n v="4.01"/>
    <n v="47"/>
    <n v="24.4"/>
    <n v="0.247"/>
    <n v="0.98"/>
    <n v="5461"/>
    <n v="0.23799999999999999"/>
    <n v="49.71"/>
  </r>
  <r>
    <x v="229"/>
    <x v="2"/>
    <x v="1"/>
    <n v="109484.48"/>
    <n v="45174.16"/>
    <n v="64310.32"/>
    <n v="58.74"/>
    <n v="89"/>
    <n v="0.27500000000000002"/>
    <n v="24"/>
    <n v="205.45"/>
    <n v="2"/>
    <n v="4.76"/>
    <n v="52"/>
    <n v="32.6"/>
    <n v="0.22600000000000001"/>
    <n v="1.1000000000000001"/>
    <n v="5715"/>
    <n v="0.20300000000000001"/>
    <n v="53.58"/>
  </r>
  <r>
    <x v="229"/>
    <x v="2"/>
    <x v="2"/>
    <n v="107075.87"/>
    <n v="64966.63"/>
    <n v="42109.24"/>
    <n v="39.33"/>
    <n v="91"/>
    <n v="0.29799999999999999"/>
    <n v="27"/>
    <n v="101.27"/>
    <n v="3"/>
    <n v="4.8600000000000003"/>
    <n v="66"/>
    <n v="20.3"/>
    <n v="5.3999999999999999E-2"/>
    <n v="1.18"/>
    <n v="7005"/>
    <n v="0.36"/>
    <n v="61.52"/>
  </r>
  <r>
    <x v="229"/>
    <x v="2"/>
    <x v="3"/>
    <n v="87872.23"/>
    <n v="49658.05"/>
    <n v="38214.18"/>
    <n v="43.49"/>
    <n v="79"/>
    <n v="0.13200000000000001"/>
    <n v="10"/>
    <n v="187.4"/>
    <n v="3"/>
    <n v="3.94"/>
    <n v="52"/>
    <n v="32.9"/>
    <n v="8.2000000000000003E-2"/>
    <n v="0.85"/>
    <n v="5284"/>
    <n v="0.375"/>
    <n v="74.2"/>
  </r>
  <r>
    <x v="229"/>
    <x v="3"/>
    <x v="0"/>
    <n v="63840.75"/>
    <n v="39342.85"/>
    <n v="24497.9"/>
    <n v="38.369999999999997"/>
    <n v="105"/>
    <n v="0.188"/>
    <n v="19"/>
    <n v="191.23"/>
    <n v="4"/>
    <n v="3.93"/>
    <n v="40"/>
    <n v="24.1"/>
    <n v="6.7000000000000004E-2"/>
    <n v="1.0900000000000001"/>
    <n v="6578"/>
    <n v="0.33700000000000002"/>
    <n v="50.25"/>
  </r>
  <r>
    <x v="229"/>
    <x v="3"/>
    <x v="1"/>
    <n v="108671.16"/>
    <n v="69221.55"/>
    <n v="39449.620000000003"/>
    <n v="36.299999999999997"/>
    <n v="128"/>
    <n v="0.20200000000000001"/>
    <n v="25"/>
    <n v="214.87"/>
    <n v="4"/>
    <n v="4.4400000000000004"/>
    <n v="57"/>
    <n v="26"/>
    <n v="0.15"/>
    <n v="0.97"/>
    <n v="4289"/>
    <n v="0.374"/>
    <n v="54.75"/>
  </r>
  <r>
    <x v="229"/>
    <x v="3"/>
    <x v="2"/>
    <n v="81563.259999999995"/>
    <n v="48687.42"/>
    <n v="32875.839999999997"/>
    <n v="40.31"/>
    <n v="124"/>
    <n v="0.14199999999999999"/>
    <n v="17"/>
    <n v="267.43"/>
    <n v="4"/>
    <n v="4.3499999999999996"/>
    <n v="57"/>
    <n v="28.7"/>
    <n v="0.17100000000000001"/>
    <n v="1.07"/>
    <n v="4298"/>
    <n v="0.25600000000000001"/>
    <n v="58.41"/>
  </r>
  <r>
    <x v="229"/>
    <x v="3"/>
    <x v="3"/>
    <n v="75502.460000000006"/>
    <n v="51974.84"/>
    <n v="23527.62"/>
    <n v="31.16"/>
    <n v="98"/>
    <n v="0.14399999999999999"/>
    <n v="14"/>
    <n v="156.85"/>
    <n v="6"/>
    <n v="4.1100000000000003"/>
    <n v="61"/>
    <n v="26.7"/>
    <n v="0.18"/>
    <n v="1.1299999999999999"/>
    <n v="4875"/>
    <n v="0.34"/>
    <n v="57.34"/>
  </r>
  <r>
    <x v="230"/>
    <x v="0"/>
    <x v="0"/>
    <n v="90067.73"/>
    <n v="37680.01"/>
    <n v="52387.72"/>
    <n v="58.16"/>
    <n v="82"/>
    <n v="0.24"/>
    <n v="19"/>
    <n v="196.35"/>
    <n v="5"/>
    <n v="4.4400000000000004"/>
    <n v="38"/>
    <n v="29.4"/>
    <n v="0.24"/>
    <n v="1.01"/>
    <n v="4801"/>
    <n v="0.34200000000000003"/>
    <n v="67.77"/>
  </r>
  <r>
    <x v="230"/>
    <x v="0"/>
    <x v="1"/>
    <n v="102776.13"/>
    <n v="64347.59"/>
    <n v="38428.54"/>
    <n v="37.39"/>
    <n v="61"/>
    <n v="0.23"/>
    <n v="14"/>
    <n v="246.98"/>
    <n v="5"/>
    <n v="4.1399999999999997"/>
    <n v="50"/>
    <n v="21.8"/>
    <n v="0.215"/>
    <n v="1.02"/>
    <n v="2945"/>
    <n v="0.32500000000000001"/>
    <n v="50.67"/>
  </r>
  <r>
    <x v="230"/>
    <x v="0"/>
    <x v="2"/>
    <n v="105338.22"/>
    <n v="43676.26"/>
    <n v="61661.97"/>
    <n v="58.54"/>
    <n v="99"/>
    <n v="0.16200000000000001"/>
    <n v="16"/>
    <n v="134.43"/>
    <n v="5"/>
    <n v="4.09"/>
    <n v="76"/>
    <n v="22.8"/>
    <n v="0.151"/>
    <n v="1.19"/>
    <n v="6620"/>
    <n v="0.27200000000000002"/>
    <n v="43.03"/>
  </r>
  <r>
    <x v="230"/>
    <x v="0"/>
    <x v="3"/>
    <n v="78703.28"/>
    <n v="37394.449999999997"/>
    <n v="41308.83"/>
    <n v="52.49"/>
    <n v="115"/>
    <n v="0.17"/>
    <n v="19"/>
    <n v="132.44"/>
    <n v="5"/>
    <n v="4.57"/>
    <n v="38"/>
    <n v="26.4"/>
    <n v="7.9000000000000001E-2"/>
    <n v="0.96"/>
    <n v="4499"/>
    <n v="0.34599999999999997"/>
    <n v="52.6"/>
  </r>
  <r>
    <x v="230"/>
    <x v="1"/>
    <x v="0"/>
    <n v="113394.65"/>
    <n v="56218.03"/>
    <n v="57176.62"/>
    <n v="50.42"/>
    <n v="69"/>
    <n v="0.20300000000000001"/>
    <n v="14"/>
    <n v="253.92"/>
    <n v="4"/>
    <n v="4.5599999999999996"/>
    <n v="43"/>
    <n v="29.3"/>
    <n v="0.109"/>
    <n v="1.1100000000000001"/>
    <n v="5444"/>
    <n v="0.38400000000000001"/>
    <n v="59.06"/>
  </r>
  <r>
    <x v="230"/>
    <x v="1"/>
    <x v="1"/>
    <n v="134973.09"/>
    <n v="85991.15"/>
    <n v="48981.94"/>
    <n v="36.29"/>
    <n v="83"/>
    <n v="0.247"/>
    <n v="20"/>
    <n v="141.78"/>
    <n v="4"/>
    <n v="4.26"/>
    <n v="39"/>
    <n v="26.5"/>
    <n v="7.0999999999999994E-2"/>
    <n v="1.1000000000000001"/>
    <n v="5246"/>
    <n v="0.34699999999999998"/>
    <n v="41.74"/>
  </r>
  <r>
    <x v="230"/>
    <x v="1"/>
    <x v="2"/>
    <n v="100491.56"/>
    <n v="51883.21"/>
    <n v="48608.35"/>
    <n v="48.37"/>
    <n v="89"/>
    <n v="0.19"/>
    <n v="16"/>
    <n v="178.41"/>
    <n v="6"/>
    <n v="4.08"/>
    <n v="37"/>
    <n v="24.2"/>
    <n v="0.14499999999999999"/>
    <n v="1.17"/>
    <n v="5530"/>
    <n v="0.39500000000000002"/>
    <n v="38"/>
  </r>
  <r>
    <x v="230"/>
    <x v="1"/>
    <x v="3"/>
    <n v="86970.36"/>
    <n v="49736.88"/>
    <n v="37233.480000000003"/>
    <n v="42.81"/>
    <n v="104"/>
    <n v="0.23400000000000001"/>
    <n v="24"/>
    <n v="250.78"/>
    <n v="6"/>
    <n v="3.81"/>
    <n v="62"/>
    <n v="24.6"/>
    <n v="0.24"/>
    <n v="1.1499999999999999"/>
    <n v="4863"/>
    <n v="0.32100000000000001"/>
    <n v="49.36"/>
  </r>
  <r>
    <x v="230"/>
    <x v="2"/>
    <x v="0"/>
    <n v="161038.68"/>
    <n v="94520.93"/>
    <n v="66517.759999999995"/>
    <n v="41.31"/>
    <n v="112"/>
    <n v="0.129"/>
    <n v="14"/>
    <n v="250.84"/>
    <n v="4"/>
    <n v="3.94"/>
    <n v="43"/>
    <n v="32.1"/>
    <n v="0.19"/>
    <n v="1.17"/>
    <n v="4795"/>
    <n v="0.216"/>
    <n v="57.2"/>
  </r>
  <r>
    <x v="230"/>
    <x v="2"/>
    <x v="1"/>
    <n v="99477.78"/>
    <n v="50007.17"/>
    <n v="49470.61"/>
    <n v="49.73"/>
    <n v="117"/>
    <n v="0.29499999999999998"/>
    <n v="34"/>
    <n v="251.36"/>
    <n v="5"/>
    <n v="4.4000000000000004"/>
    <n v="49"/>
    <n v="14.8"/>
    <n v="0.126"/>
    <n v="0.95"/>
    <n v="4427"/>
    <n v="0.376"/>
    <n v="47.79"/>
  </r>
  <r>
    <x v="230"/>
    <x v="2"/>
    <x v="2"/>
    <n v="127510.46"/>
    <n v="72252.84"/>
    <n v="55257.61"/>
    <n v="43.34"/>
    <n v="85"/>
    <n v="0.13400000000000001"/>
    <n v="11"/>
    <n v="175.7"/>
    <n v="6"/>
    <n v="4.5599999999999996"/>
    <n v="41"/>
    <n v="29.2"/>
    <n v="0.18099999999999999"/>
    <n v="1.1399999999999999"/>
    <n v="5680"/>
    <n v="0.28100000000000003"/>
    <n v="55.73"/>
  </r>
  <r>
    <x v="230"/>
    <x v="2"/>
    <x v="3"/>
    <n v="107935.2"/>
    <n v="45046.2"/>
    <n v="62888.99"/>
    <n v="58.27"/>
    <n v="116"/>
    <n v="0.23300000000000001"/>
    <n v="27"/>
    <n v="274.51"/>
    <n v="3"/>
    <n v="4.41"/>
    <n v="33"/>
    <n v="20.100000000000001"/>
    <n v="7.3999999999999996E-2"/>
    <n v="0.98"/>
    <n v="5785"/>
    <n v="0.32100000000000001"/>
    <n v="38.299999999999997"/>
  </r>
  <r>
    <x v="230"/>
    <x v="3"/>
    <x v="0"/>
    <n v="84269.09"/>
    <n v="53387.93"/>
    <n v="30881.16"/>
    <n v="36.65"/>
    <n v="110"/>
    <n v="0.251"/>
    <n v="27"/>
    <n v="222.85"/>
    <n v="5"/>
    <n v="4.24"/>
    <n v="38"/>
    <n v="24.3"/>
    <n v="0.08"/>
    <n v="0.81"/>
    <n v="4958"/>
    <n v="0.34899999999999998"/>
    <n v="40.549999999999997"/>
  </r>
  <r>
    <x v="230"/>
    <x v="3"/>
    <x v="1"/>
    <n v="83550.05"/>
    <n v="43529.31"/>
    <n v="40020.74"/>
    <n v="47.9"/>
    <n v="112"/>
    <n v="0.28399999999999997"/>
    <n v="31"/>
    <n v="111.76"/>
    <n v="6"/>
    <n v="3.73"/>
    <n v="48"/>
    <n v="23.7"/>
    <n v="6.7000000000000004E-2"/>
    <n v="0.87"/>
    <n v="3898"/>
    <n v="0.39"/>
    <n v="49.67"/>
  </r>
  <r>
    <x v="230"/>
    <x v="3"/>
    <x v="2"/>
    <n v="112490.99"/>
    <n v="75153.33"/>
    <n v="37337.660000000003"/>
    <n v="33.19"/>
    <n v="81"/>
    <n v="0.22"/>
    <n v="17"/>
    <n v="238.65"/>
    <n v="7"/>
    <n v="4.43"/>
    <n v="60"/>
    <n v="27.9"/>
    <n v="7.6999999999999999E-2"/>
    <n v="1.1499999999999999"/>
    <n v="6296"/>
    <n v="0.35099999999999998"/>
    <n v="55.21"/>
  </r>
  <r>
    <x v="230"/>
    <x v="3"/>
    <x v="3"/>
    <n v="129881"/>
    <n v="68135.850000000006"/>
    <n v="61745.15"/>
    <n v="47.54"/>
    <n v="96"/>
    <n v="0.26700000000000002"/>
    <n v="25"/>
    <n v="152.47999999999999"/>
    <n v="5"/>
    <n v="4.4800000000000004"/>
    <n v="55"/>
    <n v="23.6"/>
    <n v="5.0999999999999997E-2"/>
    <n v="0.81"/>
    <n v="4482"/>
    <n v="0.214"/>
    <n v="49.74"/>
  </r>
  <r>
    <x v="231"/>
    <x v="0"/>
    <x v="0"/>
    <n v="87000.53"/>
    <n v="45677.25"/>
    <n v="41323.279999999999"/>
    <n v="47.5"/>
    <n v="122"/>
    <n v="0.14399999999999999"/>
    <n v="17"/>
    <n v="183.84"/>
    <n v="4"/>
    <n v="4.3600000000000003"/>
    <n v="32"/>
    <n v="22"/>
    <n v="0.104"/>
    <n v="0.87"/>
    <n v="5363"/>
    <n v="0.36699999999999999"/>
    <n v="56.45"/>
  </r>
  <r>
    <x v="231"/>
    <x v="0"/>
    <x v="1"/>
    <n v="77495.3"/>
    <n v="51666.59"/>
    <n v="25828.720000000001"/>
    <n v="33.33"/>
    <n v="100"/>
    <n v="0.16200000000000001"/>
    <n v="16"/>
    <n v="226.87"/>
    <n v="3"/>
    <n v="4.16"/>
    <n v="46"/>
    <n v="17.899999999999999"/>
    <n v="0.1"/>
    <n v="0.82"/>
    <n v="5250"/>
    <n v="0.34"/>
    <n v="54.1"/>
  </r>
  <r>
    <x v="231"/>
    <x v="0"/>
    <x v="2"/>
    <n v="134730.71"/>
    <n v="93595.33"/>
    <n v="41135.370000000003"/>
    <n v="30.53"/>
    <n v="93"/>
    <n v="0.16200000000000001"/>
    <n v="15"/>
    <n v="210.41"/>
    <n v="5"/>
    <n v="3.74"/>
    <n v="45"/>
    <n v="24"/>
    <n v="0.151"/>
    <n v="0.88"/>
    <n v="6155"/>
    <n v="0.36799999999999999"/>
    <n v="67.98"/>
  </r>
  <r>
    <x v="231"/>
    <x v="0"/>
    <x v="3"/>
    <n v="95972.06"/>
    <n v="52201.120000000003"/>
    <n v="43770.95"/>
    <n v="45.61"/>
    <n v="109"/>
    <n v="0.29699999999999999"/>
    <n v="32"/>
    <n v="246.53"/>
    <n v="4"/>
    <n v="4.42"/>
    <n v="38"/>
    <n v="28.1"/>
    <n v="0.122"/>
    <n v="1.06"/>
    <n v="3774"/>
    <n v="0.32200000000000001"/>
    <n v="35.75"/>
  </r>
  <r>
    <x v="231"/>
    <x v="1"/>
    <x v="0"/>
    <n v="120156.35"/>
    <n v="70961.16"/>
    <n v="49195.19"/>
    <n v="40.94"/>
    <n v="73"/>
    <n v="0.27"/>
    <n v="19"/>
    <n v="159.80000000000001"/>
    <n v="5"/>
    <n v="4.3899999999999997"/>
    <n v="53"/>
    <n v="24.1"/>
    <n v="0.126"/>
    <n v="1.02"/>
    <n v="5330"/>
    <n v="0.253"/>
    <n v="54.74"/>
  </r>
  <r>
    <x v="231"/>
    <x v="1"/>
    <x v="1"/>
    <n v="83893.31"/>
    <n v="40550.660000000003"/>
    <n v="43342.66"/>
    <n v="51.66"/>
    <n v="82"/>
    <n v="0.15"/>
    <n v="12"/>
    <n v="193.38"/>
    <n v="5"/>
    <n v="4.4800000000000004"/>
    <n v="55"/>
    <n v="27.7"/>
    <n v="0.184"/>
    <n v="0.96"/>
    <n v="5560"/>
    <n v="0.27900000000000003"/>
    <n v="58.27"/>
  </r>
  <r>
    <x v="231"/>
    <x v="1"/>
    <x v="2"/>
    <n v="130346.68"/>
    <n v="60035.78"/>
    <n v="70310.899999999994"/>
    <n v="53.94"/>
    <n v="92"/>
    <n v="0.22700000000000001"/>
    <n v="20"/>
    <n v="186.11"/>
    <n v="5"/>
    <n v="3.9"/>
    <n v="68"/>
    <n v="39.5"/>
    <n v="0.06"/>
    <n v="0.82"/>
    <n v="4452"/>
    <n v="0.36699999999999999"/>
    <n v="32.56"/>
  </r>
  <r>
    <x v="231"/>
    <x v="1"/>
    <x v="3"/>
    <n v="114599.66"/>
    <n v="49154.78"/>
    <n v="65444.87"/>
    <n v="57.11"/>
    <n v="86"/>
    <n v="0.114"/>
    <n v="9"/>
    <n v="111.29"/>
    <n v="4"/>
    <n v="4.1900000000000004"/>
    <n v="44"/>
    <n v="30.3"/>
    <n v="9.7000000000000003E-2"/>
    <n v="0.82"/>
    <n v="5222"/>
    <n v="0.24299999999999999"/>
    <n v="36.18"/>
  </r>
  <r>
    <x v="231"/>
    <x v="2"/>
    <x v="0"/>
    <n v="136762.16"/>
    <n v="85188.39"/>
    <n v="51573.78"/>
    <n v="37.71"/>
    <n v="68"/>
    <n v="0.108"/>
    <n v="7"/>
    <n v="110.7"/>
    <n v="4"/>
    <n v="3.92"/>
    <n v="37"/>
    <n v="26.5"/>
    <n v="0.108"/>
    <n v="1.18"/>
    <n v="5895"/>
    <n v="0.35"/>
    <n v="50.79"/>
  </r>
  <r>
    <x v="231"/>
    <x v="2"/>
    <x v="1"/>
    <n v="73280.28"/>
    <n v="38050.120000000003"/>
    <n v="35230.160000000003"/>
    <n v="48.08"/>
    <n v="145"/>
    <n v="0.13300000000000001"/>
    <n v="19"/>
    <n v="154.76"/>
    <n v="4"/>
    <n v="4.16"/>
    <n v="62"/>
    <n v="20.399999999999999"/>
    <n v="0.13900000000000001"/>
    <n v="0.86"/>
    <n v="3358"/>
    <n v="0.34200000000000003"/>
    <n v="47.63"/>
  </r>
  <r>
    <x v="231"/>
    <x v="2"/>
    <x v="2"/>
    <n v="90971.89"/>
    <n v="63413.58"/>
    <n v="27558.3"/>
    <n v="30.29"/>
    <n v="82"/>
    <n v="0.106"/>
    <n v="8"/>
    <n v="196.96"/>
    <n v="5"/>
    <n v="4.3899999999999997"/>
    <n v="34"/>
    <n v="35.700000000000003"/>
    <n v="0.16600000000000001"/>
    <n v="0.98"/>
    <n v="3631"/>
    <n v="0.39200000000000002"/>
    <n v="59.31"/>
  </r>
  <r>
    <x v="231"/>
    <x v="2"/>
    <x v="3"/>
    <n v="87395.16"/>
    <n v="55447.26"/>
    <n v="31947.9"/>
    <n v="36.56"/>
    <n v="113"/>
    <n v="0.21299999999999999"/>
    <n v="24"/>
    <n v="194.95"/>
    <n v="4"/>
    <n v="3.88"/>
    <n v="38"/>
    <n v="28.1"/>
    <n v="0.23699999999999999"/>
    <n v="1.1200000000000001"/>
    <n v="4262"/>
    <n v="0.30199999999999999"/>
    <n v="39.67"/>
  </r>
  <r>
    <x v="231"/>
    <x v="3"/>
    <x v="0"/>
    <n v="87596.35"/>
    <n v="59534.25"/>
    <n v="28062.1"/>
    <n v="32.04"/>
    <n v="115"/>
    <n v="0.26500000000000001"/>
    <n v="30"/>
    <n v="268.7"/>
    <n v="3"/>
    <n v="4.21"/>
    <n v="52"/>
    <n v="28.5"/>
    <n v="0.23499999999999999"/>
    <n v="1"/>
    <n v="6794"/>
    <n v="0.39300000000000002"/>
    <n v="41.96"/>
  </r>
  <r>
    <x v="231"/>
    <x v="3"/>
    <x v="1"/>
    <n v="107288.73"/>
    <n v="68399.08"/>
    <n v="38889.64"/>
    <n v="36.25"/>
    <n v="66"/>
    <n v="0.152"/>
    <n v="10"/>
    <n v="237.15"/>
    <n v="3"/>
    <n v="4.2699999999999996"/>
    <n v="58"/>
    <n v="22.1"/>
    <n v="0.223"/>
    <n v="1.18"/>
    <n v="5024"/>
    <n v="0.252"/>
    <n v="46.42"/>
  </r>
  <r>
    <x v="231"/>
    <x v="3"/>
    <x v="2"/>
    <n v="150265.32"/>
    <n v="73006.460000000006"/>
    <n v="77258.850000000006"/>
    <n v="51.41"/>
    <n v="93"/>
    <n v="0.27100000000000002"/>
    <n v="25"/>
    <n v="245.7"/>
    <n v="4"/>
    <n v="4.3099999999999996"/>
    <n v="46"/>
    <n v="17.7"/>
    <n v="0.221"/>
    <n v="1.1299999999999999"/>
    <n v="5707"/>
    <n v="0.33500000000000002"/>
    <n v="30.39"/>
  </r>
  <r>
    <x v="231"/>
    <x v="3"/>
    <x v="3"/>
    <n v="132950.09"/>
    <n v="54621.65"/>
    <n v="78328.44"/>
    <n v="58.92"/>
    <n v="93"/>
    <n v="0.191"/>
    <n v="17"/>
    <n v="183.06"/>
    <n v="4"/>
    <n v="4.05"/>
    <n v="75"/>
    <n v="16.399999999999999"/>
    <n v="0.24199999999999999"/>
    <n v="1.1100000000000001"/>
    <n v="5278"/>
    <n v="0.25600000000000001"/>
    <n v="47.3"/>
  </r>
  <r>
    <x v="232"/>
    <x v="0"/>
    <x v="0"/>
    <n v="97022.07"/>
    <n v="42672.33"/>
    <n v="54349.74"/>
    <n v="56.02"/>
    <n v="89"/>
    <n v="0.29199999999999998"/>
    <n v="25"/>
    <n v="227.38"/>
    <n v="4"/>
    <n v="4.74"/>
    <n v="51"/>
    <n v="28.8"/>
    <n v="8.3000000000000004E-2"/>
    <n v="1.1200000000000001"/>
    <n v="5677"/>
    <n v="0.29699999999999999"/>
    <n v="63.19"/>
  </r>
  <r>
    <x v="232"/>
    <x v="0"/>
    <x v="1"/>
    <n v="80946.05"/>
    <n v="43117.3"/>
    <n v="37828.75"/>
    <n v="46.73"/>
    <n v="120"/>
    <n v="0.125"/>
    <n v="15"/>
    <n v="286.29000000000002"/>
    <n v="6"/>
    <n v="4.29"/>
    <n v="46"/>
    <n v="25.3"/>
    <n v="0.20300000000000001"/>
    <n v="1.18"/>
    <n v="3457"/>
    <n v="0.34200000000000003"/>
    <n v="53.39"/>
  </r>
  <r>
    <x v="232"/>
    <x v="0"/>
    <x v="2"/>
    <n v="104616.74"/>
    <n v="44319.82"/>
    <n v="60296.92"/>
    <n v="57.64"/>
    <n v="89"/>
    <n v="0.185"/>
    <n v="16"/>
    <n v="214.23"/>
    <n v="4"/>
    <n v="4.5599999999999996"/>
    <n v="47"/>
    <n v="22"/>
    <n v="0.12"/>
    <n v="1.08"/>
    <n v="4919"/>
    <n v="0.39100000000000001"/>
    <n v="57.29"/>
  </r>
  <r>
    <x v="232"/>
    <x v="0"/>
    <x v="3"/>
    <n v="86971.64"/>
    <n v="42708.42"/>
    <n v="44263.22"/>
    <n v="50.89"/>
    <n v="124"/>
    <n v="0.28499999999999998"/>
    <n v="35"/>
    <n v="175.91"/>
    <n v="3"/>
    <n v="3.88"/>
    <n v="39"/>
    <n v="19.5"/>
    <n v="7.0999999999999994E-2"/>
    <n v="0.98"/>
    <n v="4895"/>
    <n v="0.2"/>
    <n v="39.67"/>
  </r>
  <r>
    <x v="232"/>
    <x v="1"/>
    <x v="0"/>
    <n v="99625.83"/>
    <n v="56757.64"/>
    <n v="42868.18"/>
    <n v="43.03"/>
    <n v="117"/>
    <n v="0.22"/>
    <n v="25"/>
    <n v="175.95"/>
    <n v="6"/>
    <n v="4.6100000000000003"/>
    <n v="61"/>
    <n v="24.9"/>
    <n v="0.187"/>
    <n v="1.01"/>
    <n v="5298"/>
    <n v="0.26700000000000002"/>
    <n v="49.4"/>
  </r>
  <r>
    <x v="232"/>
    <x v="1"/>
    <x v="1"/>
    <n v="84767.01"/>
    <n v="38561.279999999999"/>
    <n v="46205.73"/>
    <n v="54.51"/>
    <n v="77"/>
    <n v="0.17100000000000001"/>
    <n v="13"/>
    <n v="131.03"/>
    <n v="3"/>
    <n v="3.72"/>
    <n v="49"/>
    <n v="26.3"/>
    <n v="0.123"/>
    <n v="1.0900000000000001"/>
    <n v="4393"/>
    <n v="0.33600000000000002"/>
    <n v="61.56"/>
  </r>
  <r>
    <x v="232"/>
    <x v="1"/>
    <x v="2"/>
    <n v="105206.09"/>
    <n v="45102.48"/>
    <n v="60103.61"/>
    <n v="57.13"/>
    <n v="87"/>
    <n v="0.129"/>
    <n v="11"/>
    <n v="242.24"/>
    <n v="6"/>
    <n v="3.98"/>
    <n v="39"/>
    <n v="27.1"/>
    <n v="0.113"/>
    <n v="0.97"/>
    <n v="5935"/>
    <n v="0.36799999999999999"/>
    <n v="56.99"/>
  </r>
  <r>
    <x v="232"/>
    <x v="1"/>
    <x v="3"/>
    <n v="128905.74"/>
    <n v="78360.3"/>
    <n v="50545.440000000002"/>
    <n v="39.21"/>
    <n v="90"/>
    <n v="0.254"/>
    <n v="22"/>
    <n v="260.36"/>
    <n v="4"/>
    <n v="4.4400000000000004"/>
    <n v="49"/>
    <n v="27.5"/>
    <n v="6.6000000000000003E-2"/>
    <n v="0.93"/>
    <n v="4440"/>
    <n v="0.27800000000000002"/>
    <n v="46.59"/>
  </r>
  <r>
    <x v="232"/>
    <x v="2"/>
    <x v="0"/>
    <n v="105370.16"/>
    <n v="71880.009999999995"/>
    <n v="33490.15"/>
    <n v="31.78"/>
    <n v="124"/>
    <n v="0.123"/>
    <n v="15"/>
    <n v="142.02000000000001"/>
    <n v="5"/>
    <n v="4.96"/>
    <n v="55"/>
    <n v="6.6"/>
    <n v="0.127"/>
    <n v="0.87"/>
    <n v="5313"/>
    <n v="0.34799999999999998"/>
    <n v="48.88"/>
  </r>
  <r>
    <x v="232"/>
    <x v="2"/>
    <x v="1"/>
    <n v="86700.6"/>
    <n v="59980.25"/>
    <n v="26720.35"/>
    <n v="30.82"/>
    <n v="124"/>
    <n v="0.16800000000000001"/>
    <n v="20"/>
    <n v="205.89"/>
    <n v="3"/>
    <n v="3.81"/>
    <n v="34"/>
    <n v="30.4"/>
    <n v="0.11799999999999999"/>
    <n v="0.8"/>
    <n v="5520"/>
    <n v="0.34300000000000003"/>
    <n v="33.01"/>
  </r>
  <r>
    <x v="232"/>
    <x v="2"/>
    <x v="2"/>
    <n v="122701.69"/>
    <n v="69747.820000000007"/>
    <n v="52953.87"/>
    <n v="43.16"/>
    <n v="108"/>
    <n v="0.27400000000000002"/>
    <n v="29"/>
    <n v="181.61"/>
    <n v="3"/>
    <n v="4.3600000000000003"/>
    <n v="50"/>
    <n v="30.6"/>
    <n v="5.5E-2"/>
    <n v="0.93"/>
    <n v="4750"/>
    <n v="0.253"/>
    <n v="48.85"/>
  </r>
  <r>
    <x v="232"/>
    <x v="2"/>
    <x v="3"/>
    <n v="125665.66"/>
    <n v="59739.97"/>
    <n v="65925.69"/>
    <n v="52.46"/>
    <n v="92"/>
    <n v="0.19900000000000001"/>
    <n v="18"/>
    <n v="184.15"/>
    <n v="4"/>
    <n v="4.5599999999999996"/>
    <n v="41"/>
    <n v="26.4"/>
    <n v="0.246"/>
    <n v="0.88"/>
    <n v="5555"/>
    <n v="0.39500000000000002"/>
    <n v="51.28"/>
  </r>
  <r>
    <x v="232"/>
    <x v="3"/>
    <x v="0"/>
    <n v="79719.12"/>
    <n v="33067.39"/>
    <n v="46651.73"/>
    <n v="58.52"/>
    <n v="84"/>
    <n v="0.3"/>
    <n v="25"/>
    <n v="209.5"/>
    <n v="5"/>
    <n v="3.85"/>
    <n v="44"/>
    <n v="32.299999999999997"/>
    <n v="5.5E-2"/>
    <n v="1.17"/>
    <n v="5728"/>
    <n v="0.27500000000000002"/>
    <n v="50.8"/>
  </r>
  <r>
    <x v="232"/>
    <x v="3"/>
    <x v="1"/>
    <n v="106833.57"/>
    <n v="48093.29"/>
    <n v="58740.28"/>
    <n v="54.98"/>
    <n v="86"/>
    <n v="0.161"/>
    <n v="13"/>
    <n v="189.5"/>
    <n v="4"/>
    <n v="3.72"/>
    <n v="38"/>
    <n v="16.2"/>
    <n v="5.7000000000000002E-2"/>
    <n v="1.05"/>
    <n v="5065"/>
    <n v="0.23"/>
    <n v="50.91"/>
  </r>
  <r>
    <x v="232"/>
    <x v="3"/>
    <x v="2"/>
    <n v="131202.98000000001"/>
    <n v="78654.679999999993"/>
    <n v="52548.3"/>
    <n v="40.049999999999997"/>
    <n v="129"/>
    <n v="0.17499999999999999"/>
    <n v="22"/>
    <n v="260.82"/>
    <n v="5"/>
    <n v="4.12"/>
    <n v="62"/>
    <n v="21.4"/>
    <n v="7.8E-2"/>
    <n v="0.81"/>
    <n v="3330"/>
    <n v="0.311"/>
    <n v="49.09"/>
  </r>
  <r>
    <x v="232"/>
    <x v="3"/>
    <x v="3"/>
    <n v="81355.72"/>
    <n v="40312.400000000001"/>
    <n v="41043.32"/>
    <n v="50.45"/>
    <n v="80"/>
    <n v="0.21099999999999999"/>
    <n v="16"/>
    <n v="228.96"/>
    <n v="5"/>
    <n v="4.58"/>
    <n v="55"/>
    <n v="18.899999999999999"/>
    <n v="0.185"/>
    <n v="0.82"/>
    <n v="3524"/>
    <n v="0.35099999999999998"/>
    <n v="62.3"/>
  </r>
  <r>
    <x v="233"/>
    <x v="0"/>
    <x v="0"/>
    <n v="91697.98"/>
    <n v="51119.16"/>
    <n v="40578.82"/>
    <n v="44.25"/>
    <n v="104"/>
    <n v="0.222"/>
    <n v="23"/>
    <n v="192.42"/>
    <n v="4"/>
    <n v="3.37"/>
    <n v="48"/>
    <n v="21.9"/>
    <n v="0.125"/>
    <n v="1.05"/>
    <n v="4773"/>
    <n v="0.25"/>
    <n v="52.87"/>
  </r>
  <r>
    <x v="233"/>
    <x v="0"/>
    <x v="1"/>
    <n v="97037.43"/>
    <n v="40975.78"/>
    <n v="56061.64"/>
    <n v="57.77"/>
    <n v="73"/>
    <n v="0.189"/>
    <n v="13"/>
    <n v="237.25"/>
    <n v="5"/>
    <n v="3.6"/>
    <n v="49"/>
    <n v="17.8"/>
    <n v="7.2999999999999995E-2"/>
    <n v="1.0900000000000001"/>
    <n v="4341"/>
    <n v="0.23400000000000001"/>
    <n v="30.15"/>
  </r>
  <r>
    <x v="233"/>
    <x v="0"/>
    <x v="2"/>
    <n v="123802.99"/>
    <n v="65815.520000000004"/>
    <n v="57987.47"/>
    <n v="46.84"/>
    <n v="84"/>
    <n v="0.123"/>
    <n v="10"/>
    <n v="218.74"/>
    <n v="5"/>
    <n v="4.33"/>
    <n v="48"/>
    <n v="27.2"/>
    <n v="6.6000000000000003E-2"/>
    <n v="0.96"/>
    <n v="5443"/>
    <n v="0.32500000000000001"/>
    <n v="52.72"/>
  </r>
  <r>
    <x v="233"/>
    <x v="0"/>
    <x v="3"/>
    <n v="108222.31"/>
    <n v="62024.39"/>
    <n v="46197.919999999998"/>
    <n v="42.69"/>
    <n v="84"/>
    <n v="0.28399999999999997"/>
    <n v="23"/>
    <n v="280.86"/>
    <n v="7"/>
    <n v="4.18"/>
    <n v="39"/>
    <n v="33.799999999999997"/>
    <n v="0.14199999999999999"/>
    <n v="1.03"/>
    <n v="4319"/>
    <n v="0.378"/>
    <n v="34.5"/>
  </r>
  <r>
    <x v="233"/>
    <x v="1"/>
    <x v="0"/>
    <n v="112442.8"/>
    <n v="61067.31"/>
    <n v="51375.49"/>
    <n v="45.69"/>
    <n v="71"/>
    <n v="0.122"/>
    <n v="8"/>
    <n v="113.18"/>
    <n v="5"/>
    <n v="3.76"/>
    <n v="42"/>
    <n v="15.4"/>
    <n v="0.115"/>
    <n v="1.1299999999999999"/>
    <n v="5179"/>
    <n v="0.23200000000000001"/>
    <n v="46.21"/>
  </r>
  <r>
    <x v="233"/>
    <x v="1"/>
    <x v="1"/>
    <n v="127471.13"/>
    <n v="86527.01"/>
    <n v="40944.11"/>
    <n v="32.119999999999997"/>
    <n v="85"/>
    <n v="0.24099999999999999"/>
    <n v="20"/>
    <n v="223.73"/>
    <n v="4"/>
    <n v="4.62"/>
    <n v="59"/>
    <n v="16.5"/>
    <n v="0.16"/>
    <n v="1.1399999999999999"/>
    <n v="5184"/>
    <n v="0.39900000000000002"/>
    <n v="68.790000000000006"/>
  </r>
  <r>
    <x v="233"/>
    <x v="1"/>
    <x v="2"/>
    <n v="92123.21"/>
    <n v="48729.06"/>
    <n v="43394.15"/>
    <n v="47.1"/>
    <n v="105"/>
    <n v="0.151"/>
    <n v="15"/>
    <n v="215.29"/>
    <n v="5"/>
    <n v="4.3499999999999996"/>
    <n v="43"/>
    <n v="33.5"/>
    <n v="0.20499999999999999"/>
    <n v="1.01"/>
    <n v="5299"/>
    <n v="0.252"/>
    <n v="40.729999999999997"/>
  </r>
  <r>
    <x v="233"/>
    <x v="1"/>
    <x v="3"/>
    <n v="88891.839999999997"/>
    <n v="43264.81"/>
    <n v="45627.03"/>
    <n v="51.33"/>
    <n v="118"/>
    <n v="0.29199999999999998"/>
    <n v="34"/>
    <n v="231.35"/>
    <n v="6"/>
    <n v="4.0599999999999996"/>
    <n v="51"/>
    <n v="22.9"/>
    <n v="0.158"/>
    <n v="0.98"/>
    <n v="4525"/>
    <n v="0.251"/>
    <n v="48.37"/>
  </r>
  <r>
    <x v="233"/>
    <x v="2"/>
    <x v="0"/>
    <n v="72120.39"/>
    <n v="29313.81"/>
    <n v="42806.58"/>
    <n v="59.35"/>
    <n v="69"/>
    <n v="0.28399999999999997"/>
    <n v="19"/>
    <n v="191.88"/>
    <n v="5"/>
    <n v="4.3"/>
    <n v="52"/>
    <n v="18.399999999999999"/>
    <n v="9.5000000000000001E-2"/>
    <n v="0.95"/>
    <n v="3568"/>
    <n v="0.32500000000000001"/>
    <n v="50.67"/>
  </r>
  <r>
    <x v="233"/>
    <x v="2"/>
    <x v="1"/>
    <n v="98030.64"/>
    <n v="48594.04"/>
    <n v="49436.6"/>
    <n v="50.43"/>
    <n v="108"/>
    <n v="0.19700000000000001"/>
    <n v="21"/>
    <n v="142.32"/>
    <n v="3"/>
    <n v="3.81"/>
    <n v="41"/>
    <n v="18.899999999999999"/>
    <n v="0.23899999999999999"/>
    <n v="1.1399999999999999"/>
    <n v="5997"/>
    <n v="0.27300000000000002"/>
    <n v="38.08"/>
  </r>
  <r>
    <x v="233"/>
    <x v="2"/>
    <x v="2"/>
    <n v="109663.38"/>
    <n v="45061.32"/>
    <n v="64602.06"/>
    <n v="58.91"/>
    <n v="101"/>
    <n v="0.182"/>
    <n v="18"/>
    <n v="119.9"/>
    <n v="3"/>
    <n v="4.24"/>
    <n v="40"/>
    <n v="34.4"/>
    <n v="5.5E-2"/>
    <n v="0.91"/>
    <n v="6464"/>
    <n v="0.26700000000000002"/>
    <n v="66.760000000000005"/>
  </r>
  <r>
    <x v="233"/>
    <x v="2"/>
    <x v="3"/>
    <n v="113009.74"/>
    <n v="45551.43"/>
    <n v="67458.31"/>
    <n v="59.69"/>
    <n v="158"/>
    <n v="0.20399999999999999"/>
    <n v="32"/>
    <n v="234.04"/>
    <n v="4"/>
    <n v="4.08"/>
    <n v="57"/>
    <n v="30"/>
    <n v="0.17499999999999999"/>
    <n v="1.1100000000000001"/>
    <n v="4407"/>
    <n v="0.33600000000000002"/>
    <n v="33.99"/>
  </r>
  <r>
    <x v="233"/>
    <x v="3"/>
    <x v="0"/>
    <n v="75896.27"/>
    <n v="34820.65"/>
    <n v="41075.629999999997"/>
    <n v="54.12"/>
    <n v="99"/>
    <n v="0.26700000000000002"/>
    <n v="26"/>
    <n v="164.66"/>
    <n v="5"/>
    <n v="4.5599999999999996"/>
    <n v="44"/>
    <n v="26.5"/>
    <n v="0.11899999999999999"/>
    <n v="1.19"/>
    <n v="3947"/>
    <n v="0.23300000000000001"/>
    <n v="40.799999999999997"/>
  </r>
  <r>
    <x v="233"/>
    <x v="3"/>
    <x v="1"/>
    <n v="38714.42"/>
    <n v="24269.42"/>
    <n v="14445"/>
    <n v="37.31"/>
    <n v="84"/>
    <n v="0.23"/>
    <n v="19"/>
    <n v="167.29"/>
    <n v="3"/>
    <n v="3.83"/>
    <n v="31"/>
    <n v="34"/>
    <n v="9.6000000000000002E-2"/>
    <n v="1.07"/>
    <n v="3875"/>
    <n v="0.26500000000000001"/>
    <n v="41.27"/>
  </r>
  <r>
    <x v="233"/>
    <x v="3"/>
    <x v="2"/>
    <n v="118357.51"/>
    <n v="52750.400000000001"/>
    <n v="65607.11"/>
    <n v="55.43"/>
    <n v="102"/>
    <n v="0.192"/>
    <n v="19"/>
    <n v="188.77"/>
    <n v="5"/>
    <n v="4.1399999999999997"/>
    <n v="51"/>
    <n v="20"/>
    <n v="0.151"/>
    <n v="1"/>
    <n v="6565"/>
    <n v="0.28100000000000003"/>
    <n v="52.55"/>
  </r>
  <r>
    <x v="233"/>
    <x v="3"/>
    <x v="3"/>
    <n v="88430.17"/>
    <n v="47736.46"/>
    <n v="40693.699999999997"/>
    <n v="46.02"/>
    <n v="98"/>
    <n v="0.20200000000000001"/>
    <n v="19"/>
    <n v="139.44"/>
    <n v="5"/>
    <n v="4.32"/>
    <n v="47"/>
    <n v="25.6"/>
    <n v="0.223"/>
    <n v="1.06"/>
    <n v="3926"/>
    <n v="0.26500000000000001"/>
    <n v="51.75"/>
  </r>
  <r>
    <x v="234"/>
    <x v="0"/>
    <x v="0"/>
    <n v="62561.59"/>
    <n v="27654.95"/>
    <n v="34906.639999999999"/>
    <n v="55.8"/>
    <n v="114"/>
    <n v="0.16800000000000001"/>
    <n v="19"/>
    <n v="237.39"/>
    <n v="4"/>
    <n v="4.6100000000000003"/>
    <n v="62"/>
    <n v="28.1"/>
    <n v="0.157"/>
    <n v="1.05"/>
    <n v="4656"/>
    <n v="0.23699999999999999"/>
    <n v="47.35"/>
  </r>
  <r>
    <x v="234"/>
    <x v="0"/>
    <x v="1"/>
    <n v="78453.78"/>
    <n v="49745.78"/>
    <n v="28708.01"/>
    <n v="36.590000000000003"/>
    <n v="109"/>
    <n v="0.26900000000000002"/>
    <n v="29"/>
    <n v="284.39"/>
    <n v="4"/>
    <n v="4.24"/>
    <n v="50"/>
    <n v="31.5"/>
    <n v="0.123"/>
    <n v="1.1299999999999999"/>
    <n v="4901"/>
    <n v="0.34100000000000003"/>
    <n v="57.57"/>
  </r>
  <r>
    <x v="234"/>
    <x v="0"/>
    <x v="2"/>
    <n v="71395.740000000005"/>
    <n v="42664.4"/>
    <n v="28731.34"/>
    <n v="40.24"/>
    <n v="120"/>
    <n v="0.28299999999999997"/>
    <n v="34"/>
    <n v="163.44999999999999"/>
    <n v="6"/>
    <n v="4.03"/>
    <n v="60"/>
    <n v="17.600000000000001"/>
    <n v="0.11899999999999999"/>
    <n v="0.85"/>
    <n v="4499"/>
    <n v="0.25900000000000001"/>
    <n v="28.33"/>
  </r>
  <r>
    <x v="234"/>
    <x v="0"/>
    <x v="3"/>
    <n v="112501.92"/>
    <n v="72776.25"/>
    <n v="39725.67"/>
    <n v="35.31"/>
    <n v="88"/>
    <n v="0.248"/>
    <n v="21"/>
    <n v="182.73"/>
    <n v="6"/>
    <n v="4.3899999999999997"/>
    <n v="48"/>
    <n v="21.6"/>
    <n v="0.18"/>
    <n v="0.92"/>
    <n v="5613"/>
    <n v="0.28999999999999998"/>
    <n v="46.46"/>
  </r>
  <r>
    <x v="234"/>
    <x v="1"/>
    <x v="0"/>
    <n v="126439.93"/>
    <n v="73708.789999999994"/>
    <n v="52731.13"/>
    <n v="41.7"/>
    <n v="105"/>
    <n v="0.16300000000000001"/>
    <n v="17"/>
    <n v="194.16"/>
    <n v="6"/>
    <n v="4.29"/>
    <n v="35"/>
    <n v="26.4"/>
    <n v="0.14499999999999999"/>
    <n v="1.05"/>
    <n v="6271"/>
    <n v="0.30499999999999999"/>
    <n v="51.47"/>
  </r>
  <r>
    <x v="234"/>
    <x v="1"/>
    <x v="1"/>
    <n v="127513.23"/>
    <n v="63266.77"/>
    <n v="64246.46"/>
    <n v="50.38"/>
    <n v="124"/>
    <n v="0.128"/>
    <n v="15"/>
    <n v="177.71"/>
    <n v="5"/>
    <n v="4.24"/>
    <n v="45"/>
    <n v="37.299999999999997"/>
    <n v="0.113"/>
    <n v="0.87"/>
    <n v="3858"/>
    <n v="0.26100000000000001"/>
    <n v="57.19"/>
  </r>
  <r>
    <x v="234"/>
    <x v="1"/>
    <x v="2"/>
    <n v="87601.98"/>
    <n v="45339.57"/>
    <n v="42262.41"/>
    <n v="48.24"/>
    <n v="91"/>
    <n v="0.161"/>
    <n v="14"/>
    <n v="184.86"/>
    <n v="5"/>
    <n v="4.3"/>
    <n v="55"/>
    <n v="27.5"/>
    <n v="9.5000000000000001E-2"/>
    <n v="0.92"/>
    <n v="4600"/>
    <n v="0.23499999999999999"/>
    <n v="35.270000000000003"/>
  </r>
  <r>
    <x v="234"/>
    <x v="1"/>
    <x v="3"/>
    <n v="103507.86"/>
    <n v="47949.5"/>
    <n v="55558.36"/>
    <n v="53.68"/>
    <n v="126"/>
    <n v="0.24399999999999999"/>
    <n v="30"/>
    <n v="185.29"/>
    <n v="6"/>
    <n v="4.0999999999999996"/>
    <n v="69"/>
    <n v="14"/>
    <n v="0.17"/>
    <n v="0.92"/>
    <n v="5137"/>
    <n v="0.38900000000000001"/>
    <n v="58.61"/>
  </r>
  <r>
    <x v="234"/>
    <x v="2"/>
    <x v="0"/>
    <n v="76811.210000000006"/>
    <n v="40366.93"/>
    <n v="36444.29"/>
    <n v="47.45"/>
    <n v="79"/>
    <n v="0.191"/>
    <n v="15"/>
    <n v="264.81"/>
    <n v="4"/>
    <n v="4.49"/>
    <n v="52"/>
    <n v="36.6"/>
    <n v="0.16300000000000001"/>
    <n v="0.89"/>
    <n v="4104"/>
    <n v="0.20899999999999999"/>
    <n v="45.9"/>
  </r>
  <r>
    <x v="234"/>
    <x v="2"/>
    <x v="1"/>
    <n v="118071.16"/>
    <n v="59001.23"/>
    <n v="59069.93"/>
    <n v="50.03"/>
    <n v="100"/>
    <n v="0.245"/>
    <n v="24"/>
    <n v="103.56"/>
    <n v="5"/>
    <n v="3.32"/>
    <n v="66"/>
    <n v="28.5"/>
    <n v="7.2999999999999995E-2"/>
    <n v="1.05"/>
    <n v="3813"/>
    <n v="0.30199999999999999"/>
    <n v="37.93"/>
  </r>
  <r>
    <x v="234"/>
    <x v="2"/>
    <x v="2"/>
    <n v="122592.77"/>
    <n v="81537.42"/>
    <n v="41055.35"/>
    <n v="33.49"/>
    <n v="105"/>
    <n v="0.20300000000000001"/>
    <n v="21"/>
    <n v="193.56"/>
    <n v="5"/>
    <n v="4.4400000000000004"/>
    <n v="45"/>
    <n v="25.7"/>
    <n v="0.223"/>
    <n v="0.81"/>
    <n v="4610"/>
    <n v="0.33500000000000002"/>
    <n v="63.67"/>
  </r>
  <r>
    <x v="234"/>
    <x v="2"/>
    <x v="3"/>
    <n v="107807.53"/>
    <n v="57079.19"/>
    <n v="50728.34"/>
    <n v="47.05"/>
    <n v="114"/>
    <n v="0.27"/>
    <n v="30"/>
    <n v="173.01"/>
    <n v="4"/>
    <n v="4.26"/>
    <n v="62"/>
    <n v="27.8"/>
    <n v="8.5999999999999993E-2"/>
    <n v="1.1399999999999999"/>
    <n v="4904"/>
    <n v="0.24299999999999999"/>
    <n v="45.79"/>
  </r>
  <r>
    <x v="234"/>
    <x v="3"/>
    <x v="0"/>
    <n v="122878.56"/>
    <n v="79636.14"/>
    <n v="43242.41"/>
    <n v="35.19"/>
    <n v="68"/>
    <n v="0.184"/>
    <n v="12"/>
    <n v="161.41999999999999"/>
    <n v="3"/>
    <n v="4.1100000000000003"/>
    <n v="34"/>
    <n v="21.4"/>
    <n v="8.2000000000000003E-2"/>
    <n v="0.81"/>
    <n v="4438"/>
    <n v="0.34399999999999997"/>
    <n v="56.5"/>
  </r>
  <r>
    <x v="234"/>
    <x v="3"/>
    <x v="1"/>
    <n v="102824.64"/>
    <n v="56989.57"/>
    <n v="45835.07"/>
    <n v="44.58"/>
    <n v="111"/>
    <n v="0.254"/>
    <n v="28"/>
    <n v="265.33999999999997"/>
    <n v="5"/>
    <n v="3.56"/>
    <n v="50"/>
    <n v="20.2"/>
    <n v="0.20399999999999999"/>
    <n v="0.93"/>
    <n v="4543"/>
    <n v="0.27400000000000002"/>
    <n v="51"/>
  </r>
  <r>
    <x v="234"/>
    <x v="3"/>
    <x v="2"/>
    <n v="129365.09"/>
    <n v="52734.82"/>
    <n v="76630.27"/>
    <n v="59.24"/>
    <n v="67"/>
    <n v="0.26"/>
    <n v="17"/>
    <n v="174.14"/>
    <n v="4"/>
    <n v="4.34"/>
    <n v="60"/>
    <n v="19"/>
    <n v="0.122"/>
    <n v="0.97"/>
    <n v="3690"/>
    <n v="0.21199999999999999"/>
    <n v="47.51"/>
  </r>
  <r>
    <x v="234"/>
    <x v="3"/>
    <x v="3"/>
    <n v="125424.14"/>
    <n v="80811.03"/>
    <n v="44613.11"/>
    <n v="35.57"/>
    <n v="116"/>
    <n v="0.20499999999999999"/>
    <n v="23"/>
    <n v="262.77"/>
    <n v="6"/>
    <n v="4.09"/>
    <n v="54"/>
    <n v="25.5"/>
    <n v="0.108"/>
    <n v="1"/>
    <n v="4683"/>
    <n v="0.32"/>
    <n v="35.520000000000003"/>
  </r>
  <r>
    <x v="235"/>
    <x v="0"/>
    <x v="0"/>
    <n v="110462.33"/>
    <n v="57449.2"/>
    <n v="53013.13"/>
    <n v="47.99"/>
    <n v="105"/>
    <n v="0.13900000000000001"/>
    <n v="14"/>
    <n v="121.8"/>
    <n v="4"/>
    <n v="4.34"/>
    <n v="60"/>
    <n v="41.1"/>
    <n v="0.2"/>
    <n v="0.84"/>
    <n v="4493"/>
    <n v="0.34899999999999998"/>
    <n v="51.02"/>
  </r>
  <r>
    <x v="235"/>
    <x v="0"/>
    <x v="1"/>
    <n v="83329.3"/>
    <n v="37062.949999999997"/>
    <n v="46266.35"/>
    <n v="55.52"/>
    <n v="82"/>
    <n v="0.26900000000000002"/>
    <n v="22"/>
    <n v="172.51"/>
    <n v="2"/>
    <n v="4.24"/>
    <n v="55"/>
    <n v="30.4"/>
    <n v="0.11899999999999999"/>
    <n v="1.1299999999999999"/>
    <n v="6406"/>
    <n v="0.215"/>
    <n v="49.83"/>
  </r>
  <r>
    <x v="235"/>
    <x v="0"/>
    <x v="2"/>
    <n v="101361.60000000001"/>
    <n v="53737.18"/>
    <n v="47624.41"/>
    <n v="46.98"/>
    <n v="125"/>
    <n v="0.24"/>
    <n v="30"/>
    <n v="172.73"/>
    <n v="2"/>
    <n v="4.47"/>
    <n v="53"/>
    <n v="22.2"/>
    <n v="5.0999999999999997E-2"/>
    <n v="1.1000000000000001"/>
    <n v="5668"/>
    <n v="0.29799999999999999"/>
    <n v="45.84"/>
  </r>
  <r>
    <x v="235"/>
    <x v="0"/>
    <x v="3"/>
    <n v="83296.44"/>
    <n v="49210.080000000002"/>
    <n v="34086.36"/>
    <n v="40.92"/>
    <n v="123"/>
    <n v="0.123"/>
    <n v="15"/>
    <n v="86.11"/>
    <n v="4"/>
    <n v="3.9"/>
    <n v="39"/>
    <n v="25.8"/>
    <n v="0.152"/>
    <n v="0.97"/>
    <n v="6519"/>
    <n v="0.26300000000000001"/>
    <n v="59.04"/>
  </r>
  <r>
    <x v="235"/>
    <x v="1"/>
    <x v="0"/>
    <n v="104756.38"/>
    <n v="50947.03"/>
    <n v="53809.35"/>
    <n v="51.37"/>
    <n v="64"/>
    <n v="0.249"/>
    <n v="15"/>
    <n v="200.66"/>
    <n v="5"/>
    <n v="4.0999999999999996"/>
    <n v="43"/>
    <n v="38.200000000000003"/>
    <n v="0.123"/>
    <n v="1"/>
    <n v="3751"/>
    <n v="0.30399999999999999"/>
    <n v="61"/>
  </r>
  <r>
    <x v="235"/>
    <x v="1"/>
    <x v="1"/>
    <n v="114214.89"/>
    <n v="78020.039999999994"/>
    <n v="36194.85"/>
    <n v="31.69"/>
    <n v="108"/>
    <n v="0.20499999999999999"/>
    <n v="22"/>
    <n v="253.95"/>
    <n v="4"/>
    <n v="4.43"/>
    <n v="56"/>
    <n v="22.1"/>
    <n v="8.5999999999999993E-2"/>
    <n v="0.82"/>
    <n v="5070"/>
    <n v="0.27900000000000003"/>
    <n v="52.22"/>
  </r>
  <r>
    <x v="235"/>
    <x v="1"/>
    <x v="2"/>
    <n v="103787.77"/>
    <n v="53119.17"/>
    <n v="50668.59"/>
    <n v="48.82"/>
    <n v="108"/>
    <n v="0.22800000000000001"/>
    <n v="24"/>
    <n v="139.15"/>
    <n v="6"/>
    <n v="4.37"/>
    <n v="52"/>
    <n v="21.1"/>
    <n v="0.16900000000000001"/>
    <n v="1.19"/>
    <n v="5418"/>
    <n v="0.24"/>
    <n v="51.36"/>
  </r>
  <r>
    <x v="235"/>
    <x v="1"/>
    <x v="3"/>
    <n v="104299.37"/>
    <n v="66838.100000000006"/>
    <n v="37461.279999999999"/>
    <n v="35.92"/>
    <n v="94"/>
    <n v="0.106"/>
    <n v="9"/>
    <n v="119.23"/>
    <n v="6"/>
    <n v="4.17"/>
    <n v="57"/>
    <n v="15.6"/>
    <n v="0.22900000000000001"/>
    <n v="0.82"/>
    <n v="4636"/>
    <n v="0.38500000000000001"/>
    <n v="60.59"/>
  </r>
  <r>
    <x v="235"/>
    <x v="2"/>
    <x v="0"/>
    <n v="105961.83"/>
    <n v="48017.120000000003"/>
    <n v="57944.71"/>
    <n v="54.68"/>
    <n v="118"/>
    <n v="0.29699999999999999"/>
    <n v="35"/>
    <n v="227.04"/>
    <n v="5"/>
    <n v="4.34"/>
    <n v="44"/>
    <n v="23.8"/>
    <n v="0.192"/>
    <n v="0.93"/>
    <n v="4371"/>
    <n v="0.34300000000000003"/>
    <n v="40.479999999999997"/>
  </r>
  <r>
    <x v="235"/>
    <x v="2"/>
    <x v="1"/>
    <n v="96841.99"/>
    <n v="55128.04"/>
    <n v="41713.949999999997"/>
    <n v="43.07"/>
    <n v="98"/>
    <n v="0.19500000000000001"/>
    <n v="19"/>
    <n v="296.55"/>
    <n v="3"/>
    <n v="3.68"/>
    <n v="51"/>
    <n v="20.8"/>
    <n v="0.23"/>
    <n v="1.17"/>
    <n v="3703"/>
    <n v="0.36899999999999999"/>
    <n v="54.84"/>
  </r>
  <r>
    <x v="235"/>
    <x v="2"/>
    <x v="2"/>
    <n v="96889.14"/>
    <n v="39012.94"/>
    <n v="57876.2"/>
    <n v="59.73"/>
    <n v="96"/>
    <n v="0.187"/>
    <n v="17"/>
    <n v="198.23"/>
    <n v="4"/>
    <n v="4.43"/>
    <n v="55"/>
    <n v="24.4"/>
    <n v="0.113"/>
    <n v="1.18"/>
    <n v="4630"/>
    <n v="0.315"/>
    <n v="56.49"/>
  </r>
  <r>
    <x v="235"/>
    <x v="2"/>
    <x v="3"/>
    <n v="91949.69"/>
    <n v="61872.99"/>
    <n v="30076.69"/>
    <n v="32.71"/>
    <n v="144"/>
    <n v="0.111"/>
    <n v="15"/>
    <n v="223.91"/>
    <n v="4"/>
    <n v="3.93"/>
    <n v="51"/>
    <n v="29.2"/>
    <n v="0.23100000000000001"/>
    <n v="1.0900000000000001"/>
    <n v="3743"/>
    <n v="0.24"/>
    <n v="71.900000000000006"/>
  </r>
  <r>
    <x v="235"/>
    <x v="3"/>
    <x v="0"/>
    <n v="106928.93"/>
    <n v="52474.18"/>
    <n v="54454.75"/>
    <n v="50.93"/>
    <n v="120"/>
    <n v="0.29299999999999998"/>
    <n v="35"/>
    <n v="171.47"/>
    <n v="4"/>
    <n v="4.3499999999999996"/>
    <n v="45"/>
    <n v="16.5"/>
    <n v="0.126"/>
    <n v="0.99"/>
    <n v="6182"/>
    <n v="0.31"/>
    <n v="35.659999999999997"/>
  </r>
  <r>
    <x v="235"/>
    <x v="3"/>
    <x v="1"/>
    <n v="103521.97"/>
    <n v="70127.94"/>
    <n v="33394.03"/>
    <n v="32.26"/>
    <n v="130"/>
    <n v="0.23100000000000001"/>
    <n v="30"/>
    <n v="177.25"/>
    <n v="4"/>
    <n v="4.2300000000000004"/>
    <n v="43"/>
    <n v="21.9"/>
    <n v="0.19800000000000001"/>
    <n v="0.88"/>
    <n v="4556"/>
    <n v="0.33300000000000002"/>
    <n v="32.19"/>
  </r>
  <r>
    <x v="235"/>
    <x v="3"/>
    <x v="2"/>
    <n v="89312.9"/>
    <n v="58909.59"/>
    <n v="30403.32"/>
    <n v="34.04"/>
    <n v="79"/>
    <n v="0.14399999999999999"/>
    <n v="11"/>
    <n v="266.79000000000002"/>
    <n v="5"/>
    <n v="4.37"/>
    <n v="51"/>
    <n v="30.9"/>
    <n v="0.23799999999999999"/>
    <n v="0.89"/>
    <n v="4996"/>
    <n v="0.26800000000000002"/>
    <n v="58.39"/>
  </r>
  <r>
    <x v="235"/>
    <x v="3"/>
    <x v="3"/>
    <n v="115219.83"/>
    <n v="59905.86"/>
    <n v="55313.97"/>
    <n v="48.01"/>
    <n v="80"/>
    <n v="0.113"/>
    <n v="9"/>
    <n v="131.38999999999999"/>
    <n v="6"/>
    <n v="4.0599999999999996"/>
    <n v="60"/>
    <n v="14"/>
    <n v="0.222"/>
    <n v="1.06"/>
    <n v="6001"/>
    <n v="0.36699999999999999"/>
    <n v="62.16"/>
  </r>
  <r>
    <x v="236"/>
    <x v="0"/>
    <x v="0"/>
    <n v="130406.39999999999"/>
    <n v="63291.23"/>
    <n v="67115.17"/>
    <n v="51.47"/>
    <n v="114"/>
    <n v="0.13700000000000001"/>
    <n v="15"/>
    <n v="181.33"/>
    <n v="4"/>
    <n v="3.97"/>
    <n v="57"/>
    <n v="23.1"/>
    <n v="0.115"/>
    <n v="0.89"/>
    <n v="4649"/>
    <n v="0.33200000000000002"/>
    <n v="37.119999999999997"/>
  </r>
  <r>
    <x v="236"/>
    <x v="0"/>
    <x v="1"/>
    <n v="89532.68"/>
    <n v="53561.9"/>
    <n v="35970.79"/>
    <n v="40.18"/>
    <n v="163"/>
    <n v="0.28299999999999997"/>
    <n v="46"/>
    <n v="190.74"/>
    <n v="4"/>
    <n v="3.9"/>
    <n v="52"/>
    <n v="29.5"/>
    <n v="0.2"/>
    <n v="1.1399999999999999"/>
    <n v="6493"/>
    <n v="0.249"/>
    <n v="47.14"/>
  </r>
  <r>
    <x v="236"/>
    <x v="0"/>
    <x v="2"/>
    <n v="124347.59"/>
    <n v="85908.41"/>
    <n v="38439.17"/>
    <n v="30.91"/>
    <n v="88"/>
    <n v="0.28100000000000003"/>
    <n v="24"/>
    <n v="210.75"/>
    <n v="6"/>
    <n v="4.41"/>
    <n v="51"/>
    <n v="21"/>
    <n v="8.5999999999999993E-2"/>
    <n v="1.0900000000000001"/>
    <n v="3998"/>
    <n v="0.38800000000000001"/>
    <n v="52.62"/>
  </r>
  <r>
    <x v="236"/>
    <x v="0"/>
    <x v="3"/>
    <n v="84645.19"/>
    <n v="35163.839999999997"/>
    <n v="49481.35"/>
    <n v="58.46"/>
    <n v="106"/>
    <n v="0.11600000000000001"/>
    <n v="12"/>
    <n v="242.98"/>
    <n v="3"/>
    <n v="4.2300000000000004"/>
    <n v="38"/>
    <n v="22.3"/>
    <n v="0.10100000000000001"/>
    <n v="1.02"/>
    <n v="3969"/>
    <n v="0.25600000000000001"/>
    <n v="61.08"/>
  </r>
  <r>
    <x v="236"/>
    <x v="1"/>
    <x v="0"/>
    <n v="140243.97"/>
    <n v="65328.74"/>
    <n v="74915.23"/>
    <n v="53.42"/>
    <n v="99"/>
    <n v="0.187"/>
    <n v="18"/>
    <n v="198.52"/>
    <n v="5"/>
    <n v="4.51"/>
    <n v="44"/>
    <n v="22.8"/>
    <n v="9.4E-2"/>
    <n v="1.1599999999999999"/>
    <n v="4361"/>
    <n v="0.30499999999999999"/>
    <n v="39.299999999999997"/>
  </r>
  <r>
    <x v="236"/>
    <x v="1"/>
    <x v="1"/>
    <n v="75723.649999999994"/>
    <n v="44744.480000000003"/>
    <n v="30979.16"/>
    <n v="40.909999999999997"/>
    <n v="104"/>
    <n v="0.156"/>
    <n v="16"/>
    <n v="195.35"/>
    <n v="5"/>
    <n v="4.04"/>
    <n v="33"/>
    <n v="16.8"/>
    <n v="0.11899999999999999"/>
    <n v="0.85"/>
    <n v="4474"/>
    <n v="0.38"/>
    <n v="55.13"/>
  </r>
  <r>
    <x v="236"/>
    <x v="1"/>
    <x v="2"/>
    <n v="77697.22"/>
    <n v="46536.45"/>
    <n v="31160.78"/>
    <n v="40.11"/>
    <n v="66"/>
    <n v="0.21"/>
    <n v="13"/>
    <n v="235.86"/>
    <n v="4"/>
    <n v="4.3899999999999997"/>
    <n v="49"/>
    <n v="16.8"/>
    <n v="0.108"/>
    <n v="0.81"/>
    <n v="4164"/>
    <n v="0.20499999999999999"/>
    <n v="53.93"/>
  </r>
  <r>
    <x v="236"/>
    <x v="1"/>
    <x v="3"/>
    <n v="96172.15"/>
    <n v="50569.53"/>
    <n v="45602.63"/>
    <n v="47.42"/>
    <n v="68"/>
    <n v="0.20899999999999999"/>
    <n v="14"/>
    <n v="282.27999999999997"/>
    <n v="3"/>
    <n v="3.93"/>
    <n v="52"/>
    <n v="19.600000000000001"/>
    <n v="0.17599999999999999"/>
    <n v="1.1399999999999999"/>
    <n v="4874"/>
    <n v="0.33400000000000002"/>
    <n v="47.98"/>
  </r>
  <r>
    <x v="236"/>
    <x v="2"/>
    <x v="0"/>
    <n v="73424.679999999993"/>
    <n v="43525.46"/>
    <n v="29899.22"/>
    <n v="40.72"/>
    <n v="76"/>
    <n v="0.29299999999999998"/>
    <n v="22"/>
    <n v="249.85"/>
    <n v="4"/>
    <n v="4.33"/>
    <n v="69"/>
    <n v="28.8"/>
    <n v="0.115"/>
    <n v="1.1000000000000001"/>
    <n v="3184"/>
    <n v="0.247"/>
    <n v="52.99"/>
  </r>
  <r>
    <x v="236"/>
    <x v="2"/>
    <x v="1"/>
    <n v="113731.5"/>
    <n v="48597.77"/>
    <n v="65133.73"/>
    <n v="57.27"/>
    <n v="76"/>
    <n v="0.28000000000000003"/>
    <n v="21"/>
    <n v="189.07"/>
    <n v="6"/>
    <n v="4.09"/>
    <n v="51"/>
    <n v="25.9"/>
    <n v="5.8999999999999997E-2"/>
    <n v="0.86"/>
    <n v="5859"/>
    <n v="0.30199999999999999"/>
    <n v="49.91"/>
  </r>
  <r>
    <x v="236"/>
    <x v="2"/>
    <x v="2"/>
    <n v="104703.55"/>
    <n v="47832.89"/>
    <n v="56870.66"/>
    <n v="54.32"/>
    <n v="80"/>
    <n v="0.189"/>
    <n v="15"/>
    <n v="199.87"/>
    <n v="3"/>
    <n v="4.08"/>
    <n v="56"/>
    <n v="20.399999999999999"/>
    <n v="0.186"/>
    <n v="1.1499999999999999"/>
    <n v="5445"/>
    <n v="0.29799999999999999"/>
    <n v="52.19"/>
  </r>
  <r>
    <x v="236"/>
    <x v="2"/>
    <x v="3"/>
    <n v="82563.88"/>
    <n v="41719.47"/>
    <n v="40844.410000000003"/>
    <n v="49.47"/>
    <n v="119"/>
    <n v="0.247"/>
    <n v="29"/>
    <n v="216.12"/>
    <n v="6"/>
    <n v="3.79"/>
    <n v="25"/>
    <n v="31.1"/>
    <n v="0.19500000000000001"/>
    <n v="1.1100000000000001"/>
    <n v="4167"/>
    <n v="0.21"/>
    <n v="40.6"/>
  </r>
  <r>
    <x v="236"/>
    <x v="3"/>
    <x v="0"/>
    <n v="67312.89"/>
    <n v="42846.43"/>
    <n v="24466.46"/>
    <n v="36.35"/>
    <n v="123"/>
    <n v="0.14799999999999999"/>
    <n v="18"/>
    <n v="114.5"/>
    <n v="4"/>
    <n v="4.43"/>
    <n v="48"/>
    <n v="36.299999999999997"/>
    <n v="0.12"/>
    <n v="0.94"/>
    <n v="3115"/>
    <n v="0.222"/>
    <n v="52.34"/>
  </r>
  <r>
    <x v="236"/>
    <x v="3"/>
    <x v="1"/>
    <n v="101048.09"/>
    <n v="61863.96"/>
    <n v="39184.129999999997"/>
    <n v="38.78"/>
    <n v="121"/>
    <n v="0.224"/>
    <n v="27"/>
    <n v="226.58"/>
    <n v="4"/>
    <n v="4.04"/>
    <n v="39"/>
    <n v="12.9"/>
    <n v="6.5000000000000002E-2"/>
    <n v="0.86"/>
    <n v="4872"/>
    <n v="0.29599999999999999"/>
    <n v="64.98"/>
  </r>
  <r>
    <x v="236"/>
    <x v="3"/>
    <x v="2"/>
    <n v="102636.37"/>
    <n v="65522.26"/>
    <n v="37114.11"/>
    <n v="36.159999999999997"/>
    <n v="78"/>
    <n v="0.123"/>
    <n v="9"/>
    <n v="145.63999999999999"/>
    <n v="3"/>
    <n v="4.4400000000000004"/>
    <n v="41"/>
    <n v="21.2"/>
    <n v="0.13500000000000001"/>
    <n v="1.07"/>
    <n v="6074"/>
    <n v="0.27300000000000002"/>
    <n v="55.25"/>
  </r>
  <r>
    <x v="236"/>
    <x v="3"/>
    <x v="3"/>
    <n v="128987.54"/>
    <n v="52726.67"/>
    <n v="76260.87"/>
    <n v="59.12"/>
    <n v="102"/>
    <n v="0.185"/>
    <n v="18"/>
    <n v="220.79"/>
    <n v="5"/>
    <n v="3.94"/>
    <n v="33"/>
    <n v="24.7"/>
    <n v="0.17399999999999999"/>
    <n v="0.87"/>
    <n v="3573"/>
    <n v="0.20799999999999999"/>
    <n v="57"/>
  </r>
  <r>
    <x v="237"/>
    <x v="0"/>
    <x v="0"/>
    <n v="94698.32"/>
    <n v="46010.38"/>
    <n v="48687.94"/>
    <n v="51.41"/>
    <n v="82"/>
    <n v="0.17899999999999999"/>
    <n v="14"/>
    <n v="160.72"/>
    <n v="4"/>
    <n v="3.85"/>
    <n v="65"/>
    <n v="24.1"/>
    <n v="0.23100000000000001"/>
    <n v="1.07"/>
    <n v="4484"/>
    <n v="0.38700000000000001"/>
    <n v="56.77"/>
  </r>
  <r>
    <x v="237"/>
    <x v="0"/>
    <x v="1"/>
    <n v="82295.34"/>
    <n v="53489.59"/>
    <n v="28805.75"/>
    <n v="35"/>
    <n v="108"/>
    <n v="0.22"/>
    <n v="23"/>
    <n v="197.68"/>
    <n v="4"/>
    <n v="3.79"/>
    <n v="53"/>
    <n v="20.2"/>
    <n v="5.0999999999999997E-2"/>
    <n v="0.91"/>
    <n v="4767"/>
    <n v="0.315"/>
    <n v="54.62"/>
  </r>
  <r>
    <x v="237"/>
    <x v="0"/>
    <x v="2"/>
    <n v="78886.8"/>
    <n v="49971.16"/>
    <n v="28915.64"/>
    <n v="36.65"/>
    <n v="118"/>
    <n v="0.13300000000000001"/>
    <n v="15"/>
    <n v="291.33999999999997"/>
    <n v="6"/>
    <n v="4.01"/>
    <n v="49"/>
    <n v="16.899999999999999"/>
    <n v="0.104"/>
    <n v="1.04"/>
    <n v="4776"/>
    <n v="0.27"/>
    <n v="55.44"/>
  </r>
  <r>
    <x v="237"/>
    <x v="0"/>
    <x v="3"/>
    <n v="106036.58"/>
    <n v="45387.59"/>
    <n v="60648.99"/>
    <n v="57.2"/>
    <n v="63"/>
    <n v="0.18"/>
    <n v="11"/>
    <n v="165.95"/>
    <n v="5"/>
    <n v="4.01"/>
    <n v="43"/>
    <n v="21.7"/>
    <n v="0.123"/>
    <n v="0.9"/>
    <n v="6073"/>
    <n v="0.222"/>
    <n v="51.18"/>
  </r>
  <r>
    <x v="237"/>
    <x v="1"/>
    <x v="0"/>
    <n v="98037.37"/>
    <n v="50544.04"/>
    <n v="47493.33"/>
    <n v="48.44"/>
    <n v="85"/>
    <n v="0.13600000000000001"/>
    <n v="11"/>
    <n v="137.44999999999999"/>
    <n v="6"/>
    <n v="4.1900000000000004"/>
    <n v="52"/>
    <n v="16.7"/>
    <n v="9.7000000000000003E-2"/>
    <n v="1.03"/>
    <n v="4048"/>
    <n v="0.21"/>
    <n v="50.85"/>
  </r>
  <r>
    <x v="237"/>
    <x v="1"/>
    <x v="1"/>
    <n v="87201.79"/>
    <n v="51285"/>
    <n v="35916.79"/>
    <n v="41.19"/>
    <n v="124"/>
    <n v="0.105"/>
    <n v="13"/>
    <n v="229.88"/>
    <n v="4"/>
    <n v="4.41"/>
    <n v="58"/>
    <n v="26.6"/>
    <n v="6.5000000000000002E-2"/>
    <n v="1.1000000000000001"/>
    <n v="4837"/>
    <n v="0.26100000000000001"/>
    <n v="66.290000000000006"/>
  </r>
  <r>
    <x v="237"/>
    <x v="1"/>
    <x v="2"/>
    <n v="84290.4"/>
    <n v="53355.72"/>
    <n v="30934.69"/>
    <n v="36.700000000000003"/>
    <n v="136"/>
    <n v="0.29499999999999998"/>
    <n v="40"/>
    <n v="158.57"/>
    <n v="5"/>
    <n v="4.49"/>
    <n v="64"/>
    <n v="17"/>
    <n v="0.106"/>
    <n v="0.9"/>
    <n v="5451"/>
    <n v="0.32200000000000001"/>
    <n v="64.06"/>
  </r>
  <r>
    <x v="237"/>
    <x v="1"/>
    <x v="3"/>
    <n v="104620.91"/>
    <n v="72149.63"/>
    <n v="32471.29"/>
    <n v="31.04"/>
    <n v="78"/>
    <n v="0.219"/>
    <n v="17"/>
    <n v="246.65"/>
    <n v="5"/>
    <n v="4.1900000000000004"/>
    <n v="51"/>
    <n v="31.6"/>
    <n v="0.23699999999999999"/>
    <n v="0.87"/>
    <n v="3902"/>
    <n v="0.36099999999999999"/>
    <n v="51.71"/>
  </r>
  <r>
    <x v="237"/>
    <x v="2"/>
    <x v="0"/>
    <n v="101235.83"/>
    <n v="62079.040000000001"/>
    <n v="39156.78"/>
    <n v="38.68"/>
    <n v="101"/>
    <n v="0.129"/>
    <n v="13"/>
    <n v="259.66000000000003"/>
    <n v="4"/>
    <n v="4.2300000000000004"/>
    <n v="54"/>
    <n v="19.2"/>
    <n v="0.23300000000000001"/>
    <n v="1.1100000000000001"/>
    <n v="7070"/>
    <n v="0.39800000000000002"/>
    <n v="35.409999999999997"/>
  </r>
  <r>
    <x v="237"/>
    <x v="2"/>
    <x v="1"/>
    <n v="111022.16"/>
    <n v="75313.960000000006"/>
    <n v="35708.199999999997"/>
    <n v="32.159999999999997"/>
    <n v="91"/>
    <n v="0.27500000000000002"/>
    <n v="25"/>
    <n v="251.87"/>
    <n v="5"/>
    <n v="4.09"/>
    <n v="44"/>
    <n v="21.9"/>
    <n v="5.5E-2"/>
    <n v="0.91"/>
    <n v="6178"/>
    <n v="0.25800000000000001"/>
    <n v="53.57"/>
  </r>
  <r>
    <x v="237"/>
    <x v="2"/>
    <x v="2"/>
    <n v="84750.34"/>
    <n v="55158.51"/>
    <n v="29591.84"/>
    <n v="34.92"/>
    <n v="84"/>
    <n v="0.28299999999999997"/>
    <n v="23"/>
    <n v="173.45"/>
    <n v="5"/>
    <n v="3.89"/>
    <n v="63"/>
    <n v="29.1"/>
    <n v="0.19800000000000001"/>
    <n v="0.82"/>
    <n v="4706"/>
    <n v="0.255"/>
    <n v="52.99"/>
  </r>
  <r>
    <x v="237"/>
    <x v="2"/>
    <x v="3"/>
    <n v="107996.19"/>
    <n v="59805.66"/>
    <n v="48190.53"/>
    <n v="44.62"/>
    <n v="103"/>
    <n v="0.14099999999999999"/>
    <n v="14"/>
    <n v="180.63"/>
    <n v="4"/>
    <n v="4.16"/>
    <n v="28"/>
    <n v="31.9"/>
    <n v="0.24399999999999999"/>
    <n v="0.91"/>
    <n v="3505"/>
    <n v="0.23100000000000001"/>
    <n v="45.39"/>
  </r>
  <r>
    <x v="237"/>
    <x v="3"/>
    <x v="0"/>
    <n v="121412.3"/>
    <n v="82225.69"/>
    <n v="39186.61"/>
    <n v="32.28"/>
    <n v="88"/>
    <n v="0.191"/>
    <n v="16"/>
    <n v="268.68"/>
    <n v="4"/>
    <n v="4.17"/>
    <n v="65"/>
    <n v="22.1"/>
    <n v="5.2999999999999999E-2"/>
    <n v="1.1200000000000001"/>
    <n v="4332"/>
    <n v="0.39500000000000002"/>
    <n v="28.5"/>
  </r>
  <r>
    <x v="237"/>
    <x v="3"/>
    <x v="1"/>
    <n v="73456.100000000006"/>
    <n v="50696.35"/>
    <n v="22759.75"/>
    <n v="30.98"/>
    <n v="127"/>
    <n v="0.246"/>
    <n v="31"/>
    <n v="305.58999999999997"/>
    <n v="4"/>
    <n v="4.3"/>
    <n v="55"/>
    <n v="20.3"/>
    <n v="0.152"/>
    <n v="0.95"/>
    <n v="5192"/>
    <n v="0.32800000000000001"/>
    <n v="51.37"/>
  </r>
  <r>
    <x v="237"/>
    <x v="3"/>
    <x v="2"/>
    <n v="102949.47"/>
    <n v="60618.86"/>
    <n v="42330.61"/>
    <n v="41.12"/>
    <n v="133"/>
    <n v="0.2"/>
    <n v="26"/>
    <n v="217.99"/>
    <n v="5"/>
    <n v="3.98"/>
    <n v="58"/>
    <n v="17.600000000000001"/>
    <n v="0.13800000000000001"/>
    <n v="1.1499999999999999"/>
    <n v="5075"/>
    <n v="0.20100000000000001"/>
    <n v="47.34"/>
  </r>
  <r>
    <x v="237"/>
    <x v="3"/>
    <x v="3"/>
    <n v="122809.45"/>
    <n v="62786.42"/>
    <n v="60023.03"/>
    <n v="48.87"/>
    <n v="86"/>
    <n v="0.217"/>
    <n v="18"/>
    <n v="208.24"/>
    <n v="5"/>
    <n v="3.76"/>
    <n v="49"/>
    <n v="16.3"/>
    <n v="0.245"/>
    <n v="0.95"/>
    <n v="4970"/>
    <n v="0.39400000000000002"/>
    <n v="53.66"/>
  </r>
  <r>
    <x v="238"/>
    <x v="0"/>
    <x v="0"/>
    <n v="112708.02"/>
    <n v="53996.03"/>
    <n v="58711.99"/>
    <n v="52.09"/>
    <n v="68"/>
    <n v="0.17799999999999999"/>
    <n v="12"/>
    <n v="209.06"/>
    <n v="5"/>
    <n v="3.9"/>
    <n v="51"/>
    <n v="18.399999999999999"/>
    <n v="7.0000000000000007E-2"/>
    <n v="0.85"/>
    <n v="4771"/>
    <n v="0.33500000000000002"/>
    <n v="47.64"/>
  </r>
  <r>
    <x v="238"/>
    <x v="0"/>
    <x v="1"/>
    <n v="114074.69"/>
    <n v="72210.92"/>
    <n v="41863.769999999997"/>
    <n v="36.700000000000003"/>
    <n v="102"/>
    <n v="0.14699999999999999"/>
    <n v="15"/>
    <n v="200.57"/>
    <n v="4"/>
    <n v="4.0199999999999996"/>
    <n v="57"/>
    <n v="20"/>
    <n v="0.16"/>
    <n v="1.04"/>
    <n v="4799"/>
    <n v="0.28899999999999998"/>
    <n v="36.71"/>
  </r>
  <r>
    <x v="238"/>
    <x v="0"/>
    <x v="2"/>
    <n v="107361.37"/>
    <n v="60198.55"/>
    <n v="47162.82"/>
    <n v="43.93"/>
    <n v="88"/>
    <n v="0.20399999999999999"/>
    <n v="17"/>
    <n v="279.70999999999998"/>
    <n v="5"/>
    <n v="3.78"/>
    <n v="56"/>
    <n v="34.4"/>
    <n v="0.22700000000000001"/>
    <n v="1.05"/>
    <n v="5505"/>
    <n v="0.308"/>
    <n v="63.5"/>
  </r>
  <r>
    <x v="238"/>
    <x v="0"/>
    <x v="3"/>
    <n v="114142.88"/>
    <n v="49036.12"/>
    <n v="65106.75"/>
    <n v="57.04"/>
    <n v="100"/>
    <n v="0.13"/>
    <n v="13"/>
    <n v="204.99"/>
    <n v="5"/>
    <n v="4.6100000000000003"/>
    <n v="50"/>
    <n v="29.2"/>
    <n v="0.17699999999999999"/>
    <n v="0.88"/>
    <n v="4415"/>
    <n v="0.379"/>
    <n v="54.37"/>
  </r>
  <r>
    <x v="238"/>
    <x v="1"/>
    <x v="0"/>
    <n v="109436.6"/>
    <n v="50705.46"/>
    <n v="58731.14"/>
    <n v="53.67"/>
    <n v="109"/>
    <n v="0.20100000000000001"/>
    <n v="21"/>
    <n v="205.58"/>
    <n v="4"/>
    <n v="4.32"/>
    <n v="52"/>
    <n v="18.899999999999999"/>
    <n v="0.157"/>
    <n v="0.89"/>
    <n v="3920"/>
    <n v="0.219"/>
    <n v="50.31"/>
  </r>
  <r>
    <x v="238"/>
    <x v="1"/>
    <x v="1"/>
    <n v="64678.92"/>
    <n v="43014.21"/>
    <n v="21664.7"/>
    <n v="33.5"/>
    <n v="115"/>
    <n v="0.191"/>
    <n v="21"/>
    <n v="122.53"/>
    <n v="4"/>
    <n v="4.1399999999999997"/>
    <n v="58"/>
    <n v="30.7"/>
    <n v="0.247"/>
    <n v="1.02"/>
    <n v="4210"/>
    <n v="0.314"/>
    <n v="55.11"/>
  </r>
  <r>
    <x v="238"/>
    <x v="1"/>
    <x v="2"/>
    <n v="94216.27"/>
    <n v="46716.83"/>
    <n v="47499.43"/>
    <n v="50.42"/>
    <n v="115"/>
    <n v="0.13100000000000001"/>
    <n v="15"/>
    <n v="230.97"/>
    <n v="7"/>
    <n v="4.5199999999999996"/>
    <n v="35"/>
    <n v="24.2"/>
    <n v="0.11"/>
    <n v="1.0900000000000001"/>
    <n v="4287"/>
    <n v="0.39300000000000002"/>
    <n v="40"/>
  </r>
  <r>
    <x v="238"/>
    <x v="1"/>
    <x v="3"/>
    <n v="128113.78"/>
    <n v="77594.740000000005"/>
    <n v="50519.040000000001"/>
    <n v="39.43"/>
    <n v="98"/>
    <n v="0.129"/>
    <n v="12"/>
    <n v="308.20999999999998"/>
    <n v="6"/>
    <n v="3.88"/>
    <n v="66"/>
    <n v="27.7"/>
    <n v="0.105"/>
    <n v="0.87"/>
    <n v="5100"/>
    <n v="0.36099999999999999"/>
    <n v="34.33"/>
  </r>
  <r>
    <x v="238"/>
    <x v="2"/>
    <x v="0"/>
    <n v="93986.42"/>
    <n v="55440.99"/>
    <n v="38545.43"/>
    <n v="41.01"/>
    <n v="134"/>
    <n v="0.217"/>
    <n v="29"/>
    <n v="144.26"/>
    <n v="6"/>
    <n v="4.3899999999999997"/>
    <n v="57"/>
    <n v="22"/>
    <n v="8.5000000000000006E-2"/>
    <n v="1.1200000000000001"/>
    <n v="6534"/>
    <n v="0.36299999999999999"/>
    <n v="25.7"/>
  </r>
  <r>
    <x v="238"/>
    <x v="2"/>
    <x v="1"/>
    <n v="83128.89"/>
    <n v="51865.18"/>
    <n v="31263.71"/>
    <n v="37.61"/>
    <n v="77"/>
    <n v="0.14799999999999999"/>
    <n v="11"/>
    <n v="185.62"/>
    <n v="6"/>
    <n v="4.28"/>
    <n v="37"/>
    <n v="31.6"/>
    <n v="9.6000000000000002E-2"/>
    <n v="0.88"/>
    <n v="5613"/>
    <n v="0.29699999999999999"/>
    <n v="35.159999999999997"/>
  </r>
  <r>
    <x v="238"/>
    <x v="2"/>
    <x v="2"/>
    <n v="103076.41"/>
    <n v="62904.6"/>
    <n v="40171.81"/>
    <n v="38.97"/>
    <n v="151"/>
    <n v="0.10199999999999999"/>
    <n v="15"/>
    <n v="178.17"/>
    <n v="4"/>
    <n v="4.13"/>
    <n v="61"/>
    <n v="26.9"/>
    <n v="9.4E-2"/>
    <n v="1.1599999999999999"/>
    <n v="5039"/>
    <n v="0.20100000000000001"/>
    <n v="43.49"/>
  </r>
  <r>
    <x v="238"/>
    <x v="2"/>
    <x v="3"/>
    <n v="122082.18"/>
    <n v="58038.68"/>
    <n v="64043.5"/>
    <n v="52.46"/>
    <n v="149"/>
    <n v="0.13400000000000001"/>
    <n v="19"/>
    <n v="113.22"/>
    <n v="4"/>
    <n v="4.51"/>
    <n v="45"/>
    <n v="20.6"/>
    <n v="0.245"/>
    <n v="0.91"/>
    <n v="3942"/>
    <n v="0.32100000000000001"/>
    <n v="54.18"/>
  </r>
  <r>
    <x v="238"/>
    <x v="3"/>
    <x v="0"/>
    <n v="95652.73"/>
    <n v="50835.18"/>
    <n v="44817.55"/>
    <n v="46.85"/>
    <n v="99"/>
    <n v="0.12"/>
    <n v="11"/>
    <n v="204.9"/>
    <n v="6"/>
    <n v="3.86"/>
    <n v="60"/>
    <n v="29.1"/>
    <n v="0.19700000000000001"/>
    <n v="0.92"/>
    <n v="5566"/>
    <n v="0.20799999999999999"/>
    <n v="69.89"/>
  </r>
  <r>
    <x v="238"/>
    <x v="3"/>
    <x v="1"/>
    <n v="108936.31"/>
    <n v="63578.83"/>
    <n v="45357.48"/>
    <n v="41.64"/>
    <n v="144"/>
    <n v="0.11700000000000001"/>
    <n v="16"/>
    <n v="219.74"/>
    <n v="5"/>
    <n v="3.95"/>
    <n v="56"/>
    <n v="25.2"/>
    <n v="0.108"/>
    <n v="1.1200000000000001"/>
    <n v="5050"/>
    <n v="0.35299999999999998"/>
    <n v="54.37"/>
  </r>
  <r>
    <x v="238"/>
    <x v="3"/>
    <x v="2"/>
    <n v="101112.68"/>
    <n v="51023.25"/>
    <n v="50089.43"/>
    <n v="49.54"/>
    <n v="99"/>
    <n v="0.153"/>
    <n v="15"/>
    <n v="226.68"/>
    <n v="4"/>
    <n v="3.89"/>
    <n v="47"/>
    <n v="16"/>
    <n v="0.249"/>
    <n v="1"/>
    <n v="7660"/>
    <n v="0.22"/>
    <n v="64.14"/>
  </r>
  <r>
    <x v="238"/>
    <x v="3"/>
    <x v="3"/>
    <n v="107720.33"/>
    <n v="64908.47"/>
    <n v="42811.85"/>
    <n v="39.74"/>
    <n v="101"/>
    <n v="0.158"/>
    <n v="15"/>
    <n v="138.29"/>
    <n v="5"/>
    <n v="3.84"/>
    <n v="57"/>
    <n v="13.4"/>
    <n v="0.109"/>
    <n v="1.1000000000000001"/>
    <n v="5349"/>
    <n v="0.223"/>
    <n v="53.33"/>
  </r>
  <r>
    <x v="239"/>
    <x v="0"/>
    <x v="0"/>
    <n v="130911.21"/>
    <n v="78997.570000000007"/>
    <n v="51913.64"/>
    <n v="39.659999999999997"/>
    <n v="100"/>
    <n v="0.251"/>
    <n v="25"/>
    <n v="192.29"/>
    <n v="6"/>
    <n v="4.46"/>
    <n v="51"/>
    <n v="13.6"/>
    <n v="0.17599999999999999"/>
    <n v="0.9"/>
    <n v="5465"/>
    <n v="0.33900000000000002"/>
    <n v="32.979999999999997"/>
  </r>
  <r>
    <x v="239"/>
    <x v="0"/>
    <x v="1"/>
    <n v="88276.79"/>
    <n v="61282.98"/>
    <n v="26993.81"/>
    <n v="30.58"/>
    <n v="112"/>
    <n v="0.23100000000000001"/>
    <n v="25"/>
    <n v="162.09"/>
    <n v="3"/>
    <n v="3.97"/>
    <n v="65"/>
    <n v="19.2"/>
    <n v="6.5000000000000002E-2"/>
    <n v="1.18"/>
    <n v="4975"/>
    <n v="0.34899999999999998"/>
    <n v="48.34"/>
  </r>
  <r>
    <x v="239"/>
    <x v="0"/>
    <x v="2"/>
    <n v="83043.759999999995"/>
    <n v="48466.44"/>
    <n v="34577.31"/>
    <n v="41.64"/>
    <n v="109"/>
    <n v="0.161"/>
    <n v="17"/>
    <n v="165.47"/>
    <n v="5"/>
    <n v="4.13"/>
    <n v="39"/>
    <n v="17.600000000000001"/>
    <n v="0.125"/>
    <n v="1.17"/>
    <n v="5157"/>
    <n v="0.28699999999999998"/>
    <n v="57.71"/>
  </r>
  <r>
    <x v="239"/>
    <x v="0"/>
    <x v="3"/>
    <n v="92883.71"/>
    <n v="61843.42"/>
    <n v="31040.3"/>
    <n v="33.42"/>
    <n v="66"/>
    <n v="0.16400000000000001"/>
    <n v="10"/>
    <n v="246.68"/>
    <n v="4"/>
    <n v="4.53"/>
    <n v="34"/>
    <n v="21"/>
    <n v="0.14099999999999999"/>
    <n v="0.81"/>
    <n v="5705"/>
    <n v="0.34799999999999998"/>
    <n v="65.62"/>
  </r>
  <r>
    <x v="239"/>
    <x v="1"/>
    <x v="0"/>
    <n v="98964.05"/>
    <n v="52675.96"/>
    <n v="46288.08"/>
    <n v="46.77"/>
    <n v="104"/>
    <n v="0.27100000000000002"/>
    <n v="28"/>
    <n v="177.84"/>
    <n v="5"/>
    <n v="3.75"/>
    <n v="44"/>
    <n v="15.2"/>
    <n v="0.21299999999999999"/>
    <n v="0.97"/>
    <n v="3155"/>
    <n v="0.38"/>
    <n v="43.63"/>
  </r>
  <r>
    <x v="239"/>
    <x v="1"/>
    <x v="1"/>
    <n v="100372.68"/>
    <n v="65268.69"/>
    <n v="35103.99"/>
    <n v="34.97"/>
    <n v="59"/>
    <n v="0.13200000000000001"/>
    <n v="7"/>
    <n v="187.34"/>
    <n v="4"/>
    <n v="3.9"/>
    <n v="64"/>
    <n v="21.6"/>
    <n v="0.24099999999999999"/>
    <n v="0.87"/>
    <n v="6596"/>
    <n v="0.29499999999999998"/>
    <n v="39.79"/>
  </r>
  <r>
    <x v="239"/>
    <x v="1"/>
    <x v="2"/>
    <n v="117523.46"/>
    <n v="72100.149999999994"/>
    <n v="45423.32"/>
    <n v="38.65"/>
    <n v="102"/>
    <n v="0.192"/>
    <n v="19"/>
    <n v="197.39"/>
    <n v="6"/>
    <n v="3.73"/>
    <n v="53"/>
    <n v="24.3"/>
    <n v="8.7999999999999995E-2"/>
    <n v="1.06"/>
    <n v="5079"/>
    <n v="0.248"/>
    <n v="64.64"/>
  </r>
  <r>
    <x v="239"/>
    <x v="1"/>
    <x v="3"/>
    <n v="80199.539999999994"/>
    <n v="52802"/>
    <n v="27397.54"/>
    <n v="34.159999999999997"/>
    <n v="94"/>
    <n v="0.23100000000000001"/>
    <n v="21"/>
    <n v="260.85000000000002"/>
    <n v="4"/>
    <n v="4.3600000000000003"/>
    <n v="45"/>
    <n v="19.100000000000001"/>
    <n v="9.7000000000000003E-2"/>
    <n v="0.95"/>
    <n v="4979"/>
    <n v="0.255"/>
    <n v="63.72"/>
  </r>
  <r>
    <x v="239"/>
    <x v="2"/>
    <x v="0"/>
    <n v="96378.79"/>
    <n v="54380.56"/>
    <n v="41998.23"/>
    <n v="43.58"/>
    <n v="103"/>
    <n v="0.23499999999999999"/>
    <n v="24"/>
    <n v="165.31"/>
    <n v="5"/>
    <n v="4.3499999999999996"/>
    <n v="48"/>
    <n v="28.5"/>
    <n v="8.2000000000000003E-2"/>
    <n v="0.96"/>
    <n v="6198"/>
    <n v="0.311"/>
    <n v="30.76"/>
  </r>
  <r>
    <x v="239"/>
    <x v="2"/>
    <x v="1"/>
    <n v="97393.34"/>
    <n v="50589.49"/>
    <n v="46803.85"/>
    <n v="48.06"/>
    <n v="95"/>
    <n v="0.11899999999999999"/>
    <n v="11"/>
    <n v="141.18"/>
    <n v="6"/>
    <n v="4.57"/>
    <n v="41"/>
    <n v="13.4"/>
    <n v="8.3000000000000004E-2"/>
    <n v="1.06"/>
    <n v="3094"/>
    <n v="0.34"/>
    <n v="44.05"/>
  </r>
  <r>
    <x v="239"/>
    <x v="2"/>
    <x v="2"/>
    <n v="81818.52"/>
    <n v="47080.57"/>
    <n v="34737.949999999997"/>
    <n v="42.46"/>
    <n v="88"/>
    <n v="0.13500000000000001"/>
    <n v="11"/>
    <n v="266.11"/>
    <n v="4"/>
    <n v="4.1100000000000003"/>
    <n v="53"/>
    <n v="27.4"/>
    <n v="0.14799999999999999"/>
    <n v="1.1499999999999999"/>
    <n v="4792"/>
    <n v="0.28299999999999997"/>
    <n v="52.42"/>
  </r>
  <r>
    <x v="239"/>
    <x v="2"/>
    <x v="3"/>
    <n v="71050.13"/>
    <n v="39474.160000000003"/>
    <n v="31575.97"/>
    <n v="44.44"/>
    <n v="102"/>
    <n v="0.16"/>
    <n v="16"/>
    <n v="183.02"/>
    <n v="4"/>
    <n v="4"/>
    <n v="65"/>
    <n v="28.3"/>
    <n v="8.8999999999999996E-2"/>
    <n v="0.82"/>
    <n v="6580"/>
    <n v="0.27400000000000002"/>
    <n v="46.71"/>
  </r>
  <r>
    <x v="239"/>
    <x v="3"/>
    <x v="0"/>
    <n v="87205.48"/>
    <n v="50566.55"/>
    <n v="36638.93"/>
    <n v="42.01"/>
    <n v="105"/>
    <n v="0.128"/>
    <n v="13"/>
    <n v="216.22"/>
    <n v="4"/>
    <n v="4.76"/>
    <n v="51"/>
    <n v="14.7"/>
    <n v="0.129"/>
    <n v="0.91"/>
    <n v="4570"/>
    <n v="0.33600000000000002"/>
    <n v="40.520000000000003"/>
  </r>
  <r>
    <x v="239"/>
    <x v="3"/>
    <x v="1"/>
    <n v="99139.72"/>
    <n v="47908.36"/>
    <n v="51231.360000000001"/>
    <n v="51.68"/>
    <n v="99"/>
    <n v="0.128"/>
    <n v="12"/>
    <n v="107.73"/>
    <n v="5"/>
    <n v="4.09"/>
    <n v="49"/>
    <n v="17.7"/>
    <n v="7.1999999999999995E-2"/>
    <n v="0.81"/>
    <n v="4821"/>
    <n v="0.32200000000000001"/>
    <n v="53.92"/>
  </r>
  <r>
    <x v="239"/>
    <x v="3"/>
    <x v="2"/>
    <n v="70201.679999999993"/>
    <n v="31746.1"/>
    <n v="38455.58"/>
    <n v="54.78"/>
    <n v="53"/>
    <n v="0.19600000000000001"/>
    <n v="10"/>
    <n v="196.34"/>
    <n v="6"/>
    <n v="4.13"/>
    <n v="47"/>
    <n v="18.100000000000001"/>
    <n v="0.184"/>
    <n v="0.81"/>
    <n v="3887"/>
    <n v="0.29899999999999999"/>
    <n v="63.12"/>
  </r>
  <r>
    <x v="239"/>
    <x v="3"/>
    <x v="3"/>
    <n v="122859.66"/>
    <n v="62613.78"/>
    <n v="60245.88"/>
    <n v="49.04"/>
    <n v="116"/>
    <n v="0.28899999999999998"/>
    <n v="33"/>
    <n v="203.8"/>
    <n v="4"/>
    <n v="4.08"/>
    <n v="56"/>
    <n v="29.3"/>
    <n v="0.18"/>
    <n v="0.93"/>
    <n v="6059"/>
    <n v="0.20399999999999999"/>
    <n v="47.15"/>
  </r>
  <r>
    <x v="240"/>
    <x v="0"/>
    <x v="0"/>
    <n v="106101.38"/>
    <n v="66466.149999999994"/>
    <n v="39635.230000000003"/>
    <n v="37.36"/>
    <n v="114"/>
    <n v="0.189"/>
    <n v="21"/>
    <n v="181.18"/>
    <n v="6"/>
    <n v="3.7"/>
    <n v="55"/>
    <n v="17.7"/>
    <n v="0.13"/>
    <n v="1"/>
    <n v="5684"/>
    <n v="0.39"/>
    <n v="58.55"/>
  </r>
  <r>
    <x v="240"/>
    <x v="0"/>
    <x v="1"/>
    <n v="106731.33"/>
    <n v="63951.24"/>
    <n v="42780.09"/>
    <n v="40.08"/>
    <n v="86"/>
    <n v="0.17199999999999999"/>
    <n v="14"/>
    <n v="132.80000000000001"/>
    <n v="4"/>
    <n v="3.84"/>
    <n v="29"/>
    <n v="22.2"/>
    <n v="0.222"/>
    <n v="1.2"/>
    <n v="5038"/>
    <n v="0.35299999999999998"/>
    <n v="74.099999999999994"/>
  </r>
  <r>
    <x v="240"/>
    <x v="0"/>
    <x v="2"/>
    <n v="135081.41"/>
    <n v="88633.63"/>
    <n v="46447.78"/>
    <n v="34.39"/>
    <n v="90"/>
    <n v="0.154"/>
    <n v="13"/>
    <n v="296.17"/>
    <n v="6"/>
    <n v="4.34"/>
    <n v="49"/>
    <n v="17.3"/>
    <n v="0.20399999999999999"/>
    <n v="1.04"/>
    <n v="4731"/>
    <n v="0.33400000000000002"/>
    <n v="52.18"/>
  </r>
  <r>
    <x v="240"/>
    <x v="0"/>
    <x v="3"/>
    <n v="115572.95"/>
    <n v="61996.42"/>
    <n v="53576.53"/>
    <n v="46.36"/>
    <n v="130"/>
    <n v="0.13300000000000001"/>
    <n v="17"/>
    <n v="170.27"/>
    <n v="5"/>
    <n v="3.93"/>
    <n v="50"/>
    <n v="21.1"/>
    <n v="0.21299999999999999"/>
    <n v="0.92"/>
    <n v="6034"/>
    <n v="0.22800000000000001"/>
    <n v="48.87"/>
  </r>
  <r>
    <x v="240"/>
    <x v="1"/>
    <x v="0"/>
    <n v="105131.21"/>
    <n v="67230.990000000005"/>
    <n v="37900.22"/>
    <n v="36.049999999999997"/>
    <n v="89"/>
    <n v="0.14699999999999999"/>
    <n v="13"/>
    <n v="277.02999999999997"/>
    <n v="4"/>
    <n v="4.49"/>
    <n v="76"/>
    <n v="29.3"/>
    <n v="0.188"/>
    <n v="1.08"/>
    <n v="4369"/>
    <n v="0.39700000000000002"/>
    <n v="53.69"/>
  </r>
  <r>
    <x v="240"/>
    <x v="1"/>
    <x v="1"/>
    <n v="92164.23"/>
    <n v="46464.87"/>
    <n v="45699.360000000001"/>
    <n v="49.58"/>
    <n v="117"/>
    <n v="0.27"/>
    <n v="31"/>
    <n v="174.89"/>
    <n v="2"/>
    <n v="3.98"/>
    <n v="45"/>
    <n v="24.4"/>
    <n v="6.8000000000000005E-2"/>
    <n v="1.17"/>
    <n v="4491"/>
    <n v="0.376"/>
    <n v="38.03"/>
  </r>
  <r>
    <x v="240"/>
    <x v="1"/>
    <x v="2"/>
    <n v="113683.27"/>
    <n v="45593.88"/>
    <n v="68089.39"/>
    <n v="59.89"/>
    <n v="148"/>
    <n v="0.192"/>
    <n v="28"/>
    <n v="269.94"/>
    <n v="6"/>
    <n v="4.41"/>
    <n v="53"/>
    <n v="32.9"/>
    <n v="0.17699999999999999"/>
    <n v="0.89"/>
    <n v="4567"/>
    <n v="0.378"/>
    <n v="48.53"/>
  </r>
  <r>
    <x v="240"/>
    <x v="1"/>
    <x v="3"/>
    <n v="112795.35"/>
    <n v="48704.11"/>
    <n v="64091.24"/>
    <n v="56.82"/>
    <n v="89"/>
    <n v="0.13600000000000001"/>
    <n v="12"/>
    <n v="255.88"/>
    <n v="5"/>
    <n v="3.9"/>
    <n v="46"/>
    <n v="22.6"/>
    <n v="6.7000000000000004E-2"/>
    <n v="0.92"/>
    <n v="4793"/>
    <n v="0.36399999999999999"/>
    <n v="39.78"/>
  </r>
  <r>
    <x v="240"/>
    <x v="2"/>
    <x v="0"/>
    <n v="65890.45"/>
    <n v="35378.76"/>
    <n v="30511.68"/>
    <n v="46.31"/>
    <n v="99"/>
    <n v="0.26200000000000001"/>
    <n v="25"/>
    <n v="342.34"/>
    <n v="5"/>
    <n v="3.99"/>
    <n v="47"/>
    <n v="30.1"/>
    <n v="0.1"/>
    <n v="0.98"/>
    <n v="5517"/>
    <n v="0.22"/>
    <n v="52.52"/>
  </r>
  <r>
    <x v="240"/>
    <x v="2"/>
    <x v="1"/>
    <n v="102160.07"/>
    <n v="47159.1"/>
    <n v="55000.97"/>
    <n v="53.84"/>
    <n v="83"/>
    <n v="0.246"/>
    <n v="20"/>
    <n v="160.54"/>
    <n v="4"/>
    <n v="4"/>
    <n v="55"/>
    <n v="25.1"/>
    <n v="0.106"/>
    <n v="1"/>
    <n v="4562"/>
    <n v="0.22700000000000001"/>
    <n v="49.1"/>
  </r>
  <r>
    <x v="240"/>
    <x v="2"/>
    <x v="2"/>
    <n v="98007.65"/>
    <n v="41364.769999999997"/>
    <n v="56642.87"/>
    <n v="57.79"/>
    <n v="118"/>
    <n v="0.18"/>
    <n v="21"/>
    <n v="218.82"/>
    <n v="3"/>
    <n v="4.45"/>
    <n v="61"/>
    <n v="27"/>
    <n v="0.245"/>
    <n v="1.08"/>
    <n v="4327"/>
    <n v="0.24399999999999999"/>
    <n v="53.22"/>
  </r>
  <r>
    <x v="240"/>
    <x v="2"/>
    <x v="3"/>
    <n v="122844.89"/>
    <n v="59542.41"/>
    <n v="63302.47"/>
    <n v="51.53"/>
    <n v="100"/>
    <n v="0.20599999999999999"/>
    <n v="20"/>
    <n v="168.56"/>
    <n v="5"/>
    <n v="4.55"/>
    <n v="70"/>
    <n v="25.6"/>
    <n v="8.7999999999999995E-2"/>
    <n v="0.82"/>
    <n v="4102"/>
    <n v="0.33"/>
    <n v="38.49"/>
  </r>
  <r>
    <x v="240"/>
    <x v="3"/>
    <x v="0"/>
    <n v="108414.17"/>
    <n v="73853.75"/>
    <n v="34560.410000000003"/>
    <n v="31.88"/>
    <n v="106"/>
    <n v="0.24099999999999999"/>
    <n v="25"/>
    <n v="191.7"/>
    <n v="2"/>
    <n v="4.08"/>
    <n v="54"/>
    <n v="13.4"/>
    <n v="0.11799999999999999"/>
    <n v="1"/>
    <n v="5715"/>
    <n v="0.23300000000000001"/>
    <n v="53.19"/>
  </r>
  <r>
    <x v="240"/>
    <x v="3"/>
    <x v="1"/>
    <n v="98661.31"/>
    <n v="62992.5"/>
    <n v="35668.81"/>
    <n v="36.15"/>
    <n v="114"/>
    <n v="0.151"/>
    <n v="17"/>
    <n v="169.47"/>
    <n v="3"/>
    <n v="4.09"/>
    <n v="46"/>
    <n v="25.9"/>
    <n v="0.246"/>
    <n v="0.9"/>
    <n v="4460"/>
    <n v="0.39800000000000002"/>
    <n v="50.82"/>
  </r>
  <r>
    <x v="240"/>
    <x v="3"/>
    <x v="2"/>
    <n v="109820.88"/>
    <n v="67721.3"/>
    <n v="42099.58"/>
    <n v="38.33"/>
    <n v="99"/>
    <n v="0.246"/>
    <n v="24"/>
    <n v="232.95"/>
    <n v="5"/>
    <n v="3.98"/>
    <n v="40"/>
    <n v="25.2"/>
    <n v="0.214"/>
    <n v="0.86"/>
    <n v="3342"/>
    <n v="0.314"/>
    <n v="53.5"/>
  </r>
  <r>
    <x v="240"/>
    <x v="3"/>
    <x v="3"/>
    <n v="130944.27"/>
    <n v="90355.25"/>
    <n v="40589.019999999997"/>
    <n v="31"/>
    <n v="93"/>
    <n v="0.10199999999999999"/>
    <n v="9"/>
    <n v="221.71"/>
    <n v="3"/>
    <n v="3.76"/>
    <n v="47"/>
    <n v="31"/>
    <n v="6.9000000000000006E-2"/>
    <n v="0.89"/>
    <n v="4239"/>
    <n v="0.37"/>
    <n v="46.01"/>
  </r>
  <r>
    <x v="241"/>
    <x v="0"/>
    <x v="0"/>
    <n v="83173.47"/>
    <n v="49976.47"/>
    <n v="33197"/>
    <n v="39.909999999999997"/>
    <n v="100"/>
    <n v="0.12"/>
    <n v="12"/>
    <n v="222.51"/>
    <n v="6"/>
    <n v="4.3600000000000003"/>
    <n v="38"/>
    <n v="26"/>
    <n v="0.246"/>
    <n v="0.99"/>
    <n v="4655"/>
    <n v="0.215"/>
    <n v="55.75"/>
  </r>
  <r>
    <x v="241"/>
    <x v="0"/>
    <x v="1"/>
    <n v="106074.87"/>
    <n v="57153.120000000003"/>
    <n v="48921.75"/>
    <n v="46.12"/>
    <n v="151"/>
    <n v="0.219"/>
    <n v="33"/>
    <n v="255.72"/>
    <n v="5"/>
    <n v="4.29"/>
    <n v="54"/>
    <n v="22.7"/>
    <n v="0.20399999999999999"/>
    <n v="1.06"/>
    <n v="5064"/>
    <n v="0.28000000000000003"/>
    <n v="49.81"/>
  </r>
  <r>
    <x v="241"/>
    <x v="0"/>
    <x v="2"/>
    <n v="116968.86"/>
    <n v="51604.09"/>
    <n v="65364.77"/>
    <n v="55.88"/>
    <n v="88"/>
    <n v="0.14699999999999999"/>
    <n v="12"/>
    <n v="175.76"/>
    <n v="4"/>
    <n v="4.2699999999999996"/>
    <n v="48"/>
    <n v="20.100000000000001"/>
    <n v="0.18099999999999999"/>
    <n v="0.83"/>
    <n v="3964"/>
    <n v="0.20599999999999999"/>
    <n v="32.24"/>
  </r>
  <r>
    <x v="241"/>
    <x v="0"/>
    <x v="3"/>
    <n v="68281.95"/>
    <n v="38463.64"/>
    <n v="29818.31"/>
    <n v="43.67"/>
    <n v="86"/>
    <n v="0.28599999999999998"/>
    <n v="24"/>
    <n v="219.68"/>
    <n v="3"/>
    <n v="4.25"/>
    <n v="45"/>
    <n v="20.399999999999999"/>
    <n v="0.10100000000000001"/>
    <n v="0.92"/>
    <n v="5789"/>
    <n v="0.35099999999999998"/>
    <n v="50.09"/>
  </r>
  <r>
    <x v="241"/>
    <x v="1"/>
    <x v="0"/>
    <n v="105340.03"/>
    <n v="65655.070000000007"/>
    <n v="39684.959999999999"/>
    <n v="37.67"/>
    <n v="77"/>
    <n v="0.24299999999999999"/>
    <n v="18"/>
    <n v="231.53"/>
    <n v="4"/>
    <n v="4.3"/>
    <n v="52"/>
    <n v="31.6"/>
    <n v="0.23"/>
    <n v="0.93"/>
    <n v="5607"/>
    <n v="0.36399999999999999"/>
    <n v="37.08"/>
  </r>
  <r>
    <x v="241"/>
    <x v="1"/>
    <x v="1"/>
    <n v="115421.44"/>
    <n v="68643.37"/>
    <n v="46778.07"/>
    <n v="40.53"/>
    <n v="72"/>
    <n v="0.3"/>
    <n v="21"/>
    <n v="221.1"/>
    <n v="5"/>
    <n v="3.96"/>
    <n v="48"/>
    <n v="18.399999999999999"/>
    <n v="0.12"/>
    <n v="0.98"/>
    <n v="5156"/>
    <n v="0.29799999999999999"/>
    <n v="54.01"/>
  </r>
  <r>
    <x v="241"/>
    <x v="1"/>
    <x v="2"/>
    <n v="115412.19"/>
    <n v="62193.67"/>
    <n v="53218.51"/>
    <n v="46.11"/>
    <n v="106"/>
    <n v="0.16500000000000001"/>
    <n v="17"/>
    <n v="292.89"/>
    <n v="6"/>
    <n v="4.3600000000000003"/>
    <n v="51"/>
    <n v="27.8"/>
    <n v="0.126"/>
    <n v="0.93"/>
    <n v="6856"/>
    <n v="0.35599999999999998"/>
    <n v="56.71"/>
  </r>
  <r>
    <x v="241"/>
    <x v="1"/>
    <x v="3"/>
    <n v="120300.45"/>
    <n v="54330.55"/>
    <n v="65969.91"/>
    <n v="54.84"/>
    <n v="122"/>
    <n v="0.29399999999999998"/>
    <n v="35"/>
    <n v="224.47"/>
    <n v="4"/>
    <n v="3.86"/>
    <n v="47"/>
    <n v="14.8"/>
    <n v="0.124"/>
    <n v="0.84"/>
    <n v="5592"/>
    <n v="0.313"/>
    <n v="60.56"/>
  </r>
  <r>
    <x v="241"/>
    <x v="2"/>
    <x v="0"/>
    <n v="86041.29"/>
    <n v="38734.22"/>
    <n v="47307.07"/>
    <n v="54.98"/>
    <n v="36"/>
    <n v="0.25900000000000001"/>
    <n v="9"/>
    <n v="195.64"/>
    <n v="5"/>
    <n v="3.89"/>
    <n v="67"/>
    <n v="21.3"/>
    <n v="0.16500000000000001"/>
    <n v="0.86"/>
    <n v="5353"/>
    <n v="0.33800000000000002"/>
    <n v="44.22"/>
  </r>
  <r>
    <x v="241"/>
    <x v="2"/>
    <x v="1"/>
    <n v="101388.3"/>
    <n v="48905.54"/>
    <n v="52482.76"/>
    <n v="51.76"/>
    <n v="147"/>
    <n v="0.10299999999999999"/>
    <n v="15"/>
    <n v="257.14"/>
    <n v="5"/>
    <n v="4.53"/>
    <n v="51"/>
    <n v="16.600000000000001"/>
    <n v="0.16500000000000001"/>
    <n v="1.07"/>
    <n v="6049"/>
    <n v="0.25600000000000001"/>
    <n v="53.01"/>
  </r>
  <r>
    <x v="241"/>
    <x v="2"/>
    <x v="2"/>
    <n v="107401.32"/>
    <n v="61574.89"/>
    <n v="45826.42"/>
    <n v="42.67"/>
    <n v="111"/>
    <n v="0.249"/>
    <n v="27"/>
    <n v="241.15"/>
    <n v="5"/>
    <n v="4.0999999999999996"/>
    <n v="31"/>
    <n v="23.9"/>
    <n v="0.16300000000000001"/>
    <n v="1.18"/>
    <n v="5984"/>
    <n v="0.25900000000000001"/>
    <n v="45.58"/>
  </r>
  <r>
    <x v="241"/>
    <x v="2"/>
    <x v="3"/>
    <n v="98469.72"/>
    <n v="47960.480000000003"/>
    <n v="50509.24"/>
    <n v="51.29"/>
    <n v="115"/>
    <n v="0.218"/>
    <n v="25"/>
    <n v="202.05"/>
    <n v="4"/>
    <n v="4.49"/>
    <n v="57"/>
    <n v="23.3"/>
    <n v="0.11899999999999999"/>
    <n v="1.07"/>
    <n v="3744"/>
    <n v="0.25700000000000001"/>
    <n v="44.09"/>
  </r>
  <r>
    <x v="241"/>
    <x v="3"/>
    <x v="0"/>
    <n v="115106.93"/>
    <n v="77145.67"/>
    <n v="37961.26"/>
    <n v="32.979999999999997"/>
    <n v="137"/>
    <n v="0.13700000000000001"/>
    <n v="18"/>
    <n v="60.9"/>
    <n v="4"/>
    <n v="4.37"/>
    <n v="57"/>
    <n v="25.4"/>
    <n v="0.115"/>
    <n v="1.02"/>
    <n v="5040"/>
    <n v="0.39700000000000002"/>
    <n v="40.42"/>
  </r>
  <r>
    <x v="241"/>
    <x v="3"/>
    <x v="1"/>
    <n v="106458.81"/>
    <n v="63354.46"/>
    <n v="43104.34"/>
    <n v="40.49"/>
    <n v="128"/>
    <n v="0.26400000000000001"/>
    <n v="33"/>
    <n v="130.62"/>
    <n v="6"/>
    <n v="3.96"/>
    <n v="58"/>
    <n v="25.2"/>
    <n v="0.127"/>
    <n v="0.98"/>
    <n v="5376"/>
    <n v="0.35599999999999998"/>
    <n v="53.53"/>
  </r>
  <r>
    <x v="241"/>
    <x v="3"/>
    <x v="2"/>
    <n v="67119.539999999994"/>
    <n v="41454.639999999999"/>
    <n v="25664.9"/>
    <n v="38.24"/>
    <n v="79"/>
    <n v="0.191"/>
    <n v="15"/>
    <n v="222.06"/>
    <n v="4"/>
    <n v="4.88"/>
    <n v="54"/>
    <n v="16.2"/>
    <n v="0.14099999999999999"/>
    <n v="0.91"/>
    <n v="4235"/>
    <n v="0.24399999999999999"/>
    <n v="43.57"/>
  </r>
  <r>
    <x v="241"/>
    <x v="3"/>
    <x v="3"/>
    <n v="100274.96"/>
    <n v="53354.73"/>
    <n v="46920.22"/>
    <n v="46.79"/>
    <n v="108"/>
    <n v="0.123"/>
    <n v="13"/>
    <n v="129.32"/>
    <n v="5"/>
    <n v="4.92"/>
    <n v="38"/>
    <n v="19.899999999999999"/>
    <n v="0.123"/>
    <n v="0.88"/>
    <n v="3490"/>
    <n v="0.20499999999999999"/>
    <n v="33.53"/>
  </r>
  <r>
    <x v="242"/>
    <x v="0"/>
    <x v="0"/>
    <n v="93876.58"/>
    <n v="55746.68"/>
    <n v="38129.89"/>
    <n v="40.619999999999997"/>
    <n v="118"/>
    <n v="0.14499999999999999"/>
    <n v="17"/>
    <n v="197.91"/>
    <n v="5"/>
    <n v="4.29"/>
    <n v="38"/>
    <n v="27.8"/>
    <n v="6.2E-2"/>
    <n v="1.1000000000000001"/>
    <n v="5104"/>
    <n v="0.35399999999999998"/>
    <n v="49.92"/>
  </r>
  <r>
    <x v="242"/>
    <x v="0"/>
    <x v="1"/>
    <n v="106526.49"/>
    <n v="66128.22"/>
    <n v="40398.269999999997"/>
    <n v="37.92"/>
    <n v="65"/>
    <n v="0.187"/>
    <n v="12"/>
    <n v="286.83999999999997"/>
    <n v="5"/>
    <n v="4.6100000000000003"/>
    <n v="57"/>
    <n v="24.3"/>
    <n v="0.21099999999999999"/>
    <n v="1.1200000000000001"/>
    <n v="5265"/>
    <n v="0.22800000000000001"/>
    <n v="53.22"/>
  </r>
  <r>
    <x v="242"/>
    <x v="0"/>
    <x v="2"/>
    <n v="88188.59"/>
    <n v="42623.82"/>
    <n v="45564.77"/>
    <n v="51.67"/>
    <n v="102"/>
    <n v="0.122"/>
    <n v="12"/>
    <n v="103.27"/>
    <n v="4"/>
    <n v="4.4400000000000004"/>
    <n v="52"/>
    <n v="27.3"/>
    <n v="8.6999999999999994E-2"/>
    <n v="1.04"/>
    <n v="5498"/>
    <n v="0.26300000000000001"/>
    <n v="49.17"/>
  </r>
  <r>
    <x v="242"/>
    <x v="0"/>
    <x v="3"/>
    <n v="89484.94"/>
    <n v="45547.45"/>
    <n v="43937.5"/>
    <n v="49.1"/>
    <n v="107"/>
    <n v="0.186"/>
    <n v="19"/>
    <n v="289.23"/>
    <n v="5"/>
    <n v="3.72"/>
    <n v="46"/>
    <n v="23.1"/>
    <n v="0.112"/>
    <n v="0.88"/>
    <n v="3517"/>
    <n v="0.29299999999999998"/>
    <n v="63.42"/>
  </r>
  <r>
    <x v="242"/>
    <x v="1"/>
    <x v="0"/>
    <n v="114436.86"/>
    <n v="51136.3"/>
    <n v="63300.57"/>
    <n v="55.31"/>
    <n v="118"/>
    <n v="0.184"/>
    <n v="21"/>
    <n v="165.72"/>
    <n v="5"/>
    <n v="4.1500000000000004"/>
    <n v="49"/>
    <n v="26.5"/>
    <n v="0.11799999999999999"/>
    <n v="0.85"/>
    <n v="3860"/>
    <n v="0.315"/>
    <n v="51.07"/>
  </r>
  <r>
    <x v="242"/>
    <x v="1"/>
    <x v="1"/>
    <n v="67300.03"/>
    <n v="29325.439999999999"/>
    <n v="37974.589999999997"/>
    <n v="56.43"/>
    <n v="119"/>
    <n v="0.19500000000000001"/>
    <n v="23"/>
    <n v="221.74"/>
    <n v="4"/>
    <n v="3.78"/>
    <n v="31"/>
    <n v="21.8"/>
    <n v="0.121"/>
    <n v="1.1599999999999999"/>
    <n v="4659"/>
    <n v="0.27400000000000002"/>
    <n v="55.03"/>
  </r>
  <r>
    <x v="242"/>
    <x v="1"/>
    <x v="2"/>
    <n v="63041.55"/>
    <n v="30844.42"/>
    <n v="32197.13"/>
    <n v="51.07"/>
    <n v="96"/>
    <n v="0.17199999999999999"/>
    <n v="16"/>
    <n v="249.49"/>
    <n v="4"/>
    <n v="4.4800000000000004"/>
    <n v="44"/>
    <n v="28.3"/>
    <n v="0.111"/>
    <n v="1.18"/>
    <n v="7373"/>
    <n v="0.27900000000000003"/>
    <n v="61.25"/>
  </r>
  <r>
    <x v="242"/>
    <x v="1"/>
    <x v="3"/>
    <n v="123390.5"/>
    <n v="50679.05"/>
    <n v="72711.45"/>
    <n v="58.93"/>
    <n v="97"/>
    <n v="0.20300000000000001"/>
    <n v="19"/>
    <n v="191.81"/>
    <n v="4"/>
    <n v="4.1900000000000004"/>
    <n v="44"/>
    <n v="42.8"/>
    <n v="0.20399999999999999"/>
    <n v="0.82"/>
    <n v="5749"/>
    <n v="0.28599999999999998"/>
    <n v="55.31"/>
  </r>
  <r>
    <x v="242"/>
    <x v="2"/>
    <x v="0"/>
    <n v="131036.03"/>
    <n v="90385.15"/>
    <n v="40650.879999999997"/>
    <n v="31.02"/>
    <n v="140"/>
    <n v="0.18"/>
    <n v="25"/>
    <n v="228.71"/>
    <n v="4"/>
    <n v="4.53"/>
    <n v="46"/>
    <n v="48.3"/>
    <n v="0.13"/>
    <n v="1.19"/>
    <n v="4413"/>
    <n v="0.20499999999999999"/>
    <n v="41.83"/>
  </r>
  <r>
    <x v="242"/>
    <x v="2"/>
    <x v="1"/>
    <n v="97792.87"/>
    <n v="57664.29"/>
    <n v="40128.57"/>
    <n v="41.03"/>
    <n v="107"/>
    <n v="0.247"/>
    <n v="26"/>
    <n v="163.82"/>
    <n v="3"/>
    <n v="4.05"/>
    <n v="50"/>
    <n v="19.600000000000001"/>
    <n v="0.182"/>
    <n v="0.84"/>
    <n v="4412"/>
    <n v="0.29499999999999998"/>
    <n v="46.56"/>
  </r>
  <r>
    <x v="242"/>
    <x v="2"/>
    <x v="2"/>
    <n v="103411.15"/>
    <n v="62761.98"/>
    <n v="40649.17"/>
    <n v="39.31"/>
    <n v="116"/>
    <n v="0.107"/>
    <n v="12"/>
    <n v="188.7"/>
    <n v="6"/>
    <n v="4.12"/>
    <n v="53"/>
    <n v="14.3"/>
    <n v="5.8999999999999997E-2"/>
    <n v="1.1200000000000001"/>
    <n v="5374"/>
    <n v="0.24"/>
    <n v="55.7"/>
  </r>
  <r>
    <x v="242"/>
    <x v="2"/>
    <x v="3"/>
    <n v="66577.8"/>
    <n v="44512.15"/>
    <n v="22065.65"/>
    <n v="33.14"/>
    <n v="104"/>
    <n v="0.106"/>
    <n v="11"/>
    <n v="199.72"/>
    <n v="5"/>
    <n v="4.13"/>
    <n v="44"/>
    <n v="19.100000000000001"/>
    <n v="0.16300000000000001"/>
    <n v="1.05"/>
    <n v="5333"/>
    <n v="0.38900000000000001"/>
    <n v="57.76"/>
  </r>
  <r>
    <x v="242"/>
    <x v="3"/>
    <x v="0"/>
    <n v="126327.63"/>
    <n v="54315.839999999997"/>
    <n v="72011.789999999994"/>
    <n v="57"/>
    <n v="64"/>
    <n v="0.215"/>
    <n v="13"/>
    <n v="160.69999999999999"/>
    <n v="5"/>
    <n v="4.05"/>
    <n v="58"/>
    <n v="20.6"/>
    <n v="0.17799999999999999"/>
    <n v="1.1299999999999999"/>
    <n v="3829"/>
    <n v="0.22800000000000001"/>
    <n v="43.16"/>
  </r>
  <r>
    <x v="242"/>
    <x v="3"/>
    <x v="1"/>
    <n v="78595.11"/>
    <n v="54224.14"/>
    <n v="24370.959999999999"/>
    <n v="31.01"/>
    <n v="92"/>
    <n v="0.126"/>
    <n v="11"/>
    <n v="162.43"/>
    <n v="5"/>
    <n v="3.76"/>
    <n v="59"/>
    <n v="27"/>
    <n v="7.4999999999999997E-2"/>
    <n v="1.1499999999999999"/>
    <n v="4581"/>
    <n v="0.35599999999999998"/>
    <n v="49.58"/>
  </r>
  <r>
    <x v="242"/>
    <x v="3"/>
    <x v="2"/>
    <n v="92232.09"/>
    <n v="58697.53"/>
    <n v="33534.559999999998"/>
    <n v="36.36"/>
    <n v="121"/>
    <n v="0.29599999999999999"/>
    <n v="35"/>
    <n v="259.39999999999998"/>
    <n v="4"/>
    <n v="4.28"/>
    <n v="31"/>
    <n v="32.799999999999997"/>
    <n v="0.22900000000000001"/>
    <n v="1.07"/>
    <n v="4570"/>
    <n v="0.34200000000000003"/>
    <n v="55.51"/>
  </r>
  <r>
    <x v="242"/>
    <x v="3"/>
    <x v="3"/>
    <n v="102648.55"/>
    <n v="46672.07"/>
    <n v="55976.47"/>
    <n v="54.53"/>
    <n v="104"/>
    <n v="0.29799999999999999"/>
    <n v="31"/>
    <n v="246.7"/>
    <n v="4"/>
    <n v="3.94"/>
    <n v="55"/>
    <n v="26.2"/>
    <n v="6.6000000000000003E-2"/>
    <n v="0.84"/>
    <n v="6825"/>
    <n v="0.215"/>
    <n v="56.6"/>
  </r>
  <r>
    <x v="243"/>
    <x v="0"/>
    <x v="0"/>
    <n v="106688.95"/>
    <n v="51755.55"/>
    <n v="54933.4"/>
    <n v="51.49"/>
    <n v="101"/>
    <n v="0.254"/>
    <n v="25"/>
    <n v="217.16"/>
    <n v="3"/>
    <n v="4.42"/>
    <n v="23"/>
    <n v="23.4"/>
    <n v="0.186"/>
    <n v="0.9"/>
    <n v="4503"/>
    <n v="0.29199999999999998"/>
    <n v="46.06"/>
  </r>
  <r>
    <x v="243"/>
    <x v="0"/>
    <x v="1"/>
    <n v="96840.14"/>
    <n v="56176.87"/>
    <n v="40663.269999999997"/>
    <n v="41.99"/>
    <n v="94"/>
    <n v="0.252"/>
    <n v="23"/>
    <n v="157.30000000000001"/>
    <n v="4"/>
    <n v="4.34"/>
    <n v="34"/>
    <n v="25.8"/>
    <n v="0.20899999999999999"/>
    <n v="1.07"/>
    <n v="4020"/>
    <n v="0.33300000000000002"/>
    <n v="55.21"/>
  </r>
  <r>
    <x v="243"/>
    <x v="0"/>
    <x v="2"/>
    <n v="96346.36"/>
    <n v="59076.41"/>
    <n v="37269.96"/>
    <n v="38.68"/>
    <n v="129"/>
    <n v="0.113"/>
    <n v="14"/>
    <n v="191.67"/>
    <n v="4"/>
    <n v="4.6500000000000004"/>
    <n v="52"/>
    <n v="19.899999999999999"/>
    <n v="0.217"/>
    <n v="1.01"/>
    <n v="4278"/>
    <n v="0.24399999999999999"/>
    <n v="52.24"/>
  </r>
  <r>
    <x v="243"/>
    <x v="0"/>
    <x v="3"/>
    <n v="119153.21"/>
    <n v="58943.32"/>
    <n v="60209.89"/>
    <n v="50.53"/>
    <n v="113"/>
    <n v="0.126"/>
    <n v="14"/>
    <n v="129.53"/>
    <n v="3"/>
    <n v="3.98"/>
    <n v="37"/>
    <n v="18.5"/>
    <n v="0.10199999999999999"/>
    <n v="0.92"/>
    <n v="6099"/>
    <n v="0.23200000000000001"/>
    <n v="50.32"/>
  </r>
  <r>
    <x v="243"/>
    <x v="1"/>
    <x v="0"/>
    <n v="107071.57"/>
    <n v="43771.46"/>
    <n v="63300.11"/>
    <n v="59.12"/>
    <n v="84"/>
    <n v="0.27900000000000003"/>
    <n v="23"/>
    <n v="327.62"/>
    <n v="4"/>
    <n v="4.2699999999999996"/>
    <n v="44"/>
    <n v="28.2"/>
    <n v="7.0999999999999994E-2"/>
    <n v="0.81"/>
    <n v="4039"/>
    <n v="0.38100000000000001"/>
    <n v="37.549999999999997"/>
  </r>
  <r>
    <x v="243"/>
    <x v="1"/>
    <x v="1"/>
    <n v="101481.38"/>
    <n v="55674.45"/>
    <n v="45806.93"/>
    <n v="45.14"/>
    <n v="100"/>
    <n v="0.19500000000000001"/>
    <n v="19"/>
    <n v="208.75"/>
    <n v="6"/>
    <n v="3.85"/>
    <n v="61"/>
    <n v="21.9"/>
    <n v="8.5999999999999993E-2"/>
    <n v="0.87"/>
    <n v="4456"/>
    <n v="0.30299999999999999"/>
    <n v="55.37"/>
  </r>
  <r>
    <x v="243"/>
    <x v="1"/>
    <x v="2"/>
    <n v="100556.42"/>
    <n v="63611.33"/>
    <n v="36945.089999999997"/>
    <n v="36.74"/>
    <n v="107"/>
    <n v="0.28299999999999997"/>
    <n v="30"/>
    <n v="303.01"/>
    <n v="7"/>
    <n v="4.03"/>
    <n v="52"/>
    <n v="24.2"/>
    <n v="6.2E-2"/>
    <n v="1.01"/>
    <n v="5821"/>
    <n v="0.22800000000000001"/>
    <n v="53.7"/>
  </r>
  <r>
    <x v="243"/>
    <x v="1"/>
    <x v="3"/>
    <n v="99066.37"/>
    <n v="49355.71"/>
    <n v="49710.66"/>
    <n v="50.18"/>
    <n v="88"/>
    <n v="0.21099999999999999"/>
    <n v="18"/>
    <n v="187.23"/>
    <n v="5"/>
    <n v="3.73"/>
    <n v="55"/>
    <n v="14.1"/>
    <n v="0.122"/>
    <n v="0.95"/>
    <n v="4188"/>
    <n v="0.35499999999999998"/>
    <n v="54.13"/>
  </r>
  <r>
    <x v="243"/>
    <x v="2"/>
    <x v="0"/>
    <n v="112958.46"/>
    <n v="75192.91"/>
    <n v="37765.550000000003"/>
    <n v="33.43"/>
    <n v="111"/>
    <n v="0.20100000000000001"/>
    <n v="22"/>
    <n v="134.37"/>
    <n v="3"/>
    <n v="4.04"/>
    <n v="58"/>
    <n v="13.1"/>
    <n v="0.109"/>
    <n v="0.94"/>
    <n v="4268"/>
    <n v="0.29699999999999999"/>
    <n v="60.03"/>
  </r>
  <r>
    <x v="243"/>
    <x v="2"/>
    <x v="1"/>
    <n v="119483.89"/>
    <n v="51026.05"/>
    <n v="68457.83"/>
    <n v="57.29"/>
    <n v="69"/>
    <n v="0.13600000000000001"/>
    <n v="9"/>
    <n v="260.08"/>
    <n v="7"/>
    <n v="3.89"/>
    <n v="45"/>
    <n v="27.8"/>
    <n v="0.21199999999999999"/>
    <n v="0.95"/>
    <n v="3052"/>
    <n v="0.25"/>
    <n v="39.979999999999997"/>
  </r>
  <r>
    <x v="243"/>
    <x v="2"/>
    <x v="2"/>
    <n v="100963.26"/>
    <n v="48943.15"/>
    <n v="52020.11"/>
    <n v="51.52"/>
    <n v="100"/>
    <n v="0.24399999999999999"/>
    <n v="24"/>
    <n v="148.18"/>
    <n v="4"/>
    <n v="3.92"/>
    <n v="21"/>
    <n v="29.7"/>
    <n v="0.13700000000000001"/>
    <n v="0.9"/>
    <n v="4105"/>
    <n v="0.36"/>
    <n v="59.4"/>
  </r>
  <r>
    <x v="243"/>
    <x v="2"/>
    <x v="3"/>
    <n v="89471.06"/>
    <n v="48177.57"/>
    <n v="41293.480000000003"/>
    <n v="46.15"/>
    <n v="117"/>
    <n v="0.13"/>
    <n v="15"/>
    <n v="227.63"/>
    <n v="6"/>
    <n v="3.84"/>
    <n v="58"/>
    <n v="12.9"/>
    <n v="8.7999999999999995E-2"/>
    <n v="1.18"/>
    <n v="5031"/>
    <n v="0.34399999999999997"/>
    <n v="43.65"/>
  </r>
  <r>
    <x v="243"/>
    <x v="3"/>
    <x v="0"/>
    <n v="105548.51"/>
    <n v="61573.3"/>
    <n v="43975.21"/>
    <n v="41.66"/>
    <n v="73"/>
    <n v="0.128"/>
    <n v="9"/>
    <n v="272.14999999999998"/>
    <n v="5"/>
    <n v="4.55"/>
    <n v="46"/>
    <n v="23"/>
    <n v="0.20200000000000001"/>
    <n v="0.99"/>
    <n v="6591"/>
    <n v="0.377"/>
    <n v="41.22"/>
  </r>
  <r>
    <x v="243"/>
    <x v="3"/>
    <x v="1"/>
    <n v="106631.24"/>
    <n v="48261.36"/>
    <n v="58369.88"/>
    <n v="54.74"/>
    <n v="85"/>
    <n v="0.12"/>
    <n v="10"/>
    <n v="195.99"/>
    <n v="5"/>
    <n v="4.05"/>
    <n v="43"/>
    <n v="32.4"/>
    <n v="8.2000000000000003E-2"/>
    <n v="0.96"/>
    <n v="5801"/>
    <n v="0.34899999999999998"/>
    <n v="46.24"/>
  </r>
  <r>
    <x v="243"/>
    <x v="3"/>
    <x v="2"/>
    <n v="94103.96"/>
    <n v="59118.21"/>
    <n v="34985.760000000002"/>
    <n v="37.18"/>
    <n v="124"/>
    <n v="0.16400000000000001"/>
    <n v="20"/>
    <n v="210.72"/>
    <n v="3"/>
    <n v="4.28"/>
    <n v="60"/>
    <n v="19.3"/>
    <n v="6.5000000000000002E-2"/>
    <n v="1.02"/>
    <n v="4390"/>
    <n v="0.21"/>
    <n v="44.66"/>
  </r>
  <r>
    <x v="243"/>
    <x v="3"/>
    <x v="3"/>
    <n v="74548.08"/>
    <n v="49065.55"/>
    <n v="25482.53"/>
    <n v="34.18"/>
    <n v="97"/>
    <n v="0.28199999999999997"/>
    <n v="27"/>
    <n v="230.41"/>
    <n v="4"/>
    <n v="4.4000000000000004"/>
    <n v="56"/>
    <n v="18.600000000000001"/>
    <n v="0.219"/>
    <n v="0.97"/>
    <n v="5290"/>
    <n v="0.316"/>
    <n v="48.77"/>
  </r>
  <r>
    <x v="244"/>
    <x v="0"/>
    <x v="0"/>
    <n v="147038.71"/>
    <n v="98394.31"/>
    <n v="48644.4"/>
    <n v="33.08"/>
    <n v="99"/>
    <n v="0.24"/>
    <n v="23"/>
    <n v="155.13"/>
    <n v="2"/>
    <n v="3.74"/>
    <n v="56"/>
    <n v="23.9"/>
    <n v="0.17399999999999999"/>
    <n v="0.86"/>
    <n v="5792"/>
    <n v="0.30499999999999999"/>
    <n v="73.92"/>
  </r>
  <r>
    <x v="244"/>
    <x v="0"/>
    <x v="1"/>
    <n v="138987.78"/>
    <n v="56227.34"/>
    <n v="82760.44"/>
    <n v="59.55"/>
    <n v="121"/>
    <n v="0.29399999999999998"/>
    <n v="35"/>
    <n v="141.82"/>
    <n v="5"/>
    <n v="3.9"/>
    <n v="48"/>
    <n v="17.5"/>
    <n v="0.12"/>
    <n v="1.04"/>
    <n v="4413"/>
    <n v="0.38800000000000001"/>
    <n v="33.659999999999997"/>
  </r>
  <r>
    <x v="244"/>
    <x v="0"/>
    <x v="2"/>
    <n v="75466.2"/>
    <n v="30224.86"/>
    <n v="45241.35"/>
    <n v="59.95"/>
    <n v="121"/>
    <n v="0.19700000000000001"/>
    <n v="23"/>
    <n v="156.13999999999999"/>
    <n v="6"/>
    <n v="4.3600000000000003"/>
    <n v="36"/>
    <n v="31.4"/>
    <n v="0.2"/>
    <n v="0.89"/>
    <n v="3516"/>
    <n v="0.311"/>
    <n v="61.05"/>
  </r>
  <r>
    <x v="244"/>
    <x v="0"/>
    <x v="3"/>
    <n v="106479.36"/>
    <n v="57039.86"/>
    <n v="49439.51"/>
    <n v="46.43"/>
    <n v="101"/>
    <n v="0.22600000000000001"/>
    <n v="22"/>
    <n v="221.68"/>
    <n v="5"/>
    <n v="3.73"/>
    <n v="55"/>
    <n v="14.6"/>
    <n v="0.17399999999999999"/>
    <n v="0.94"/>
    <n v="4598"/>
    <n v="0.36"/>
    <n v="57.61"/>
  </r>
  <r>
    <x v="244"/>
    <x v="1"/>
    <x v="0"/>
    <n v="100842.42"/>
    <n v="51558.83"/>
    <n v="49283.59"/>
    <n v="48.87"/>
    <n v="86"/>
    <n v="0.222"/>
    <n v="19"/>
    <n v="187.57"/>
    <n v="4"/>
    <n v="3.9"/>
    <n v="41"/>
    <n v="13"/>
    <n v="7.1999999999999995E-2"/>
    <n v="0.88"/>
    <n v="3145"/>
    <n v="0.33900000000000002"/>
    <n v="49.72"/>
  </r>
  <r>
    <x v="244"/>
    <x v="1"/>
    <x v="1"/>
    <n v="85195.21"/>
    <n v="46806.58"/>
    <n v="38388.620000000003"/>
    <n v="45.06"/>
    <n v="122"/>
    <n v="0.29099999999999998"/>
    <n v="35"/>
    <n v="285.58999999999997"/>
    <n v="6"/>
    <n v="4.26"/>
    <n v="50"/>
    <n v="17"/>
    <n v="0.17699999999999999"/>
    <n v="0.85"/>
    <n v="4383"/>
    <n v="0.35099999999999998"/>
    <n v="59.11"/>
  </r>
  <r>
    <x v="244"/>
    <x v="1"/>
    <x v="2"/>
    <n v="102145.21"/>
    <n v="47328.72"/>
    <n v="54816.49"/>
    <n v="53.67"/>
    <n v="61"/>
    <n v="0.215"/>
    <n v="13"/>
    <n v="167.5"/>
    <n v="4"/>
    <n v="4.46"/>
    <n v="51"/>
    <n v="28.1"/>
    <n v="0.17399999999999999"/>
    <n v="1.1399999999999999"/>
    <n v="3701"/>
    <n v="0.28499999999999998"/>
    <n v="34.46"/>
  </r>
  <r>
    <x v="244"/>
    <x v="1"/>
    <x v="3"/>
    <n v="76748.81"/>
    <n v="43404.13"/>
    <n v="33344.68"/>
    <n v="43.45"/>
    <n v="84"/>
    <n v="0.23499999999999999"/>
    <n v="19"/>
    <n v="245.05"/>
    <n v="2"/>
    <n v="4.38"/>
    <n v="72"/>
    <n v="22.8"/>
    <n v="0.16200000000000001"/>
    <n v="1.17"/>
    <n v="5260"/>
    <n v="0.25600000000000001"/>
    <n v="43.72"/>
  </r>
  <r>
    <x v="244"/>
    <x v="2"/>
    <x v="0"/>
    <n v="115760.91"/>
    <n v="52863.91"/>
    <n v="62896.99"/>
    <n v="54.33"/>
    <n v="86"/>
    <n v="0.26200000000000001"/>
    <n v="22"/>
    <n v="173.19"/>
    <n v="5"/>
    <n v="4.2699999999999996"/>
    <n v="26"/>
    <n v="22.5"/>
    <n v="0.24199999999999999"/>
    <n v="0.97"/>
    <n v="4321"/>
    <n v="0.36299999999999999"/>
    <n v="49.07"/>
  </r>
  <r>
    <x v="244"/>
    <x v="2"/>
    <x v="1"/>
    <n v="107445.46"/>
    <n v="74204.12"/>
    <n v="33241.35"/>
    <n v="30.94"/>
    <n v="79"/>
    <n v="0.187"/>
    <n v="14"/>
    <n v="259.85000000000002"/>
    <n v="6"/>
    <n v="4.3899999999999997"/>
    <n v="32"/>
    <n v="21.6"/>
    <n v="0.16800000000000001"/>
    <n v="0.99"/>
    <n v="5894"/>
    <n v="0.39200000000000002"/>
    <n v="50.7"/>
  </r>
  <r>
    <x v="244"/>
    <x v="2"/>
    <x v="2"/>
    <n v="82349.83"/>
    <n v="55442.53"/>
    <n v="26907.31"/>
    <n v="32.67"/>
    <n v="110"/>
    <n v="0.13900000000000001"/>
    <n v="15"/>
    <n v="152.06"/>
    <n v="5"/>
    <n v="5"/>
    <n v="44"/>
    <n v="26.8"/>
    <n v="9.1999999999999998E-2"/>
    <n v="0.96"/>
    <n v="4475"/>
    <n v="0.36699999999999999"/>
    <n v="49.75"/>
  </r>
  <r>
    <x v="244"/>
    <x v="2"/>
    <x v="3"/>
    <n v="102844.51"/>
    <n v="65897.19"/>
    <n v="36947.32"/>
    <n v="35.93"/>
    <n v="91"/>
    <n v="0.17899999999999999"/>
    <n v="16"/>
    <n v="142.01"/>
    <n v="3"/>
    <n v="4.2300000000000004"/>
    <n v="51"/>
    <n v="25.3"/>
    <n v="0.13100000000000001"/>
    <n v="1.1100000000000001"/>
    <n v="4756"/>
    <n v="0.253"/>
    <n v="53.96"/>
  </r>
  <r>
    <x v="244"/>
    <x v="3"/>
    <x v="0"/>
    <n v="140142.9"/>
    <n v="74772.13"/>
    <n v="65370.77"/>
    <n v="46.65"/>
    <n v="95"/>
    <n v="0.224"/>
    <n v="21"/>
    <n v="296.54000000000002"/>
    <n v="5"/>
    <n v="3.75"/>
    <n v="42"/>
    <n v="21.2"/>
    <n v="0.22700000000000001"/>
    <n v="1.17"/>
    <n v="4781"/>
    <n v="0.23200000000000001"/>
    <n v="57.31"/>
  </r>
  <r>
    <x v="244"/>
    <x v="3"/>
    <x v="1"/>
    <n v="89747.77"/>
    <n v="47036.94"/>
    <n v="42710.83"/>
    <n v="47.59"/>
    <n v="117"/>
    <n v="0.13300000000000001"/>
    <n v="15"/>
    <n v="84.68"/>
    <n v="3"/>
    <n v="4.18"/>
    <n v="36"/>
    <n v="14.9"/>
    <n v="0.23"/>
    <n v="1.06"/>
    <n v="6928"/>
    <n v="0.34699999999999998"/>
    <n v="49.68"/>
  </r>
  <r>
    <x v="244"/>
    <x v="3"/>
    <x v="2"/>
    <n v="111408.33"/>
    <n v="45733.93"/>
    <n v="65674.399999999994"/>
    <n v="58.95"/>
    <n v="119"/>
    <n v="0.11799999999999999"/>
    <n v="13"/>
    <n v="294.66000000000003"/>
    <n v="2"/>
    <n v="4.05"/>
    <n v="33"/>
    <n v="12.7"/>
    <n v="7.3999999999999996E-2"/>
    <n v="0.83"/>
    <n v="3586"/>
    <n v="0.249"/>
    <n v="51.61"/>
  </r>
  <r>
    <x v="244"/>
    <x v="3"/>
    <x v="3"/>
    <n v="114206.53"/>
    <n v="64652.6"/>
    <n v="49553.94"/>
    <n v="43.39"/>
    <n v="106"/>
    <n v="0.23400000000000001"/>
    <n v="24"/>
    <n v="196.02"/>
    <n v="3"/>
    <n v="4.05"/>
    <n v="55"/>
    <n v="23.7"/>
    <n v="0.13900000000000001"/>
    <n v="1.01"/>
    <n v="6040"/>
    <n v="0.34"/>
    <n v="57.99"/>
  </r>
  <r>
    <x v="245"/>
    <x v="0"/>
    <x v="0"/>
    <n v="136592.99"/>
    <n v="71189.03"/>
    <n v="65403.96"/>
    <n v="47.88"/>
    <n v="112"/>
    <n v="0.22700000000000001"/>
    <n v="25"/>
    <n v="105.49"/>
    <n v="6"/>
    <n v="4.07"/>
    <n v="56"/>
    <n v="24.4"/>
    <n v="0.224"/>
    <n v="0.81"/>
    <n v="5699"/>
    <n v="0.34599999999999997"/>
    <n v="53.23"/>
  </r>
  <r>
    <x v="245"/>
    <x v="0"/>
    <x v="1"/>
    <n v="108313.53"/>
    <n v="51197.68"/>
    <n v="57115.86"/>
    <n v="52.73"/>
    <n v="100"/>
    <n v="0.111"/>
    <n v="11"/>
    <n v="171.2"/>
    <n v="4"/>
    <n v="4.4400000000000004"/>
    <n v="68"/>
    <n v="25.2"/>
    <n v="5.1999999999999998E-2"/>
    <n v="1.05"/>
    <n v="5929"/>
    <n v="0.28000000000000003"/>
    <n v="37.07"/>
  </r>
  <r>
    <x v="245"/>
    <x v="0"/>
    <x v="2"/>
    <n v="109086.73"/>
    <n v="45698.71"/>
    <n v="63388.02"/>
    <n v="58.11"/>
    <n v="124"/>
    <n v="0.14299999999999999"/>
    <n v="17"/>
    <n v="143.28"/>
    <n v="6"/>
    <n v="4"/>
    <n v="64"/>
    <n v="36"/>
    <n v="0.13400000000000001"/>
    <n v="1.17"/>
    <n v="4356"/>
    <n v="0.33700000000000002"/>
    <n v="43.81"/>
  </r>
  <r>
    <x v="245"/>
    <x v="0"/>
    <x v="3"/>
    <n v="116651.47"/>
    <n v="75515.12"/>
    <n v="41136.35"/>
    <n v="35.26"/>
    <n v="96"/>
    <n v="0.26600000000000001"/>
    <n v="25"/>
    <n v="153.29"/>
    <n v="6"/>
    <n v="3.95"/>
    <n v="75"/>
    <n v="23.2"/>
    <n v="0.23799999999999999"/>
    <n v="0.85"/>
    <n v="5461"/>
    <n v="0.32300000000000001"/>
    <n v="33.76"/>
  </r>
  <r>
    <x v="245"/>
    <x v="1"/>
    <x v="0"/>
    <n v="92529.94"/>
    <n v="55023.9"/>
    <n v="37506.04"/>
    <n v="40.53"/>
    <n v="92"/>
    <n v="0.2"/>
    <n v="18"/>
    <n v="171.51"/>
    <n v="3"/>
    <n v="3.7"/>
    <n v="43"/>
    <n v="17.5"/>
    <n v="0.121"/>
    <n v="1.1000000000000001"/>
    <n v="5677"/>
    <n v="0.38400000000000001"/>
    <n v="47.35"/>
  </r>
  <r>
    <x v="245"/>
    <x v="1"/>
    <x v="1"/>
    <n v="88758.02"/>
    <n v="44580.22"/>
    <n v="44177.8"/>
    <n v="49.77"/>
    <n v="107"/>
    <n v="0.14199999999999999"/>
    <n v="15"/>
    <n v="204.06"/>
    <n v="5"/>
    <n v="4.0999999999999996"/>
    <n v="58"/>
    <n v="19.899999999999999"/>
    <n v="0.20100000000000001"/>
    <n v="1.05"/>
    <n v="6448"/>
    <n v="0.27900000000000003"/>
    <n v="49.09"/>
  </r>
  <r>
    <x v="245"/>
    <x v="1"/>
    <x v="2"/>
    <n v="122049.60000000001"/>
    <n v="49998.85"/>
    <n v="72050.75"/>
    <n v="59.03"/>
    <n v="89"/>
    <n v="0.14799999999999999"/>
    <n v="13"/>
    <n v="171.09"/>
    <n v="4"/>
    <n v="4.05"/>
    <n v="50"/>
    <n v="25.8"/>
    <n v="9.0999999999999998E-2"/>
    <n v="1.01"/>
    <n v="6199"/>
    <n v="0.20699999999999999"/>
    <n v="41"/>
  </r>
  <r>
    <x v="245"/>
    <x v="1"/>
    <x v="3"/>
    <n v="99252.58"/>
    <n v="40275.57"/>
    <n v="58977.01"/>
    <n v="59.42"/>
    <n v="106"/>
    <n v="0.245"/>
    <n v="26"/>
    <n v="206.06"/>
    <n v="3"/>
    <n v="3.72"/>
    <n v="41"/>
    <n v="26.2"/>
    <n v="0.06"/>
    <n v="1.1200000000000001"/>
    <n v="6642"/>
    <n v="0.27800000000000002"/>
    <n v="60.16"/>
  </r>
  <r>
    <x v="245"/>
    <x v="2"/>
    <x v="0"/>
    <n v="93320.39"/>
    <n v="64632.29"/>
    <n v="28688.1"/>
    <n v="30.74"/>
    <n v="107"/>
    <n v="0.28899999999999998"/>
    <n v="30"/>
    <n v="182.74"/>
    <n v="5"/>
    <n v="4.13"/>
    <n v="49"/>
    <n v="22"/>
    <n v="0.17899999999999999"/>
    <n v="0.9"/>
    <n v="3604"/>
    <n v="0.27400000000000002"/>
    <n v="66.27"/>
  </r>
  <r>
    <x v="245"/>
    <x v="2"/>
    <x v="1"/>
    <n v="113321.55"/>
    <n v="55944.78"/>
    <n v="57376.77"/>
    <n v="50.63"/>
    <n v="86"/>
    <n v="0.247"/>
    <n v="21"/>
    <n v="192.2"/>
    <n v="3"/>
    <n v="3.7"/>
    <n v="44"/>
    <n v="23.5"/>
    <n v="0.22"/>
    <n v="1.03"/>
    <n v="5365"/>
    <n v="0.314"/>
    <n v="58.33"/>
  </r>
  <r>
    <x v="245"/>
    <x v="2"/>
    <x v="2"/>
    <n v="82414.42"/>
    <n v="56958.12"/>
    <n v="25456.29"/>
    <n v="30.89"/>
    <n v="89"/>
    <n v="0.16500000000000001"/>
    <n v="14"/>
    <n v="288.14"/>
    <n v="4"/>
    <n v="3.97"/>
    <n v="46"/>
    <n v="27.9"/>
    <n v="0.23799999999999999"/>
    <n v="0.96"/>
    <n v="4106"/>
    <n v="0.26500000000000001"/>
    <n v="54.49"/>
  </r>
  <r>
    <x v="245"/>
    <x v="2"/>
    <x v="3"/>
    <n v="134635.1"/>
    <n v="81438.25"/>
    <n v="53196.85"/>
    <n v="39.51"/>
    <n v="101"/>
    <n v="0.115"/>
    <n v="11"/>
    <n v="230.03"/>
    <n v="4"/>
    <n v="4.67"/>
    <n v="60"/>
    <n v="27.8"/>
    <n v="0.22500000000000001"/>
    <n v="1.17"/>
    <n v="3163"/>
    <n v="0.25600000000000001"/>
    <n v="37.4"/>
  </r>
  <r>
    <x v="245"/>
    <x v="3"/>
    <x v="0"/>
    <n v="95880.35"/>
    <n v="43959.12"/>
    <n v="51921.23"/>
    <n v="54.15"/>
    <n v="107"/>
    <n v="0.105"/>
    <n v="11"/>
    <n v="205.18"/>
    <n v="5"/>
    <n v="3.98"/>
    <n v="51"/>
    <n v="22.2"/>
    <n v="0.23899999999999999"/>
    <n v="0.93"/>
    <n v="5724"/>
    <n v="0.35099999999999998"/>
    <n v="60.74"/>
  </r>
  <r>
    <x v="245"/>
    <x v="3"/>
    <x v="1"/>
    <n v="79327.960000000006"/>
    <n v="34161.120000000003"/>
    <n v="45166.84"/>
    <n v="56.94"/>
    <n v="122"/>
    <n v="0.215"/>
    <n v="26"/>
    <n v="243.62"/>
    <n v="4"/>
    <n v="4.1399999999999997"/>
    <n v="47"/>
    <n v="30.4"/>
    <n v="7.1999999999999995E-2"/>
    <n v="1"/>
    <n v="5463"/>
    <n v="0.33"/>
    <n v="44.1"/>
  </r>
  <r>
    <x v="245"/>
    <x v="3"/>
    <x v="2"/>
    <n v="89744.72"/>
    <n v="52054.78"/>
    <n v="37689.94"/>
    <n v="42"/>
    <n v="110"/>
    <n v="0.161"/>
    <n v="17"/>
    <n v="241.2"/>
    <n v="6"/>
    <n v="4.4400000000000004"/>
    <n v="65"/>
    <n v="25.9"/>
    <n v="0.17699999999999999"/>
    <n v="1.1200000000000001"/>
    <n v="6663"/>
    <n v="0.38300000000000001"/>
    <n v="38.409999999999997"/>
  </r>
  <r>
    <x v="245"/>
    <x v="3"/>
    <x v="3"/>
    <n v="95991.35"/>
    <n v="47492.95"/>
    <n v="48498.400000000001"/>
    <n v="50.52"/>
    <n v="112"/>
    <n v="0.14099999999999999"/>
    <n v="15"/>
    <n v="254.31"/>
    <n v="5"/>
    <n v="4.1900000000000004"/>
    <n v="69"/>
    <n v="37.700000000000003"/>
    <n v="0.22500000000000001"/>
    <n v="0.92"/>
    <n v="4800"/>
    <n v="0.252"/>
    <n v="70.459999999999994"/>
  </r>
  <r>
    <x v="246"/>
    <x v="0"/>
    <x v="0"/>
    <n v="115338.39"/>
    <n v="74423.77"/>
    <n v="40914.620000000003"/>
    <n v="35.47"/>
    <n v="112"/>
    <n v="0.1"/>
    <n v="11"/>
    <n v="218.51"/>
    <n v="3"/>
    <n v="4.1500000000000004"/>
    <n v="51"/>
    <n v="19.899999999999999"/>
    <n v="0.09"/>
    <n v="1.1100000000000001"/>
    <n v="6491"/>
    <n v="0.38200000000000001"/>
    <n v="43.91"/>
  </r>
  <r>
    <x v="246"/>
    <x v="0"/>
    <x v="1"/>
    <n v="121823.5"/>
    <n v="75557.66"/>
    <n v="46265.84"/>
    <n v="37.979999999999997"/>
    <n v="89"/>
    <n v="0.216"/>
    <n v="19"/>
    <n v="248.87"/>
    <n v="6"/>
    <n v="3.87"/>
    <n v="48"/>
    <n v="32.6"/>
    <n v="9.2999999999999999E-2"/>
    <n v="1.1499999999999999"/>
    <n v="5323"/>
    <n v="0.28699999999999998"/>
    <n v="48.55"/>
  </r>
  <r>
    <x v="246"/>
    <x v="0"/>
    <x v="2"/>
    <n v="132850.32"/>
    <n v="54235.199999999997"/>
    <n v="78615.12"/>
    <n v="59.18"/>
    <n v="153"/>
    <n v="0.29499999999999998"/>
    <n v="45"/>
    <n v="166.71"/>
    <n v="5"/>
    <n v="3.98"/>
    <n v="56"/>
    <n v="21.6"/>
    <n v="5.3999999999999999E-2"/>
    <n v="1.1000000000000001"/>
    <n v="3646"/>
    <n v="0.39600000000000002"/>
    <n v="50.4"/>
  </r>
  <r>
    <x v="246"/>
    <x v="0"/>
    <x v="3"/>
    <n v="72724.61"/>
    <n v="43873.31"/>
    <n v="28851.29"/>
    <n v="39.67"/>
    <n v="113"/>
    <n v="0.13400000000000001"/>
    <n v="15"/>
    <n v="142.77000000000001"/>
    <n v="6"/>
    <n v="4.47"/>
    <n v="53"/>
    <n v="23.4"/>
    <n v="0.113"/>
    <n v="1.1399999999999999"/>
    <n v="4744"/>
    <n v="0.26300000000000001"/>
    <n v="52.35"/>
  </r>
  <r>
    <x v="246"/>
    <x v="1"/>
    <x v="0"/>
    <n v="118882.07"/>
    <n v="66286.990000000005"/>
    <n v="52595.08"/>
    <n v="44.24"/>
    <n v="71"/>
    <n v="0.29899999999999999"/>
    <n v="21"/>
    <n v="153.30000000000001"/>
    <n v="3"/>
    <n v="3.99"/>
    <n v="37"/>
    <n v="33.799999999999997"/>
    <n v="0.17599999999999999"/>
    <n v="1.07"/>
    <n v="5639"/>
    <n v="0.23599999999999999"/>
    <n v="45.3"/>
  </r>
  <r>
    <x v="246"/>
    <x v="1"/>
    <x v="1"/>
    <n v="99764.47"/>
    <n v="66314.600000000006"/>
    <n v="33449.870000000003"/>
    <n v="33.53"/>
    <n v="90"/>
    <n v="0.157"/>
    <n v="14"/>
    <n v="206.12"/>
    <n v="4"/>
    <n v="4.1399999999999997"/>
    <n v="46"/>
    <n v="20.3"/>
    <n v="0.13900000000000001"/>
    <n v="0.81"/>
    <n v="3321"/>
    <n v="0.25700000000000001"/>
    <n v="41.51"/>
  </r>
  <r>
    <x v="246"/>
    <x v="1"/>
    <x v="2"/>
    <n v="94151.17"/>
    <n v="54469.57"/>
    <n v="39681.599999999999"/>
    <n v="42.15"/>
    <n v="98"/>
    <n v="0.28299999999999997"/>
    <n v="27"/>
    <n v="268.27999999999997"/>
    <n v="4"/>
    <n v="3.9"/>
    <n v="58"/>
    <n v="21.3"/>
    <n v="0.23100000000000001"/>
    <n v="1.18"/>
    <n v="4944"/>
    <n v="0.20899999999999999"/>
    <n v="45.3"/>
  </r>
  <r>
    <x v="246"/>
    <x v="1"/>
    <x v="3"/>
    <n v="108192.52"/>
    <n v="52497.23"/>
    <n v="55695.3"/>
    <n v="51.48"/>
    <n v="119"/>
    <n v="0.23899999999999999"/>
    <n v="28"/>
    <n v="243.81"/>
    <n v="6"/>
    <n v="4.1399999999999997"/>
    <n v="48"/>
    <n v="14.8"/>
    <n v="0.13500000000000001"/>
    <n v="1.17"/>
    <n v="3169"/>
    <n v="0.32900000000000001"/>
    <n v="58.67"/>
  </r>
  <r>
    <x v="246"/>
    <x v="2"/>
    <x v="0"/>
    <n v="113935.15"/>
    <n v="67557.72"/>
    <n v="46377.43"/>
    <n v="40.71"/>
    <n v="105"/>
    <n v="0.189"/>
    <n v="19"/>
    <n v="157.44"/>
    <n v="6"/>
    <n v="4.47"/>
    <n v="33"/>
    <n v="28.9"/>
    <n v="0.193"/>
    <n v="0.91"/>
    <n v="3308"/>
    <n v="0.35299999999999998"/>
    <n v="47.69"/>
  </r>
  <r>
    <x v="246"/>
    <x v="2"/>
    <x v="1"/>
    <n v="74126.399999999994"/>
    <n v="44117.68"/>
    <n v="30008.720000000001"/>
    <n v="40.479999999999997"/>
    <n v="104"/>
    <n v="0.17100000000000001"/>
    <n v="17"/>
    <n v="149.84"/>
    <n v="5"/>
    <n v="4.01"/>
    <n v="52"/>
    <n v="21.4"/>
    <n v="0.245"/>
    <n v="1.18"/>
    <n v="5451"/>
    <n v="0.21199999999999999"/>
    <n v="41.07"/>
  </r>
  <r>
    <x v="246"/>
    <x v="2"/>
    <x v="2"/>
    <n v="81536.899999999994"/>
    <n v="36678.339999999997"/>
    <n v="44858.559999999998"/>
    <n v="55.02"/>
    <n v="129"/>
    <n v="0.13"/>
    <n v="16"/>
    <n v="121.74"/>
    <n v="5"/>
    <n v="4.37"/>
    <n v="48"/>
    <n v="17.3"/>
    <n v="0.191"/>
    <n v="1.0900000000000001"/>
    <n v="2876"/>
    <n v="0.379"/>
    <n v="45"/>
  </r>
  <r>
    <x v="246"/>
    <x v="2"/>
    <x v="3"/>
    <n v="101171.03"/>
    <n v="65271.74"/>
    <n v="35899.29"/>
    <n v="35.479999999999997"/>
    <n v="98"/>
    <n v="0.115"/>
    <n v="11"/>
    <n v="230.84"/>
    <n v="3"/>
    <n v="4.55"/>
    <n v="51"/>
    <n v="22.7"/>
    <n v="0.20899999999999999"/>
    <n v="0.86"/>
    <n v="2726"/>
    <n v="0.27400000000000002"/>
    <n v="55.62"/>
  </r>
  <r>
    <x v="246"/>
    <x v="3"/>
    <x v="0"/>
    <n v="76902.820000000007"/>
    <n v="51761.95"/>
    <n v="25140.880000000001"/>
    <n v="32.69"/>
    <n v="125"/>
    <n v="0.13400000000000001"/>
    <n v="16"/>
    <n v="250.59"/>
    <n v="5"/>
    <n v="4.0599999999999996"/>
    <n v="33"/>
    <n v="12.6"/>
    <n v="8.1000000000000003E-2"/>
    <n v="0.92"/>
    <n v="6796"/>
    <n v="0.26300000000000001"/>
    <n v="39.020000000000003"/>
  </r>
  <r>
    <x v="246"/>
    <x v="3"/>
    <x v="1"/>
    <n v="138215.07999999999"/>
    <n v="64381.66"/>
    <n v="73833.42"/>
    <n v="53.42"/>
    <n v="97"/>
    <n v="0.158"/>
    <n v="15"/>
    <n v="229.07"/>
    <n v="6"/>
    <n v="3.61"/>
    <n v="66"/>
    <n v="20.2"/>
    <n v="0.114"/>
    <n v="0.88"/>
    <n v="3926"/>
    <n v="0.20399999999999999"/>
    <n v="48.75"/>
  </r>
  <r>
    <x v="246"/>
    <x v="3"/>
    <x v="2"/>
    <n v="124666.49"/>
    <n v="73334.070000000007"/>
    <n v="51332.43"/>
    <n v="41.18"/>
    <n v="107"/>
    <n v="0.22600000000000001"/>
    <n v="24"/>
    <n v="135.18"/>
    <n v="3"/>
    <n v="3.56"/>
    <n v="54"/>
    <n v="22.2"/>
    <n v="0.16300000000000001"/>
    <n v="1.01"/>
    <n v="3326"/>
    <n v="0.26"/>
    <n v="35.54"/>
  </r>
  <r>
    <x v="246"/>
    <x v="3"/>
    <x v="3"/>
    <n v="114347.08"/>
    <n v="60239.040000000001"/>
    <n v="54108.04"/>
    <n v="47.32"/>
    <n v="109"/>
    <n v="0.13700000000000001"/>
    <n v="14"/>
    <n v="252.93"/>
    <n v="5"/>
    <n v="4.5199999999999996"/>
    <n v="60"/>
    <n v="23.8"/>
    <n v="0.246"/>
    <n v="0.87"/>
    <n v="4472"/>
    <n v="0.223"/>
    <n v="55.05"/>
  </r>
  <r>
    <x v="247"/>
    <x v="0"/>
    <x v="0"/>
    <n v="40237.26"/>
    <n v="21068.01"/>
    <n v="19169.240000000002"/>
    <n v="47.64"/>
    <n v="96"/>
    <n v="0.27600000000000002"/>
    <n v="26"/>
    <n v="245.25"/>
    <n v="4"/>
    <n v="4.01"/>
    <n v="32"/>
    <n v="23.2"/>
    <n v="0.2"/>
    <n v="1.06"/>
    <n v="4713"/>
    <n v="0.308"/>
    <n v="48.05"/>
  </r>
  <r>
    <x v="247"/>
    <x v="0"/>
    <x v="1"/>
    <n v="111289.03"/>
    <n v="62385.38"/>
    <n v="48903.65"/>
    <n v="43.94"/>
    <n v="76"/>
    <n v="0.223"/>
    <n v="16"/>
    <n v="175.04"/>
    <n v="3"/>
    <n v="4"/>
    <n v="42"/>
    <n v="16.2"/>
    <n v="8.2000000000000003E-2"/>
    <n v="0.82"/>
    <n v="6226"/>
    <n v="0.245"/>
    <n v="44.99"/>
  </r>
  <r>
    <x v="247"/>
    <x v="0"/>
    <x v="2"/>
    <n v="127975.84"/>
    <n v="74365.279999999999"/>
    <n v="53610.559999999998"/>
    <n v="41.89"/>
    <n v="108"/>
    <n v="0.252"/>
    <n v="27"/>
    <n v="204.78"/>
    <n v="4"/>
    <n v="4.53"/>
    <n v="41"/>
    <n v="22.6"/>
    <n v="0.20200000000000001"/>
    <n v="0.95"/>
    <n v="4419"/>
    <n v="0.36599999999999999"/>
    <n v="44.53"/>
  </r>
  <r>
    <x v="247"/>
    <x v="0"/>
    <x v="3"/>
    <n v="114507.28"/>
    <n v="64179.040000000001"/>
    <n v="50328.24"/>
    <n v="43.95"/>
    <n v="132"/>
    <n v="0.105"/>
    <n v="13"/>
    <n v="155.44999999999999"/>
    <n v="5"/>
    <n v="3.97"/>
    <n v="51"/>
    <n v="23.6"/>
    <n v="8.7999999999999995E-2"/>
    <n v="1.19"/>
    <n v="4288"/>
    <n v="0.374"/>
    <n v="39.64"/>
  </r>
  <r>
    <x v="247"/>
    <x v="1"/>
    <x v="0"/>
    <n v="72562.95"/>
    <n v="42273.89"/>
    <n v="30289.07"/>
    <n v="41.74"/>
    <n v="95"/>
    <n v="0.20899999999999999"/>
    <n v="19"/>
    <n v="223.91"/>
    <n v="5"/>
    <n v="4.25"/>
    <n v="52"/>
    <n v="23.9"/>
    <n v="0.20399999999999999"/>
    <n v="1.03"/>
    <n v="5330"/>
    <n v="0.31900000000000001"/>
    <n v="44.32"/>
  </r>
  <r>
    <x v="247"/>
    <x v="1"/>
    <x v="1"/>
    <n v="81950.58"/>
    <n v="40910.28"/>
    <n v="41040.300000000003"/>
    <n v="50.08"/>
    <n v="93"/>
    <n v="0.26500000000000001"/>
    <n v="24"/>
    <n v="255.74"/>
    <n v="4"/>
    <n v="4.41"/>
    <n v="66"/>
    <n v="28.6"/>
    <n v="0.13300000000000001"/>
    <n v="1.01"/>
    <n v="4457"/>
    <n v="0.219"/>
    <n v="33.86"/>
  </r>
  <r>
    <x v="247"/>
    <x v="1"/>
    <x v="2"/>
    <n v="95839.28"/>
    <n v="48965.27"/>
    <n v="46874.01"/>
    <n v="48.91"/>
    <n v="91"/>
    <n v="0.13"/>
    <n v="11"/>
    <n v="211.48"/>
    <n v="3"/>
    <n v="4.37"/>
    <n v="50"/>
    <n v="17.8"/>
    <n v="0.217"/>
    <n v="1.18"/>
    <n v="5439"/>
    <n v="0.32300000000000001"/>
    <n v="33.409999999999997"/>
  </r>
  <r>
    <x v="247"/>
    <x v="1"/>
    <x v="3"/>
    <n v="75506.22"/>
    <n v="45390.89"/>
    <n v="30115.33"/>
    <n v="39.880000000000003"/>
    <n v="91"/>
    <n v="0.19700000000000001"/>
    <n v="17"/>
    <n v="161.41"/>
    <n v="4"/>
    <n v="4.43"/>
    <n v="64"/>
    <n v="18.899999999999999"/>
    <n v="0.123"/>
    <n v="1"/>
    <n v="4955"/>
    <n v="0.36099999999999999"/>
    <n v="43.91"/>
  </r>
  <r>
    <x v="247"/>
    <x v="2"/>
    <x v="0"/>
    <n v="102147.89"/>
    <n v="54868.66"/>
    <n v="47279.23"/>
    <n v="46.29"/>
    <n v="80"/>
    <n v="0.26700000000000002"/>
    <n v="21"/>
    <n v="168.52"/>
    <n v="8"/>
    <n v="4.33"/>
    <n v="42"/>
    <n v="35.299999999999997"/>
    <n v="0.20899999999999999"/>
    <n v="0.99"/>
    <n v="6555"/>
    <n v="0.38300000000000001"/>
    <n v="60.99"/>
  </r>
  <r>
    <x v="247"/>
    <x v="2"/>
    <x v="1"/>
    <n v="139621.46"/>
    <n v="63534.62"/>
    <n v="76086.84"/>
    <n v="54.5"/>
    <n v="76"/>
    <n v="0.26500000000000001"/>
    <n v="20"/>
    <n v="246.48"/>
    <n v="6"/>
    <n v="4.0599999999999996"/>
    <n v="69"/>
    <n v="24.2"/>
    <n v="0.125"/>
    <n v="0.95"/>
    <n v="4279"/>
    <n v="0.29199999999999998"/>
    <n v="57.07"/>
  </r>
  <r>
    <x v="247"/>
    <x v="2"/>
    <x v="2"/>
    <n v="101078.1"/>
    <n v="66071.679999999993"/>
    <n v="35006.42"/>
    <n v="34.630000000000003"/>
    <n v="120"/>
    <n v="0.22"/>
    <n v="26"/>
    <n v="175.12"/>
    <n v="3"/>
    <n v="5"/>
    <n v="44"/>
    <n v="21.4"/>
    <n v="0.221"/>
    <n v="0.9"/>
    <n v="5264"/>
    <n v="0.25800000000000001"/>
    <n v="55.4"/>
  </r>
  <r>
    <x v="247"/>
    <x v="2"/>
    <x v="3"/>
    <n v="98777.17"/>
    <n v="67168.679999999993"/>
    <n v="31608.49"/>
    <n v="32"/>
    <n v="115"/>
    <n v="0.22700000000000001"/>
    <n v="26"/>
    <n v="213.15"/>
    <n v="4"/>
    <n v="4.6100000000000003"/>
    <n v="52"/>
    <n v="30.5"/>
    <n v="0.183"/>
    <n v="0.95"/>
    <n v="4630"/>
    <n v="0.249"/>
    <n v="23.85"/>
  </r>
  <r>
    <x v="247"/>
    <x v="3"/>
    <x v="0"/>
    <n v="95112.98"/>
    <n v="51894.47"/>
    <n v="43218.51"/>
    <n v="45.44"/>
    <n v="140"/>
    <n v="0.191"/>
    <n v="26"/>
    <n v="196.78"/>
    <n v="5"/>
    <n v="4.07"/>
    <n v="54"/>
    <n v="16.899999999999999"/>
    <n v="0.16700000000000001"/>
    <n v="1.03"/>
    <n v="3928"/>
    <n v="0.214"/>
    <n v="50.09"/>
  </r>
  <r>
    <x v="247"/>
    <x v="3"/>
    <x v="1"/>
    <n v="130947.17"/>
    <n v="79027.990000000005"/>
    <n v="51919.18"/>
    <n v="39.65"/>
    <n v="105"/>
    <n v="0.28799999999999998"/>
    <n v="30"/>
    <n v="197.12"/>
    <n v="3"/>
    <n v="4.2699999999999996"/>
    <n v="51"/>
    <n v="11.5"/>
    <n v="0.19600000000000001"/>
    <n v="0.91"/>
    <n v="5377"/>
    <n v="0.32800000000000001"/>
    <n v="49.75"/>
  </r>
  <r>
    <x v="247"/>
    <x v="3"/>
    <x v="2"/>
    <n v="107734.83"/>
    <n v="64938.58"/>
    <n v="42796.25"/>
    <n v="39.72"/>
    <n v="101"/>
    <n v="0.245"/>
    <n v="24"/>
    <n v="239.54"/>
    <n v="2"/>
    <n v="4.5199999999999996"/>
    <n v="41"/>
    <n v="13.4"/>
    <n v="5.7000000000000002E-2"/>
    <n v="1.1499999999999999"/>
    <n v="4175"/>
    <n v="0.20699999999999999"/>
    <n v="58.68"/>
  </r>
  <r>
    <x v="247"/>
    <x v="3"/>
    <x v="3"/>
    <n v="101654.53"/>
    <n v="60856.19"/>
    <n v="40798.339999999997"/>
    <n v="40.130000000000003"/>
    <n v="94"/>
    <n v="0.156"/>
    <n v="14"/>
    <n v="269.25"/>
    <n v="5"/>
    <n v="4.75"/>
    <n v="40"/>
    <n v="23.9"/>
    <n v="6.6000000000000003E-2"/>
    <n v="1.02"/>
    <n v="4649"/>
    <n v="0.39400000000000002"/>
    <n v="48.36"/>
  </r>
  <r>
    <x v="248"/>
    <x v="0"/>
    <x v="0"/>
    <n v="99339.01"/>
    <n v="61707.73"/>
    <n v="37631.279999999999"/>
    <n v="37.880000000000003"/>
    <n v="97"/>
    <n v="0.16600000000000001"/>
    <n v="16"/>
    <n v="215.35"/>
    <n v="5"/>
    <n v="4.05"/>
    <n v="40"/>
    <n v="22.9"/>
    <n v="0.18"/>
    <n v="0.84"/>
    <n v="5512"/>
    <n v="0.245"/>
    <n v="48.3"/>
  </r>
  <r>
    <x v="248"/>
    <x v="0"/>
    <x v="1"/>
    <n v="94430.81"/>
    <n v="49344.9"/>
    <n v="45085.91"/>
    <n v="47.74"/>
    <n v="118"/>
    <n v="0.23799999999999999"/>
    <n v="28"/>
    <n v="177.81"/>
    <n v="3"/>
    <n v="4.07"/>
    <n v="31"/>
    <n v="27.5"/>
    <n v="0.13300000000000001"/>
    <n v="1.1000000000000001"/>
    <n v="5429"/>
    <n v="0.21099999999999999"/>
    <n v="40.82"/>
  </r>
  <r>
    <x v="248"/>
    <x v="0"/>
    <x v="2"/>
    <n v="148780.93"/>
    <n v="76036.91"/>
    <n v="72744.02"/>
    <n v="48.89"/>
    <n v="87"/>
    <n v="0.23"/>
    <n v="19"/>
    <n v="213.33"/>
    <n v="4"/>
    <n v="4.3600000000000003"/>
    <n v="73"/>
    <n v="30"/>
    <n v="5.5E-2"/>
    <n v="1.03"/>
    <n v="5596"/>
    <n v="0.35499999999999998"/>
    <n v="47.83"/>
  </r>
  <r>
    <x v="248"/>
    <x v="0"/>
    <x v="3"/>
    <n v="97909.29"/>
    <n v="44923.13"/>
    <n v="52986.16"/>
    <n v="54.12"/>
    <n v="96"/>
    <n v="0.16400000000000001"/>
    <n v="15"/>
    <n v="195.31"/>
    <n v="5"/>
    <n v="4.21"/>
    <n v="56"/>
    <n v="24.4"/>
    <n v="0.19600000000000001"/>
    <n v="0.82"/>
    <n v="3779"/>
    <n v="0.33800000000000002"/>
    <n v="70.08"/>
  </r>
  <r>
    <x v="248"/>
    <x v="1"/>
    <x v="0"/>
    <n v="113996.53"/>
    <n v="71760.22"/>
    <n v="42236.32"/>
    <n v="37.049999999999997"/>
    <n v="79"/>
    <n v="0.24"/>
    <n v="18"/>
    <n v="227.67"/>
    <n v="7"/>
    <n v="4.58"/>
    <n v="38"/>
    <n v="22.2"/>
    <n v="8.8999999999999996E-2"/>
    <n v="1.05"/>
    <n v="5981"/>
    <n v="0.26500000000000001"/>
    <n v="53.55"/>
  </r>
  <r>
    <x v="248"/>
    <x v="1"/>
    <x v="1"/>
    <n v="93283.03"/>
    <n v="41719.85"/>
    <n v="51563.19"/>
    <n v="55.28"/>
    <n v="88"/>
    <n v="0.29799999999999999"/>
    <n v="26"/>
    <n v="152.07"/>
    <n v="5"/>
    <n v="3.98"/>
    <n v="51"/>
    <n v="33.1"/>
    <n v="5.7000000000000002E-2"/>
    <n v="0.87"/>
    <n v="5352"/>
    <n v="0.29499999999999998"/>
    <n v="52.42"/>
  </r>
  <r>
    <x v="248"/>
    <x v="1"/>
    <x v="2"/>
    <n v="111756.62"/>
    <n v="47581.27"/>
    <n v="64175.35"/>
    <n v="57.42"/>
    <n v="93"/>
    <n v="0.14099999999999999"/>
    <n v="13"/>
    <n v="145.62"/>
    <n v="4"/>
    <n v="4.08"/>
    <n v="45"/>
    <n v="17.100000000000001"/>
    <n v="0.22700000000000001"/>
    <n v="1.18"/>
    <n v="5496"/>
    <n v="0.32900000000000001"/>
    <n v="41.57"/>
  </r>
  <r>
    <x v="248"/>
    <x v="1"/>
    <x v="3"/>
    <n v="110126.62"/>
    <n v="49671.85"/>
    <n v="60454.77"/>
    <n v="54.9"/>
    <n v="111"/>
    <n v="0.14299999999999999"/>
    <n v="15"/>
    <n v="272.51"/>
    <n v="5"/>
    <n v="3.94"/>
    <n v="42"/>
    <n v="26.8"/>
    <n v="0.2"/>
    <n v="0.83"/>
    <n v="6229"/>
    <n v="0.35699999999999998"/>
    <n v="46.5"/>
  </r>
  <r>
    <x v="248"/>
    <x v="2"/>
    <x v="0"/>
    <n v="112268.64"/>
    <n v="65226.59"/>
    <n v="47042.05"/>
    <n v="41.9"/>
    <n v="86"/>
    <n v="0.23"/>
    <n v="19"/>
    <n v="276.95"/>
    <n v="5"/>
    <n v="4.28"/>
    <n v="32"/>
    <n v="29.6"/>
    <n v="0.17499999999999999"/>
    <n v="0.95"/>
    <n v="5198"/>
    <n v="0.30199999999999999"/>
    <n v="58.45"/>
  </r>
  <r>
    <x v="248"/>
    <x v="2"/>
    <x v="1"/>
    <n v="102267.05"/>
    <n v="43862.559999999998"/>
    <n v="58404.480000000003"/>
    <n v="57.11"/>
    <n v="75"/>
    <n v="0.214"/>
    <n v="16"/>
    <n v="240.77"/>
    <n v="6"/>
    <n v="4.42"/>
    <n v="62"/>
    <n v="19.899999999999999"/>
    <n v="0.111"/>
    <n v="0.92"/>
    <n v="5042"/>
    <n v="0.39600000000000002"/>
    <n v="50.39"/>
  </r>
  <r>
    <x v="248"/>
    <x v="2"/>
    <x v="2"/>
    <n v="85336.47"/>
    <n v="44899.360000000001"/>
    <n v="40437.11"/>
    <n v="47.39"/>
    <n v="76"/>
    <n v="0.23699999999999999"/>
    <n v="18"/>
    <n v="124.73"/>
    <n v="5"/>
    <n v="4.34"/>
    <n v="57"/>
    <n v="32.700000000000003"/>
    <n v="0.109"/>
    <n v="1.01"/>
    <n v="4835"/>
    <n v="0.374"/>
    <n v="35.909999999999997"/>
  </r>
  <r>
    <x v="248"/>
    <x v="2"/>
    <x v="3"/>
    <n v="110466.02"/>
    <n v="63249.06"/>
    <n v="47216.959999999999"/>
    <n v="42.74"/>
    <n v="129"/>
    <n v="0.22500000000000001"/>
    <n v="28"/>
    <n v="280.79000000000002"/>
    <n v="4"/>
    <n v="4.0199999999999996"/>
    <n v="51"/>
    <n v="28.1"/>
    <n v="0.105"/>
    <n v="1.07"/>
    <n v="6516"/>
    <n v="0.214"/>
    <n v="63.73"/>
  </r>
  <r>
    <x v="248"/>
    <x v="3"/>
    <x v="0"/>
    <n v="82898.490000000005"/>
    <n v="45029.56"/>
    <n v="37868.92"/>
    <n v="45.68"/>
    <n v="95"/>
    <n v="0.24399999999999999"/>
    <n v="23"/>
    <n v="266.94"/>
    <n v="5"/>
    <n v="4.32"/>
    <n v="80"/>
    <n v="16.2"/>
    <n v="8.4000000000000005E-2"/>
    <n v="0.95"/>
    <n v="3656"/>
    <n v="0.2"/>
    <n v="34.96"/>
  </r>
  <r>
    <x v="248"/>
    <x v="3"/>
    <x v="1"/>
    <n v="102788.89"/>
    <n v="43938.46"/>
    <n v="58850.42"/>
    <n v="57.25"/>
    <n v="97"/>
    <n v="0.255"/>
    <n v="24"/>
    <n v="159.13"/>
    <n v="5"/>
    <n v="3.82"/>
    <n v="68"/>
    <n v="21.1"/>
    <n v="0.215"/>
    <n v="0.93"/>
    <n v="5204"/>
    <n v="0.20499999999999999"/>
    <n v="50.9"/>
  </r>
  <r>
    <x v="248"/>
    <x v="3"/>
    <x v="2"/>
    <n v="80407.539999999994"/>
    <n v="49897.78"/>
    <n v="30509.759999999998"/>
    <n v="37.94"/>
    <n v="92"/>
    <n v="0.29099999999999998"/>
    <n v="26"/>
    <n v="281.86"/>
    <n v="7"/>
    <n v="4.09"/>
    <n v="54"/>
    <n v="21.2"/>
    <n v="0.21099999999999999"/>
    <n v="0.87"/>
    <n v="3014"/>
    <n v="0.25700000000000001"/>
    <n v="48.93"/>
  </r>
  <r>
    <x v="248"/>
    <x v="3"/>
    <x v="3"/>
    <n v="98888.26"/>
    <n v="65093.23"/>
    <n v="33795.040000000001"/>
    <n v="34.17"/>
    <n v="134"/>
    <n v="0.23200000000000001"/>
    <n v="31"/>
    <n v="248.56"/>
    <n v="5"/>
    <n v="4.0999999999999996"/>
    <n v="54"/>
    <n v="21.3"/>
    <n v="0.186"/>
    <n v="0.92"/>
    <n v="5611"/>
    <n v="0.30499999999999999"/>
    <n v="38.65"/>
  </r>
  <r>
    <x v="249"/>
    <x v="0"/>
    <x v="0"/>
    <n v="98857.45"/>
    <n v="55141.73"/>
    <n v="43715.71"/>
    <n v="44.22"/>
    <n v="88"/>
    <n v="0.11600000000000001"/>
    <n v="10"/>
    <n v="215.92"/>
    <n v="3"/>
    <n v="4.09"/>
    <n v="44"/>
    <n v="26.1"/>
    <n v="0.11700000000000001"/>
    <n v="1.1499999999999999"/>
    <n v="5373"/>
    <n v="0.24299999999999999"/>
    <n v="57.38"/>
  </r>
  <r>
    <x v="249"/>
    <x v="0"/>
    <x v="1"/>
    <n v="94695"/>
    <n v="43107.88"/>
    <n v="51587.12"/>
    <n v="54.48"/>
    <n v="84"/>
    <n v="0.14099999999999999"/>
    <n v="11"/>
    <n v="187.39"/>
    <n v="3"/>
    <n v="4.16"/>
    <n v="62"/>
    <n v="11.3"/>
    <n v="0.19600000000000001"/>
    <n v="1.17"/>
    <n v="3728"/>
    <n v="0.27900000000000003"/>
    <n v="47.73"/>
  </r>
  <r>
    <x v="249"/>
    <x v="0"/>
    <x v="2"/>
    <n v="130416.08"/>
    <n v="85843.09"/>
    <n v="44572.99"/>
    <n v="34.18"/>
    <n v="113"/>
    <n v="0.28199999999999997"/>
    <n v="31"/>
    <n v="183.65"/>
    <n v="4"/>
    <n v="4.16"/>
    <n v="35"/>
    <n v="21.7"/>
    <n v="0.22500000000000001"/>
    <n v="1.1200000000000001"/>
    <n v="6943"/>
    <n v="0.249"/>
    <n v="59.75"/>
  </r>
  <r>
    <x v="249"/>
    <x v="0"/>
    <x v="3"/>
    <n v="96825.54"/>
    <n v="55926.85"/>
    <n v="40898.69"/>
    <n v="42.24"/>
    <n v="68"/>
    <n v="0.27800000000000002"/>
    <n v="18"/>
    <n v="196.39"/>
    <n v="4"/>
    <n v="4.04"/>
    <n v="48"/>
    <n v="26.8"/>
    <n v="0.221"/>
    <n v="1.02"/>
    <n v="5078"/>
    <n v="0.249"/>
    <n v="46.22"/>
  </r>
  <r>
    <x v="249"/>
    <x v="1"/>
    <x v="0"/>
    <n v="99309.75"/>
    <n v="43085.83"/>
    <n v="56223.91"/>
    <n v="56.61"/>
    <n v="138"/>
    <n v="0.24099999999999999"/>
    <n v="33"/>
    <n v="256.58999999999997"/>
    <n v="5"/>
    <n v="4.22"/>
    <n v="52"/>
    <n v="27.7"/>
    <n v="5.6000000000000001E-2"/>
    <n v="0.94"/>
    <n v="4153"/>
    <n v="0.22500000000000001"/>
    <n v="42.59"/>
  </r>
  <r>
    <x v="249"/>
    <x v="1"/>
    <x v="1"/>
    <n v="82448.02"/>
    <n v="33541.07"/>
    <n v="48906.95"/>
    <n v="59.32"/>
    <n v="122"/>
    <n v="0.105"/>
    <n v="12"/>
    <n v="185.15"/>
    <n v="3"/>
    <n v="3.71"/>
    <n v="48"/>
    <n v="25.3"/>
    <n v="0.13500000000000001"/>
    <n v="0.97"/>
    <n v="5145"/>
    <n v="0.35599999999999998"/>
    <n v="58.95"/>
  </r>
  <r>
    <x v="249"/>
    <x v="1"/>
    <x v="2"/>
    <n v="82432.88"/>
    <n v="36044.31"/>
    <n v="46388.56"/>
    <n v="56.27"/>
    <n v="121"/>
    <n v="0.24099999999999999"/>
    <n v="29"/>
    <n v="207.72"/>
    <n v="5"/>
    <n v="4.2300000000000004"/>
    <n v="57"/>
    <n v="21.9"/>
    <n v="8.5999999999999993E-2"/>
    <n v="0.94"/>
    <n v="5513"/>
    <n v="0.25900000000000001"/>
    <n v="53.16"/>
  </r>
  <r>
    <x v="249"/>
    <x v="1"/>
    <x v="3"/>
    <n v="107760.29"/>
    <n v="51058.09"/>
    <n v="56702.2"/>
    <n v="52.62"/>
    <n v="88"/>
    <n v="0.155"/>
    <n v="13"/>
    <n v="217.02"/>
    <n v="5"/>
    <n v="4.88"/>
    <n v="60"/>
    <n v="26.7"/>
    <n v="0.214"/>
    <n v="0.98"/>
    <n v="6270"/>
    <n v="0.29399999999999998"/>
    <n v="41.42"/>
  </r>
  <r>
    <x v="249"/>
    <x v="2"/>
    <x v="0"/>
    <n v="91721.16"/>
    <n v="50832.86"/>
    <n v="40888.29"/>
    <n v="44.58"/>
    <n v="95"/>
    <n v="0.105"/>
    <n v="9"/>
    <n v="243.21"/>
    <n v="3"/>
    <n v="3.81"/>
    <n v="41"/>
    <n v="17.8"/>
    <n v="0.21199999999999999"/>
    <n v="0.84"/>
    <n v="2725"/>
    <n v="0.32100000000000001"/>
    <n v="46.65"/>
  </r>
  <r>
    <x v="249"/>
    <x v="2"/>
    <x v="1"/>
    <n v="73085.33"/>
    <n v="30118.32"/>
    <n v="42967"/>
    <n v="58.79"/>
    <n v="133"/>
    <n v="0.14799999999999999"/>
    <n v="19"/>
    <n v="229.65"/>
    <n v="5"/>
    <n v="4.28"/>
    <n v="57"/>
    <n v="26.1"/>
    <n v="0.19400000000000001"/>
    <n v="1.1000000000000001"/>
    <n v="4505"/>
    <n v="0.23499999999999999"/>
    <n v="39.07"/>
  </r>
  <r>
    <x v="249"/>
    <x v="2"/>
    <x v="2"/>
    <n v="138033.38"/>
    <n v="64883.24"/>
    <n v="73150.14"/>
    <n v="52.99"/>
    <n v="88"/>
    <n v="0.20799999999999999"/>
    <n v="18"/>
    <n v="201"/>
    <n v="4"/>
    <n v="4.17"/>
    <n v="50"/>
    <n v="35.5"/>
    <n v="0.157"/>
    <n v="1.19"/>
    <n v="4717"/>
    <n v="0.377"/>
    <n v="38.82"/>
  </r>
  <r>
    <x v="249"/>
    <x v="2"/>
    <x v="3"/>
    <n v="86888.81"/>
    <n v="47351.49"/>
    <n v="39537.31"/>
    <n v="45.5"/>
    <n v="63"/>
    <n v="0.187"/>
    <n v="11"/>
    <n v="253.62"/>
    <n v="5"/>
    <n v="4.12"/>
    <n v="45"/>
    <n v="23.4"/>
    <n v="0.152"/>
    <n v="1.07"/>
    <n v="4994"/>
    <n v="0.34499999999999997"/>
    <n v="53.8"/>
  </r>
  <r>
    <x v="249"/>
    <x v="3"/>
    <x v="0"/>
    <n v="103001.88"/>
    <n v="56328.44"/>
    <n v="46673.440000000002"/>
    <n v="45.31"/>
    <n v="63"/>
    <n v="0.224"/>
    <n v="14"/>
    <n v="178.74"/>
    <n v="4"/>
    <n v="4.6500000000000004"/>
    <n v="47"/>
    <n v="23.1"/>
    <n v="0.247"/>
    <n v="1.1000000000000001"/>
    <n v="5234"/>
    <n v="0.371"/>
    <n v="48.69"/>
  </r>
  <r>
    <x v="249"/>
    <x v="3"/>
    <x v="1"/>
    <n v="82146.929999999993"/>
    <n v="57334.39"/>
    <n v="24812.55"/>
    <n v="30.21"/>
    <n v="97"/>
    <n v="0.21199999999999999"/>
    <n v="20"/>
    <n v="122.16"/>
    <n v="3"/>
    <n v="3.97"/>
    <n v="56"/>
    <n v="28.6"/>
    <n v="6.4000000000000001E-2"/>
    <n v="1.1100000000000001"/>
    <n v="4611"/>
    <n v="0.315"/>
    <n v="48.15"/>
  </r>
  <r>
    <x v="249"/>
    <x v="3"/>
    <x v="2"/>
    <n v="74292.91"/>
    <n v="51978.57"/>
    <n v="22314.34"/>
    <n v="30.04"/>
    <n v="68"/>
    <n v="0.26300000000000001"/>
    <n v="17"/>
    <n v="207.53"/>
    <n v="5"/>
    <n v="4.03"/>
    <n v="51"/>
    <n v="24.4"/>
    <n v="6.6000000000000003E-2"/>
    <n v="0.94"/>
    <n v="4775"/>
    <n v="0.29399999999999998"/>
    <n v="47.97"/>
  </r>
  <r>
    <x v="249"/>
    <x v="3"/>
    <x v="3"/>
    <n v="104143.2"/>
    <n v="64266.2"/>
    <n v="39877"/>
    <n v="38.29"/>
    <n v="74"/>
    <n v="0.23"/>
    <n v="16"/>
    <n v="193.14"/>
    <n v="6"/>
    <n v="3.95"/>
    <n v="49"/>
    <n v="15"/>
    <n v="0.111"/>
    <n v="0.94"/>
    <n v="5821"/>
    <n v="0.38900000000000001"/>
    <n v="65.5999999999999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3"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J40:K50" firstHeaderRow="1" firstDataRow="1" firstDataCol="1"/>
  <pivotFields count="21">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0"/>
        <item x="1"/>
        <item x="2"/>
        <item x="3"/>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20"/>
    <field x="0"/>
  </rowFields>
  <rowItems count="10">
    <i>
      <x v="1"/>
    </i>
    <i>
      <x v="2"/>
    </i>
    <i>
      <x v="3"/>
    </i>
    <i>
      <x v="4"/>
    </i>
    <i>
      <x v="5"/>
    </i>
    <i>
      <x v="6"/>
    </i>
    <i>
      <x v="7"/>
    </i>
    <i>
      <x v="8"/>
    </i>
    <i>
      <x v="9"/>
    </i>
    <i t="grand">
      <x/>
    </i>
  </rowItems>
  <colItems count="1">
    <i/>
  </colItems>
  <dataFields count="1">
    <dataField name="Sum of Website_Traffic" fld="17" baseField="0" baseItem="0"/>
  </dataFields>
  <chartFormats count="3">
    <chartFormat chart="19"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C18:D28" firstHeaderRow="1" firstDataRow="1" firstDataCol="1"/>
  <pivotFields count="21">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0"/>
        <item x="1"/>
        <item x="2"/>
        <item x="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20"/>
    <field x="0"/>
  </rowFields>
  <rowItems count="10">
    <i>
      <x v="1"/>
    </i>
    <i>
      <x v="2"/>
    </i>
    <i>
      <x v="3"/>
    </i>
    <i>
      <x v="4"/>
    </i>
    <i>
      <x v="5"/>
    </i>
    <i>
      <x v="6"/>
    </i>
    <i>
      <x v="7"/>
    </i>
    <i>
      <x v="8"/>
    </i>
    <i>
      <x v="9"/>
    </i>
    <i t="grand">
      <x/>
    </i>
  </rowItems>
  <colItems count="1">
    <i/>
  </colItems>
  <dataFields count="1">
    <dataField name="Sum of New_Customers" fld="9" baseField="0" baseItem="0"/>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2"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F49:G90" firstHeaderRow="1" firstDataRow="1" firstDataCol="1"/>
  <pivotFields count="21">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0"/>
        <item x="1"/>
        <item x="2"/>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
    <field x="20"/>
  </rowFields>
  <rowItems count="41">
    <i>
      <x/>
    </i>
    <i r="1">
      <x v="1"/>
    </i>
    <i r="1">
      <x v="2"/>
    </i>
    <i r="1">
      <x v="3"/>
    </i>
    <i r="1">
      <x v="4"/>
    </i>
    <i r="1">
      <x v="5"/>
    </i>
    <i r="1">
      <x v="6"/>
    </i>
    <i r="1">
      <x v="7"/>
    </i>
    <i r="1">
      <x v="8"/>
    </i>
    <i r="1">
      <x v="9"/>
    </i>
    <i>
      <x v="1"/>
    </i>
    <i r="1">
      <x v="1"/>
    </i>
    <i r="1">
      <x v="2"/>
    </i>
    <i r="1">
      <x v="3"/>
    </i>
    <i r="1">
      <x v="4"/>
    </i>
    <i r="1">
      <x v="5"/>
    </i>
    <i r="1">
      <x v="6"/>
    </i>
    <i r="1">
      <x v="7"/>
    </i>
    <i r="1">
      <x v="8"/>
    </i>
    <i r="1">
      <x v="9"/>
    </i>
    <i>
      <x v="2"/>
    </i>
    <i r="1">
      <x v="1"/>
    </i>
    <i r="1">
      <x v="2"/>
    </i>
    <i r="1">
      <x v="3"/>
    </i>
    <i r="1">
      <x v="4"/>
    </i>
    <i r="1">
      <x v="5"/>
    </i>
    <i r="1">
      <x v="6"/>
    </i>
    <i r="1">
      <x v="7"/>
    </i>
    <i r="1">
      <x v="8"/>
    </i>
    <i r="1">
      <x v="9"/>
    </i>
    <i>
      <x v="3"/>
    </i>
    <i r="1">
      <x v="1"/>
    </i>
    <i r="1">
      <x v="2"/>
    </i>
    <i r="1">
      <x v="3"/>
    </i>
    <i r="1">
      <x v="4"/>
    </i>
    <i r="1">
      <x v="5"/>
    </i>
    <i r="1">
      <x v="6"/>
    </i>
    <i r="1">
      <x v="7"/>
    </i>
    <i r="1">
      <x v="8"/>
    </i>
    <i r="1">
      <x v="9"/>
    </i>
    <i t="grand">
      <x/>
    </i>
  </rowItems>
  <colItems count="1">
    <i/>
  </colItems>
  <dataFields count="1">
    <dataField name="Average of Costs" fld="4" subtotal="average" baseField="1" baseItem="0"/>
  </dataField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0"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1">
  <location ref="C48:D58" firstHeaderRow="1" firstDataRow="1" firstDataCol="1"/>
  <pivotFields count="21">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0"/>
        <item x="1"/>
        <item x="2"/>
        <item x="3"/>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20"/>
    <field x="0"/>
  </rowFields>
  <rowItems count="10">
    <i>
      <x v="1"/>
    </i>
    <i>
      <x v="2"/>
    </i>
    <i>
      <x v="3"/>
    </i>
    <i>
      <x v="4"/>
    </i>
    <i>
      <x v="5"/>
    </i>
    <i>
      <x v="6"/>
    </i>
    <i>
      <x v="7"/>
    </i>
    <i>
      <x v="8"/>
    </i>
    <i>
      <x v="9"/>
    </i>
    <i t="grand">
      <x/>
    </i>
  </rowItems>
  <colItems count="1">
    <i/>
  </colItems>
  <dataFields count="1">
    <dataField name="Sum of Leads" fld="7" baseField="0" baseItem="0"/>
  </dataFields>
  <chartFormats count="2">
    <chartFormat chart="38"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C8:D13" firstHeaderRow="1" firstDataRow="1" firstDataCol="1"/>
  <pivotFields count="21">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0"/>
        <item x="1"/>
        <item x="2"/>
        <item x="3"/>
        <item t="default"/>
      </items>
    </pivotField>
    <pivotField axis="axisRow" showAll="0">
      <items count="5">
        <item x="3"/>
        <item x="1"/>
        <item x="2"/>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Items count="1">
    <i/>
  </colItems>
  <dataFields count="1">
    <dataField name="Sum of Revenue" fld="3" baseField="0" baseItem="0"/>
  </dataFields>
  <chartFormats count="1">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6">
  <location ref="I18:K23" firstHeaderRow="0" firstDataRow="1" firstDataCol="1"/>
  <pivotFields count="21">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0"/>
        <item x="1"/>
        <item x="2"/>
        <item x="3"/>
        <item t="default"/>
      </items>
    </pivotField>
    <pivotField axis="axisRow" showAll="0">
      <items count="5">
        <item x="3"/>
        <item x="1"/>
        <item x="2"/>
        <item x="0"/>
        <item t="default"/>
      </items>
    </pivotField>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Fields count="1">
    <field x="-2"/>
  </colFields>
  <colItems count="2">
    <i>
      <x/>
    </i>
    <i i="1">
      <x v="1"/>
    </i>
  </colItems>
  <dataFields count="2">
    <dataField name="Sum of Profit" fld="5" baseField="0" baseItem="0"/>
    <dataField name="Sum of Revenue" fld="3" baseField="0" baseItem="0"/>
  </dataFields>
  <chartFormats count="2">
    <chartFormat chart="35" format="4"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I8:J13" firstHeaderRow="1" firstDataRow="1" firstDataCol="1"/>
  <pivotFields count="21">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Sum of Market_Share" fld="15" baseField="0" baseItem="0"/>
  </dataFields>
  <chartFormats count="2">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5">
  <location ref="F21:H26" firstHeaderRow="0" firstDataRow="1" firstDataCol="1"/>
  <pivotFields count="21">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0"/>
        <item x="1"/>
        <item x="2"/>
        <item x="3"/>
        <item t="default"/>
      </items>
    </pivotField>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Fields count="1">
    <field x="-2"/>
  </colFields>
  <colItems count="2">
    <i>
      <x/>
    </i>
    <i i="1">
      <x v="1"/>
    </i>
  </colItems>
  <dataFields count="2">
    <dataField name="Sum of Revenue" fld="3" baseField="0" baseItem="0"/>
    <dataField name="Sum of Profit" fld="5" baseField="0" baseItem="0"/>
  </dataFields>
  <chartFormats count="10">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7"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C31:H37" firstHeaderRow="1" firstDataRow="2" firstDataCol="1"/>
  <pivotFields count="21">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0"/>
        <item x="1"/>
        <item x="2"/>
        <item x="3"/>
        <item t="default"/>
      </items>
    </pivotField>
    <pivotField axis="axisCol" showAll="0">
      <items count="5">
        <item x="3"/>
        <item x="1"/>
        <item x="2"/>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Fields count="1">
    <field x="2"/>
  </colFields>
  <colItems count="5">
    <i>
      <x/>
    </i>
    <i>
      <x v="1"/>
    </i>
    <i>
      <x v="2"/>
    </i>
    <i>
      <x v="3"/>
    </i>
    <i t="grand">
      <x/>
    </i>
  </colItems>
  <dataFields count="1">
    <dataField name="Sum of Revenue" fld="3" baseField="0" baseItem="0"/>
  </dataFields>
  <chartFormats count="5">
    <chartFormat chart="10" format="3" series="1">
      <pivotArea type="data" outline="0" fieldPosition="0">
        <references count="1">
          <reference field="4294967294" count="1" selected="0">
            <x v="0"/>
          </reference>
        </references>
      </pivotArea>
    </chartFormat>
    <chartFormat chart="15" format="8" series="1">
      <pivotArea type="data" outline="0" fieldPosition="0">
        <references count="2">
          <reference field="4294967294" count="1" selected="0">
            <x v="0"/>
          </reference>
          <reference field="2" count="1" selected="0">
            <x v="0"/>
          </reference>
        </references>
      </pivotArea>
    </chartFormat>
    <chartFormat chart="15" format="9" series="1">
      <pivotArea type="data" outline="0" fieldPosition="0">
        <references count="2">
          <reference field="4294967294" count="1" selected="0">
            <x v="0"/>
          </reference>
          <reference field="2" count="1" selected="0">
            <x v="1"/>
          </reference>
        </references>
      </pivotArea>
    </chartFormat>
    <chartFormat chart="15" format="10" series="1">
      <pivotArea type="data" outline="0" fieldPosition="0">
        <references count="2">
          <reference field="4294967294" count="1" selected="0">
            <x v="0"/>
          </reference>
          <reference field="2" count="1" selected="0">
            <x v="2"/>
          </reference>
        </references>
      </pivotArea>
    </chartFormat>
    <chartFormat chart="15" format="11"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9"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C40:E45" firstHeaderRow="0" firstDataRow="1" firstDataCol="1"/>
  <pivotFields count="21">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Fields count="1">
    <field x="-2"/>
  </colFields>
  <colItems count="2">
    <i>
      <x/>
    </i>
    <i i="1">
      <x v="1"/>
    </i>
  </colItems>
  <dataFields count="2">
    <dataField name="Sum of Support_Tickets" fld="13" baseField="0" baseItem="0"/>
    <dataField name="Sum of Resolution_Time_Hours" fld="14" baseField="0" baseItem="0"/>
  </dataField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9">
  <location ref="F8:G18" firstHeaderRow="1" firstDataRow="1" firstDataCol="1"/>
  <pivotFields count="21">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0"/>
        <item x="1"/>
        <item x="2"/>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20"/>
    <field x="0"/>
  </rowFields>
  <rowItems count="10">
    <i>
      <x v="1"/>
    </i>
    <i>
      <x v="2"/>
    </i>
    <i>
      <x v="3"/>
    </i>
    <i>
      <x v="4"/>
    </i>
    <i>
      <x v="5"/>
    </i>
    <i>
      <x v="6"/>
    </i>
    <i>
      <x v="7"/>
    </i>
    <i>
      <x v="8"/>
    </i>
    <i>
      <x v="9"/>
    </i>
    <i t="grand">
      <x/>
    </i>
  </rowItems>
  <colItems count="1">
    <i/>
  </colItems>
  <dataFields count="1">
    <dataField name="Sum of Profit_Margin" fld="6" baseField="0" baseItem="0"/>
  </dataFields>
  <chartFormats count="4">
    <chartFormat chart="17"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1"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4">
  <location ref="G40:H45" firstHeaderRow="1" firstDataRow="1" firstDataCol="1"/>
  <pivotFields count="21">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Average of Delivery_Time_Days" fld="11" subtotal="average" baseField="1" baseItem="0"/>
  </dataField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8"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5">
  <location ref="J27:K32" firstHeaderRow="1" firstDataRow="1" firstDataCol="1"/>
  <pivotFields count="21">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Average of Customer_Satisfaction" fld="12" subtotal="average" baseField="1" baseItem="0"/>
  </dataFields>
  <chartFormats count="3">
    <chartFormat chart="39"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usiness_Unit" sourceName="Business_Unit">
  <pivotTables>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 tabId="7" name="PivotTable10"/>
    <pivotTable tabId="7" name="PivotTable11"/>
    <pivotTable tabId="7" name="PivotTable12"/>
    <pivotTable tabId="7" name="PivotTable13"/>
  </pivotTables>
  <data>
    <tabular pivotCacheId="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usiness_Unit" cache="Slicer_Business_Unit" caption="Business_Unit"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8"/>
  <sheetViews>
    <sheetView workbookViewId="0"/>
  </sheetViews>
  <sheetFormatPr defaultColWidth="14.453125" defaultRowHeight="15" customHeight="1" x14ac:dyDescent="0.35"/>
  <cols>
    <col min="1" max="1" width="8.7265625" customWidth="1"/>
    <col min="2" max="2" width="19.26953125" customWidth="1"/>
    <col min="3" max="3" width="36.453125" customWidth="1"/>
    <col min="4" max="6" width="8.7265625" customWidth="1"/>
    <col min="7" max="7" width="23.54296875" customWidth="1"/>
    <col min="8" max="26" width="8.7265625" customWidth="1"/>
  </cols>
  <sheetData>
    <row r="1" spans="1:26" ht="14.5" x14ac:dyDescent="0.35">
      <c r="A1" s="1" t="s">
        <v>0</v>
      </c>
      <c r="B1" s="21" t="s">
        <v>1</v>
      </c>
      <c r="C1" s="22"/>
      <c r="D1" s="2"/>
      <c r="E1" s="2"/>
      <c r="F1" s="2"/>
      <c r="G1" s="2"/>
      <c r="H1" s="2"/>
      <c r="I1" s="2"/>
      <c r="J1" s="2"/>
      <c r="K1" s="2"/>
      <c r="L1" s="2"/>
      <c r="M1" s="2"/>
      <c r="N1" s="2"/>
      <c r="O1" s="2"/>
      <c r="P1" s="2"/>
      <c r="Q1" s="2"/>
      <c r="R1" s="2"/>
      <c r="S1" s="2"/>
      <c r="T1" s="2"/>
      <c r="U1" s="2"/>
      <c r="V1" s="2"/>
      <c r="W1" s="2"/>
      <c r="X1" s="2"/>
      <c r="Y1" s="2"/>
      <c r="Z1" s="2"/>
    </row>
    <row r="2" spans="1:26" ht="14.5" x14ac:dyDescent="0.35">
      <c r="A2" s="23" t="s">
        <v>2</v>
      </c>
      <c r="B2" s="24"/>
      <c r="C2" s="22"/>
      <c r="D2" s="2"/>
      <c r="E2" s="2"/>
      <c r="F2" s="2"/>
      <c r="G2" s="2"/>
      <c r="H2" s="2"/>
      <c r="I2" s="2"/>
      <c r="J2" s="2"/>
      <c r="K2" s="2"/>
      <c r="L2" s="2"/>
      <c r="M2" s="2"/>
      <c r="N2" s="2"/>
      <c r="O2" s="2"/>
      <c r="P2" s="2"/>
      <c r="Q2" s="2"/>
      <c r="R2" s="2"/>
      <c r="S2" s="2"/>
      <c r="T2" s="2"/>
      <c r="U2" s="2"/>
      <c r="V2" s="2"/>
      <c r="W2" s="2"/>
      <c r="X2" s="2"/>
      <c r="Y2" s="2"/>
      <c r="Z2" s="2"/>
    </row>
    <row r="3" spans="1:26" ht="14.5" x14ac:dyDescent="0.35">
      <c r="A3" s="3" t="s">
        <v>3</v>
      </c>
      <c r="B3" s="18" t="s">
        <v>4</v>
      </c>
      <c r="C3" s="4" t="s">
        <v>5</v>
      </c>
      <c r="D3" s="2"/>
      <c r="E3" s="2"/>
      <c r="F3" s="2"/>
      <c r="G3" s="5"/>
      <c r="H3" s="2"/>
      <c r="I3" s="2"/>
      <c r="J3" s="2"/>
      <c r="K3" s="2"/>
      <c r="L3" s="2"/>
      <c r="M3" s="2"/>
      <c r="N3" s="2"/>
      <c r="O3" s="2"/>
      <c r="P3" s="2"/>
      <c r="Q3" s="2"/>
      <c r="R3" s="2"/>
      <c r="S3" s="2"/>
      <c r="T3" s="2"/>
      <c r="U3" s="2"/>
      <c r="V3" s="2"/>
      <c r="W3" s="2"/>
      <c r="X3" s="2"/>
      <c r="Y3" s="2"/>
      <c r="Z3" s="2"/>
    </row>
    <row r="4" spans="1:26" ht="14.5" x14ac:dyDescent="0.35">
      <c r="A4" s="3" t="s">
        <v>6</v>
      </c>
      <c r="B4" s="19"/>
      <c r="C4" s="4" t="s">
        <v>7</v>
      </c>
      <c r="D4" s="2"/>
      <c r="E4" s="2"/>
      <c r="F4" s="2"/>
      <c r="G4" s="5"/>
      <c r="H4" s="2"/>
      <c r="I4" s="2"/>
      <c r="J4" s="2"/>
      <c r="K4" s="2"/>
      <c r="L4" s="2"/>
      <c r="M4" s="2"/>
      <c r="N4" s="2"/>
      <c r="O4" s="2"/>
      <c r="P4" s="2"/>
      <c r="Q4" s="2"/>
      <c r="R4" s="2"/>
      <c r="S4" s="2"/>
      <c r="T4" s="2"/>
      <c r="U4" s="2"/>
      <c r="V4" s="2"/>
      <c r="W4" s="2"/>
      <c r="X4" s="2"/>
      <c r="Y4" s="2"/>
      <c r="Z4" s="2"/>
    </row>
    <row r="5" spans="1:26" ht="14.5" x14ac:dyDescent="0.35">
      <c r="A5" s="3" t="s">
        <v>8</v>
      </c>
      <c r="B5" s="19"/>
      <c r="C5" s="4" t="s">
        <v>9</v>
      </c>
      <c r="D5" s="2"/>
      <c r="E5" s="2"/>
      <c r="F5" s="2"/>
      <c r="G5" s="5"/>
      <c r="H5" s="2"/>
      <c r="I5" s="2"/>
      <c r="J5" s="2"/>
      <c r="K5" s="2"/>
      <c r="L5" s="2"/>
      <c r="M5" s="2"/>
      <c r="N5" s="2"/>
      <c r="O5" s="2"/>
      <c r="P5" s="2"/>
      <c r="Q5" s="2"/>
      <c r="R5" s="2"/>
      <c r="S5" s="2"/>
      <c r="T5" s="2"/>
      <c r="U5" s="2"/>
      <c r="V5" s="2"/>
      <c r="W5" s="2"/>
      <c r="X5" s="2"/>
      <c r="Y5" s="2"/>
      <c r="Z5" s="2"/>
    </row>
    <row r="6" spans="1:26" ht="14.5" x14ac:dyDescent="0.35">
      <c r="A6" s="3" t="s">
        <v>10</v>
      </c>
      <c r="B6" s="20"/>
      <c r="C6" s="4" t="s">
        <v>11</v>
      </c>
      <c r="D6" s="2"/>
      <c r="E6" s="2"/>
      <c r="F6" s="2"/>
      <c r="G6" s="5"/>
      <c r="H6" s="2"/>
      <c r="I6" s="2"/>
      <c r="J6" s="2"/>
      <c r="K6" s="2"/>
      <c r="L6" s="2"/>
      <c r="M6" s="2"/>
      <c r="N6" s="2"/>
      <c r="O6" s="2"/>
      <c r="P6" s="2"/>
      <c r="Q6" s="2"/>
      <c r="R6" s="2"/>
      <c r="S6" s="2"/>
      <c r="T6" s="2"/>
      <c r="U6" s="2"/>
      <c r="V6" s="2"/>
      <c r="W6" s="2"/>
      <c r="X6" s="2"/>
      <c r="Y6" s="2"/>
      <c r="Z6" s="2"/>
    </row>
    <row r="7" spans="1:26" ht="14.5" x14ac:dyDescent="0.35">
      <c r="A7" s="3" t="s">
        <v>12</v>
      </c>
      <c r="B7" s="18" t="s">
        <v>13</v>
      </c>
      <c r="C7" s="4" t="s">
        <v>14</v>
      </c>
      <c r="D7" s="2"/>
      <c r="E7" s="2"/>
      <c r="F7" s="2"/>
      <c r="G7" s="5"/>
      <c r="H7" s="2"/>
      <c r="I7" s="2"/>
      <c r="J7" s="2"/>
      <c r="K7" s="2"/>
      <c r="L7" s="2"/>
      <c r="M7" s="2"/>
      <c r="N7" s="2"/>
      <c r="O7" s="2"/>
      <c r="P7" s="2"/>
      <c r="Q7" s="2"/>
      <c r="R7" s="2"/>
      <c r="S7" s="2"/>
      <c r="T7" s="2"/>
      <c r="U7" s="2"/>
      <c r="V7" s="2"/>
      <c r="W7" s="2"/>
      <c r="X7" s="2"/>
      <c r="Y7" s="2"/>
      <c r="Z7" s="2"/>
    </row>
    <row r="8" spans="1:26" ht="14.5" x14ac:dyDescent="0.35">
      <c r="A8" s="3" t="s">
        <v>15</v>
      </c>
      <c r="B8" s="19"/>
      <c r="C8" s="4" t="s">
        <v>16</v>
      </c>
      <c r="D8" s="2"/>
      <c r="E8" s="2"/>
      <c r="F8" s="2"/>
      <c r="G8" s="5"/>
      <c r="H8" s="2"/>
      <c r="I8" s="2"/>
      <c r="J8" s="2"/>
      <c r="K8" s="2"/>
      <c r="L8" s="2"/>
      <c r="M8" s="2"/>
      <c r="N8" s="2"/>
      <c r="O8" s="2"/>
      <c r="P8" s="2"/>
      <c r="Q8" s="2"/>
      <c r="R8" s="2"/>
      <c r="S8" s="2"/>
      <c r="T8" s="2"/>
      <c r="U8" s="2"/>
      <c r="V8" s="2"/>
      <c r="W8" s="2"/>
      <c r="X8" s="2"/>
      <c r="Y8" s="2"/>
      <c r="Z8" s="2"/>
    </row>
    <row r="9" spans="1:26" ht="14.5" x14ac:dyDescent="0.35">
      <c r="A9" s="3" t="s">
        <v>17</v>
      </c>
      <c r="B9" s="20"/>
      <c r="C9" s="4" t="s">
        <v>18</v>
      </c>
      <c r="D9" s="2"/>
      <c r="E9" s="2"/>
      <c r="F9" s="2"/>
      <c r="G9" s="5"/>
      <c r="H9" s="2"/>
      <c r="I9" s="2"/>
      <c r="J9" s="2"/>
      <c r="K9" s="2"/>
      <c r="L9" s="2"/>
      <c r="M9" s="2"/>
      <c r="N9" s="2"/>
      <c r="O9" s="2"/>
      <c r="P9" s="2"/>
      <c r="Q9" s="2"/>
      <c r="R9" s="2"/>
      <c r="S9" s="2"/>
      <c r="T9" s="2"/>
      <c r="U9" s="2"/>
      <c r="V9" s="2"/>
      <c r="W9" s="2"/>
      <c r="X9" s="2"/>
      <c r="Y9" s="2"/>
      <c r="Z9" s="2"/>
    </row>
    <row r="10" spans="1:26" ht="14.5" x14ac:dyDescent="0.35">
      <c r="A10" s="3" t="s">
        <v>19</v>
      </c>
      <c r="B10" s="18" t="s">
        <v>20</v>
      </c>
      <c r="C10" s="4" t="s">
        <v>21</v>
      </c>
      <c r="D10" s="2"/>
      <c r="E10" s="2"/>
      <c r="F10" s="2"/>
      <c r="G10" s="5"/>
      <c r="H10" s="2"/>
      <c r="I10" s="2"/>
      <c r="J10" s="2"/>
      <c r="K10" s="2"/>
      <c r="L10" s="2"/>
      <c r="M10" s="2"/>
      <c r="N10" s="2"/>
      <c r="O10" s="2"/>
      <c r="P10" s="2"/>
      <c r="Q10" s="2"/>
      <c r="R10" s="2"/>
      <c r="S10" s="2"/>
      <c r="T10" s="2"/>
      <c r="U10" s="2"/>
      <c r="V10" s="2"/>
      <c r="W10" s="2"/>
      <c r="X10" s="2"/>
      <c r="Y10" s="2"/>
      <c r="Z10" s="2"/>
    </row>
    <row r="11" spans="1:26" ht="14.5" x14ac:dyDescent="0.35">
      <c r="A11" s="3" t="s">
        <v>22</v>
      </c>
      <c r="B11" s="19"/>
      <c r="C11" s="4" t="s">
        <v>23</v>
      </c>
      <c r="D11" s="2"/>
      <c r="E11" s="2"/>
      <c r="F11" s="2"/>
      <c r="G11" s="5"/>
      <c r="H11" s="2"/>
      <c r="I11" s="2"/>
      <c r="J11" s="2"/>
      <c r="K11" s="2"/>
      <c r="L11" s="2"/>
      <c r="M11" s="2"/>
      <c r="N11" s="2"/>
      <c r="O11" s="2"/>
      <c r="P11" s="2"/>
      <c r="Q11" s="2"/>
      <c r="R11" s="2"/>
      <c r="S11" s="2"/>
      <c r="T11" s="2"/>
      <c r="U11" s="2"/>
      <c r="V11" s="2"/>
      <c r="W11" s="2"/>
      <c r="X11" s="2"/>
      <c r="Y11" s="2"/>
      <c r="Z11" s="2"/>
    </row>
    <row r="12" spans="1:26" ht="14.5" x14ac:dyDescent="0.35">
      <c r="A12" s="3" t="s">
        <v>24</v>
      </c>
      <c r="B12" s="20"/>
      <c r="C12" s="4" t="s">
        <v>25</v>
      </c>
      <c r="D12" s="2"/>
      <c r="E12" s="2"/>
      <c r="F12" s="2"/>
      <c r="G12" s="5"/>
      <c r="H12" s="2"/>
      <c r="I12" s="2"/>
      <c r="J12" s="2"/>
      <c r="K12" s="2"/>
      <c r="L12" s="2"/>
      <c r="M12" s="2"/>
      <c r="N12" s="2"/>
      <c r="O12" s="2"/>
      <c r="P12" s="2"/>
      <c r="Q12" s="2"/>
      <c r="R12" s="2"/>
      <c r="S12" s="2"/>
      <c r="T12" s="2"/>
      <c r="U12" s="2"/>
      <c r="V12" s="2"/>
      <c r="W12" s="2"/>
      <c r="X12" s="2"/>
      <c r="Y12" s="2"/>
      <c r="Z12" s="2"/>
    </row>
    <row r="13" spans="1:26" ht="14.5" x14ac:dyDescent="0.35">
      <c r="A13" s="3" t="s">
        <v>26</v>
      </c>
      <c r="B13" s="18" t="s">
        <v>27</v>
      </c>
      <c r="C13" s="4" t="s">
        <v>28</v>
      </c>
      <c r="D13" s="2"/>
      <c r="E13" s="2"/>
      <c r="F13" s="2"/>
      <c r="G13" s="5"/>
      <c r="H13" s="2"/>
      <c r="I13" s="2"/>
      <c r="J13" s="2"/>
      <c r="K13" s="2"/>
      <c r="L13" s="2"/>
      <c r="M13" s="2"/>
      <c r="N13" s="2"/>
      <c r="O13" s="2"/>
      <c r="P13" s="2"/>
      <c r="Q13" s="2"/>
      <c r="R13" s="2"/>
      <c r="S13" s="2"/>
      <c r="T13" s="2"/>
      <c r="U13" s="2"/>
      <c r="V13" s="2"/>
      <c r="W13" s="2"/>
      <c r="X13" s="2"/>
      <c r="Y13" s="2"/>
      <c r="Z13" s="2"/>
    </row>
    <row r="14" spans="1:26" ht="14.5" x14ac:dyDescent="0.35">
      <c r="A14" s="3" t="s">
        <v>29</v>
      </c>
      <c r="B14" s="19"/>
      <c r="C14" s="4" t="s">
        <v>30</v>
      </c>
      <c r="D14" s="2"/>
      <c r="E14" s="2"/>
      <c r="F14" s="2"/>
      <c r="G14" s="5"/>
      <c r="H14" s="2"/>
      <c r="I14" s="2"/>
      <c r="J14" s="2"/>
      <c r="K14" s="2"/>
      <c r="L14" s="2"/>
      <c r="M14" s="2"/>
      <c r="N14" s="2"/>
      <c r="O14" s="2"/>
      <c r="P14" s="2"/>
      <c r="Q14" s="2"/>
      <c r="R14" s="2"/>
      <c r="S14" s="2"/>
      <c r="T14" s="2"/>
      <c r="U14" s="2"/>
      <c r="V14" s="2"/>
      <c r="W14" s="2"/>
      <c r="X14" s="2"/>
      <c r="Y14" s="2"/>
      <c r="Z14" s="2"/>
    </row>
    <row r="15" spans="1:26" ht="14.5" x14ac:dyDescent="0.35">
      <c r="A15" s="3" t="s">
        <v>31</v>
      </c>
      <c r="B15" s="20"/>
      <c r="C15" s="4" t="s">
        <v>32</v>
      </c>
      <c r="D15" s="2"/>
      <c r="E15" s="2"/>
      <c r="F15" s="2"/>
      <c r="G15" s="5"/>
      <c r="H15" s="2"/>
      <c r="I15" s="2"/>
      <c r="J15" s="2"/>
      <c r="K15" s="2"/>
      <c r="L15" s="2"/>
      <c r="M15" s="2"/>
      <c r="N15" s="2"/>
      <c r="O15" s="2"/>
      <c r="P15" s="2"/>
      <c r="Q15" s="2"/>
      <c r="R15" s="2"/>
      <c r="S15" s="2"/>
      <c r="T15" s="2"/>
      <c r="U15" s="2"/>
      <c r="V15" s="2"/>
      <c r="W15" s="2"/>
      <c r="X15" s="2"/>
      <c r="Y15" s="2"/>
      <c r="Z15" s="2"/>
    </row>
    <row r="16" spans="1:26" ht="14.5" x14ac:dyDescent="0.35">
      <c r="A16" s="2"/>
      <c r="B16" s="6"/>
      <c r="C16" s="2"/>
      <c r="D16" s="2"/>
      <c r="E16" s="2"/>
      <c r="F16" s="2"/>
      <c r="G16" s="5"/>
      <c r="H16" s="2"/>
      <c r="I16" s="2"/>
      <c r="J16" s="2"/>
      <c r="K16" s="2"/>
      <c r="L16" s="2"/>
      <c r="M16" s="2"/>
      <c r="N16" s="2"/>
      <c r="O16" s="2"/>
      <c r="P16" s="2"/>
      <c r="Q16" s="2"/>
      <c r="R16" s="2"/>
      <c r="S16" s="2"/>
      <c r="T16" s="2"/>
      <c r="U16" s="2"/>
      <c r="V16" s="2"/>
      <c r="W16" s="2"/>
      <c r="X16" s="2"/>
      <c r="Y16" s="2"/>
      <c r="Z16" s="2"/>
    </row>
    <row r="17" spans="1:26" ht="14.5" x14ac:dyDescent="0.35">
      <c r="A17" s="2"/>
      <c r="B17" s="6"/>
      <c r="C17" s="2"/>
      <c r="D17" s="2"/>
      <c r="E17" s="2"/>
      <c r="F17" s="2"/>
      <c r="G17" s="5"/>
      <c r="H17" s="2"/>
      <c r="I17" s="2"/>
      <c r="J17" s="2"/>
      <c r="K17" s="2"/>
      <c r="L17" s="2"/>
      <c r="M17" s="2"/>
      <c r="N17" s="2"/>
      <c r="O17" s="2"/>
      <c r="P17" s="2"/>
      <c r="Q17" s="2"/>
      <c r="R17" s="2"/>
      <c r="S17" s="2"/>
      <c r="T17" s="2"/>
      <c r="U17" s="2"/>
      <c r="V17" s="2"/>
      <c r="W17" s="2"/>
      <c r="X17" s="2"/>
      <c r="Y17" s="2"/>
      <c r="Z17" s="2"/>
    </row>
    <row r="18" spans="1:26" ht="14.5" x14ac:dyDescent="0.35">
      <c r="A18" s="2"/>
      <c r="B18" s="6"/>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5">
      <c r="A19" s="2"/>
      <c r="B19" s="6"/>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5">
      <c r="A20" s="2"/>
      <c r="B20" s="6"/>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5">
      <c r="A21" s="2"/>
      <c r="B21" s="6"/>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5">
      <c r="A22" s="2"/>
      <c r="B22" s="6"/>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5">
      <c r="A23" s="2"/>
      <c r="B23" s="6"/>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5">
      <c r="A24" s="2"/>
      <c r="B24" s="6"/>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5">
      <c r="A25" s="2"/>
      <c r="B25" s="6"/>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5">
      <c r="A26" s="2"/>
      <c r="B26" s="6"/>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5">
      <c r="A27" s="2"/>
      <c r="B27" s="6"/>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5">
      <c r="A28" s="2"/>
      <c r="B28" s="6"/>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5">
      <c r="A29" s="2"/>
      <c r="B29" s="6"/>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5">
      <c r="A30" s="2"/>
      <c r="B30" s="6"/>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5">
      <c r="A31" s="2"/>
      <c r="B31" s="6"/>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5">
      <c r="A32" s="2"/>
      <c r="B32" s="6"/>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5">
      <c r="A33" s="2"/>
      <c r="B33" s="6"/>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5">
      <c r="A34" s="2"/>
      <c r="B34" s="6"/>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5">
      <c r="A35" s="2"/>
      <c r="B35" s="6"/>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5">
      <c r="A36" s="2"/>
      <c r="B36" s="6"/>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5">
      <c r="A37" s="2"/>
      <c r="B37" s="6"/>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5">
      <c r="A38" s="2"/>
      <c r="B38" s="6"/>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5">
      <c r="A39" s="2"/>
      <c r="B39" s="6"/>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5">
      <c r="A40" s="2"/>
      <c r="B40" s="6"/>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5">
      <c r="A41" s="2"/>
      <c r="B41" s="6"/>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5">
      <c r="A42" s="2"/>
      <c r="B42" s="6"/>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5">
      <c r="A43" s="2"/>
      <c r="B43" s="6"/>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5">
      <c r="A44" s="2"/>
      <c r="B44" s="6"/>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5">
      <c r="A45" s="2"/>
      <c r="B45" s="6"/>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5">
      <c r="A46" s="2"/>
      <c r="B46" s="6"/>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5">
      <c r="A47" s="2"/>
      <c r="B47" s="6"/>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5">
      <c r="A48" s="2"/>
      <c r="B48" s="6"/>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5">
      <c r="A49" s="2"/>
      <c r="B49" s="6"/>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5">
      <c r="A50" s="2"/>
      <c r="B50" s="6"/>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5">
      <c r="A51" s="2"/>
      <c r="B51" s="6"/>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5">
      <c r="A52" s="2"/>
      <c r="B52" s="6"/>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5">
      <c r="A53" s="2"/>
      <c r="B53" s="6"/>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5">
      <c r="A54" s="2"/>
      <c r="B54" s="6"/>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5">
      <c r="A55" s="2"/>
      <c r="B55" s="6"/>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5">
      <c r="A56" s="2"/>
      <c r="B56" s="6"/>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5">
      <c r="A57" s="2"/>
      <c r="B57" s="6"/>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5">
      <c r="A58" s="2"/>
      <c r="B58" s="6"/>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5">
      <c r="A59" s="2"/>
      <c r="B59" s="6"/>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5">
      <c r="A60" s="2"/>
      <c r="B60" s="6"/>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5">
      <c r="A61" s="2"/>
      <c r="B61" s="6"/>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5">
      <c r="A62" s="2"/>
      <c r="B62" s="6"/>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5">
      <c r="A63" s="2"/>
      <c r="B63" s="6"/>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5">
      <c r="A64" s="2"/>
      <c r="B64" s="6"/>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5">
      <c r="A65" s="2"/>
      <c r="B65" s="6"/>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5">
      <c r="A66" s="2"/>
      <c r="B66" s="6"/>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5">
      <c r="A67" s="2"/>
      <c r="B67" s="6"/>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5">
      <c r="A68" s="2"/>
      <c r="B68" s="6"/>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5">
      <c r="A69" s="2"/>
      <c r="B69" s="6"/>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5">
      <c r="A70" s="2"/>
      <c r="B70" s="6"/>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5">
      <c r="A71" s="2"/>
      <c r="B71" s="6"/>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5">
      <c r="A72" s="2"/>
      <c r="B72" s="6"/>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5">
      <c r="A73" s="2"/>
      <c r="B73" s="6"/>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5">
      <c r="A74" s="2"/>
      <c r="B74" s="6"/>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5">
      <c r="A75" s="2"/>
      <c r="B75" s="6"/>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5">
      <c r="A76" s="2"/>
      <c r="B76" s="6"/>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5">
      <c r="A77" s="2"/>
      <c r="B77" s="6"/>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5">
      <c r="A78" s="2"/>
      <c r="B78" s="6"/>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5">
      <c r="A79" s="2"/>
      <c r="B79" s="6"/>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5">
      <c r="A80" s="2"/>
      <c r="B80" s="6"/>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5">
      <c r="A81" s="2"/>
      <c r="B81" s="6"/>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5">
      <c r="A82" s="2"/>
      <c r="B82" s="6"/>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5">
      <c r="A83" s="2"/>
      <c r="B83" s="6"/>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5">
      <c r="A84" s="2"/>
      <c r="B84" s="6"/>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5">
      <c r="A85" s="2"/>
      <c r="B85" s="6"/>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5">
      <c r="A86" s="2"/>
      <c r="B86" s="6"/>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5">
      <c r="A87" s="2"/>
      <c r="B87" s="6"/>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5">
      <c r="A88" s="2"/>
      <c r="B88" s="6"/>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5">
      <c r="A89" s="2"/>
      <c r="B89" s="6"/>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5">
      <c r="A90" s="2"/>
      <c r="B90" s="6"/>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5">
      <c r="A91" s="2"/>
      <c r="B91" s="6"/>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5">
      <c r="A92" s="2"/>
      <c r="B92" s="6"/>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5">
      <c r="A93" s="2"/>
      <c r="B93" s="6"/>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5">
      <c r="A94" s="2"/>
      <c r="B94" s="6"/>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5">
      <c r="A95" s="2"/>
      <c r="B95" s="6"/>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5">
      <c r="A96" s="2"/>
      <c r="B96" s="6"/>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5">
      <c r="A97" s="2"/>
      <c r="B97" s="6"/>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5">
      <c r="A98" s="2"/>
      <c r="B98" s="6"/>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5">
      <c r="A99" s="2"/>
      <c r="B99" s="6"/>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5">
      <c r="A100" s="2"/>
      <c r="B100" s="6"/>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5">
      <c r="A101" s="2"/>
      <c r="B101" s="6"/>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5">
      <c r="A102" s="2"/>
      <c r="B102" s="6"/>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5">
      <c r="A103" s="2"/>
      <c r="B103" s="6"/>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5">
      <c r="A104" s="2"/>
      <c r="B104" s="6"/>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5">
      <c r="A105" s="2"/>
      <c r="B105" s="6"/>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5">
      <c r="A106" s="2"/>
      <c r="B106" s="6"/>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5">
      <c r="A107" s="2"/>
      <c r="B107" s="6"/>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5">
      <c r="A108" s="2"/>
      <c r="B108" s="6"/>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5">
      <c r="A109" s="2"/>
      <c r="B109" s="6"/>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5">
      <c r="A110" s="2"/>
      <c r="B110" s="6"/>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5">
      <c r="A111" s="2"/>
      <c r="B111" s="6"/>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5">
      <c r="A112" s="2"/>
      <c r="B112" s="6"/>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5">
      <c r="A113" s="2"/>
      <c r="B113" s="6"/>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5">
      <c r="A114" s="2"/>
      <c r="B114" s="6"/>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5">
      <c r="A115" s="2"/>
      <c r="B115" s="6"/>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5">
      <c r="A116" s="2"/>
      <c r="B116" s="6"/>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5">
      <c r="A117" s="2"/>
      <c r="B117" s="6"/>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5">
      <c r="A118" s="2"/>
      <c r="B118" s="6"/>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5">
      <c r="A119" s="2"/>
      <c r="B119" s="6"/>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5">
      <c r="A120" s="2"/>
      <c r="B120" s="6"/>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5">
      <c r="A121" s="2"/>
      <c r="B121" s="6"/>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5">
      <c r="A122" s="2"/>
      <c r="B122" s="6"/>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5">
      <c r="A123" s="2"/>
      <c r="B123" s="6"/>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5">
      <c r="A124" s="2"/>
      <c r="B124" s="6"/>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5">
      <c r="A125" s="2"/>
      <c r="B125" s="6"/>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5">
      <c r="A126" s="2"/>
      <c r="B126" s="6"/>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5">
      <c r="A127" s="2"/>
      <c r="B127" s="6"/>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5">
      <c r="A128" s="2"/>
      <c r="B128" s="6"/>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5">
      <c r="A129" s="2"/>
      <c r="B129" s="6"/>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5">
      <c r="A130" s="2"/>
      <c r="B130" s="6"/>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5">
      <c r="A131" s="2"/>
      <c r="B131" s="6"/>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5">
      <c r="A132" s="2"/>
      <c r="B132" s="6"/>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5">
      <c r="A133" s="2"/>
      <c r="B133" s="6"/>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5">
      <c r="A134" s="2"/>
      <c r="B134" s="6"/>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5">
      <c r="A135" s="2"/>
      <c r="B135" s="6"/>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5">
      <c r="A136" s="2"/>
      <c r="B136" s="6"/>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5">
      <c r="A137" s="2"/>
      <c r="B137" s="6"/>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5">
      <c r="A138" s="2"/>
      <c r="B138" s="6"/>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5">
      <c r="A139" s="2"/>
      <c r="B139" s="6"/>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5">
      <c r="A140" s="2"/>
      <c r="B140" s="6"/>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5">
      <c r="A141" s="2"/>
      <c r="B141" s="6"/>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5">
      <c r="A142" s="2"/>
      <c r="B142" s="6"/>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5">
      <c r="A143" s="2"/>
      <c r="B143" s="6"/>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5">
      <c r="A144" s="2"/>
      <c r="B144" s="6"/>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5">
      <c r="A145" s="2"/>
      <c r="B145" s="6"/>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5">
      <c r="A146" s="2"/>
      <c r="B146" s="6"/>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5">
      <c r="A147" s="2"/>
      <c r="B147" s="6"/>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5">
      <c r="A148" s="2"/>
      <c r="B148" s="6"/>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5">
      <c r="A149" s="2"/>
      <c r="B149" s="6"/>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5">
      <c r="A150" s="2"/>
      <c r="B150" s="6"/>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5">
      <c r="A151" s="2"/>
      <c r="B151" s="6"/>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5">
      <c r="A152" s="2"/>
      <c r="B152" s="6"/>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5">
      <c r="A153" s="2"/>
      <c r="B153" s="6"/>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5">
      <c r="A154" s="2"/>
      <c r="B154" s="6"/>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5">
      <c r="A155" s="2"/>
      <c r="B155" s="6"/>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5">
      <c r="A156" s="2"/>
      <c r="B156" s="6"/>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5">
      <c r="A157" s="2"/>
      <c r="B157" s="6"/>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5">
      <c r="A158" s="2"/>
      <c r="B158" s="6"/>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5">
      <c r="A159" s="2"/>
      <c r="B159" s="6"/>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5">
      <c r="A160" s="2"/>
      <c r="B160" s="6"/>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5">
      <c r="A161" s="2"/>
      <c r="B161" s="6"/>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5">
      <c r="A162" s="2"/>
      <c r="B162" s="6"/>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5">
      <c r="A163" s="2"/>
      <c r="B163" s="6"/>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5">
      <c r="A164" s="2"/>
      <c r="B164" s="6"/>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5">
      <c r="A165" s="2"/>
      <c r="B165" s="6"/>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5">
      <c r="A166" s="2"/>
      <c r="B166" s="6"/>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5">
      <c r="A167" s="2"/>
      <c r="B167" s="6"/>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5">
      <c r="A168" s="2"/>
      <c r="B168" s="6"/>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5">
      <c r="A169" s="2"/>
      <c r="B169" s="6"/>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5">
      <c r="A170" s="2"/>
      <c r="B170" s="6"/>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5">
      <c r="A171" s="2"/>
      <c r="B171" s="6"/>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5">
      <c r="A172" s="2"/>
      <c r="B172" s="6"/>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5">
      <c r="A173" s="2"/>
      <c r="B173" s="6"/>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5">
      <c r="A174" s="2"/>
      <c r="B174" s="6"/>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5">
      <c r="A175" s="2"/>
      <c r="B175" s="6"/>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5">
      <c r="A176" s="2"/>
      <c r="B176" s="6"/>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5">
      <c r="A177" s="2"/>
      <c r="B177" s="6"/>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5">
      <c r="A178" s="2"/>
      <c r="B178" s="6"/>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5">
      <c r="A179" s="2"/>
      <c r="B179" s="6"/>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5">
      <c r="A180" s="2"/>
      <c r="B180" s="6"/>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5">
      <c r="A181" s="2"/>
      <c r="B181" s="6"/>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5">
      <c r="A182" s="2"/>
      <c r="B182" s="6"/>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5">
      <c r="A183" s="2"/>
      <c r="B183" s="6"/>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5">
      <c r="A184" s="2"/>
      <c r="B184" s="6"/>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5">
      <c r="A185" s="2"/>
      <c r="B185" s="6"/>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5">
      <c r="A186" s="2"/>
      <c r="B186" s="6"/>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5">
      <c r="A187" s="2"/>
      <c r="B187" s="6"/>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5">
      <c r="A188" s="2"/>
      <c r="B188" s="6"/>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5">
      <c r="A189" s="2"/>
      <c r="B189" s="6"/>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5">
      <c r="A190" s="2"/>
      <c r="B190" s="6"/>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5">
      <c r="A191" s="2"/>
      <c r="B191" s="6"/>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5">
      <c r="A192" s="2"/>
      <c r="B192" s="6"/>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5">
      <c r="A193" s="2"/>
      <c r="B193" s="6"/>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5">
      <c r="A194" s="2"/>
      <c r="B194" s="6"/>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5">
      <c r="A195" s="2"/>
      <c r="B195" s="6"/>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5">
      <c r="A196" s="2"/>
      <c r="B196" s="6"/>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5">
      <c r="A197" s="2"/>
      <c r="B197" s="6"/>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5">
      <c r="A198" s="2"/>
      <c r="B198" s="6"/>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5">
      <c r="A199" s="2"/>
      <c r="B199" s="6"/>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5">
      <c r="A200" s="2"/>
      <c r="B200" s="6"/>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5">
      <c r="A201" s="2"/>
      <c r="B201" s="6"/>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5">
      <c r="A202" s="2"/>
      <c r="B202" s="6"/>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5">
      <c r="A203" s="2"/>
      <c r="B203" s="6"/>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5">
      <c r="A204" s="2"/>
      <c r="B204" s="6"/>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5">
      <c r="A205" s="2"/>
      <c r="B205" s="6"/>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5">
      <c r="A206" s="2"/>
      <c r="B206" s="6"/>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5">
      <c r="A207" s="2"/>
      <c r="B207" s="6"/>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5">
      <c r="A208" s="2"/>
      <c r="B208" s="6"/>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5">
      <c r="A209" s="2"/>
      <c r="B209" s="6"/>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5">
      <c r="A210" s="2"/>
      <c r="B210" s="6"/>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5">
      <c r="A211" s="2"/>
      <c r="B211" s="6"/>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5">
      <c r="A212" s="2"/>
      <c r="B212" s="6"/>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5">
      <c r="A213" s="2"/>
      <c r="B213" s="6"/>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5">
      <c r="A214" s="2"/>
      <c r="B214" s="6"/>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5">
      <c r="A215" s="2"/>
      <c r="B215" s="6"/>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5">
      <c r="A216" s="2"/>
      <c r="B216" s="6"/>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5">
      <c r="A217" s="2"/>
      <c r="B217" s="6"/>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5">
      <c r="A218" s="2"/>
      <c r="B218" s="6"/>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5">
      <c r="A219" s="2"/>
      <c r="B219" s="6"/>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5">
      <c r="A220" s="2"/>
      <c r="B220" s="6"/>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5">
      <c r="A221" s="2"/>
      <c r="B221" s="6"/>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5">
      <c r="A222" s="2"/>
      <c r="B222" s="6"/>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5">
      <c r="A223" s="2"/>
      <c r="B223" s="6"/>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5">
      <c r="A224" s="2"/>
      <c r="B224" s="6"/>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5">
      <c r="A225" s="2"/>
      <c r="B225" s="6"/>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5">
      <c r="A226" s="2"/>
      <c r="B226" s="6"/>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5">
      <c r="A227" s="2"/>
      <c r="B227" s="6"/>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5">
      <c r="A228" s="2"/>
      <c r="B228" s="6"/>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5">
      <c r="A229" s="2"/>
      <c r="B229" s="6"/>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5">
      <c r="A230" s="2"/>
      <c r="B230" s="6"/>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5">
      <c r="A231" s="2"/>
      <c r="B231" s="6"/>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5">
      <c r="A232" s="2"/>
      <c r="B232" s="6"/>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5">
      <c r="A233" s="2"/>
      <c r="B233" s="6"/>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5">
      <c r="A234" s="2"/>
      <c r="B234" s="6"/>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5">
      <c r="A235" s="2"/>
      <c r="B235" s="6"/>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5">
      <c r="A236" s="2"/>
      <c r="B236" s="6"/>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5">
      <c r="A237" s="2"/>
      <c r="B237" s="6"/>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5">
      <c r="A238" s="2"/>
      <c r="B238" s="6"/>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5">
      <c r="A239" s="2"/>
      <c r="B239" s="6"/>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5">
      <c r="A240" s="2"/>
      <c r="B240" s="6"/>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5">
      <c r="A241" s="2"/>
      <c r="B241" s="6"/>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5">
      <c r="A242" s="2"/>
      <c r="B242" s="6"/>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5">
      <c r="A243" s="2"/>
      <c r="B243" s="6"/>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5">
      <c r="A244" s="2"/>
      <c r="B244" s="6"/>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5">
      <c r="A245" s="2"/>
      <c r="B245" s="6"/>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5">
      <c r="A246" s="2"/>
      <c r="B246" s="6"/>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5">
      <c r="A247" s="2"/>
      <c r="B247" s="6"/>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5">
      <c r="A248" s="2"/>
      <c r="B248" s="6"/>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5">
      <c r="A249" s="2"/>
      <c r="B249" s="6"/>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5">
      <c r="A250" s="2"/>
      <c r="B250" s="6"/>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5">
      <c r="A251" s="2"/>
      <c r="B251" s="6"/>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5">
      <c r="A252" s="2"/>
      <c r="B252" s="6"/>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5">
      <c r="A253" s="2"/>
      <c r="B253" s="6"/>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5">
      <c r="A254" s="2"/>
      <c r="B254" s="6"/>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5">
      <c r="A255" s="2"/>
      <c r="B255" s="6"/>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5">
      <c r="A256" s="2"/>
      <c r="B256" s="6"/>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5">
      <c r="A257" s="2"/>
      <c r="B257" s="6"/>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5">
      <c r="A258" s="2"/>
      <c r="B258" s="6"/>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5">
      <c r="A259" s="2"/>
      <c r="B259" s="6"/>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5">
      <c r="A260" s="2"/>
      <c r="B260" s="6"/>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5">
      <c r="A261" s="2"/>
      <c r="B261" s="6"/>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5">
      <c r="A262" s="2"/>
      <c r="B262" s="6"/>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5">
      <c r="A263" s="2"/>
      <c r="B263" s="6"/>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5">
      <c r="A264" s="2"/>
      <c r="B264" s="6"/>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5">
      <c r="A265" s="2"/>
      <c r="B265" s="6"/>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5">
      <c r="A266" s="2"/>
      <c r="B266" s="6"/>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5">
      <c r="A267" s="2"/>
      <c r="B267" s="6"/>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5">
      <c r="A268" s="2"/>
      <c r="B268" s="6"/>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5">
      <c r="A269" s="2"/>
      <c r="B269" s="6"/>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5">
      <c r="A270" s="2"/>
      <c r="B270" s="6"/>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5">
      <c r="A271" s="2"/>
      <c r="B271" s="6"/>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5">
      <c r="A272" s="2"/>
      <c r="B272" s="6"/>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5">
      <c r="A273" s="2"/>
      <c r="B273" s="6"/>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5">
      <c r="A274" s="2"/>
      <c r="B274" s="6"/>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5">
      <c r="A275" s="2"/>
      <c r="B275" s="6"/>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5">
      <c r="A276" s="2"/>
      <c r="B276" s="6"/>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5">
      <c r="A277" s="2"/>
      <c r="B277" s="6"/>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5">
      <c r="A278" s="2"/>
      <c r="B278" s="6"/>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5">
      <c r="A279" s="2"/>
      <c r="B279" s="6"/>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5">
      <c r="A280" s="2"/>
      <c r="B280" s="6"/>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5">
      <c r="A281" s="2"/>
      <c r="B281" s="6"/>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5">
      <c r="A282" s="2"/>
      <c r="B282" s="6"/>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5">
      <c r="A283" s="2"/>
      <c r="B283" s="6"/>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5">
      <c r="A284" s="2"/>
      <c r="B284" s="6"/>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5">
      <c r="A285" s="2"/>
      <c r="B285" s="6"/>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5">
      <c r="A286" s="2"/>
      <c r="B286" s="6"/>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5">
      <c r="A287" s="2"/>
      <c r="B287" s="6"/>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5">
      <c r="A288" s="2"/>
      <c r="B288" s="6"/>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5">
      <c r="A289" s="2"/>
      <c r="B289" s="6"/>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5">
      <c r="A290" s="2"/>
      <c r="B290" s="6"/>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5">
      <c r="A291" s="2"/>
      <c r="B291" s="6"/>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5">
      <c r="A292" s="2"/>
      <c r="B292" s="6"/>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5">
      <c r="A293" s="2"/>
      <c r="B293" s="6"/>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5">
      <c r="A294" s="2"/>
      <c r="B294" s="6"/>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5">
      <c r="A295" s="2"/>
      <c r="B295" s="6"/>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5">
      <c r="A296" s="2"/>
      <c r="B296" s="6"/>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5">
      <c r="A297" s="2"/>
      <c r="B297" s="6"/>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5">
      <c r="A298" s="2"/>
      <c r="B298" s="6"/>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5">
      <c r="A299" s="2"/>
      <c r="B299" s="6"/>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5">
      <c r="A300" s="2"/>
      <c r="B300" s="6"/>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5">
      <c r="A301" s="2"/>
      <c r="B301" s="6"/>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5">
      <c r="A302" s="2"/>
      <c r="B302" s="6"/>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5">
      <c r="A303" s="2"/>
      <c r="B303" s="6"/>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5">
      <c r="A304" s="2"/>
      <c r="B304" s="6"/>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5">
      <c r="A305" s="2"/>
      <c r="B305" s="6"/>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5">
      <c r="A306" s="2"/>
      <c r="B306" s="6"/>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5">
      <c r="A307" s="2"/>
      <c r="B307" s="6"/>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5">
      <c r="A308" s="2"/>
      <c r="B308" s="6"/>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5">
      <c r="A309" s="2"/>
      <c r="B309" s="6"/>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5">
      <c r="A310" s="2"/>
      <c r="B310" s="6"/>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5">
      <c r="A311" s="2"/>
      <c r="B311" s="6"/>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5">
      <c r="A312" s="2"/>
      <c r="B312" s="6"/>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5">
      <c r="A313" s="2"/>
      <c r="B313" s="6"/>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5">
      <c r="A314" s="2"/>
      <c r="B314" s="6"/>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5">
      <c r="A315" s="2"/>
      <c r="B315" s="6"/>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5">
      <c r="A316" s="2"/>
      <c r="B316" s="6"/>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5">
      <c r="A317" s="2"/>
      <c r="B317" s="6"/>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5">
      <c r="A318" s="2"/>
      <c r="B318" s="6"/>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5">
      <c r="A319" s="2"/>
      <c r="B319" s="6"/>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5">
      <c r="A320" s="2"/>
      <c r="B320" s="6"/>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5">
      <c r="A321" s="2"/>
      <c r="B321" s="6"/>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5">
      <c r="A322" s="2"/>
      <c r="B322" s="6"/>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5">
      <c r="A323" s="2"/>
      <c r="B323" s="6"/>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5">
      <c r="A324" s="2"/>
      <c r="B324" s="6"/>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5">
      <c r="A325" s="2"/>
      <c r="B325" s="6"/>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5">
      <c r="A326" s="2"/>
      <c r="B326" s="6"/>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5">
      <c r="A327" s="2"/>
      <c r="B327" s="6"/>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5">
      <c r="A328" s="2"/>
      <c r="B328" s="6"/>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5">
      <c r="A329" s="2"/>
      <c r="B329" s="6"/>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5">
      <c r="A330" s="2"/>
      <c r="B330" s="6"/>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5">
      <c r="A331" s="2"/>
      <c r="B331" s="6"/>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5">
      <c r="A332" s="2"/>
      <c r="B332" s="6"/>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5">
      <c r="A333" s="2"/>
      <c r="B333" s="6"/>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5">
      <c r="A334" s="2"/>
      <c r="B334" s="6"/>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5">
      <c r="A335" s="2"/>
      <c r="B335" s="6"/>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5">
      <c r="A336" s="2"/>
      <c r="B336" s="6"/>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5">
      <c r="A337" s="2"/>
      <c r="B337" s="6"/>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5">
      <c r="A338" s="2"/>
      <c r="B338" s="6"/>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5">
      <c r="A339" s="2"/>
      <c r="B339" s="6"/>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5">
      <c r="A340" s="2"/>
      <c r="B340" s="6"/>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5">
      <c r="A341" s="2"/>
      <c r="B341" s="6"/>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5">
      <c r="A342" s="2"/>
      <c r="B342" s="6"/>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5">
      <c r="A343" s="2"/>
      <c r="B343" s="6"/>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5">
      <c r="A344" s="2"/>
      <c r="B344" s="6"/>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5">
      <c r="A345" s="2"/>
      <c r="B345" s="6"/>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5">
      <c r="A346" s="2"/>
      <c r="B346" s="6"/>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5">
      <c r="A347" s="2"/>
      <c r="B347" s="6"/>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5">
      <c r="A348" s="2"/>
      <c r="B348" s="6"/>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5">
      <c r="A349" s="2"/>
      <c r="B349" s="6"/>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5">
      <c r="A350" s="2"/>
      <c r="B350" s="6"/>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5">
      <c r="A351" s="2"/>
      <c r="B351" s="6"/>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5">
      <c r="A352" s="2"/>
      <c r="B352" s="6"/>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5">
      <c r="A353" s="2"/>
      <c r="B353" s="6"/>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5">
      <c r="A354" s="2"/>
      <c r="B354" s="6"/>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5">
      <c r="A355" s="2"/>
      <c r="B355" s="6"/>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5">
      <c r="A356" s="2"/>
      <c r="B356" s="6"/>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5">
      <c r="A357" s="2"/>
      <c r="B357" s="6"/>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5">
      <c r="A358" s="2"/>
      <c r="B358" s="6"/>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5">
      <c r="A359" s="2"/>
      <c r="B359" s="6"/>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5">
      <c r="A360" s="2"/>
      <c r="B360" s="6"/>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5">
      <c r="A361" s="2"/>
      <c r="B361" s="6"/>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5">
      <c r="A362" s="2"/>
      <c r="B362" s="6"/>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5">
      <c r="A363" s="2"/>
      <c r="B363" s="6"/>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5">
      <c r="A364" s="2"/>
      <c r="B364" s="6"/>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5">
      <c r="A365" s="2"/>
      <c r="B365" s="6"/>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5">
      <c r="A366" s="2"/>
      <c r="B366" s="6"/>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5">
      <c r="A367" s="2"/>
      <c r="B367" s="6"/>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5">
      <c r="A368" s="2"/>
      <c r="B368" s="6"/>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5">
      <c r="A369" s="2"/>
      <c r="B369" s="6"/>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5">
      <c r="A370" s="2"/>
      <c r="B370" s="6"/>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5">
      <c r="A371" s="2"/>
      <c r="B371" s="6"/>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5">
      <c r="A372" s="2"/>
      <c r="B372" s="6"/>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5">
      <c r="A373" s="2"/>
      <c r="B373" s="6"/>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5">
      <c r="A374" s="2"/>
      <c r="B374" s="6"/>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5">
      <c r="A375" s="2"/>
      <c r="B375" s="6"/>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5">
      <c r="A376" s="2"/>
      <c r="B376" s="6"/>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5">
      <c r="A377" s="2"/>
      <c r="B377" s="6"/>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5">
      <c r="A378" s="2"/>
      <c r="B378" s="6"/>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5">
      <c r="A379" s="2"/>
      <c r="B379" s="6"/>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5">
      <c r="A380" s="2"/>
      <c r="B380" s="6"/>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5">
      <c r="A381" s="2"/>
      <c r="B381" s="6"/>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5">
      <c r="A382" s="2"/>
      <c r="B382" s="6"/>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5">
      <c r="A383" s="2"/>
      <c r="B383" s="6"/>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5">
      <c r="A384" s="2"/>
      <c r="B384" s="6"/>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5">
      <c r="A385" s="2"/>
      <c r="B385" s="6"/>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5">
      <c r="A386" s="2"/>
      <c r="B386" s="6"/>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5">
      <c r="A387" s="2"/>
      <c r="B387" s="6"/>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5">
      <c r="A388" s="2"/>
      <c r="B388" s="6"/>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5">
      <c r="A389" s="2"/>
      <c r="B389" s="6"/>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5">
      <c r="A390" s="2"/>
      <c r="B390" s="6"/>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5">
      <c r="A391" s="2"/>
      <c r="B391" s="6"/>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5">
      <c r="A392" s="2"/>
      <c r="B392" s="6"/>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5">
      <c r="A393" s="2"/>
      <c r="B393" s="6"/>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5">
      <c r="A394" s="2"/>
      <c r="B394" s="6"/>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5">
      <c r="A395" s="2"/>
      <c r="B395" s="6"/>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5">
      <c r="A396" s="2"/>
      <c r="B396" s="6"/>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5">
      <c r="A397" s="2"/>
      <c r="B397" s="6"/>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5">
      <c r="A398" s="2"/>
      <c r="B398" s="6"/>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5">
      <c r="A399" s="2"/>
      <c r="B399" s="6"/>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5">
      <c r="A400" s="2"/>
      <c r="B400" s="6"/>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5">
      <c r="A401" s="2"/>
      <c r="B401" s="6"/>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5">
      <c r="A402" s="2"/>
      <c r="B402" s="6"/>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5">
      <c r="A403" s="2"/>
      <c r="B403" s="6"/>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5">
      <c r="A404" s="2"/>
      <c r="B404" s="6"/>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5">
      <c r="A405" s="2"/>
      <c r="B405" s="6"/>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5">
      <c r="A406" s="2"/>
      <c r="B406" s="6"/>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5">
      <c r="A407" s="2"/>
      <c r="B407" s="6"/>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5">
      <c r="A408" s="2"/>
      <c r="B408" s="6"/>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5">
      <c r="A409" s="2"/>
      <c r="B409" s="6"/>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5">
      <c r="A410" s="2"/>
      <c r="B410" s="6"/>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5">
      <c r="A411" s="2"/>
      <c r="B411" s="6"/>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5">
      <c r="A412" s="2"/>
      <c r="B412" s="6"/>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5">
      <c r="A413" s="2"/>
      <c r="B413" s="6"/>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5">
      <c r="A414" s="2"/>
      <c r="B414" s="6"/>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5">
      <c r="A415" s="2"/>
      <c r="B415" s="6"/>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5">
      <c r="A416" s="2"/>
      <c r="B416" s="6"/>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5">
      <c r="A417" s="2"/>
      <c r="B417" s="6"/>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5">
      <c r="A418" s="2"/>
      <c r="B418" s="6"/>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5">
      <c r="A419" s="2"/>
      <c r="B419" s="6"/>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5">
      <c r="A420" s="2"/>
      <c r="B420" s="6"/>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5">
      <c r="A421" s="2"/>
      <c r="B421" s="6"/>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5">
      <c r="A422" s="2"/>
      <c r="B422" s="6"/>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5">
      <c r="A423" s="2"/>
      <c r="B423" s="6"/>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5">
      <c r="A424" s="2"/>
      <c r="B424" s="6"/>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5">
      <c r="A425" s="2"/>
      <c r="B425" s="6"/>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5">
      <c r="A426" s="2"/>
      <c r="B426" s="6"/>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5">
      <c r="A427" s="2"/>
      <c r="B427" s="6"/>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5">
      <c r="A428" s="2"/>
      <c r="B428" s="6"/>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5">
      <c r="A429" s="2"/>
      <c r="B429" s="6"/>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5">
      <c r="A430" s="2"/>
      <c r="B430" s="6"/>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5">
      <c r="A431" s="2"/>
      <c r="B431" s="6"/>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5">
      <c r="A432" s="2"/>
      <c r="B432" s="6"/>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5">
      <c r="A433" s="2"/>
      <c r="B433" s="6"/>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5">
      <c r="A434" s="2"/>
      <c r="B434" s="6"/>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5">
      <c r="A435" s="2"/>
      <c r="B435" s="6"/>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5">
      <c r="A436" s="2"/>
      <c r="B436" s="6"/>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5">
      <c r="A437" s="2"/>
      <c r="B437" s="6"/>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5">
      <c r="A438" s="2"/>
      <c r="B438" s="6"/>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5">
      <c r="A439" s="2"/>
      <c r="B439" s="6"/>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5">
      <c r="A440" s="2"/>
      <c r="B440" s="6"/>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5">
      <c r="A441" s="2"/>
      <c r="B441" s="6"/>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5">
      <c r="A442" s="2"/>
      <c r="B442" s="6"/>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5">
      <c r="A443" s="2"/>
      <c r="B443" s="6"/>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5">
      <c r="A444" s="2"/>
      <c r="B444" s="6"/>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5">
      <c r="A445" s="2"/>
      <c r="B445" s="6"/>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5">
      <c r="A446" s="2"/>
      <c r="B446" s="6"/>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5">
      <c r="A447" s="2"/>
      <c r="B447" s="6"/>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5">
      <c r="A448" s="2"/>
      <c r="B448" s="6"/>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5">
      <c r="A449" s="2"/>
      <c r="B449" s="6"/>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5">
      <c r="A450" s="2"/>
      <c r="B450" s="6"/>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5">
      <c r="A451" s="2"/>
      <c r="B451" s="6"/>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5">
      <c r="A452" s="2"/>
      <c r="B452" s="6"/>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5">
      <c r="A453" s="2"/>
      <c r="B453" s="6"/>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5">
      <c r="A454" s="2"/>
      <c r="B454" s="6"/>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5">
      <c r="A455" s="2"/>
      <c r="B455" s="6"/>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5">
      <c r="A456" s="2"/>
      <c r="B456" s="6"/>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5">
      <c r="A457" s="2"/>
      <c r="B457" s="6"/>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5">
      <c r="A458" s="2"/>
      <c r="B458" s="6"/>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5">
      <c r="A459" s="2"/>
      <c r="B459" s="6"/>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5">
      <c r="A460" s="2"/>
      <c r="B460" s="6"/>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5">
      <c r="A461" s="2"/>
      <c r="B461" s="6"/>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5">
      <c r="A462" s="2"/>
      <c r="B462" s="6"/>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5">
      <c r="A463" s="2"/>
      <c r="B463" s="6"/>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5">
      <c r="A464" s="2"/>
      <c r="B464" s="6"/>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5">
      <c r="A465" s="2"/>
      <c r="B465" s="6"/>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5">
      <c r="A466" s="2"/>
      <c r="B466" s="6"/>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5">
      <c r="A467" s="2"/>
      <c r="B467" s="6"/>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5">
      <c r="A468" s="2"/>
      <c r="B468" s="6"/>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5">
      <c r="A469" s="2"/>
      <c r="B469" s="6"/>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5">
      <c r="A470" s="2"/>
      <c r="B470" s="6"/>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5">
      <c r="A471" s="2"/>
      <c r="B471" s="6"/>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5">
      <c r="A472" s="2"/>
      <c r="B472" s="6"/>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5">
      <c r="A473" s="2"/>
      <c r="B473" s="6"/>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5">
      <c r="A474" s="2"/>
      <c r="B474" s="6"/>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5">
      <c r="A475" s="2"/>
      <c r="B475" s="6"/>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5">
      <c r="A476" s="2"/>
      <c r="B476" s="6"/>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5">
      <c r="A477" s="2"/>
      <c r="B477" s="6"/>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5">
      <c r="A478" s="2"/>
      <c r="B478" s="6"/>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5">
      <c r="A479" s="2"/>
      <c r="B479" s="6"/>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5">
      <c r="A480" s="2"/>
      <c r="B480" s="6"/>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5">
      <c r="A481" s="2"/>
      <c r="B481" s="6"/>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5">
      <c r="A482" s="2"/>
      <c r="B482" s="6"/>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5">
      <c r="A483" s="2"/>
      <c r="B483" s="6"/>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5">
      <c r="A484" s="2"/>
      <c r="B484" s="6"/>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5">
      <c r="A485" s="2"/>
      <c r="B485" s="6"/>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5">
      <c r="A486" s="2"/>
      <c r="B486" s="6"/>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5">
      <c r="A487" s="2"/>
      <c r="B487" s="6"/>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5">
      <c r="A488" s="2"/>
      <c r="B488" s="6"/>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5">
      <c r="A489" s="2"/>
      <c r="B489" s="6"/>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5">
      <c r="A490" s="2"/>
      <c r="B490" s="6"/>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5">
      <c r="A491" s="2"/>
      <c r="B491" s="6"/>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5">
      <c r="A492" s="2"/>
      <c r="B492" s="6"/>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5">
      <c r="A493" s="2"/>
      <c r="B493" s="6"/>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5">
      <c r="A494" s="2"/>
      <c r="B494" s="6"/>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5">
      <c r="A495" s="2"/>
      <c r="B495" s="6"/>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5">
      <c r="A496" s="2"/>
      <c r="B496" s="6"/>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5">
      <c r="A497" s="2"/>
      <c r="B497" s="6"/>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5">
      <c r="A498" s="2"/>
      <c r="B498" s="6"/>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5">
      <c r="A499" s="2"/>
      <c r="B499" s="6"/>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5">
      <c r="A500" s="2"/>
      <c r="B500" s="6"/>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5">
      <c r="A501" s="2"/>
      <c r="B501" s="6"/>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5">
      <c r="A502" s="2"/>
      <c r="B502" s="6"/>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5">
      <c r="A503" s="2"/>
      <c r="B503" s="6"/>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5">
      <c r="A504" s="2"/>
      <c r="B504" s="6"/>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5">
      <c r="A505" s="2"/>
      <c r="B505" s="6"/>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5">
      <c r="A506" s="2"/>
      <c r="B506" s="6"/>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5">
      <c r="A507" s="2"/>
      <c r="B507" s="6"/>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5">
      <c r="A508" s="2"/>
      <c r="B508" s="6"/>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5">
      <c r="A509" s="2"/>
      <c r="B509" s="6"/>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5">
      <c r="A510" s="2"/>
      <c r="B510" s="6"/>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5">
      <c r="A511" s="2"/>
      <c r="B511" s="6"/>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5">
      <c r="A512" s="2"/>
      <c r="B512" s="6"/>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5">
      <c r="A513" s="2"/>
      <c r="B513" s="6"/>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5">
      <c r="A514" s="2"/>
      <c r="B514" s="6"/>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5">
      <c r="A515" s="2"/>
      <c r="B515" s="6"/>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5">
      <c r="A516" s="2"/>
      <c r="B516" s="6"/>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5">
      <c r="A517" s="2"/>
      <c r="B517" s="6"/>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5">
      <c r="A518" s="2"/>
      <c r="B518" s="6"/>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5">
      <c r="A519" s="2"/>
      <c r="B519" s="6"/>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5">
      <c r="A520" s="2"/>
      <c r="B520" s="6"/>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5">
      <c r="A521" s="2"/>
      <c r="B521" s="6"/>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5">
      <c r="A522" s="2"/>
      <c r="B522" s="6"/>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5">
      <c r="A523" s="2"/>
      <c r="B523" s="6"/>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5">
      <c r="A524" s="2"/>
      <c r="B524" s="6"/>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5">
      <c r="A525" s="2"/>
      <c r="B525" s="6"/>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5">
      <c r="A526" s="2"/>
      <c r="B526" s="6"/>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5">
      <c r="A527" s="2"/>
      <c r="B527" s="6"/>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5">
      <c r="A528" s="2"/>
      <c r="B528" s="6"/>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5">
      <c r="A529" s="2"/>
      <c r="B529" s="6"/>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5">
      <c r="A530" s="2"/>
      <c r="B530" s="6"/>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5">
      <c r="A531" s="2"/>
      <c r="B531" s="6"/>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5">
      <c r="A532" s="2"/>
      <c r="B532" s="6"/>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5">
      <c r="A533" s="2"/>
      <c r="B533" s="6"/>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5">
      <c r="A534" s="2"/>
      <c r="B534" s="6"/>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5">
      <c r="A535" s="2"/>
      <c r="B535" s="6"/>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5">
      <c r="A536" s="2"/>
      <c r="B536" s="6"/>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5">
      <c r="A537" s="2"/>
      <c r="B537" s="6"/>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5">
      <c r="A538" s="2"/>
      <c r="B538" s="6"/>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5">
      <c r="A539" s="2"/>
      <c r="B539" s="6"/>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5">
      <c r="A540" s="2"/>
      <c r="B540" s="6"/>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5">
      <c r="A541" s="2"/>
      <c r="B541" s="6"/>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5">
      <c r="A542" s="2"/>
      <c r="B542" s="6"/>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5">
      <c r="A543" s="2"/>
      <c r="B543" s="6"/>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5">
      <c r="A544" s="2"/>
      <c r="B544" s="6"/>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5">
      <c r="A545" s="2"/>
      <c r="B545" s="6"/>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5">
      <c r="A546" s="2"/>
      <c r="B546" s="6"/>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5">
      <c r="A547" s="2"/>
      <c r="B547" s="6"/>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5">
      <c r="A548" s="2"/>
      <c r="B548" s="6"/>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5">
      <c r="A549" s="2"/>
      <c r="B549" s="6"/>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5">
      <c r="A550" s="2"/>
      <c r="B550" s="6"/>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5">
      <c r="A551" s="2"/>
      <c r="B551" s="6"/>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5">
      <c r="A552" s="2"/>
      <c r="B552" s="6"/>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5">
      <c r="A553" s="2"/>
      <c r="B553" s="6"/>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5">
      <c r="A554" s="2"/>
      <c r="B554" s="6"/>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5">
      <c r="A555" s="2"/>
      <c r="B555" s="6"/>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5">
      <c r="A556" s="2"/>
      <c r="B556" s="6"/>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5">
      <c r="A557" s="2"/>
      <c r="B557" s="6"/>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5">
      <c r="A558" s="2"/>
      <c r="B558" s="6"/>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5">
      <c r="A559" s="2"/>
      <c r="B559" s="6"/>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5">
      <c r="A560" s="2"/>
      <c r="B560" s="6"/>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5">
      <c r="A561" s="2"/>
      <c r="B561" s="6"/>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5">
      <c r="A562" s="2"/>
      <c r="B562" s="6"/>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5">
      <c r="A563" s="2"/>
      <c r="B563" s="6"/>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5">
      <c r="A564" s="2"/>
      <c r="B564" s="6"/>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5">
      <c r="A565" s="2"/>
      <c r="B565" s="6"/>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5">
      <c r="A566" s="2"/>
      <c r="B566" s="6"/>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5">
      <c r="A567" s="2"/>
      <c r="B567" s="6"/>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5">
      <c r="A568" s="2"/>
      <c r="B568" s="6"/>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5">
      <c r="A569" s="2"/>
      <c r="B569" s="6"/>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5">
      <c r="A570" s="2"/>
      <c r="B570" s="6"/>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5">
      <c r="A571" s="2"/>
      <c r="B571" s="6"/>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5">
      <c r="A572" s="2"/>
      <c r="B572" s="6"/>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5">
      <c r="A573" s="2"/>
      <c r="B573" s="6"/>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5">
      <c r="A574" s="2"/>
      <c r="B574" s="6"/>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5">
      <c r="A575" s="2"/>
      <c r="B575" s="6"/>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5">
      <c r="A576" s="2"/>
      <c r="B576" s="6"/>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5">
      <c r="A577" s="2"/>
      <c r="B577" s="6"/>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5">
      <c r="A578" s="2"/>
      <c r="B578" s="6"/>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5">
      <c r="A579" s="2"/>
      <c r="B579" s="6"/>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5">
      <c r="A580" s="2"/>
      <c r="B580" s="6"/>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5">
      <c r="A581" s="2"/>
      <c r="B581" s="6"/>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5">
      <c r="A582" s="2"/>
      <c r="B582" s="6"/>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5">
      <c r="A583" s="2"/>
      <c r="B583" s="6"/>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5">
      <c r="A584" s="2"/>
      <c r="B584" s="6"/>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5">
      <c r="A585" s="2"/>
      <c r="B585" s="6"/>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5">
      <c r="A586" s="2"/>
      <c r="B586" s="6"/>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5">
      <c r="A587" s="2"/>
      <c r="B587" s="6"/>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5">
      <c r="A588" s="2"/>
      <c r="B588" s="6"/>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5">
      <c r="A589" s="2"/>
      <c r="B589" s="6"/>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5">
      <c r="A590" s="2"/>
      <c r="B590" s="6"/>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5">
      <c r="A591" s="2"/>
      <c r="B591" s="6"/>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5">
      <c r="A592" s="2"/>
      <c r="B592" s="6"/>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5">
      <c r="A593" s="2"/>
      <c r="B593" s="6"/>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5">
      <c r="A594" s="2"/>
      <c r="B594" s="6"/>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5">
      <c r="A595" s="2"/>
      <c r="B595" s="6"/>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5">
      <c r="A596" s="2"/>
      <c r="B596" s="6"/>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5">
      <c r="A597" s="2"/>
      <c r="B597" s="6"/>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5">
      <c r="A598" s="2"/>
      <c r="B598" s="6"/>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5">
      <c r="A599" s="2"/>
      <c r="B599" s="6"/>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5">
      <c r="A600" s="2"/>
      <c r="B600" s="6"/>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5">
      <c r="A601" s="2"/>
      <c r="B601" s="6"/>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5">
      <c r="A602" s="2"/>
      <c r="B602" s="6"/>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5">
      <c r="A603" s="2"/>
      <c r="B603" s="6"/>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5">
      <c r="A604" s="2"/>
      <c r="B604" s="6"/>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5">
      <c r="A605" s="2"/>
      <c r="B605" s="6"/>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5">
      <c r="A606" s="2"/>
      <c r="B606" s="6"/>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5">
      <c r="A607" s="2"/>
      <c r="B607" s="6"/>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5">
      <c r="A608" s="2"/>
      <c r="B608" s="6"/>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5">
      <c r="A609" s="2"/>
      <c r="B609" s="6"/>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5">
      <c r="A610" s="2"/>
      <c r="B610" s="6"/>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5">
      <c r="A611" s="2"/>
      <c r="B611" s="6"/>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5">
      <c r="A612" s="2"/>
      <c r="B612" s="6"/>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5">
      <c r="A613" s="2"/>
      <c r="B613" s="6"/>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5">
      <c r="A614" s="2"/>
      <c r="B614" s="6"/>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5">
      <c r="A615" s="2"/>
      <c r="B615" s="6"/>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5">
      <c r="A616" s="2"/>
      <c r="B616" s="6"/>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5">
      <c r="A617" s="2"/>
      <c r="B617" s="6"/>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5">
      <c r="A618" s="2"/>
      <c r="B618" s="6"/>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5">
      <c r="A619" s="2"/>
      <c r="B619" s="6"/>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5">
      <c r="A620" s="2"/>
      <c r="B620" s="6"/>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5">
      <c r="A621" s="2"/>
      <c r="B621" s="6"/>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5">
      <c r="A622" s="2"/>
      <c r="B622" s="6"/>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5">
      <c r="A623" s="2"/>
      <c r="B623" s="6"/>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5">
      <c r="A624" s="2"/>
      <c r="B624" s="6"/>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5">
      <c r="A625" s="2"/>
      <c r="B625" s="6"/>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5">
      <c r="A626" s="2"/>
      <c r="B626" s="6"/>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5">
      <c r="A627" s="2"/>
      <c r="B627" s="6"/>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5">
      <c r="A628" s="2"/>
      <c r="B628" s="6"/>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5">
      <c r="A629" s="2"/>
      <c r="B629" s="6"/>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5">
      <c r="A630" s="2"/>
      <c r="B630" s="6"/>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5">
      <c r="A631" s="2"/>
      <c r="B631" s="6"/>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5">
      <c r="A632" s="2"/>
      <c r="B632" s="6"/>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5">
      <c r="A633" s="2"/>
      <c r="B633" s="6"/>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5">
      <c r="A634" s="2"/>
      <c r="B634" s="6"/>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5">
      <c r="A635" s="2"/>
      <c r="B635" s="6"/>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5">
      <c r="A636" s="2"/>
      <c r="B636" s="6"/>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5">
      <c r="A637" s="2"/>
      <c r="B637" s="6"/>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5">
      <c r="A638" s="2"/>
      <c r="B638" s="6"/>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5">
      <c r="A639" s="2"/>
      <c r="B639" s="6"/>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5">
      <c r="A640" s="2"/>
      <c r="B640" s="6"/>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5">
      <c r="A641" s="2"/>
      <c r="B641" s="6"/>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5">
      <c r="A642" s="2"/>
      <c r="B642" s="6"/>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5">
      <c r="A643" s="2"/>
      <c r="B643" s="6"/>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5">
      <c r="A644" s="2"/>
      <c r="B644" s="6"/>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5">
      <c r="A645" s="2"/>
      <c r="B645" s="6"/>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5">
      <c r="A646" s="2"/>
      <c r="B646" s="6"/>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5">
      <c r="A647" s="2"/>
      <c r="B647" s="6"/>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5">
      <c r="A648" s="2"/>
      <c r="B648" s="6"/>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5">
      <c r="A649" s="2"/>
      <c r="B649" s="6"/>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5">
      <c r="A650" s="2"/>
      <c r="B650" s="6"/>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5">
      <c r="A651" s="2"/>
      <c r="B651" s="6"/>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5">
      <c r="A652" s="2"/>
      <c r="B652" s="6"/>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5">
      <c r="A653" s="2"/>
      <c r="B653" s="6"/>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5">
      <c r="A654" s="2"/>
      <c r="B654" s="6"/>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5">
      <c r="A655" s="2"/>
      <c r="B655" s="6"/>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5">
      <c r="A656" s="2"/>
      <c r="B656" s="6"/>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5">
      <c r="A657" s="2"/>
      <c r="B657" s="6"/>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5">
      <c r="A658" s="2"/>
      <c r="B658" s="6"/>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5">
      <c r="A659" s="2"/>
      <c r="B659" s="6"/>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5">
      <c r="A660" s="2"/>
      <c r="B660" s="6"/>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5">
      <c r="A661" s="2"/>
      <c r="B661" s="6"/>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5">
      <c r="A662" s="2"/>
      <c r="B662" s="6"/>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5">
      <c r="A663" s="2"/>
      <c r="B663" s="6"/>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5">
      <c r="A664" s="2"/>
      <c r="B664" s="6"/>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5">
      <c r="A665" s="2"/>
      <c r="B665" s="6"/>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5">
      <c r="A666" s="2"/>
      <c r="B666" s="6"/>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5">
      <c r="A667" s="2"/>
      <c r="B667" s="6"/>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5">
      <c r="A668" s="2"/>
      <c r="B668" s="6"/>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5">
      <c r="A669" s="2"/>
      <c r="B669" s="6"/>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5">
      <c r="A670" s="2"/>
      <c r="B670" s="6"/>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5">
      <c r="A671" s="2"/>
      <c r="B671" s="6"/>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5">
      <c r="A672" s="2"/>
      <c r="B672" s="6"/>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5">
      <c r="A673" s="2"/>
      <c r="B673" s="6"/>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5">
      <c r="A674" s="2"/>
      <c r="B674" s="6"/>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5">
      <c r="A675" s="2"/>
      <c r="B675" s="6"/>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5">
      <c r="A676" s="2"/>
      <c r="B676" s="6"/>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5">
      <c r="A677" s="2"/>
      <c r="B677" s="6"/>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5">
      <c r="A678" s="2"/>
      <c r="B678" s="6"/>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5">
      <c r="A679" s="2"/>
      <c r="B679" s="6"/>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5">
      <c r="A680" s="2"/>
      <c r="B680" s="6"/>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5">
      <c r="A681" s="2"/>
      <c r="B681" s="6"/>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5">
      <c r="A682" s="2"/>
      <c r="B682" s="6"/>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5">
      <c r="A683" s="2"/>
      <c r="B683" s="6"/>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5">
      <c r="A684" s="2"/>
      <c r="B684" s="6"/>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5">
      <c r="A685" s="2"/>
      <c r="B685" s="6"/>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5">
      <c r="A686" s="2"/>
      <c r="B686" s="6"/>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5">
      <c r="A687" s="2"/>
      <c r="B687" s="6"/>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5">
      <c r="A688" s="2"/>
      <c r="B688" s="6"/>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5">
      <c r="A689" s="2"/>
      <c r="B689" s="6"/>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5">
      <c r="A690" s="2"/>
      <c r="B690" s="6"/>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5">
      <c r="A691" s="2"/>
      <c r="B691" s="6"/>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5">
      <c r="A692" s="2"/>
      <c r="B692" s="6"/>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5">
      <c r="A693" s="2"/>
      <c r="B693" s="6"/>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5">
      <c r="A694" s="2"/>
      <c r="B694" s="6"/>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5">
      <c r="A695" s="2"/>
      <c r="B695" s="6"/>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5">
      <c r="A696" s="2"/>
      <c r="B696" s="6"/>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5">
      <c r="A697" s="2"/>
      <c r="B697" s="6"/>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5">
      <c r="A698" s="2"/>
      <c r="B698" s="6"/>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5">
      <c r="A699" s="2"/>
      <c r="B699" s="6"/>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5">
      <c r="A700" s="2"/>
      <c r="B700" s="6"/>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5">
      <c r="A701" s="2"/>
      <c r="B701" s="6"/>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5">
      <c r="A702" s="2"/>
      <c r="B702" s="6"/>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5">
      <c r="A703" s="2"/>
      <c r="B703" s="6"/>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5">
      <c r="A704" s="2"/>
      <c r="B704" s="6"/>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5">
      <c r="A705" s="2"/>
      <c r="B705" s="6"/>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5">
      <c r="A706" s="2"/>
      <c r="B706" s="6"/>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5">
      <c r="A707" s="2"/>
      <c r="B707" s="6"/>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5">
      <c r="A708" s="2"/>
      <c r="B708" s="6"/>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5">
      <c r="A709" s="2"/>
      <c r="B709" s="6"/>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5">
      <c r="A710" s="2"/>
      <c r="B710" s="6"/>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5">
      <c r="A711" s="2"/>
      <c r="B711" s="6"/>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5">
      <c r="A712" s="2"/>
      <c r="B712" s="6"/>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5">
      <c r="A713" s="2"/>
      <c r="B713" s="6"/>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5">
      <c r="A714" s="2"/>
      <c r="B714" s="6"/>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5">
      <c r="A715" s="2"/>
      <c r="B715" s="6"/>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5">
      <c r="A716" s="2"/>
      <c r="B716" s="6"/>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5">
      <c r="A717" s="2"/>
      <c r="B717" s="6"/>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5">
      <c r="A718" s="2"/>
      <c r="B718" s="6"/>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5">
      <c r="A719" s="2"/>
      <c r="B719" s="6"/>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5">
      <c r="A720" s="2"/>
      <c r="B720" s="6"/>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5">
      <c r="A721" s="2"/>
      <c r="B721" s="6"/>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5">
      <c r="A722" s="2"/>
      <c r="B722" s="6"/>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5">
      <c r="A723" s="2"/>
      <c r="B723" s="6"/>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5">
      <c r="A724" s="2"/>
      <c r="B724" s="6"/>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5">
      <c r="A725" s="2"/>
      <c r="B725" s="6"/>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5">
      <c r="A726" s="2"/>
      <c r="B726" s="6"/>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5">
      <c r="A727" s="2"/>
      <c r="B727" s="6"/>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5">
      <c r="A728" s="2"/>
      <c r="B728" s="6"/>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5">
      <c r="A729" s="2"/>
      <c r="B729" s="6"/>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5">
      <c r="A730" s="2"/>
      <c r="B730" s="6"/>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5">
      <c r="A731" s="2"/>
      <c r="B731" s="6"/>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5">
      <c r="A732" s="2"/>
      <c r="B732" s="6"/>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5">
      <c r="A733" s="2"/>
      <c r="B733" s="6"/>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5">
      <c r="A734" s="2"/>
      <c r="B734" s="6"/>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5">
      <c r="A735" s="2"/>
      <c r="B735" s="6"/>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5">
      <c r="A736" s="2"/>
      <c r="B736" s="6"/>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5">
      <c r="A737" s="2"/>
      <c r="B737" s="6"/>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5">
      <c r="A738" s="2"/>
      <c r="B738" s="6"/>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5">
      <c r="A739" s="2"/>
      <c r="B739" s="6"/>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5">
      <c r="A740" s="2"/>
      <c r="B740" s="6"/>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5">
      <c r="A741" s="2"/>
      <c r="B741" s="6"/>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5">
      <c r="A742" s="2"/>
      <c r="B742" s="6"/>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5">
      <c r="A743" s="2"/>
      <c r="B743" s="6"/>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5">
      <c r="A744" s="2"/>
      <c r="B744" s="6"/>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5">
      <c r="A745" s="2"/>
      <c r="B745" s="6"/>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5">
      <c r="A746" s="2"/>
      <c r="B746" s="6"/>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5">
      <c r="A747" s="2"/>
      <c r="B747" s="6"/>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5">
      <c r="A748" s="2"/>
      <c r="B748" s="6"/>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5">
      <c r="A749" s="2"/>
      <c r="B749" s="6"/>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5">
      <c r="A750" s="2"/>
      <c r="B750" s="6"/>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5">
      <c r="A751" s="2"/>
      <c r="B751" s="6"/>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5">
      <c r="A752" s="2"/>
      <c r="B752" s="6"/>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5">
      <c r="A753" s="2"/>
      <c r="B753" s="6"/>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5">
      <c r="A754" s="2"/>
      <c r="B754" s="6"/>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5">
      <c r="A755" s="2"/>
      <c r="B755" s="6"/>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5">
      <c r="A756" s="2"/>
      <c r="B756" s="6"/>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5">
      <c r="A757" s="2"/>
      <c r="B757" s="6"/>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5">
      <c r="A758" s="2"/>
      <c r="B758" s="6"/>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5">
      <c r="A759" s="2"/>
      <c r="B759" s="6"/>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5">
      <c r="A760" s="2"/>
      <c r="B760" s="6"/>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5">
      <c r="A761" s="2"/>
      <c r="B761" s="6"/>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5">
      <c r="A762" s="2"/>
      <c r="B762" s="6"/>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5">
      <c r="A763" s="2"/>
      <c r="B763" s="6"/>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5">
      <c r="A764" s="2"/>
      <c r="B764" s="6"/>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5">
      <c r="A765" s="2"/>
      <c r="B765" s="6"/>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5">
      <c r="A766" s="2"/>
      <c r="B766" s="6"/>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5">
      <c r="A767" s="2"/>
      <c r="B767" s="6"/>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5">
      <c r="A768" s="2"/>
      <c r="B768" s="6"/>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5">
      <c r="A769" s="2"/>
      <c r="B769" s="6"/>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5">
      <c r="A770" s="2"/>
      <c r="B770" s="6"/>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5">
      <c r="A771" s="2"/>
      <c r="B771" s="6"/>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5">
      <c r="A772" s="2"/>
      <c r="B772" s="6"/>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5">
      <c r="A773" s="2"/>
      <c r="B773" s="6"/>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5">
      <c r="A774" s="2"/>
      <c r="B774" s="6"/>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5">
      <c r="A775" s="2"/>
      <c r="B775" s="6"/>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5">
      <c r="A776" s="2"/>
      <c r="B776" s="6"/>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5">
      <c r="A777" s="2"/>
      <c r="B777" s="6"/>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5">
      <c r="A778" s="2"/>
      <c r="B778" s="6"/>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5">
      <c r="A779" s="2"/>
      <c r="B779" s="6"/>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5">
      <c r="A780" s="2"/>
      <c r="B780" s="6"/>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5">
      <c r="A781" s="2"/>
      <c r="B781" s="6"/>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5">
      <c r="A782" s="2"/>
      <c r="B782" s="6"/>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5">
      <c r="A783" s="2"/>
      <c r="B783" s="6"/>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5">
      <c r="A784" s="2"/>
      <c r="B784" s="6"/>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5">
      <c r="A785" s="2"/>
      <c r="B785" s="6"/>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5">
      <c r="A786" s="2"/>
      <c r="B786" s="6"/>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5">
      <c r="A787" s="2"/>
      <c r="B787" s="6"/>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5">
      <c r="A788" s="2"/>
      <c r="B788" s="6"/>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5">
      <c r="A789" s="2"/>
      <c r="B789" s="6"/>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5">
      <c r="A790" s="2"/>
      <c r="B790" s="6"/>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5">
      <c r="A791" s="2"/>
      <c r="B791" s="6"/>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5">
      <c r="A792" s="2"/>
      <c r="B792" s="6"/>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5">
      <c r="A793" s="2"/>
      <c r="B793" s="6"/>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5">
      <c r="A794" s="2"/>
      <c r="B794" s="6"/>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5">
      <c r="A795" s="2"/>
      <c r="B795" s="6"/>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5">
      <c r="A796" s="2"/>
      <c r="B796" s="6"/>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5">
      <c r="A797" s="2"/>
      <c r="B797" s="6"/>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5">
      <c r="A798" s="2"/>
      <c r="B798" s="6"/>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5">
      <c r="A799" s="2"/>
      <c r="B799" s="6"/>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5">
      <c r="A800" s="2"/>
      <c r="B800" s="6"/>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5">
      <c r="A801" s="2"/>
      <c r="B801" s="6"/>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5">
      <c r="A802" s="2"/>
      <c r="B802" s="6"/>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5">
      <c r="A803" s="2"/>
      <c r="B803" s="6"/>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5">
      <c r="A804" s="2"/>
      <c r="B804" s="6"/>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5">
      <c r="A805" s="2"/>
      <c r="B805" s="6"/>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5">
      <c r="A806" s="2"/>
      <c r="B806" s="6"/>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5">
      <c r="A807" s="2"/>
      <c r="B807" s="6"/>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5">
      <c r="A808" s="2"/>
      <c r="B808" s="6"/>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5">
      <c r="A809" s="2"/>
      <c r="B809" s="6"/>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5">
      <c r="A810" s="2"/>
      <c r="B810" s="6"/>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5">
      <c r="A811" s="2"/>
      <c r="B811" s="6"/>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5">
      <c r="A812" s="2"/>
      <c r="B812" s="6"/>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5">
      <c r="A813" s="2"/>
      <c r="B813" s="6"/>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5">
      <c r="A814" s="2"/>
      <c r="B814" s="6"/>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5">
      <c r="A815" s="2"/>
      <c r="B815" s="6"/>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5">
      <c r="A816" s="2"/>
      <c r="B816" s="6"/>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5">
      <c r="A817" s="2"/>
      <c r="B817" s="6"/>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5">
      <c r="A818" s="2"/>
      <c r="B818" s="6"/>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5">
      <c r="A819" s="2"/>
      <c r="B819" s="6"/>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5">
      <c r="A820" s="2"/>
      <c r="B820" s="6"/>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5">
      <c r="A821" s="2"/>
      <c r="B821" s="6"/>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5">
      <c r="A822" s="2"/>
      <c r="B822" s="6"/>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5">
      <c r="A823" s="2"/>
      <c r="B823" s="6"/>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5">
      <c r="A824" s="2"/>
      <c r="B824" s="6"/>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5">
      <c r="A825" s="2"/>
      <c r="B825" s="6"/>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5">
      <c r="A826" s="2"/>
      <c r="B826" s="6"/>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5">
      <c r="A827" s="2"/>
      <c r="B827" s="6"/>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5">
      <c r="A828" s="2"/>
      <c r="B828" s="6"/>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5">
      <c r="A829" s="2"/>
      <c r="B829" s="6"/>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5">
      <c r="A830" s="2"/>
      <c r="B830" s="6"/>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5">
      <c r="A831" s="2"/>
      <c r="B831" s="6"/>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5">
      <c r="A832" s="2"/>
      <c r="B832" s="6"/>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5">
      <c r="A833" s="2"/>
      <c r="B833" s="6"/>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5">
      <c r="A834" s="2"/>
      <c r="B834" s="6"/>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5">
      <c r="A835" s="2"/>
      <c r="B835" s="6"/>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5">
      <c r="A836" s="2"/>
      <c r="B836" s="6"/>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5">
      <c r="A837" s="2"/>
      <c r="B837" s="6"/>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5">
      <c r="A838" s="2"/>
      <c r="B838" s="6"/>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5">
      <c r="A839" s="2"/>
      <c r="B839" s="6"/>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5">
      <c r="A840" s="2"/>
      <c r="B840" s="6"/>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5">
      <c r="A841" s="2"/>
      <c r="B841" s="6"/>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5">
      <c r="A842" s="2"/>
      <c r="B842" s="6"/>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5">
      <c r="A843" s="2"/>
      <c r="B843" s="6"/>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5">
      <c r="A844" s="2"/>
      <c r="B844" s="6"/>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5">
      <c r="A845" s="2"/>
      <c r="B845" s="6"/>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5">
      <c r="A846" s="2"/>
      <c r="B846" s="6"/>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5">
      <c r="A847" s="2"/>
      <c r="B847" s="6"/>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5">
      <c r="A848" s="2"/>
      <c r="B848" s="6"/>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5">
      <c r="A849" s="2"/>
      <c r="B849" s="6"/>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5">
      <c r="A850" s="2"/>
      <c r="B850" s="6"/>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5">
      <c r="A851" s="2"/>
      <c r="B851" s="6"/>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5">
      <c r="A852" s="2"/>
      <c r="B852" s="6"/>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5">
      <c r="A853" s="2"/>
      <c r="B853" s="6"/>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5">
      <c r="A854" s="2"/>
      <c r="B854" s="6"/>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5">
      <c r="A855" s="2"/>
      <c r="B855" s="6"/>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5">
      <c r="A856" s="2"/>
      <c r="B856" s="6"/>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5">
      <c r="A857" s="2"/>
      <c r="B857" s="6"/>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5">
      <c r="A858" s="2"/>
      <c r="B858" s="6"/>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5">
      <c r="A859" s="2"/>
      <c r="B859" s="6"/>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5">
      <c r="A860" s="2"/>
      <c r="B860" s="6"/>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5">
      <c r="A861" s="2"/>
      <c r="B861" s="6"/>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5">
      <c r="A862" s="2"/>
      <c r="B862" s="6"/>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5">
      <c r="A863" s="2"/>
      <c r="B863" s="6"/>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5">
      <c r="A864" s="2"/>
      <c r="B864" s="6"/>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5">
      <c r="A865" s="2"/>
      <c r="B865" s="6"/>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5">
      <c r="A866" s="2"/>
      <c r="B866" s="6"/>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5">
      <c r="A867" s="2"/>
      <c r="B867" s="6"/>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5">
      <c r="A868" s="2"/>
      <c r="B868" s="6"/>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5">
      <c r="A869" s="2"/>
      <c r="B869" s="6"/>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5">
      <c r="A870" s="2"/>
      <c r="B870" s="6"/>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5">
      <c r="A871" s="2"/>
      <c r="B871" s="6"/>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5">
      <c r="A872" s="2"/>
      <c r="B872" s="6"/>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5">
      <c r="A873" s="2"/>
      <c r="B873" s="6"/>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5">
      <c r="A874" s="2"/>
      <c r="B874" s="6"/>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5">
      <c r="A875" s="2"/>
      <c r="B875" s="6"/>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5">
      <c r="A876" s="2"/>
      <c r="B876" s="6"/>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5">
      <c r="A877" s="2"/>
      <c r="B877" s="6"/>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5">
      <c r="A878" s="2"/>
      <c r="B878" s="6"/>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5">
      <c r="A879" s="2"/>
      <c r="B879" s="6"/>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5">
      <c r="A880" s="2"/>
      <c r="B880" s="6"/>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5">
      <c r="A881" s="2"/>
      <c r="B881" s="6"/>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5">
      <c r="A882" s="2"/>
      <c r="B882" s="6"/>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5">
      <c r="A883" s="2"/>
      <c r="B883" s="6"/>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5">
      <c r="A884" s="2"/>
      <c r="B884" s="6"/>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5">
      <c r="A885" s="2"/>
      <c r="B885" s="6"/>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5">
      <c r="A886" s="2"/>
      <c r="B886" s="6"/>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5">
      <c r="A887" s="2"/>
      <c r="B887" s="6"/>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5">
      <c r="A888" s="2"/>
      <c r="B888" s="6"/>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5">
      <c r="A889" s="2"/>
      <c r="B889" s="6"/>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5">
      <c r="A890" s="2"/>
      <c r="B890" s="6"/>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5">
      <c r="A891" s="2"/>
      <c r="B891" s="6"/>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5">
      <c r="A892" s="2"/>
      <c r="B892" s="6"/>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5">
      <c r="A893" s="2"/>
      <c r="B893" s="6"/>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5">
      <c r="A894" s="2"/>
      <c r="B894" s="6"/>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5">
      <c r="A895" s="2"/>
      <c r="B895" s="6"/>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5">
      <c r="A896" s="2"/>
      <c r="B896" s="6"/>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5">
      <c r="A897" s="2"/>
      <c r="B897" s="6"/>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5">
      <c r="A898" s="2"/>
      <c r="B898" s="6"/>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5">
      <c r="A899" s="2"/>
      <c r="B899" s="6"/>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5">
      <c r="A900" s="2"/>
      <c r="B900" s="6"/>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5">
      <c r="A901" s="2"/>
      <c r="B901" s="6"/>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5">
      <c r="A902" s="2"/>
      <c r="B902" s="6"/>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5">
      <c r="A903" s="2"/>
      <c r="B903" s="6"/>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5">
      <c r="A904" s="2"/>
      <c r="B904" s="6"/>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5">
      <c r="A905" s="2"/>
      <c r="B905" s="6"/>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5">
      <c r="A906" s="2"/>
      <c r="B906" s="6"/>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5">
      <c r="A907" s="2"/>
      <c r="B907" s="6"/>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5">
      <c r="A908" s="2"/>
      <c r="B908" s="6"/>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5">
      <c r="A909" s="2"/>
      <c r="B909" s="6"/>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5">
      <c r="A910" s="2"/>
      <c r="B910" s="6"/>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5">
      <c r="A911" s="2"/>
      <c r="B911" s="6"/>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5">
      <c r="A912" s="2"/>
      <c r="B912" s="6"/>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5">
      <c r="A913" s="2"/>
      <c r="B913" s="6"/>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5">
      <c r="A914" s="2"/>
      <c r="B914" s="6"/>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5">
      <c r="A915" s="2"/>
      <c r="B915" s="6"/>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5">
      <c r="A916" s="2"/>
      <c r="B916" s="6"/>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5">
      <c r="A917" s="2"/>
      <c r="B917" s="6"/>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5">
      <c r="A918" s="2"/>
      <c r="B918" s="6"/>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5">
      <c r="A919" s="2"/>
      <c r="B919" s="6"/>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5">
      <c r="A920" s="2"/>
      <c r="B920" s="6"/>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5">
      <c r="A921" s="2"/>
      <c r="B921" s="6"/>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5">
      <c r="A922" s="2"/>
      <c r="B922" s="6"/>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5">
      <c r="A923" s="2"/>
      <c r="B923" s="6"/>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5">
      <c r="A924" s="2"/>
      <c r="B924" s="6"/>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5">
      <c r="A925" s="2"/>
      <c r="B925" s="6"/>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5">
      <c r="A926" s="2"/>
      <c r="B926" s="6"/>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5">
      <c r="A927" s="2"/>
      <c r="B927" s="6"/>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5">
      <c r="A928" s="2"/>
      <c r="B928" s="6"/>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5">
      <c r="A929" s="2"/>
      <c r="B929" s="6"/>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5">
      <c r="A930" s="2"/>
      <c r="B930" s="6"/>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5">
      <c r="A931" s="2"/>
      <c r="B931" s="6"/>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5">
      <c r="A932" s="2"/>
      <c r="B932" s="6"/>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5">
      <c r="A933" s="2"/>
      <c r="B933" s="6"/>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5">
      <c r="A934" s="2"/>
      <c r="B934" s="6"/>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5">
      <c r="A935" s="2"/>
      <c r="B935" s="6"/>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5">
      <c r="A936" s="2"/>
      <c r="B936" s="6"/>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5">
      <c r="A937" s="2"/>
      <c r="B937" s="6"/>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5">
      <c r="A938" s="2"/>
      <c r="B938" s="6"/>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5">
      <c r="A939" s="2"/>
      <c r="B939" s="6"/>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5">
      <c r="A940" s="2"/>
      <c r="B940" s="6"/>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5">
      <c r="A941" s="2"/>
      <c r="B941" s="6"/>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5">
      <c r="A942" s="2"/>
      <c r="B942" s="6"/>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5">
      <c r="A943" s="2"/>
      <c r="B943" s="6"/>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5">
      <c r="A944" s="2"/>
      <c r="B944" s="6"/>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5">
      <c r="A945" s="2"/>
      <c r="B945" s="6"/>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5">
      <c r="A946" s="2"/>
      <c r="B946" s="6"/>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5">
      <c r="A947" s="2"/>
      <c r="B947" s="6"/>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5">
      <c r="A948" s="2"/>
      <c r="B948" s="6"/>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5">
      <c r="A949" s="2"/>
      <c r="B949" s="6"/>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5">
      <c r="A950" s="2"/>
      <c r="B950" s="6"/>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5">
      <c r="A951" s="2"/>
      <c r="B951" s="6"/>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5">
      <c r="A952" s="2"/>
      <c r="B952" s="6"/>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5">
      <c r="A953" s="2"/>
      <c r="B953" s="6"/>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5">
      <c r="A954" s="2"/>
      <c r="B954" s="6"/>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5">
      <c r="A955" s="2"/>
      <c r="B955" s="6"/>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5">
      <c r="A956" s="2"/>
      <c r="B956" s="6"/>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5">
      <c r="A957" s="2"/>
      <c r="B957" s="6"/>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5">
      <c r="A958" s="2"/>
      <c r="B958" s="6"/>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5">
      <c r="A959" s="2"/>
      <c r="B959" s="6"/>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5">
      <c r="A960" s="2"/>
      <c r="B960" s="6"/>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5">
      <c r="A961" s="2"/>
      <c r="B961" s="6"/>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5">
      <c r="A962" s="2"/>
      <c r="B962" s="6"/>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5">
      <c r="A963" s="2"/>
      <c r="B963" s="6"/>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5">
      <c r="A964" s="2"/>
      <c r="B964" s="6"/>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5">
      <c r="A965" s="2"/>
      <c r="B965" s="6"/>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5">
      <c r="A966" s="2"/>
      <c r="B966" s="6"/>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5">
      <c r="A967" s="2"/>
      <c r="B967" s="6"/>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5">
      <c r="A968" s="2"/>
      <c r="B968" s="6"/>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5">
      <c r="A969" s="2"/>
      <c r="B969" s="6"/>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5">
      <c r="A970" s="2"/>
      <c r="B970" s="6"/>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5">
      <c r="A971" s="2"/>
      <c r="B971" s="6"/>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5">
      <c r="A972" s="2"/>
      <c r="B972" s="6"/>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5">
      <c r="A973" s="2"/>
      <c r="B973" s="6"/>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5">
      <c r="A974" s="2"/>
      <c r="B974" s="6"/>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5">
      <c r="A975" s="2"/>
      <c r="B975" s="6"/>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5">
      <c r="A976" s="2"/>
      <c r="B976" s="6"/>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5">
      <c r="A977" s="2"/>
      <c r="B977" s="6"/>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5">
      <c r="A978" s="2"/>
      <c r="B978" s="6"/>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5">
      <c r="A979" s="2"/>
      <c r="B979" s="6"/>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5">
      <c r="A980" s="2"/>
      <c r="B980" s="6"/>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5">
      <c r="A981" s="2"/>
      <c r="B981" s="6"/>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5">
      <c r="A982" s="2"/>
      <c r="B982" s="6"/>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5">
      <c r="A983" s="2"/>
      <c r="B983" s="6"/>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5">
      <c r="A984" s="2"/>
      <c r="B984" s="6"/>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5">
      <c r="A985" s="2"/>
      <c r="B985" s="6"/>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5">
      <c r="A986" s="2"/>
      <c r="B986" s="6"/>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5">
      <c r="A987" s="2"/>
      <c r="B987" s="6"/>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5">
      <c r="A988" s="2"/>
      <c r="B988" s="6"/>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5">
      <c r="A989" s="2"/>
      <c r="B989" s="6"/>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5">
      <c r="A990" s="2"/>
      <c r="B990" s="6"/>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5">
      <c r="A991" s="2"/>
      <c r="B991" s="6"/>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5">
      <c r="A992" s="2"/>
      <c r="B992" s="6"/>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5">
      <c r="A993" s="2"/>
      <c r="B993" s="6"/>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5">
      <c r="A994" s="2"/>
      <c r="B994" s="6"/>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5">
      <c r="A995" s="2"/>
      <c r="B995" s="6"/>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5">
      <c r="A996" s="2"/>
      <c r="B996" s="6"/>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5">
      <c r="A997" s="2"/>
      <c r="B997" s="6"/>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5">
      <c r="A998" s="2"/>
      <c r="B998" s="6"/>
      <c r="C998" s="2"/>
      <c r="D998" s="2"/>
      <c r="E998" s="2"/>
      <c r="F998" s="2"/>
      <c r="G998" s="2"/>
      <c r="H998" s="2"/>
      <c r="I998" s="2"/>
      <c r="J998" s="2"/>
      <c r="K998" s="2"/>
      <c r="L998" s="2"/>
      <c r="M998" s="2"/>
      <c r="N998" s="2"/>
      <c r="O998" s="2"/>
      <c r="P998" s="2"/>
      <c r="Q998" s="2"/>
      <c r="R998" s="2"/>
      <c r="S998" s="2"/>
      <c r="T998" s="2"/>
      <c r="U998" s="2"/>
      <c r="V998" s="2"/>
      <c r="W998" s="2"/>
      <c r="X998" s="2"/>
      <c r="Y998" s="2"/>
      <c r="Z998" s="2"/>
    </row>
  </sheetData>
  <mergeCells count="6">
    <mergeCell ref="B13:B15"/>
    <mergeCell ref="B1:C1"/>
    <mergeCell ref="A2:C2"/>
    <mergeCell ref="B3:B6"/>
    <mergeCell ref="B7:B9"/>
    <mergeCell ref="B10:B12"/>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9"/>
  <sheetViews>
    <sheetView workbookViewId="0">
      <selection activeCell="B10" sqref="B10:B13"/>
    </sheetView>
  </sheetViews>
  <sheetFormatPr defaultColWidth="14.453125" defaultRowHeight="15" customHeight="1" x14ac:dyDescent="0.35"/>
  <cols>
    <col min="1" max="1" width="8.7265625" customWidth="1"/>
    <col min="2" max="2" width="16.453125" customWidth="1"/>
    <col min="3" max="3" width="26.08984375" customWidth="1"/>
  </cols>
  <sheetData>
    <row r="1" spans="1:26" x14ac:dyDescent="0.35">
      <c r="A1" s="7" t="s">
        <v>33</v>
      </c>
      <c r="B1" s="26" t="s">
        <v>34</v>
      </c>
      <c r="C1" s="22"/>
      <c r="D1" s="2"/>
      <c r="E1" s="2"/>
      <c r="F1" s="2"/>
      <c r="G1" s="2"/>
      <c r="H1" s="2"/>
      <c r="I1" s="2"/>
      <c r="J1" s="2"/>
      <c r="K1" s="2"/>
      <c r="L1" s="2"/>
      <c r="M1" s="2"/>
      <c r="N1" s="2"/>
      <c r="O1" s="2"/>
      <c r="P1" s="2"/>
      <c r="Q1" s="2"/>
      <c r="R1" s="2"/>
      <c r="S1" s="2"/>
      <c r="T1" s="2"/>
      <c r="U1" s="2"/>
      <c r="V1" s="2"/>
      <c r="W1" s="2"/>
      <c r="X1" s="2"/>
      <c r="Y1" s="2"/>
      <c r="Z1" s="2"/>
    </row>
    <row r="2" spans="1:26" x14ac:dyDescent="0.35">
      <c r="A2" s="3" t="s">
        <v>3</v>
      </c>
      <c r="B2" s="27" t="s">
        <v>35</v>
      </c>
      <c r="C2" s="4" t="s">
        <v>36</v>
      </c>
      <c r="D2" s="2"/>
      <c r="E2" s="2"/>
      <c r="F2" s="2"/>
      <c r="G2" s="2"/>
      <c r="H2" s="2"/>
      <c r="I2" s="2"/>
      <c r="J2" s="2"/>
      <c r="K2" s="2"/>
      <c r="L2" s="2"/>
      <c r="M2" s="2"/>
      <c r="N2" s="2"/>
      <c r="O2" s="2"/>
      <c r="P2" s="2"/>
      <c r="Q2" s="2"/>
      <c r="R2" s="2"/>
      <c r="S2" s="2"/>
      <c r="T2" s="2"/>
      <c r="U2" s="2"/>
      <c r="V2" s="2"/>
      <c r="W2" s="2"/>
      <c r="X2" s="2"/>
      <c r="Y2" s="2"/>
      <c r="Z2" s="2"/>
    </row>
    <row r="3" spans="1:26" x14ac:dyDescent="0.35">
      <c r="A3" s="3" t="s">
        <v>6</v>
      </c>
      <c r="B3" s="19"/>
      <c r="C3" s="4" t="s">
        <v>37</v>
      </c>
      <c r="D3" s="2"/>
      <c r="E3" s="2"/>
      <c r="F3" s="5"/>
      <c r="G3" s="2"/>
      <c r="H3" s="2"/>
      <c r="I3" s="2"/>
      <c r="J3" s="2"/>
      <c r="K3" s="2"/>
      <c r="L3" s="2"/>
      <c r="M3" s="2"/>
      <c r="N3" s="2"/>
      <c r="O3" s="2"/>
      <c r="P3" s="2"/>
      <c r="Q3" s="2"/>
      <c r="R3" s="2"/>
      <c r="S3" s="2"/>
      <c r="T3" s="2"/>
      <c r="U3" s="2"/>
      <c r="V3" s="2"/>
      <c r="W3" s="2"/>
      <c r="X3" s="2"/>
      <c r="Y3" s="2"/>
      <c r="Z3" s="2"/>
    </row>
    <row r="4" spans="1:26" x14ac:dyDescent="0.35">
      <c r="A4" s="3" t="s">
        <v>8</v>
      </c>
      <c r="B4" s="19"/>
      <c r="C4" s="4" t="s">
        <v>38</v>
      </c>
      <c r="D4" s="2"/>
      <c r="E4" s="2"/>
      <c r="F4" s="5"/>
      <c r="G4" s="2"/>
      <c r="H4" s="2"/>
      <c r="I4" s="2"/>
      <c r="J4" s="2"/>
      <c r="K4" s="2"/>
      <c r="L4" s="2"/>
      <c r="M4" s="2"/>
      <c r="N4" s="2"/>
      <c r="O4" s="2"/>
      <c r="P4" s="2"/>
      <c r="Q4" s="2"/>
      <c r="R4" s="2"/>
      <c r="S4" s="2"/>
      <c r="T4" s="2"/>
      <c r="U4" s="2"/>
      <c r="V4" s="2"/>
      <c r="W4" s="2"/>
      <c r="X4" s="2"/>
      <c r="Y4" s="2"/>
      <c r="Z4" s="2"/>
    </row>
    <row r="5" spans="1:26" x14ac:dyDescent="0.35">
      <c r="A5" s="3" t="s">
        <v>10</v>
      </c>
      <c r="B5" s="20"/>
      <c r="C5" s="4" t="s">
        <v>39</v>
      </c>
      <c r="D5" s="2"/>
      <c r="E5" s="2"/>
      <c r="F5" s="5"/>
      <c r="G5" s="2"/>
      <c r="H5" s="2"/>
      <c r="I5" s="2"/>
      <c r="J5" s="2"/>
      <c r="K5" s="2"/>
      <c r="L5" s="2"/>
      <c r="M5" s="2"/>
      <c r="N5" s="2"/>
      <c r="O5" s="2"/>
      <c r="P5" s="2"/>
      <c r="Q5" s="2"/>
      <c r="R5" s="2"/>
      <c r="S5" s="2"/>
      <c r="T5" s="2"/>
      <c r="U5" s="2"/>
      <c r="V5" s="2"/>
      <c r="W5" s="2"/>
      <c r="X5" s="2"/>
      <c r="Y5" s="2"/>
      <c r="Z5" s="2"/>
    </row>
    <row r="6" spans="1:26" x14ac:dyDescent="0.35">
      <c r="A6" s="3" t="s">
        <v>12</v>
      </c>
      <c r="B6" s="27" t="s">
        <v>40</v>
      </c>
      <c r="C6" s="4" t="s">
        <v>41</v>
      </c>
      <c r="D6" s="2"/>
      <c r="E6" s="2"/>
      <c r="F6" s="5"/>
      <c r="G6" s="2"/>
      <c r="H6" s="2"/>
      <c r="I6" s="2"/>
      <c r="J6" s="2"/>
      <c r="K6" s="2"/>
      <c r="L6" s="2"/>
      <c r="M6" s="2"/>
      <c r="N6" s="2"/>
      <c r="O6" s="2"/>
      <c r="P6" s="2"/>
      <c r="Q6" s="2"/>
      <c r="R6" s="2"/>
      <c r="S6" s="2"/>
      <c r="T6" s="2"/>
      <c r="U6" s="2"/>
      <c r="V6" s="2"/>
      <c r="W6" s="2"/>
      <c r="X6" s="2"/>
      <c r="Y6" s="2"/>
      <c r="Z6" s="2"/>
    </row>
    <row r="7" spans="1:26" x14ac:dyDescent="0.35">
      <c r="A7" s="3" t="s">
        <v>15</v>
      </c>
      <c r="B7" s="19"/>
      <c r="C7" s="4" t="s">
        <v>42</v>
      </c>
      <c r="D7" s="2"/>
      <c r="E7" s="2"/>
      <c r="F7" s="5"/>
      <c r="G7" s="2"/>
      <c r="H7" s="2"/>
      <c r="I7" s="2"/>
      <c r="J7" s="2"/>
      <c r="K7" s="2"/>
      <c r="L7" s="2"/>
      <c r="M7" s="2"/>
      <c r="N7" s="2"/>
      <c r="O7" s="2"/>
      <c r="P7" s="2"/>
      <c r="Q7" s="2"/>
      <c r="R7" s="2"/>
      <c r="S7" s="2"/>
      <c r="T7" s="2"/>
      <c r="U7" s="2"/>
      <c r="V7" s="2"/>
      <c r="W7" s="2"/>
      <c r="X7" s="2"/>
      <c r="Y7" s="2"/>
      <c r="Z7" s="2"/>
    </row>
    <row r="8" spans="1:26" x14ac:dyDescent="0.35">
      <c r="A8" s="3" t="s">
        <v>17</v>
      </c>
      <c r="B8" s="19"/>
      <c r="C8" s="4" t="s">
        <v>43</v>
      </c>
      <c r="D8" s="2"/>
      <c r="E8" s="2"/>
      <c r="F8" s="2"/>
      <c r="G8" s="2"/>
      <c r="H8" s="2"/>
      <c r="I8" s="2"/>
      <c r="J8" s="2"/>
      <c r="K8" s="2"/>
      <c r="L8" s="2"/>
      <c r="M8" s="2"/>
      <c r="N8" s="2"/>
      <c r="O8" s="2"/>
      <c r="P8" s="2"/>
      <c r="Q8" s="2"/>
      <c r="R8" s="2"/>
      <c r="S8" s="2"/>
      <c r="T8" s="2"/>
      <c r="U8" s="2"/>
      <c r="V8" s="2"/>
      <c r="W8" s="2"/>
      <c r="X8" s="2"/>
      <c r="Y8" s="2"/>
      <c r="Z8" s="2"/>
    </row>
    <row r="9" spans="1:26" x14ac:dyDescent="0.35">
      <c r="A9" s="3" t="s">
        <v>19</v>
      </c>
      <c r="B9" s="20"/>
      <c r="C9" s="4" t="s">
        <v>44</v>
      </c>
      <c r="D9" s="2"/>
      <c r="E9" s="2"/>
      <c r="F9" s="5"/>
      <c r="G9" s="2"/>
      <c r="H9" s="2"/>
      <c r="I9" s="2"/>
      <c r="J9" s="2"/>
      <c r="K9" s="2"/>
      <c r="L9" s="2"/>
      <c r="M9" s="2"/>
      <c r="N9" s="2"/>
      <c r="O9" s="2"/>
      <c r="P9" s="2"/>
      <c r="Q9" s="2"/>
      <c r="R9" s="2"/>
      <c r="S9" s="2"/>
      <c r="T9" s="2"/>
      <c r="U9" s="2"/>
      <c r="V9" s="2"/>
      <c r="W9" s="2"/>
      <c r="X9" s="2"/>
      <c r="Y9" s="2"/>
      <c r="Z9" s="2"/>
    </row>
    <row r="10" spans="1:26" x14ac:dyDescent="0.35">
      <c r="A10" s="3" t="s">
        <v>22</v>
      </c>
      <c r="B10" s="28" t="s">
        <v>45</v>
      </c>
      <c r="C10" s="4" t="s">
        <v>46</v>
      </c>
      <c r="D10" s="2"/>
      <c r="E10" s="2"/>
      <c r="F10" s="2"/>
      <c r="G10" s="2"/>
      <c r="H10" s="2"/>
      <c r="I10" s="2"/>
      <c r="J10" s="2"/>
      <c r="K10" s="2"/>
      <c r="L10" s="2"/>
      <c r="M10" s="2"/>
      <c r="N10" s="2"/>
      <c r="O10" s="2"/>
      <c r="P10" s="2"/>
      <c r="Q10" s="2"/>
      <c r="R10" s="2"/>
      <c r="S10" s="2"/>
      <c r="T10" s="2"/>
      <c r="U10" s="2"/>
      <c r="V10" s="2"/>
      <c r="W10" s="2"/>
      <c r="X10" s="2"/>
      <c r="Y10" s="2"/>
      <c r="Z10" s="2"/>
    </row>
    <row r="11" spans="1:26" x14ac:dyDescent="0.35">
      <c r="A11" s="3" t="s">
        <v>24</v>
      </c>
      <c r="B11" s="19"/>
      <c r="C11" s="4" t="s">
        <v>47</v>
      </c>
      <c r="D11" s="2"/>
      <c r="E11" s="2"/>
      <c r="F11" s="5"/>
      <c r="G11" s="2"/>
      <c r="H11" s="2"/>
      <c r="I11" s="2"/>
      <c r="J11" s="2"/>
      <c r="K11" s="2"/>
      <c r="L11" s="2"/>
      <c r="M11" s="2"/>
      <c r="N11" s="2"/>
      <c r="O11" s="2"/>
      <c r="P11" s="2"/>
      <c r="Q11" s="2"/>
      <c r="R11" s="2"/>
      <c r="S11" s="2"/>
      <c r="T11" s="2"/>
      <c r="U11" s="2"/>
      <c r="V11" s="2"/>
      <c r="W11" s="2"/>
      <c r="X11" s="2"/>
      <c r="Y11" s="2"/>
      <c r="Z11" s="2"/>
    </row>
    <row r="12" spans="1:26" x14ac:dyDescent="0.35">
      <c r="A12" s="3" t="s">
        <v>26</v>
      </c>
      <c r="B12" s="19"/>
      <c r="C12" s="4" t="s">
        <v>48</v>
      </c>
      <c r="D12" s="2"/>
      <c r="E12" s="2"/>
      <c r="F12" s="2"/>
      <c r="G12" s="2"/>
      <c r="H12" s="2"/>
      <c r="I12" s="2"/>
      <c r="J12" s="2"/>
      <c r="K12" s="2"/>
      <c r="L12" s="2"/>
      <c r="M12" s="2"/>
      <c r="N12" s="2"/>
      <c r="O12" s="2"/>
      <c r="P12" s="2"/>
      <c r="Q12" s="2"/>
      <c r="R12" s="2"/>
      <c r="S12" s="2"/>
      <c r="T12" s="2"/>
      <c r="U12" s="2"/>
      <c r="V12" s="2"/>
      <c r="W12" s="2"/>
      <c r="X12" s="2"/>
      <c r="Y12" s="2"/>
      <c r="Z12" s="2"/>
    </row>
    <row r="13" spans="1:26" x14ac:dyDescent="0.35">
      <c r="A13" s="3" t="s">
        <v>29</v>
      </c>
      <c r="B13" s="20"/>
      <c r="C13" s="4" t="s">
        <v>49</v>
      </c>
      <c r="D13" s="2"/>
      <c r="E13" s="2"/>
      <c r="F13" s="5"/>
      <c r="G13" s="2"/>
      <c r="H13" s="2"/>
      <c r="I13" s="2"/>
      <c r="J13" s="2"/>
      <c r="K13" s="2"/>
      <c r="L13" s="2"/>
      <c r="M13" s="2"/>
      <c r="N13" s="2"/>
      <c r="O13" s="2"/>
      <c r="P13" s="2"/>
      <c r="Q13" s="2"/>
      <c r="R13" s="2"/>
      <c r="S13" s="2"/>
      <c r="T13" s="2"/>
      <c r="U13" s="2"/>
      <c r="V13" s="2"/>
      <c r="W13" s="2"/>
      <c r="X13" s="2"/>
      <c r="Y13" s="2"/>
      <c r="Z13" s="2"/>
    </row>
    <row r="14" spans="1:26" x14ac:dyDescent="0.35">
      <c r="A14" s="3" t="s">
        <v>31</v>
      </c>
      <c r="B14" s="25" t="s">
        <v>50</v>
      </c>
      <c r="C14" s="4" t="s">
        <v>51</v>
      </c>
      <c r="D14" s="2"/>
      <c r="E14" s="2"/>
      <c r="F14" s="2"/>
      <c r="G14" s="2"/>
      <c r="H14" s="2"/>
      <c r="I14" s="2"/>
      <c r="J14" s="2"/>
      <c r="K14" s="2"/>
      <c r="L14" s="2"/>
      <c r="M14" s="2"/>
      <c r="N14" s="2"/>
      <c r="O14" s="2"/>
      <c r="P14" s="2"/>
      <c r="Q14" s="2"/>
      <c r="R14" s="2"/>
      <c r="S14" s="2"/>
      <c r="T14" s="2"/>
      <c r="U14" s="2"/>
      <c r="V14" s="2"/>
      <c r="W14" s="2"/>
      <c r="X14" s="2"/>
      <c r="Y14" s="2"/>
      <c r="Z14" s="2"/>
    </row>
    <row r="15" spans="1:26" x14ac:dyDescent="0.35">
      <c r="A15" s="3" t="s">
        <v>52</v>
      </c>
      <c r="B15" s="20"/>
      <c r="C15" s="4" t="s">
        <v>53</v>
      </c>
      <c r="D15" s="2"/>
      <c r="E15" s="2"/>
      <c r="F15" s="2"/>
      <c r="G15" s="2"/>
      <c r="H15" s="2"/>
      <c r="I15" s="2"/>
      <c r="J15" s="2"/>
      <c r="K15" s="2"/>
      <c r="L15" s="2"/>
      <c r="M15" s="2"/>
      <c r="N15" s="2"/>
      <c r="O15" s="2"/>
      <c r="P15" s="2"/>
      <c r="Q15" s="2"/>
      <c r="R15" s="2"/>
      <c r="S15" s="2"/>
      <c r="T15" s="2"/>
      <c r="U15" s="2"/>
      <c r="V15" s="2"/>
      <c r="W15" s="2"/>
      <c r="X15" s="2"/>
      <c r="Y15" s="2"/>
      <c r="Z15" s="2"/>
    </row>
    <row r="16" spans="1:26" x14ac:dyDescent="0.35">
      <c r="A16" s="3" t="s">
        <v>54</v>
      </c>
      <c r="B16" s="25" t="s">
        <v>55</v>
      </c>
      <c r="C16" s="4" t="s">
        <v>56</v>
      </c>
      <c r="D16" s="2"/>
      <c r="E16" s="2"/>
      <c r="F16" s="2"/>
      <c r="G16" s="2"/>
      <c r="H16" s="2"/>
      <c r="I16" s="2"/>
      <c r="J16" s="2"/>
      <c r="K16" s="2"/>
      <c r="L16" s="2"/>
      <c r="M16" s="2"/>
      <c r="N16" s="2"/>
      <c r="O16" s="2"/>
      <c r="P16" s="2"/>
      <c r="Q16" s="2"/>
      <c r="R16" s="2"/>
      <c r="S16" s="2"/>
      <c r="T16" s="2"/>
      <c r="U16" s="2"/>
      <c r="V16" s="2"/>
      <c r="W16" s="2"/>
      <c r="X16" s="2"/>
      <c r="Y16" s="2"/>
      <c r="Z16" s="2"/>
    </row>
    <row r="17" spans="1:26" x14ac:dyDescent="0.35">
      <c r="A17" s="3" t="s">
        <v>57</v>
      </c>
      <c r="B17" s="19"/>
      <c r="C17" s="4" t="s">
        <v>58</v>
      </c>
      <c r="D17" s="2"/>
      <c r="E17" s="2"/>
      <c r="F17" s="2"/>
      <c r="G17" s="2"/>
      <c r="H17" s="2"/>
      <c r="I17" s="2"/>
      <c r="J17" s="2"/>
      <c r="K17" s="2"/>
      <c r="L17" s="2"/>
      <c r="M17" s="2"/>
      <c r="N17" s="2"/>
      <c r="O17" s="2"/>
      <c r="P17" s="2"/>
      <c r="Q17" s="2"/>
      <c r="R17" s="2"/>
      <c r="S17" s="2"/>
      <c r="T17" s="2"/>
      <c r="U17" s="2"/>
      <c r="V17" s="2"/>
      <c r="W17" s="2"/>
      <c r="X17" s="2"/>
      <c r="Y17" s="2"/>
      <c r="Z17" s="2"/>
    </row>
    <row r="18" spans="1:26" x14ac:dyDescent="0.35">
      <c r="A18" s="3" t="s">
        <v>59</v>
      </c>
      <c r="B18" s="20"/>
      <c r="C18" s="4" t="s">
        <v>60</v>
      </c>
      <c r="D18" s="2"/>
      <c r="E18" s="2"/>
      <c r="F18" s="2"/>
      <c r="G18" s="2"/>
      <c r="H18" s="2"/>
      <c r="I18" s="2"/>
      <c r="J18" s="2"/>
      <c r="K18" s="2"/>
      <c r="L18" s="2"/>
      <c r="M18" s="2"/>
      <c r="N18" s="2"/>
      <c r="O18" s="2"/>
      <c r="P18" s="2"/>
      <c r="Q18" s="2"/>
      <c r="R18" s="2"/>
      <c r="S18" s="2"/>
      <c r="T18" s="2"/>
      <c r="U18" s="2"/>
      <c r="V18" s="2"/>
      <c r="W18" s="2"/>
      <c r="X18" s="2"/>
      <c r="Y18" s="2"/>
      <c r="Z18" s="2"/>
    </row>
    <row r="19" spans="1:26" x14ac:dyDescent="0.35">
      <c r="A19" s="2"/>
      <c r="B19" s="8"/>
      <c r="C19" s="2"/>
      <c r="D19" s="2"/>
      <c r="E19" s="2"/>
      <c r="F19" s="2"/>
      <c r="G19" s="2"/>
      <c r="H19" s="2"/>
      <c r="I19" s="2"/>
      <c r="J19" s="2"/>
      <c r="K19" s="2"/>
      <c r="L19" s="2"/>
      <c r="M19" s="2"/>
      <c r="N19" s="2"/>
      <c r="O19" s="2"/>
      <c r="P19" s="2"/>
      <c r="Q19" s="2"/>
      <c r="R19" s="2"/>
      <c r="S19" s="2"/>
      <c r="T19" s="2"/>
      <c r="U19" s="2"/>
      <c r="V19" s="2"/>
      <c r="W19" s="2"/>
      <c r="X19" s="2"/>
      <c r="Y19" s="2"/>
      <c r="Z19" s="2"/>
    </row>
    <row r="20" spans="1:26" x14ac:dyDescent="0.35">
      <c r="A20" s="2"/>
      <c r="B20" s="8"/>
      <c r="C20" s="2"/>
      <c r="D20" s="2"/>
      <c r="E20" s="2"/>
      <c r="F20" s="2"/>
      <c r="G20" s="2"/>
      <c r="H20" s="2"/>
      <c r="I20" s="2"/>
      <c r="J20" s="2"/>
      <c r="K20" s="2"/>
      <c r="L20" s="2"/>
      <c r="M20" s="2"/>
      <c r="N20" s="2"/>
      <c r="O20" s="2"/>
      <c r="P20" s="2"/>
      <c r="Q20" s="2"/>
      <c r="R20" s="2"/>
      <c r="S20" s="2"/>
      <c r="T20" s="2"/>
      <c r="U20" s="2"/>
      <c r="V20" s="2"/>
      <c r="W20" s="2"/>
      <c r="X20" s="2"/>
      <c r="Y20" s="2"/>
      <c r="Z20" s="2"/>
    </row>
    <row r="21" spans="1:26" x14ac:dyDescent="0.35">
      <c r="A21" s="2"/>
      <c r="B21" s="8"/>
      <c r="C21" s="2"/>
      <c r="D21" s="2"/>
      <c r="E21" s="2"/>
      <c r="F21" s="2"/>
      <c r="G21" s="2"/>
      <c r="H21" s="2"/>
      <c r="I21" s="2"/>
      <c r="J21" s="2"/>
      <c r="K21" s="2"/>
      <c r="L21" s="2"/>
      <c r="M21" s="2"/>
      <c r="N21" s="2"/>
      <c r="O21" s="2"/>
      <c r="P21" s="2"/>
      <c r="Q21" s="2"/>
      <c r="R21" s="2"/>
      <c r="S21" s="2"/>
      <c r="T21" s="2"/>
      <c r="U21" s="2"/>
      <c r="V21" s="2"/>
      <c r="W21" s="2"/>
      <c r="X21" s="2"/>
      <c r="Y21" s="2"/>
      <c r="Z21" s="2"/>
    </row>
    <row r="22" spans="1:26" x14ac:dyDescent="0.35">
      <c r="A22" s="2"/>
      <c r="B22" s="8"/>
      <c r="C22" s="2"/>
      <c r="D22" s="2"/>
      <c r="E22" s="2"/>
      <c r="F22" s="2"/>
      <c r="G22" s="2"/>
      <c r="H22" s="2"/>
      <c r="I22" s="2"/>
      <c r="J22" s="2"/>
      <c r="K22" s="2"/>
      <c r="L22" s="2"/>
      <c r="M22" s="2"/>
      <c r="N22" s="2"/>
      <c r="O22" s="2"/>
      <c r="P22" s="2"/>
      <c r="Q22" s="2"/>
      <c r="R22" s="2"/>
      <c r="S22" s="2"/>
      <c r="T22" s="2"/>
      <c r="U22" s="2"/>
      <c r="V22" s="2"/>
      <c r="W22" s="2"/>
      <c r="X22" s="2"/>
      <c r="Y22" s="2"/>
      <c r="Z22" s="2"/>
    </row>
    <row r="23" spans="1:26" x14ac:dyDescent="0.35">
      <c r="A23" s="2"/>
      <c r="B23" s="8"/>
      <c r="C23" s="2"/>
      <c r="D23" s="2"/>
      <c r="E23" s="2"/>
      <c r="F23" s="2"/>
      <c r="G23" s="2"/>
      <c r="H23" s="2"/>
      <c r="I23" s="2"/>
      <c r="J23" s="2"/>
      <c r="K23" s="2"/>
      <c r="L23" s="2"/>
      <c r="M23" s="2"/>
      <c r="N23" s="2"/>
      <c r="O23" s="2"/>
      <c r="P23" s="2"/>
      <c r="Q23" s="2"/>
      <c r="R23" s="2"/>
      <c r="S23" s="2"/>
      <c r="T23" s="2"/>
      <c r="U23" s="2"/>
      <c r="V23" s="2"/>
      <c r="W23" s="2"/>
      <c r="X23" s="2"/>
      <c r="Y23" s="2"/>
      <c r="Z23" s="2"/>
    </row>
    <row r="24" spans="1:26" x14ac:dyDescent="0.35">
      <c r="A24" s="2"/>
      <c r="B24" s="8"/>
      <c r="C24" s="2"/>
      <c r="D24" s="2"/>
      <c r="E24" s="2"/>
      <c r="F24" s="2"/>
      <c r="G24" s="2"/>
      <c r="H24" s="2"/>
      <c r="I24" s="2"/>
      <c r="J24" s="2"/>
      <c r="K24" s="2"/>
      <c r="L24" s="2"/>
      <c r="M24" s="2"/>
      <c r="N24" s="2"/>
      <c r="O24" s="2"/>
      <c r="P24" s="2"/>
      <c r="Q24" s="2"/>
      <c r="R24" s="2"/>
      <c r="S24" s="2"/>
      <c r="T24" s="2"/>
      <c r="U24" s="2"/>
      <c r="V24" s="2"/>
      <c r="W24" s="2"/>
      <c r="X24" s="2"/>
      <c r="Y24" s="2"/>
      <c r="Z24" s="2"/>
    </row>
    <row r="25" spans="1:26" x14ac:dyDescent="0.35">
      <c r="A25" s="2"/>
      <c r="B25" s="8"/>
      <c r="C25" s="2"/>
      <c r="D25" s="2"/>
      <c r="E25" s="2"/>
      <c r="F25" s="2"/>
      <c r="G25" s="2"/>
      <c r="H25" s="2"/>
      <c r="I25" s="2"/>
      <c r="J25" s="2"/>
      <c r="K25" s="2"/>
      <c r="L25" s="2"/>
      <c r="M25" s="2"/>
      <c r="N25" s="2"/>
      <c r="O25" s="2"/>
      <c r="P25" s="2"/>
      <c r="Q25" s="2"/>
      <c r="R25" s="2"/>
      <c r="S25" s="2"/>
      <c r="T25" s="2"/>
      <c r="U25" s="2"/>
      <c r="V25" s="2"/>
      <c r="W25" s="2"/>
      <c r="X25" s="2"/>
      <c r="Y25" s="2"/>
      <c r="Z25" s="2"/>
    </row>
    <row r="26" spans="1:26" x14ac:dyDescent="0.35">
      <c r="A26" s="2"/>
      <c r="B26" s="8"/>
      <c r="C26" s="2"/>
      <c r="D26" s="2"/>
      <c r="E26" s="2"/>
      <c r="F26" s="2"/>
      <c r="G26" s="2"/>
      <c r="H26" s="2"/>
      <c r="I26" s="2"/>
      <c r="J26" s="2"/>
      <c r="K26" s="2"/>
      <c r="L26" s="2"/>
      <c r="M26" s="2"/>
      <c r="N26" s="2"/>
      <c r="O26" s="2"/>
      <c r="P26" s="2"/>
      <c r="Q26" s="2"/>
      <c r="R26" s="2"/>
      <c r="S26" s="2"/>
      <c r="T26" s="2"/>
      <c r="U26" s="2"/>
      <c r="V26" s="2"/>
      <c r="W26" s="2"/>
      <c r="X26" s="2"/>
      <c r="Y26" s="2"/>
      <c r="Z26" s="2"/>
    </row>
    <row r="27" spans="1:26" x14ac:dyDescent="0.35">
      <c r="A27" s="2"/>
      <c r="B27" s="8"/>
      <c r="C27" s="2"/>
      <c r="D27" s="2"/>
      <c r="E27" s="2"/>
      <c r="F27" s="2"/>
      <c r="G27" s="2"/>
      <c r="H27" s="2"/>
      <c r="I27" s="2"/>
      <c r="J27" s="2"/>
      <c r="K27" s="2"/>
      <c r="L27" s="2"/>
      <c r="M27" s="2"/>
      <c r="N27" s="2"/>
      <c r="O27" s="2"/>
      <c r="P27" s="2"/>
      <c r="Q27" s="2"/>
      <c r="R27" s="2"/>
      <c r="S27" s="2"/>
      <c r="T27" s="2"/>
      <c r="U27" s="2"/>
      <c r="V27" s="2"/>
      <c r="W27" s="2"/>
      <c r="X27" s="2"/>
      <c r="Y27" s="2"/>
      <c r="Z27" s="2"/>
    </row>
    <row r="28" spans="1:26" x14ac:dyDescent="0.35">
      <c r="A28" s="2"/>
      <c r="B28" s="8"/>
      <c r="C28" s="2"/>
      <c r="D28" s="2"/>
      <c r="E28" s="2"/>
      <c r="F28" s="2"/>
      <c r="G28" s="2"/>
      <c r="H28" s="2"/>
      <c r="I28" s="2"/>
      <c r="J28" s="2"/>
      <c r="K28" s="2"/>
      <c r="L28" s="2"/>
      <c r="M28" s="2"/>
      <c r="N28" s="2"/>
      <c r="O28" s="2"/>
      <c r="P28" s="2"/>
      <c r="Q28" s="2"/>
      <c r="R28" s="2"/>
      <c r="S28" s="2"/>
      <c r="T28" s="2"/>
      <c r="U28" s="2"/>
      <c r="V28" s="2"/>
      <c r="W28" s="2"/>
      <c r="X28" s="2"/>
      <c r="Y28" s="2"/>
      <c r="Z28" s="2"/>
    </row>
    <row r="29" spans="1:26" x14ac:dyDescent="0.35">
      <c r="A29" s="2"/>
      <c r="B29" s="8"/>
      <c r="C29" s="2"/>
      <c r="D29" s="2"/>
      <c r="E29" s="2"/>
      <c r="F29" s="2"/>
      <c r="G29" s="2"/>
      <c r="H29" s="2"/>
      <c r="I29" s="2"/>
      <c r="J29" s="2"/>
      <c r="K29" s="2"/>
      <c r="L29" s="2"/>
      <c r="M29" s="2"/>
      <c r="N29" s="2"/>
      <c r="O29" s="2"/>
      <c r="P29" s="2"/>
      <c r="Q29" s="2"/>
      <c r="R29" s="2"/>
      <c r="S29" s="2"/>
      <c r="T29" s="2"/>
      <c r="U29" s="2"/>
      <c r="V29" s="2"/>
      <c r="W29" s="2"/>
      <c r="X29" s="2"/>
      <c r="Y29" s="2"/>
      <c r="Z29" s="2"/>
    </row>
    <row r="30" spans="1:26" x14ac:dyDescent="0.35">
      <c r="A30" s="2"/>
      <c r="B30" s="8"/>
      <c r="C30" s="2"/>
      <c r="D30" s="2"/>
      <c r="E30" s="2"/>
      <c r="F30" s="2"/>
      <c r="G30" s="2"/>
      <c r="H30" s="2"/>
      <c r="I30" s="2"/>
      <c r="J30" s="2"/>
      <c r="K30" s="2"/>
      <c r="L30" s="2"/>
      <c r="M30" s="2"/>
      <c r="N30" s="2"/>
      <c r="O30" s="2"/>
      <c r="P30" s="2"/>
      <c r="Q30" s="2"/>
      <c r="R30" s="2"/>
      <c r="S30" s="2"/>
      <c r="T30" s="2"/>
      <c r="U30" s="2"/>
      <c r="V30" s="2"/>
      <c r="W30" s="2"/>
      <c r="X30" s="2"/>
      <c r="Y30" s="2"/>
      <c r="Z30" s="2"/>
    </row>
    <row r="31" spans="1:26" x14ac:dyDescent="0.35">
      <c r="A31" s="2"/>
      <c r="B31" s="8"/>
      <c r="C31" s="2"/>
      <c r="D31" s="2"/>
      <c r="E31" s="2"/>
      <c r="F31" s="2"/>
      <c r="G31" s="2"/>
      <c r="H31" s="2"/>
      <c r="I31" s="2"/>
      <c r="J31" s="2"/>
      <c r="K31" s="2"/>
      <c r="L31" s="2"/>
      <c r="M31" s="2"/>
      <c r="N31" s="2"/>
      <c r="O31" s="2"/>
      <c r="P31" s="2"/>
      <c r="Q31" s="2"/>
      <c r="R31" s="2"/>
      <c r="S31" s="2"/>
      <c r="T31" s="2"/>
      <c r="U31" s="2"/>
      <c r="V31" s="2"/>
      <c r="W31" s="2"/>
      <c r="X31" s="2"/>
      <c r="Y31" s="2"/>
      <c r="Z31" s="2"/>
    </row>
    <row r="32" spans="1:26" x14ac:dyDescent="0.35">
      <c r="A32" s="2"/>
      <c r="B32" s="8"/>
      <c r="C32" s="2"/>
      <c r="D32" s="2"/>
      <c r="E32" s="2"/>
      <c r="F32" s="2"/>
      <c r="G32" s="2"/>
      <c r="H32" s="2"/>
      <c r="I32" s="2"/>
      <c r="J32" s="2"/>
      <c r="K32" s="2"/>
      <c r="L32" s="2"/>
      <c r="M32" s="2"/>
      <c r="N32" s="2"/>
      <c r="O32" s="2"/>
      <c r="P32" s="2"/>
      <c r="Q32" s="2"/>
      <c r="R32" s="2"/>
      <c r="S32" s="2"/>
      <c r="T32" s="2"/>
      <c r="U32" s="2"/>
      <c r="V32" s="2"/>
      <c r="W32" s="2"/>
      <c r="X32" s="2"/>
      <c r="Y32" s="2"/>
      <c r="Z32" s="2"/>
    </row>
    <row r="33" spans="1:26" x14ac:dyDescent="0.35">
      <c r="A33" s="2"/>
      <c r="B33" s="8"/>
      <c r="C33" s="2"/>
      <c r="D33" s="2"/>
      <c r="E33" s="2"/>
      <c r="F33" s="2"/>
      <c r="G33" s="2"/>
      <c r="H33" s="2"/>
      <c r="I33" s="2"/>
      <c r="J33" s="2"/>
      <c r="K33" s="2"/>
      <c r="L33" s="2"/>
      <c r="M33" s="2"/>
      <c r="N33" s="2"/>
      <c r="O33" s="2"/>
      <c r="P33" s="2"/>
      <c r="Q33" s="2"/>
      <c r="R33" s="2"/>
      <c r="S33" s="2"/>
      <c r="T33" s="2"/>
      <c r="U33" s="2"/>
      <c r="V33" s="2"/>
      <c r="W33" s="2"/>
      <c r="X33" s="2"/>
      <c r="Y33" s="2"/>
      <c r="Z33" s="2"/>
    </row>
    <row r="34" spans="1:26" x14ac:dyDescent="0.35">
      <c r="A34" s="2"/>
      <c r="B34" s="8"/>
      <c r="C34" s="2"/>
      <c r="D34" s="2"/>
      <c r="E34" s="2"/>
      <c r="F34" s="2"/>
      <c r="G34" s="2"/>
      <c r="H34" s="2"/>
      <c r="I34" s="2"/>
      <c r="J34" s="2"/>
      <c r="K34" s="2"/>
      <c r="L34" s="2"/>
      <c r="M34" s="2"/>
      <c r="N34" s="2"/>
      <c r="O34" s="2"/>
      <c r="P34" s="2"/>
      <c r="Q34" s="2"/>
      <c r="R34" s="2"/>
      <c r="S34" s="2"/>
      <c r="T34" s="2"/>
      <c r="U34" s="2"/>
      <c r="V34" s="2"/>
      <c r="W34" s="2"/>
      <c r="X34" s="2"/>
      <c r="Y34" s="2"/>
      <c r="Z34" s="2"/>
    </row>
    <row r="35" spans="1:26" x14ac:dyDescent="0.35">
      <c r="A35" s="2"/>
      <c r="B35" s="8"/>
      <c r="C35" s="2"/>
      <c r="D35" s="2"/>
      <c r="E35" s="2"/>
      <c r="F35" s="2"/>
      <c r="G35" s="2"/>
      <c r="H35" s="2"/>
      <c r="I35" s="2"/>
      <c r="J35" s="2"/>
      <c r="K35" s="2"/>
      <c r="L35" s="2"/>
      <c r="M35" s="2"/>
      <c r="N35" s="2"/>
      <c r="O35" s="2"/>
      <c r="P35" s="2"/>
      <c r="Q35" s="2"/>
      <c r="R35" s="2"/>
      <c r="S35" s="2"/>
      <c r="T35" s="2"/>
      <c r="U35" s="2"/>
      <c r="V35" s="2"/>
      <c r="W35" s="2"/>
      <c r="X35" s="2"/>
      <c r="Y35" s="2"/>
      <c r="Z35" s="2"/>
    </row>
    <row r="36" spans="1:26" x14ac:dyDescent="0.35">
      <c r="A36" s="2"/>
      <c r="B36" s="8"/>
      <c r="C36" s="2"/>
      <c r="D36" s="2"/>
      <c r="E36" s="2"/>
      <c r="F36" s="2"/>
      <c r="G36" s="2"/>
      <c r="H36" s="2"/>
      <c r="I36" s="2"/>
      <c r="J36" s="2"/>
      <c r="K36" s="2"/>
      <c r="L36" s="2"/>
      <c r="M36" s="2"/>
      <c r="N36" s="2"/>
      <c r="O36" s="2"/>
      <c r="P36" s="2"/>
      <c r="Q36" s="2"/>
      <c r="R36" s="2"/>
      <c r="S36" s="2"/>
      <c r="T36" s="2"/>
      <c r="U36" s="2"/>
      <c r="V36" s="2"/>
      <c r="W36" s="2"/>
      <c r="X36" s="2"/>
      <c r="Y36" s="2"/>
      <c r="Z36" s="2"/>
    </row>
    <row r="37" spans="1:26" x14ac:dyDescent="0.35">
      <c r="A37" s="2"/>
      <c r="B37" s="8"/>
      <c r="C37" s="2"/>
      <c r="D37" s="2"/>
      <c r="E37" s="2"/>
      <c r="F37" s="2"/>
      <c r="G37" s="2"/>
      <c r="H37" s="2"/>
      <c r="I37" s="2"/>
      <c r="J37" s="2"/>
      <c r="K37" s="2"/>
      <c r="L37" s="2"/>
      <c r="M37" s="2"/>
      <c r="N37" s="2"/>
      <c r="O37" s="2"/>
      <c r="P37" s="2"/>
      <c r="Q37" s="2"/>
      <c r="R37" s="2"/>
      <c r="S37" s="2"/>
      <c r="T37" s="2"/>
      <c r="U37" s="2"/>
      <c r="V37" s="2"/>
      <c r="W37" s="2"/>
      <c r="X37" s="2"/>
      <c r="Y37" s="2"/>
      <c r="Z37" s="2"/>
    </row>
    <row r="38" spans="1:26" x14ac:dyDescent="0.35">
      <c r="A38" s="2"/>
      <c r="B38" s="8"/>
      <c r="C38" s="2"/>
      <c r="D38" s="2"/>
      <c r="E38" s="2"/>
      <c r="F38" s="2"/>
      <c r="G38" s="2"/>
      <c r="H38" s="2"/>
      <c r="I38" s="2"/>
      <c r="J38" s="2"/>
      <c r="K38" s="2"/>
      <c r="L38" s="2"/>
      <c r="M38" s="2"/>
      <c r="N38" s="2"/>
      <c r="O38" s="2"/>
      <c r="P38" s="2"/>
      <c r="Q38" s="2"/>
      <c r="R38" s="2"/>
      <c r="S38" s="2"/>
      <c r="T38" s="2"/>
      <c r="U38" s="2"/>
      <c r="V38" s="2"/>
      <c r="W38" s="2"/>
      <c r="X38" s="2"/>
      <c r="Y38" s="2"/>
      <c r="Z38" s="2"/>
    </row>
    <row r="39" spans="1:26" x14ac:dyDescent="0.35">
      <c r="A39" s="2"/>
      <c r="B39" s="8"/>
      <c r="C39" s="2"/>
      <c r="D39" s="2"/>
      <c r="E39" s="2"/>
      <c r="F39" s="2"/>
      <c r="G39" s="2"/>
      <c r="H39" s="2"/>
      <c r="I39" s="2"/>
      <c r="J39" s="2"/>
      <c r="K39" s="2"/>
      <c r="L39" s="2"/>
      <c r="M39" s="2"/>
      <c r="N39" s="2"/>
      <c r="O39" s="2"/>
      <c r="P39" s="2"/>
      <c r="Q39" s="2"/>
      <c r="R39" s="2"/>
      <c r="S39" s="2"/>
      <c r="T39" s="2"/>
      <c r="U39" s="2"/>
      <c r="V39" s="2"/>
      <c r="W39" s="2"/>
      <c r="X39" s="2"/>
      <c r="Y39" s="2"/>
      <c r="Z39" s="2"/>
    </row>
    <row r="40" spans="1:26" x14ac:dyDescent="0.35">
      <c r="A40" s="2"/>
      <c r="B40" s="8"/>
      <c r="C40" s="2"/>
      <c r="D40" s="2"/>
      <c r="E40" s="2"/>
      <c r="F40" s="2"/>
      <c r="G40" s="2"/>
      <c r="H40" s="2"/>
      <c r="I40" s="2"/>
      <c r="J40" s="2"/>
      <c r="K40" s="2"/>
      <c r="L40" s="2"/>
      <c r="M40" s="2"/>
      <c r="N40" s="2"/>
      <c r="O40" s="2"/>
      <c r="P40" s="2"/>
      <c r="Q40" s="2"/>
      <c r="R40" s="2"/>
      <c r="S40" s="2"/>
      <c r="T40" s="2"/>
      <c r="U40" s="2"/>
      <c r="V40" s="2"/>
      <c r="W40" s="2"/>
      <c r="X40" s="2"/>
      <c r="Y40" s="2"/>
      <c r="Z40" s="2"/>
    </row>
    <row r="41" spans="1:26" x14ac:dyDescent="0.35">
      <c r="A41" s="2"/>
      <c r="B41" s="8"/>
      <c r="C41" s="2"/>
      <c r="D41" s="2"/>
      <c r="E41" s="2"/>
      <c r="F41" s="2"/>
      <c r="G41" s="2"/>
      <c r="H41" s="2"/>
      <c r="I41" s="2"/>
      <c r="J41" s="2"/>
      <c r="K41" s="2"/>
      <c r="L41" s="2"/>
      <c r="M41" s="2"/>
      <c r="N41" s="2"/>
      <c r="O41" s="2"/>
      <c r="P41" s="2"/>
      <c r="Q41" s="2"/>
      <c r="R41" s="2"/>
      <c r="S41" s="2"/>
      <c r="T41" s="2"/>
      <c r="U41" s="2"/>
      <c r="V41" s="2"/>
      <c r="W41" s="2"/>
      <c r="X41" s="2"/>
      <c r="Y41" s="2"/>
      <c r="Z41" s="2"/>
    </row>
    <row r="42" spans="1:26" x14ac:dyDescent="0.35">
      <c r="A42" s="2"/>
      <c r="B42" s="8"/>
      <c r="C42" s="2"/>
      <c r="D42" s="2"/>
      <c r="E42" s="2"/>
      <c r="F42" s="2"/>
      <c r="G42" s="2"/>
      <c r="H42" s="2"/>
      <c r="I42" s="2"/>
      <c r="J42" s="2"/>
      <c r="K42" s="2"/>
      <c r="L42" s="2"/>
      <c r="M42" s="2"/>
      <c r="N42" s="2"/>
      <c r="O42" s="2"/>
      <c r="P42" s="2"/>
      <c r="Q42" s="2"/>
      <c r="R42" s="2"/>
      <c r="S42" s="2"/>
      <c r="T42" s="2"/>
      <c r="U42" s="2"/>
      <c r="V42" s="2"/>
      <c r="W42" s="2"/>
      <c r="X42" s="2"/>
      <c r="Y42" s="2"/>
      <c r="Z42" s="2"/>
    </row>
    <row r="43" spans="1:26" x14ac:dyDescent="0.35">
      <c r="A43" s="2"/>
      <c r="B43" s="8"/>
      <c r="C43" s="2"/>
      <c r="D43" s="2"/>
      <c r="E43" s="2"/>
      <c r="F43" s="2"/>
      <c r="G43" s="2"/>
      <c r="H43" s="2"/>
      <c r="I43" s="2"/>
      <c r="J43" s="2"/>
      <c r="K43" s="2"/>
      <c r="L43" s="2"/>
      <c r="M43" s="2"/>
      <c r="N43" s="2"/>
      <c r="O43" s="2"/>
      <c r="P43" s="2"/>
      <c r="Q43" s="2"/>
      <c r="R43" s="2"/>
      <c r="S43" s="2"/>
      <c r="T43" s="2"/>
      <c r="U43" s="2"/>
      <c r="V43" s="2"/>
      <c r="W43" s="2"/>
      <c r="X43" s="2"/>
      <c r="Y43" s="2"/>
      <c r="Z43" s="2"/>
    </row>
    <row r="44" spans="1:26" x14ac:dyDescent="0.35">
      <c r="A44" s="2"/>
      <c r="B44" s="8"/>
      <c r="C44" s="2"/>
      <c r="D44" s="2"/>
      <c r="E44" s="2"/>
      <c r="F44" s="2"/>
      <c r="G44" s="2"/>
      <c r="H44" s="2"/>
      <c r="I44" s="2"/>
      <c r="J44" s="2"/>
      <c r="K44" s="2"/>
      <c r="L44" s="2"/>
      <c r="M44" s="2"/>
      <c r="N44" s="2"/>
      <c r="O44" s="2"/>
      <c r="P44" s="2"/>
      <c r="Q44" s="2"/>
      <c r="R44" s="2"/>
      <c r="S44" s="2"/>
      <c r="T44" s="2"/>
      <c r="U44" s="2"/>
      <c r="V44" s="2"/>
      <c r="W44" s="2"/>
      <c r="X44" s="2"/>
      <c r="Y44" s="2"/>
      <c r="Z44" s="2"/>
    </row>
    <row r="45" spans="1:26" x14ac:dyDescent="0.35">
      <c r="A45" s="2"/>
      <c r="B45" s="8"/>
      <c r="C45" s="2"/>
      <c r="D45" s="2"/>
      <c r="E45" s="2"/>
      <c r="F45" s="2"/>
      <c r="G45" s="2"/>
      <c r="H45" s="2"/>
      <c r="I45" s="2"/>
      <c r="J45" s="2"/>
      <c r="K45" s="2"/>
      <c r="L45" s="2"/>
      <c r="M45" s="2"/>
      <c r="N45" s="2"/>
      <c r="O45" s="2"/>
      <c r="P45" s="2"/>
      <c r="Q45" s="2"/>
      <c r="R45" s="2"/>
      <c r="S45" s="2"/>
      <c r="T45" s="2"/>
      <c r="U45" s="2"/>
      <c r="V45" s="2"/>
      <c r="W45" s="2"/>
      <c r="X45" s="2"/>
      <c r="Y45" s="2"/>
      <c r="Z45" s="2"/>
    </row>
    <row r="46" spans="1:26" x14ac:dyDescent="0.35">
      <c r="A46" s="2"/>
      <c r="B46" s="8"/>
      <c r="C46" s="2"/>
      <c r="D46" s="2"/>
      <c r="E46" s="2"/>
      <c r="F46" s="2"/>
      <c r="G46" s="2"/>
      <c r="H46" s="2"/>
      <c r="I46" s="2"/>
      <c r="J46" s="2"/>
      <c r="K46" s="2"/>
      <c r="L46" s="2"/>
      <c r="M46" s="2"/>
      <c r="N46" s="2"/>
      <c r="O46" s="2"/>
      <c r="P46" s="2"/>
      <c r="Q46" s="2"/>
      <c r="R46" s="2"/>
      <c r="S46" s="2"/>
      <c r="T46" s="2"/>
      <c r="U46" s="2"/>
      <c r="V46" s="2"/>
      <c r="W46" s="2"/>
      <c r="X46" s="2"/>
      <c r="Y46" s="2"/>
      <c r="Z46" s="2"/>
    </row>
    <row r="47" spans="1:26" x14ac:dyDescent="0.35">
      <c r="A47" s="2"/>
      <c r="B47" s="8"/>
      <c r="C47" s="2"/>
      <c r="D47" s="2"/>
      <c r="E47" s="2"/>
      <c r="F47" s="2"/>
      <c r="G47" s="2"/>
      <c r="H47" s="2"/>
      <c r="I47" s="2"/>
      <c r="J47" s="2"/>
      <c r="K47" s="2"/>
      <c r="L47" s="2"/>
      <c r="M47" s="2"/>
      <c r="N47" s="2"/>
      <c r="O47" s="2"/>
      <c r="P47" s="2"/>
      <c r="Q47" s="2"/>
      <c r="R47" s="2"/>
      <c r="S47" s="2"/>
      <c r="T47" s="2"/>
      <c r="U47" s="2"/>
      <c r="V47" s="2"/>
      <c r="W47" s="2"/>
      <c r="X47" s="2"/>
      <c r="Y47" s="2"/>
      <c r="Z47" s="2"/>
    </row>
    <row r="48" spans="1:26" x14ac:dyDescent="0.35">
      <c r="A48" s="2"/>
      <c r="B48" s="8"/>
      <c r="C48" s="2"/>
      <c r="D48" s="2"/>
      <c r="E48" s="2"/>
      <c r="F48" s="2"/>
      <c r="G48" s="2"/>
      <c r="H48" s="2"/>
      <c r="I48" s="2"/>
      <c r="J48" s="2"/>
      <c r="K48" s="2"/>
      <c r="L48" s="2"/>
      <c r="M48" s="2"/>
      <c r="N48" s="2"/>
      <c r="O48" s="2"/>
      <c r="P48" s="2"/>
      <c r="Q48" s="2"/>
      <c r="R48" s="2"/>
      <c r="S48" s="2"/>
      <c r="T48" s="2"/>
      <c r="U48" s="2"/>
      <c r="V48" s="2"/>
      <c r="W48" s="2"/>
      <c r="X48" s="2"/>
      <c r="Y48" s="2"/>
      <c r="Z48" s="2"/>
    </row>
    <row r="49" spans="1:26" x14ac:dyDescent="0.35">
      <c r="A49" s="2"/>
      <c r="B49" s="8"/>
      <c r="C49" s="2"/>
      <c r="D49" s="2"/>
      <c r="E49" s="2"/>
      <c r="F49" s="2"/>
      <c r="G49" s="2"/>
      <c r="H49" s="2"/>
      <c r="I49" s="2"/>
      <c r="J49" s="2"/>
      <c r="K49" s="2"/>
      <c r="L49" s="2"/>
      <c r="M49" s="2"/>
      <c r="N49" s="2"/>
      <c r="O49" s="2"/>
      <c r="P49" s="2"/>
      <c r="Q49" s="2"/>
      <c r="R49" s="2"/>
      <c r="S49" s="2"/>
      <c r="T49" s="2"/>
      <c r="U49" s="2"/>
      <c r="V49" s="2"/>
      <c r="W49" s="2"/>
      <c r="X49" s="2"/>
      <c r="Y49" s="2"/>
      <c r="Z49" s="2"/>
    </row>
    <row r="50" spans="1:26" x14ac:dyDescent="0.35">
      <c r="A50" s="2"/>
      <c r="B50" s="8"/>
      <c r="C50" s="2"/>
      <c r="D50" s="2"/>
      <c r="E50" s="2"/>
      <c r="F50" s="2"/>
      <c r="G50" s="2"/>
      <c r="H50" s="2"/>
      <c r="I50" s="2"/>
      <c r="J50" s="2"/>
      <c r="K50" s="2"/>
      <c r="L50" s="2"/>
      <c r="M50" s="2"/>
      <c r="N50" s="2"/>
      <c r="O50" s="2"/>
      <c r="P50" s="2"/>
      <c r="Q50" s="2"/>
      <c r="R50" s="2"/>
      <c r="S50" s="2"/>
      <c r="T50" s="2"/>
      <c r="U50" s="2"/>
      <c r="V50" s="2"/>
      <c r="W50" s="2"/>
      <c r="X50" s="2"/>
      <c r="Y50" s="2"/>
      <c r="Z50" s="2"/>
    </row>
    <row r="51" spans="1:26" x14ac:dyDescent="0.35">
      <c r="A51" s="2"/>
      <c r="B51" s="8"/>
      <c r="C51" s="2"/>
      <c r="D51" s="2"/>
      <c r="E51" s="2"/>
      <c r="F51" s="2"/>
      <c r="G51" s="2"/>
      <c r="H51" s="2"/>
      <c r="I51" s="2"/>
      <c r="J51" s="2"/>
      <c r="K51" s="2"/>
      <c r="L51" s="2"/>
      <c r="M51" s="2"/>
      <c r="N51" s="2"/>
      <c r="O51" s="2"/>
      <c r="P51" s="2"/>
      <c r="Q51" s="2"/>
      <c r="R51" s="2"/>
      <c r="S51" s="2"/>
      <c r="T51" s="2"/>
      <c r="U51" s="2"/>
      <c r="V51" s="2"/>
      <c r="W51" s="2"/>
      <c r="X51" s="2"/>
      <c r="Y51" s="2"/>
      <c r="Z51" s="2"/>
    </row>
    <row r="52" spans="1:26" x14ac:dyDescent="0.35">
      <c r="A52" s="2"/>
      <c r="B52" s="8"/>
      <c r="C52" s="2"/>
      <c r="D52" s="2"/>
      <c r="E52" s="2"/>
      <c r="F52" s="2"/>
      <c r="G52" s="2"/>
      <c r="H52" s="2"/>
      <c r="I52" s="2"/>
      <c r="J52" s="2"/>
      <c r="K52" s="2"/>
      <c r="L52" s="2"/>
      <c r="M52" s="2"/>
      <c r="N52" s="2"/>
      <c r="O52" s="2"/>
      <c r="P52" s="2"/>
      <c r="Q52" s="2"/>
      <c r="R52" s="2"/>
      <c r="S52" s="2"/>
      <c r="T52" s="2"/>
      <c r="U52" s="2"/>
      <c r="V52" s="2"/>
      <c r="W52" s="2"/>
      <c r="X52" s="2"/>
      <c r="Y52" s="2"/>
      <c r="Z52" s="2"/>
    </row>
    <row r="53" spans="1:26" x14ac:dyDescent="0.35">
      <c r="A53" s="2"/>
      <c r="B53" s="8"/>
      <c r="C53" s="2"/>
      <c r="D53" s="2"/>
      <c r="E53" s="2"/>
      <c r="F53" s="2"/>
      <c r="G53" s="2"/>
      <c r="H53" s="2"/>
      <c r="I53" s="2"/>
      <c r="J53" s="2"/>
      <c r="K53" s="2"/>
      <c r="L53" s="2"/>
      <c r="M53" s="2"/>
      <c r="N53" s="2"/>
      <c r="O53" s="2"/>
      <c r="P53" s="2"/>
      <c r="Q53" s="2"/>
      <c r="R53" s="2"/>
      <c r="S53" s="2"/>
      <c r="T53" s="2"/>
      <c r="U53" s="2"/>
      <c r="V53" s="2"/>
      <c r="W53" s="2"/>
      <c r="X53" s="2"/>
      <c r="Y53" s="2"/>
      <c r="Z53" s="2"/>
    </row>
    <row r="54" spans="1:26" x14ac:dyDescent="0.35">
      <c r="A54" s="2"/>
      <c r="B54" s="8"/>
      <c r="C54" s="2"/>
      <c r="D54" s="2"/>
      <c r="E54" s="2"/>
      <c r="F54" s="2"/>
      <c r="G54" s="2"/>
      <c r="H54" s="2"/>
      <c r="I54" s="2"/>
      <c r="J54" s="2"/>
      <c r="K54" s="2"/>
      <c r="L54" s="2"/>
      <c r="M54" s="2"/>
      <c r="N54" s="2"/>
      <c r="O54" s="2"/>
      <c r="P54" s="2"/>
      <c r="Q54" s="2"/>
      <c r="R54" s="2"/>
      <c r="S54" s="2"/>
      <c r="T54" s="2"/>
      <c r="U54" s="2"/>
      <c r="V54" s="2"/>
      <c r="W54" s="2"/>
      <c r="X54" s="2"/>
      <c r="Y54" s="2"/>
      <c r="Z54" s="2"/>
    </row>
    <row r="55" spans="1:26" x14ac:dyDescent="0.35">
      <c r="A55" s="2"/>
      <c r="B55" s="8"/>
      <c r="C55" s="2"/>
      <c r="D55" s="2"/>
      <c r="E55" s="2"/>
      <c r="F55" s="2"/>
      <c r="G55" s="2"/>
      <c r="H55" s="2"/>
      <c r="I55" s="2"/>
      <c r="J55" s="2"/>
      <c r="K55" s="2"/>
      <c r="L55" s="2"/>
      <c r="M55" s="2"/>
      <c r="N55" s="2"/>
      <c r="O55" s="2"/>
      <c r="P55" s="2"/>
      <c r="Q55" s="2"/>
      <c r="R55" s="2"/>
      <c r="S55" s="2"/>
      <c r="T55" s="2"/>
      <c r="U55" s="2"/>
      <c r="V55" s="2"/>
      <c r="W55" s="2"/>
      <c r="X55" s="2"/>
      <c r="Y55" s="2"/>
      <c r="Z55" s="2"/>
    </row>
    <row r="56" spans="1:26" x14ac:dyDescent="0.35">
      <c r="A56" s="2"/>
      <c r="B56" s="8"/>
      <c r="C56" s="2"/>
      <c r="D56" s="2"/>
      <c r="E56" s="2"/>
      <c r="F56" s="2"/>
      <c r="G56" s="2"/>
      <c r="H56" s="2"/>
      <c r="I56" s="2"/>
      <c r="J56" s="2"/>
      <c r="K56" s="2"/>
      <c r="L56" s="2"/>
      <c r="M56" s="2"/>
      <c r="N56" s="2"/>
      <c r="O56" s="2"/>
      <c r="P56" s="2"/>
      <c r="Q56" s="2"/>
      <c r="R56" s="2"/>
      <c r="S56" s="2"/>
      <c r="T56" s="2"/>
      <c r="U56" s="2"/>
      <c r="V56" s="2"/>
      <c r="W56" s="2"/>
      <c r="X56" s="2"/>
      <c r="Y56" s="2"/>
      <c r="Z56" s="2"/>
    </row>
    <row r="57" spans="1:26" x14ac:dyDescent="0.35">
      <c r="A57" s="2"/>
      <c r="B57" s="8"/>
      <c r="C57" s="2"/>
      <c r="D57" s="2"/>
      <c r="E57" s="2"/>
      <c r="F57" s="2"/>
      <c r="G57" s="2"/>
      <c r="H57" s="2"/>
      <c r="I57" s="2"/>
      <c r="J57" s="2"/>
      <c r="K57" s="2"/>
      <c r="L57" s="2"/>
      <c r="M57" s="2"/>
      <c r="N57" s="2"/>
      <c r="O57" s="2"/>
      <c r="P57" s="2"/>
      <c r="Q57" s="2"/>
      <c r="R57" s="2"/>
      <c r="S57" s="2"/>
      <c r="T57" s="2"/>
      <c r="U57" s="2"/>
      <c r="V57" s="2"/>
      <c r="W57" s="2"/>
      <c r="X57" s="2"/>
      <c r="Y57" s="2"/>
      <c r="Z57" s="2"/>
    </row>
    <row r="58" spans="1:26" x14ac:dyDescent="0.35">
      <c r="A58" s="2"/>
      <c r="B58" s="8"/>
      <c r="C58" s="2"/>
      <c r="D58" s="2"/>
      <c r="E58" s="2"/>
      <c r="F58" s="2"/>
      <c r="G58" s="2"/>
      <c r="H58" s="2"/>
      <c r="I58" s="2"/>
      <c r="J58" s="2"/>
      <c r="K58" s="2"/>
      <c r="L58" s="2"/>
      <c r="M58" s="2"/>
      <c r="N58" s="2"/>
      <c r="O58" s="2"/>
      <c r="P58" s="2"/>
      <c r="Q58" s="2"/>
      <c r="R58" s="2"/>
      <c r="S58" s="2"/>
      <c r="T58" s="2"/>
      <c r="U58" s="2"/>
      <c r="V58" s="2"/>
      <c r="W58" s="2"/>
      <c r="X58" s="2"/>
      <c r="Y58" s="2"/>
      <c r="Z58" s="2"/>
    </row>
    <row r="59" spans="1:26" x14ac:dyDescent="0.35">
      <c r="A59" s="2"/>
      <c r="B59" s="8"/>
      <c r="C59" s="2"/>
      <c r="D59" s="2"/>
      <c r="E59" s="2"/>
      <c r="F59" s="2"/>
      <c r="G59" s="2"/>
      <c r="H59" s="2"/>
      <c r="I59" s="2"/>
      <c r="J59" s="2"/>
      <c r="K59" s="2"/>
      <c r="L59" s="2"/>
      <c r="M59" s="2"/>
      <c r="N59" s="2"/>
      <c r="O59" s="2"/>
      <c r="P59" s="2"/>
      <c r="Q59" s="2"/>
      <c r="R59" s="2"/>
      <c r="S59" s="2"/>
      <c r="T59" s="2"/>
      <c r="U59" s="2"/>
      <c r="V59" s="2"/>
      <c r="W59" s="2"/>
      <c r="X59" s="2"/>
      <c r="Y59" s="2"/>
      <c r="Z59" s="2"/>
    </row>
    <row r="60" spans="1:26" x14ac:dyDescent="0.35">
      <c r="A60" s="2"/>
      <c r="B60" s="8"/>
      <c r="C60" s="2"/>
      <c r="D60" s="2"/>
      <c r="E60" s="2"/>
      <c r="F60" s="2"/>
      <c r="G60" s="2"/>
      <c r="H60" s="2"/>
      <c r="I60" s="2"/>
      <c r="J60" s="2"/>
      <c r="K60" s="2"/>
      <c r="L60" s="2"/>
      <c r="M60" s="2"/>
      <c r="N60" s="2"/>
      <c r="O60" s="2"/>
      <c r="P60" s="2"/>
      <c r="Q60" s="2"/>
      <c r="R60" s="2"/>
      <c r="S60" s="2"/>
      <c r="T60" s="2"/>
      <c r="U60" s="2"/>
      <c r="V60" s="2"/>
      <c r="W60" s="2"/>
      <c r="X60" s="2"/>
      <c r="Y60" s="2"/>
      <c r="Z60" s="2"/>
    </row>
    <row r="61" spans="1:26" x14ac:dyDescent="0.35">
      <c r="A61" s="2"/>
      <c r="B61" s="8"/>
      <c r="C61" s="2"/>
      <c r="D61" s="2"/>
      <c r="E61" s="2"/>
      <c r="F61" s="2"/>
      <c r="G61" s="2"/>
      <c r="H61" s="2"/>
      <c r="I61" s="2"/>
      <c r="J61" s="2"/>
      <c r="K61" s="2"/>
      <c r="L61" s="2"/>
      <c r="M61" s="2"/>
      <c r="N61" s="2"/>
      <c r="O61" s="2"/>
      <c r="P61" s="2"/>
      <c r="Q61" s="2"/>
      <c r="R61" s="2"/>
      <c r="S61" s="2"/>
      <c r="T61" s="2"/>
      <c r="U61" s="2"/>
      <c r="V61" s="2"/>
      <c r="W61" s="2"/>
      <c r="X61" s="2"/>
      <c r="Y61" s="2"/>
      <c r="Z61" s="2"/>
    </row>
    <row r="62" spans="1:26" x14ac:dyDescent="0.35">
      <c r="A62" s="2"/>
      <c r="B62" s="8"/>
      <c r="C62" s="2"/>
      <c r="D62" s="2"/>
      <c r="E62" s="2"/>
      <c r="F62" s="2"/>
      <c r="G62" s="2"/>
      <c r="H62" s="2"/>
      <c r="I62" s="2"/>
      <c r="J62" s="2"/>
      <c r="K62" s="2"/>
      <c r="L62" s="2"/>
      <c r="M62" s="2"/>
      <c r="N62" s="2"/>
      <c r="O62" s="2"/>
      <c r="P62" s="2"/>
      <c r="Q62" s="2"/>
      <c r="R62" s="2"/>
      <c r="S62" s="2"/>
      <c r="T62" s="2"/>
      <c r="U62" s="2"/>
      <c r="V62" s="2"/>
      <c r="W62" s="2"/>
      <c r="X62" s="2"/>
      <c r="Y62" s="2"/>
      <c r="Z62" s="2"/>
    </row>
    <row r="63" spans="1:26" x14ac:dyDescent="0.35">
      <c r="A63" s="2"/>
      <c r="B63" s="8"/>
      <c r="C63" s="2"/>
      <c r="D63" s="2"/>
      <c r="E63" s="2"/>
      <c r="F63" s="2"/>
      <c r="G63" s="2"/>
      <c r="H63" s="2"/>
      <c r="I63" s="2"/>
      <c r="J63" s="2"/>
      <c r="K63" s="2"/>
      <c r="L63" s="2"/>
      <c r="M63" s="2"/>
      <c r="N63" s="2"/>
      <c r="O63" s="2"/>
      <c r="P63" s="2"/>
      <c r="Q63" s="2"/>
      <c r="R63" s="2"/>
      <c r="S63" s="2"/>
      <c r="T63" s="2"/>
      <c r="U63" s="2"/>
      <c r="V63" s="2"/>
      <c r="W63" s="2"/>
      <c r="X63" s="2"/>
      <c r="Y63" s="2"/>
      <c r="Z63" s="2"/>
    </row>
    <row r="64" spans="1:26" x14ac:dyDescent="0.35">
      <c r="A64" s="2"/>
      <c r="B64" s="8"/>
      <c r="C64" s="2"/>
      <c r="D64" s="2"/>
      <c r="E64" s="2"/>
      <c r="F64" s="2"/>
      <c r="G64" s="2"/>
      <c r="H64" s="2"/>
      <c r="I64" s="2"/>
      <c r="J64" s="2"/>
      <c r="K64" s="2"/>
      <c r="L64" s="2"/>
      <c r="M64" s="2"/>
      <c r="N64" s="2"/>
      <c r="O64" s="2"/>
      <c r="P64" s="2"/>
      <c r="Q64" s="2"/>
      <c r="R64" s="2"/>
      <c r="S64" s="2"/>
      <c r="T64" s="2"/>
      <c r="U64" s="2"/>
      <c r="V64" s="2"/>
      <c r="W64" s="2"/>
      <c r="X64" s="2"/>
      <c r="Y64" s="2"/>
      <c r="Z64" s="2"/>
    </row>
    <row r="65" spans="1:26" x14ac:dyDescent="0.35">
      <c r="A65" s="2"/>
      <c r="B65" s="8"/>
      <c r="C65" s="2"/>
      <c r="D65" s="2"/>
      <c r="E65" s="2"/>
      <c r="F65" s="2"/>
      <c r="G65" s="2"/>
      <c r="H65" s="2"/>
      <c r="I65" s="2"/>
      <c r="J65" s="2"/>
      <c r="K65" s="2"/>
      <c r="L65" s="2"/>
      <c r="M65" s="2"/>
      <c r="N65" s="2"/>
      <c r="O65" s="2"/>
      <c r="P65" s="2"/>
      <c r="Q65" s="2"/>
      <c r="R65" s="2"/>
      <c r="S65" s="2"/>
      <c r="T65" s="2"/>
      <c r="U65" s="2"/>
      <c r="V65" s="2"/>
      <c r="W65" s="2"/>
      <c r="X65" s="2"/>
      <c r="Y65" s="2"/>
      <c r="Z65" s="2"/>
    </row>
    <row r="66" spans="1:26" x14ac:dyDescent="0.35">
      <c r="A66" s="2"/>
      <c r="B66" s="8"/>
      <c r="C66" s="2"/>
      <c r="D66" s="2"/>
      <c r="E66" s="2"/>
      <c r="F66" s="2"/>
      <c r="G66" s="2"/>
      <c r="H66" s="2"/>
      <c r="I66" s="2"/>
      <c r="J66" s="2"/>
      <c r="K66" s="2"/>
      <c r="L66" s="2"/>
      <c r="M66" s="2"/>
      <c r="N66" s="2"/>
      <c r="O66" s="2"/>
      <c r="P66" s="2"/>
      <c r="Q66" s="2"/>
      <c r="R66" s="2"/>
      <c r="S66" s="2"/>
      <c r="T66" s="2"/>
      <c r="U66" s="2"/>
      <c r="V66" s="2"/>
      <c r="W66" s="2"/>
      <c r="X66" s="2"/>
      <c r="Y66" s="2"/>
      <c r="Z66" s="2"/>
    </row>
    <row r="67" spans="1:26" x14ac:dyDescent="0.35">
      <c r="A67" s="2"/>
      <c r="B67" s="8"/>
      <c r="C67" s="2"/>
      <c r="D67" s="2"/>
      <c r="E67" s="2"/>
      <c r="F67" s="2"/>
      <c r="G67" s="2"/>
      <c r="H67" s="2"/>
      <c r="I67" s="2"/>
      <c r="J67" s="2"/>
      <c r="K67" s="2"/>
      <c r="L67" s="2"/>
      <c r="M67" s="2"/>
      <c r="N67" s="2"/>
      <c r="O67" s="2"/>
      <c r="P67" s="2"/>
      <c r="Q67" s="2"/>
      <c r="R67" s="2"/>
      <c r="S67" s="2"/>
      <c r="T67" s="2"/>
      <c r="U67" s="2"/>
      <c r="V67" s="2"/>
      <c r="W67" s="2"/>
      <c r="X67" s="2"/>
      <c r="Y67" s="2"/>
      <c r="Z67" s="2"/>
    </row>
    <row r="68" spans="1:26" x14ac:dyDescent="0.35">
      <c r="A68" s="2"/>
      <c r="B68" s="8"/>
      <c r="C68" s="2"/>
      <c r="D68" s="2"/>
      <c r="E68" s="2"/>
      <c r="F68" s="2"/>
      <c r="G68" s="2"/>
      <c r="H68" s="2"/>
      <c r="I68" s="2"/>
      <c r="J68" s="2"/>
      <c r="K68" s="2"/>
      <c r="L68" s="2"/>
      <c r="M68" s="2"/>
      <c r="N68" s="2"/>
      <c r="O68" s="2"/>
      <c r="P68" s="2"/>
      <c r="Q68" s="2"/>
      <c r="R68" s="2"/>
      <c r="S68" s="2"/>
      <c r="T68" s="2"/>
      <c r="U68" s="2"/>
      <c r="V68" s="2"/>
      <c r="W68" s="2"/>
      <c r="X68" s="2"/>
      <c r="Y68" s="2"/>
      <c r="Z68" s="2"/>
    </row>
    <row r="69" spans="1:26" x14ac:dyDescent="0.35">
      <c r="A69" s="2"/>
      <c r="B69" s="8"/>
      <c r="C69" s="2"/>
      <c r="D69" s="2"/>
      <c r="E69" s="2"/>
      <c r="F69" s="2"/>
      <c r="G69" s="2"/>
      <c r="H69" s="2"/>
      <c r="I69" s="2"/>
      <c r="J69" s="2"/>
      <c r="K69" s="2"/>
      <c r="L69" s="2"/>
      <c r="M69" s="2"/>
      <c r="N69" s="2"/>
      <c r="O69" s="2"/>
      <c r="P69" s="2"/>
      <c r="Q69" s="2"/>
      <c r="R69" s="2"/>
      <c r="S69" s="2"/>
      <c r="T69" s="2"/>
      <c r="U69" s="2"/>
      <c r="V69" s="2"/>
      <c r="W69" s="2"/>
      <c r="X69" s="2"/>
      <c r="Y69" s="2"/>
      <c r="Z69" s="2"/>
    </row>
    <row r="70" spans="1:26" x14ac:dyDescent="0.35">
      <c r="A70" s="2"/>
      <c r="B70" s="8"/>
      <c r="C70" s="2"/>
      <c r="D70" s="2"/>
      <c r="E70" s="2"/>
      <c r="F70" s="2"/>
      <c r="G70" s="2"/>
      <c r="H70" s="2"/>
      <c r="I70" s="2"/>
      <c r="J70" s="2"/>
      <c r="K70" s="2"/>
      <c r="L70" s="2"/>
      <c r="M70" s="2"/>
      <c r="N70" s="2"/>
      <c r="O70" s="2"/>
      <c r="P70" s="2"/>
      <c r="Q70" s="2"/>
      <c r="R70" s="2"/>
      <c r="S70" s="2"/>
      <c r="T70" s="2"/>
      <c r="U70" s="2"/>
      <c r="V70" s="2"/>
      <c r="W70" s="2"/>
      <c r="X70" s="2"/>
      <c r="Y70" s="2"/>
      <c r="Z70" s="2"/>
    </row>
    <row r="71" spans="1:26" x14ac:dyDescent="0.35">
      <c r="A71" s="2"/>
      <c r="B71" s="8"/>
      <c r="C71" s="2"/>
      <c r="D71" s="2"/>
      <c r="E71" s="2"/>
      <c r="F71" s="2"/>
      <c r="G71" s="2"/>
      <c r="H71" s="2"/>
      <c r="I71" s="2"/>
      <c r="J71" s="2"/>
      <c r="K71" s="2"/>
      <c r="L71" s="2"/>
      <c r="M71" s="2"/>
      <c r="N71" s="2"/>
      <c r="O71" s="2"/>
      <c r="P71" s="2"/>
      <c r="Q71" s="2"/>
      <c r="R71" s="2"/>
      <c r="S71" s="2"/>
      <c r="T71" s="2"/>
      <c r="U71" s="2"/>
      <c r="V71" s="2"/>
      <c r="W71" s="2"/>
      <c r="X71" s="2"/>
      <c r="Y71" s="2"/>
      <c r="Z71" s="2"/>
    </row>
    <row r="72" spans="1:26" x14ac:dyDescent="0.35">
      <c r="A72" s="2"/>
      <c r="B72" s="8"/>
      <c r="C72" s="2"/>
      <c r="D72" s="2"/>
      <c r="E72" s="2"/>
      <c r="F72" s="2"/>
      <c r="G72" s="2"/>
      <c r="H72" s="2"/>
      <c r="I72" s="2"/>
      <c r="J72" s="2"/>
      <c r="K72" s="2"/>
      <c r="L72" s="2"/>
      <c r="M72" s="2"/>
      <c r="N72" s="2"/>
      <c r="O72" s="2"/>
      <c r="P72" s="2"/>
      <c r="Q72" s="2"/>
      <c r="R72" s="2"/>
      <c r="S72" s="2"/>
      <c r="T72" s="2"/>
      <c r="U72" s="2"/>
      <c r="V72" s="2"/>
      <c r="W72" s="2"/>
      <c r="X72" s="2"/>
      <c r="Y72" s="2"/>
      <c r="Z72" s="2"/>
    </row>
    <row r="73" spans="1:26" x14ac:dyDescent="0.35">
      <c r="A73" s="2"/>
      <c r="B73" s="8"/>
      <c r="C73" s="2"/>
      <c r="D73" s="2"/>
      <c r="E73" s="2"/>
      <c r="F73" s="2"/>
      <c r="G73" s="2"/>
      <c r="H73" s="2"/>
      <c r="I73" s="2"/>
      <c r="J73" s="2"/>
      <c r="K73" s="2"/>
      <c r="L73" s="2"/>
      <c r="M73" s="2"/>
      <c r="N73" s="2"/>
      <c r="O73" s="2"/>
      <c r="P73" s="2"/>
      <c r="Q73" s="2"/>
      <c r="R73" s="2"/>
      <c r="S73" s="2"/>
      <c r="T73" s="2"/>
      <c r="U73" s="2"/>
      <c r="V73" s="2"/>
      <c r="W73" s="2"/>
      <c r="X73" s="2"/>
      <c r="Y73" s="2"/>
      <c r="Z73" s="2"/>
    </row>
    <row r="74" spans="1:26" x14ac:dyDescent="0.35">
      <c r="A74" s="2"/>
      <c r="B74" s="8"/>
      <c r="C74" s="2"/>
      <c r="D74" s="2"/>
      <c r="E74" s="2"/>
      <c r="F74" s="2"/>
      <c r="G74" s="2"/>
      <c r="H74" s="2"/>
      <c r="I74" s="2"/>
      <c r="J74" s="2"/>
      <c r="K74" s="2"/>
      <c r="L74" s="2"/>
      <c r="M74" s="2"/>
      <c r="N74" s="2"/>
      <c r="O74" s="2"/>
      <c r="P74" s="2"/>
      <c r="Q74" s="2"/>
      <c r="R74" s="2"/>
      <c r="S74" s="2"/>
      <c r="T74" s="2"/>
      <c r="U74" s="2"/>
      <c r="V74" s="2"/>
      <c r="W74" s="2"/>
      <c r="X74" s="2"/>
      <c r="Y74" s="2"/>
      <c r="Z74" s="2"/>
    </row>
    <row r="75" spans="1:26" x14ac:dyDescent="0.35">
      <c r="A75" s="2"/>
      <c r="B75" s="8"/>
      <c r="C75" s="2"/>
      <c r="D75" s="2"/>
      <c r="E75" s="2"/>
      <c r="F75" s="2"/>
      <c r="G75" s="2"/>
      <c r="H75" s="2"/>
      <c r="I75" s="2"/>
      <c r="J75" s="2"/>
      <c r="K75" s="2"/>
      <c r="L75" s="2"/>
      <c r="M75" s="2"/>
      <c r="N75" s="2"/>
      <c r="O75" s="2"/>
      <c r="P75" s="2"/>
      <c r="Q75" s="2"/>
      <c r="R75" s="2"/>
      <c r="S75" s="2"/>
      <c r="T75" s="2"/>
      <c r="U75" s="2"/>
      <c r="V75" s="2"/>
      <c r="W75" s="2"/>
      <c r="X75" s="2"/>
      <c r="Y75" s="2"/>
      <c r="Z75" s="2"/>
    </row>
    <row r="76" spans="1:26" x14ac:dyDescent="0.35">
      <c r="A76" s="2"/>
      <c r="B76" s="8"/>
      <c r="C76" s="2"/>
      <c r="D76" s="2"/>
      <c r="E76" s="2"/>
      <c r="F76" s="2"/>
      <c r="G76" s="2"/>
      <c r="H76" s="2"/>
      <c r="I76" s="2"/>
      <c r="J76" s="2"/>
      <c r="K76" s="2"/>
      <c r="L76" s="2"/>
      <c r="M76" s="2"/>
      <c r="N76" s="2"/>
      <c r="O76" s="2"/>
      <c r="P76" s="2"/>
      <c r="Q76" s="2"/>
      <c r="R76" s="2"/>
      <c r="S76" s="2"/>
      <c r="T76" s="2"/>
      <c r="U76" s="2"/>
      <c r="V76" s="2"/>
      <c r="W76" s="2"/>
      <c r="X76" s="2"/>
      <c r="Y76" s="2"/>
      <c r="Z76" s="2"/>
    </row>
    <row r="77" spans="1:26" x14ac:dyDescent="0.35">
      <c r="A77" s="2"/>
      <c r="B77" s="8"/>
      <c r="C77" s="2"/>
      <c r="D77" s="2"/>
      <c r="E77" s="2"/>
      <c r="F77" s="2"/>
      <c r="G77" s="2"/>
      <c r="H77" s="2"/>
      <c r="I77" s="2"/>
      <c r="J77" s="2"/>
      <c r="K77" s="2"/>
      <c r="L77" s="2"/>
      <c r="M77" s="2"/>
      <c r="N77" s="2"/>
      <c r="O77" s="2"/>
      <c r="P77" s="2"/>
      <c r="Q77" s="2"/>
      <c r="R77" s="2"/>
      <c r="S77" s="2"/>
      <c r="T77" s="2"/>
      <c r="U77" s="2"/>
      <c r="V77" s="2"/>
      <c r="W77" s="2"/>
      <c r="X77" s="2"/>
      <c r="Y77" s="2"/>
      <c r="Z77" s="2"/>
    </row>
    <row r="78" spans="1:26" x14ac:dyDescent="0.35">
      <c r="A78" s="2"/>
      <c r="B78" s="8"/>
      <c r="C78" s="2"/>
      <c r="D78" s="2"/>
      <c r="E78" s="2"/>
      <c r="F78" s="2"/>
      <c r="G78" s="2"/>
      <c r="H78" s="2"/>
      <c r="I78" s="2"/>
      <c r="J78" s="2"/>
      <c r="K78" s="2"/>
      <c r="L78" s="2"/>
      <c r="M78" s="2"/>
      <c r="N78" s="2"/>
      <c r="O78" s="2"/>
      <c r="P78" s="2"/>
      <c r="Q78" s="2"/>
      <c r="R78" s="2"/>
      <c r="S78" s="2"/>
      <c r="T78" s="2"/>
      <c r="U78" s="2"/>
      <c r="V78" s="2"/>
      <c r="W78" s="2"/>
      <c r="X78" s="2"/>
      <c r="Y78" s="2"/>
      <c r="Z78" s="2"/>
    </row>
    <row r="79" spans="1:26" x14ac:dyDescent="0.35">
      <c r="A79" s="2"/>
      <c r="B79" s="8"/>
      <c r="C79" s="2"/>
      <c r="D79" s="2"/>
      <c r="E79" s="2"/>
      <c r="F79" s="2"/>
      <c r="G79" s="2"/>
      <c r="H79" s="2"/>
      <c r="I79" s="2"/>
      <c r="J79" s="2"/>
      <c r="K79" s="2"/>
      <c r="L79" s="2"/>
      <c r="M79" s="2"/>
      <c r="N79" s="2"/>
      <c r="O79" s="2"/>
      <c r="P79" s="2"/>
      <c r="Q79" s="2"/>
      <c r="R79" s="2"/>
      <c r="S79" s="2"/>
      <c r="T79" s="2"/>
      <c r="U79" s="2"/>
      <c r="V79" s="2"/>
      <c r="W79" s="2"/>
      <c r="X79" s="2"/>
      <c r="Y79" s="2"/>
      <c r="Z79" s="2"/>
    </row>
    <row r="80" spans="1:26" x14ac:dyDescent="0.35">
      <c r="A80" s="2"/>
      <c r="B80" s="8"/>
      <c r="C80" s="2"/>
      <c r="D80" s="2"/>
      <c r="E80" s="2"/>
      <c r="F80" s="2"/>
      <c r="G80" s="2"/>
      <c r="H80" s="2"/>
      <c r="I80" s="2"/>
      <c r="J80" s="2"/>
      <c r="K80" s="2"/>
      <c r="L80" s="2"/>
      <c r="M80" s="2"/>
      <c r="N80" s="2"/>
      <c r="O80" s="2"/>
      <c r="P80" s="2"/>
      <c r="Q80" s="2"/>
      <c r="R80" s="2"/>
      <c r="S80" s="2"/>
      <c r="T80" s="2"/>
      <c r="U80" s="2"/>
      <c r="V80" s="2"/>
      <c r="W80" s="2"/>
      <c r="X80" s="2"/>
      <c r="Y80" s="2"/>
      <c r="Z80" s="2"/>
    </row>
    <row r="81" spans="1:26" x14ac:dyDescent="0.35">
      <c r="A81" s="2"/>
      <c r="B81" s="8"/>
      <c r="C81" s="2"/>
      <c r="D81" s="2"/>
      <c r="E81" s="2"/>
      <c r="F81" s="2"/>
      <c r="G81" s="2"/>
      <c r="H81" s="2"/>
      <c r="I81" s="2"/>
      <c r="J81" s="2"/>
      <c r="K81" s="2"/>
      <c r="L81" s="2"/>
      <c r="M81" s="2"/>
      <c r="N81" s="2"/>
      <c r="O81" s="2"/>
      <c r="P81" s="2"/>
      <c r="Q81" s="2"/>
      <c r="R81" s="2"/>
      <c r="S81" s="2"/>
      <c r="T81" s="2"/>
      <c r="U81" s="2"/>
      <c r="V81" s="2"/>
      <c r="W81" s="2"/>
      <c r="X81" s="2"/>
      <c r="Y81" s="2"/>
      <c r="Z81" s="2"/>
    </row>
    <row r="82" spans="1:26" x14ac:dyDescent="0.35">
      <c r="A82" s="2"/>
      <c r="B82" s="8"/>
      <c r="C82" s="2"/>
      <c r="D82" s="2"/>
      <c r="E82" s="2"/>
      <c r="F82" s="2"/>
      <c r="G82" s="2"/>
      <c r="H82" s="2"/>
      <c r="I82" s="2"/>
      <c r="J82" s="2"/>
      <c r="K82" s="2"/>
      <c r="L82" s="2"/>
      <c r="M82" s="2"/>
      <c r="N82" s="2"/>
      <c r="O82" s="2"/>
      <c r="P82" s="2"/>
      <c r="Q82" s="2"/>
      <c r="R82" s="2"/>
      <c r="S82" s="2"/>
      <c r="T82" s="2"/>
      <c r="U82" s="2"/>
      <c r="V82" s="2"/>
      <c r="W82" s="2"/>
      <c r="X82" s="2"/>
      <c r="Y82" s="2"/>
      <c r="Z82" s="2"/>
    </row>
    <row r="83" spans="1:26" x14ac:dyDescent="0.35">
      <c r="A83" s="2"/>
      <c r="B83" s="8"/>
      <c r="C83" s="2"/>
      <c r="D83" s="2"/>
      <c r="E83" s="2"/>
      <c r="F83" s="2"/>
      <c r="G83" s="2"/>
      <c r="H83" s="2"/>
      <c r="I83" s="2"/>
      <c r="J83" s="2"/>
      <c r="K83" s="2"/>
      <c r="L83" s="2"/>
      <c r="M83" s="2"/>
      <c r="N83" s="2"/>
      <c r="O83" s="2"/>
      <c r="P83" s="2"/>
      <c r="Q83" s="2"/>
      <c r="R83" s="2"/>
      <c r="S83" s="2"/>
      <c r="T83" s="2"/>
      <c r="U83" s="2"/>
      <c r="V83" s="2"/>
      <c r="W83" s="2"/>
      <c r="X83" s="2"/>
      <c r="Y83" s="2"/>
      <c r="Z83" s="2"/>
    </row>
    <row r="84" spans="1:26" x14ac:dyDescent="0.35">
      <c r="A84" s="2"/>
      <c r="B84" s="8"/>
      <c r="C84" s="2"/>
      <c r="D84" s="2"/>
      <c r="E84" s="2"/>
      <c r="F84" s="2"/>
      <c r="G84" s="2"/>
      <c r="H84" s="2"/>
      <c r="I84" s="2"/>
      <c r="J84" s="2"/>
      <c r="K84" s="2"/>
      <c r="L84" s="2"/>
      <c r="M84" s="2"/>
      <c r="N84" s="2"/>
      <c r="O84" s="2"/>
      <c r="P84" s="2"/>
      <c r="Q84" s="2"/>
      <c r="R84" s="2"/>
      <c r="S84" s="2"/>
      <c r="T84" s="2"/>
      <c r="U84" s="2"/>
      <c r="V84" s="2"/>
      <c r="W84" s="2"/>
      <c r="X84" s="2"/>
      <c r="Y84" s="2"/>
      <c r="Z84" s="2"/>
    </row>
    <row r="85" spans="1:26" x14ac:dyDescent="0.35">
      <c r="A85" s="2"/>
      <c r="B85" s="8"/>
      <c r="C85" s="2"/>
      <c r="D85" s="2"/>
      <c r="E85" s="2"/>
      <c r="F85" s="2"/>
      <c r="G85" s="2"/>
      <c r="H85" s="2"/>
      <c r="I85" s="2"/>
      <c r="J85" s="2"/>
      <c r="K85" s="2"/>
      <c r="L85" s="2"/>
      <c r="M85" s="2"/>
      <c r="N85" s="2"/>
      <c r="O85" s="2"/>
      <c r="P85" s="2"/>
      <c r="Q85" s="2"/>
      <c r="R85" s="2"/>
      <c r="S85" s="2"/>
      <c r="T85" s="2"/>
      <c r="U85" s="2"/>
      <c r="V85" s="2"/>
      <c r="W85" s="2"/>
      <c r="X85" s="2"/>
      <c r="Y85" s="2"/>
      <c r="Z85" s="2"/>
    </row>
    <row r="86" spans="1:26" x14ac:dyDescent="0.35">
      <c r="A86" s="2"/>
      <c r="B86" s="8"/>
      <c r="C86" s="2"/>
      <c r="D86" s="2"/>
      <c r="E86" s="2"/>
      <c r="F86" s="2"/>
      <c r="G86" s="2"/>
      <c r="H86" s="2"/>
      <c r="I86" s="2"/>
      <c r="J86" s="2"/>
      <c r="K86" s="2"/>
      <c r="L86" s="2"/>
      <c r="M86" s="2"/>
      <c r="N86" s="2"/>
      <c r="O86" s="2"/>
      <c r="P86" s="2"/>
      <c r="Q86" s="2"/>
      <c r="R86" s="2"/>
      <c r="S86" s="2"/>
      <c r="T86" s="2"/>
      <c r="U86" s="2"/>
      <c r="V86" s="2"/>
      <c r="W86" s="2"/>
      <c r="X86" s="2"/>
      <c r="Y86" s="2"/>
      <c r="Z86" s="2"/>
    </row>
    <row r="87" spans="1:26" x14ac:dyDescent="0.35">
      <c r="A87" s="2"/>
      <c r="B87" s="8"/>
      <c r="C87" s="2"/>
      <c r="D87" s="2"/>
      <c r="E87" s="2"/>
      <c r="F87" s="2"/>
      <c r="G87" s="2"/>
      <c r="H87" s="2"/>
      <c r="I87" s="2"/>
      <c r="J87" s="2"/>
      <c r="K87" s="2"/>
      <c r="L87" s="2"/>
      <c r="M87" s="2"/>
      <c r="N87" s="2"/>
      <c r="O87" s="2"/>
      <c r="P87" s="2"/>
      <c r="Q87" s="2"/>
      <c r="R87" s="2"/>
      <c r="S87" s="2"/>
      <c r="T87" s="2"/>
      <c r="U87" s="2"/>
      <c r="V87" s="2"/>
      <c r="W87" s="2"/>
      <c r="X87" s="2"/>
      <c r="Y87" s="2"/>
      <c r="Z87" s="2"/>
    </row>
    <row r="88" spans="1:26" x14ac:dyDescent="0.35">
      <c r="A88" s="2"/>
      <c r="B88" s="8"/>
      <c r="C88" s="2"/>
      <c r="D88" s="2"/>
      <c r="E88" s="2"/>
      <c r="F88" s="2"/>
      <c r="G88" s="2"/>
      <c r="H88" s="2"/>
      <c r="I88" s="2"/>
      <c r="J88" s="2"/>
      <c r="K88" s="2"/>
      <c r="L88" s="2"/>
      <c r="M88" s="2"/>
      <c r="N88" s="2"/>
      <c r="O88" s="2"/>
      <c r="P88" s="2"/>
      <c r="Q88" s="2"/>
      <c r="R88" s="2"/>
      <c r="S88" s="2"/>
      <c r="T88" s="2"/>
      <c r="U88" s="2"/>
      <c r="V88" s="2"/>
      <c r="W88" s="2"/>
      <c r="X88" s="2"/>
      <c r="Y88" s="2"/>
      <c r="Z88" s="2"/>
    </row>
    <row r="89" spans="1:26" x14ac:dyDescent="0.35">
      <c r="A89" s="2"/>
      <c r="B89" s="8"/>
      <c r="C89" s="2"/>
      <c r="D89" s="2"/>
      <c r="E89" s="2"/>
      <c r="F89" s="2"/>
      <c r="G89" s="2"/>
      <c r="H89" s="2"/>
      <c r="I89" s="2"/>
      <c r="J89" s="2"/>
      <c r="K89" s="2"/>
      <c r="L89" s="2"/>
      <c r="M89" s="2"/>
      <c r="N89" s="2"/>
      <c r="O89" s="2"/>
      <c r="P89" s="2"/>
      <c r="Q89" s="2"/>
      <c r="R89" s="2"/>
      <c r="S89" s="2"/>
      <c r="T89" s="2"/>
      <c r="U89" s="2"/>
      <c r="V89" s="2"/>
      <c r="W89" s="2"/>
      <c r="X89" s="2"/>
      <c r="Y89" s="2"/>
      <c r="Z89" s="2"/>
    </row>
    <row r="90" spans="1:26" x14ac:dyDescent="0.35">
      <c r="A90" s="2"/>
      <c r="B90" s="8"/>
      <c r="C90" s="2"/>
      <c r="D90" s="2"/>
      <c r="E90" s="2"/>
      <c r="F90" s="2"/>
      <c r="G90" s="2"/>
      <c r="H90" s="2"/>
      <c r="I90" s="2"/>
      <c r="J90" s="2"/>
      <c r="K90" s="2"/>
      <c r="L90" s="2"/>
      <c r="M90" s="2"/>
      <c r="N90" s="2"/>
      <c r="O90" s="2"/>
      <c r="P90" s="2"/>
      <c r="Q90" s="2"/>
      <c r="R90" s="2"/>
      <c r="S90" s="2"/>
      <c r="T90" s="2"/>
      <c r="U90" s="2"/>
      <c r="V90" s="2"/>
      <c r="W90" s="2"/>
      <c r="X90" s="2"/>
      <c r="Y90" s="2"/>
      <c r="Z90" s="2"/>
    </row>
    <row r="91" spans="1:26" x14ac:dyDescent="0.35">
      <c r="A91" s="2"/>
      <c r="B91" s="8"/>
      <c r="C91" s="2"/>
      <c r="D91" s="2"/>
      <c r="E91" s="2"/>
      <c r="F91" s="2"/>
      <c r="G91" s="2"/>
      <c r="H91" s="2"/>
      <c r="I91" s="2"/>
      <c r="J91" s="2"/>
      <c r="K91" s="2"/>
      <c r="L91" s="2"/>
      <c r="M91" s="2"/>
      <c r="N91" s="2"/>
      <c r="O91" s="2"/>
      <c r="P91" s="2"/>
      <c r="Q91" s="2"/>
      <c r="R91" s="2"/>
      <c r="S91" s="2"/>
      <c r="T91" s="2"/>
      <c r="U91" s="2"/>
      <c r="V91" s="2"/>
      <c r="W91" s="2"/>
      <c r="X91" s="2"/>
      <c r="Y91" s="2"/>
      <c r="Z91" s="2"/>
    </row>
    <row r="92" spans="1:26" x14ac:dyDescent="0.35">
      <c r="A92" s="2"/>
      <c r="B92" s="8"/>
      <c r="C92" s="2"/>
      <c r="D92" s="2"/>
      <c r="E92" s="2"/>
      <c r="F92" s="2"/>
      <c r="G92" s="2"/>
      <c r="H92" s="2"/>
      <c r="I92" s="2"/>
      <c r="J92" s="2"/>
      <c r="K92" s="2"/>
      <c r="L92" s="2"/>
      <c r="M92" s="2"/>
      <c r="N92" s="2"/>
      <c r="O92" s="2"/>
      <c r="P92" s="2"/>
      <c r="Q92" s="2"/>
      <c r="R92" s="2"/>
      <c r="S92" s="2"/>
      <c r="T92" s="2"/>
      <c r="U92" s="2"/>
      <c r="V92" s="2"/>
      <c r="W92" s="2"/>
      <c r="X92" s="2"/>
      <c r="Y92" s="2"/>
      <c r="Z92" s="2"/>
    </row>
    <row r="93" spans="1:26" x14ac:dyDescent="0.35">
      <c r="A93" s="2"/>
      <c r="B93" s="8"/>
      <c r="C93" s="2"/>
      <c r="D93" s="2"/>
      <c r="E93" s="2"/>
      <c r="F93" s="2"/>
      <c r="G93" s="2"/>
      <c r="H93" s="2"/>
      <c r="I93" s="2"/>
      <c r="J93" s="2"/>
      <c r="K93" s="2"/>
      <c r="L93" s="2"/>
      <c r="M93" s="2"/>
      <c r="N93" s="2"/>
      <c r="O93" s="2"/>
      <c r="P93" s="2"/>
      <c r="Q93" s="2"/>
      <c r="R93" s="2"/>
      <c r="S93" s="2"/>
      <c r="T93" s="2"/>
      <c r="U93" s="2"/>
      <c r="V93" s="2"/>
      <c r="W93" s="2"/>
      <c r="X93" s="2"/>
      <c r="Y93" s="2"/>
      <c r="Z93" s="2"/>
    </row>
    <row r="94" spans="1:26" x14ac:dyDescent="0.35">
      <c r="A94" s="2"/>
      <c r="B94" s="8"/>
      <c r="C94" s="2"/>
      <c r="D94" s="2"/>
      <c r="E94" s="2"/>
      <c r="F94" s="2"/>
      <c r="G94" s="2"/>
      <c r="H94" s="2"/>
      <c r="I94" s="2"/>
      <c r="J94" s="2"/>
      <c r="K94" s="2"/>
      <c r="L94" s="2"/>
      <c r="M94" s="2"/>
      <c r="N94" s="2"/>
      <c r="O94" s="2"/>
      <c r="P94" s="2"/>
      <c r="Q94" s="2"/>
      <c r="R94" s="2"/>
      <c r="S94" s="2"/>
      <c r="T94" s="2"/>
      <c r="U94" s="2"/>
      <c r="V94" s="2"/>
      <c r="W94" s="2"/>
      <c r="X94" s="2"/>
      <c r="Y94" s="2"/>
      <c r="Z94" s="2"/>
    </row>
    <row r="95" spans="1:26" x14ac:dyDescent="0.35">
      <c r="A95" s="2"/>
      <c r="B95" s="8"/>
      <c r="C95" s="2"/>
      <c r="D95" s="2"/>
      <c r="E95" s="2"/>
      <c r="F95" s="2"/>
      <c r="G95" s="2"/>
      <c r="H95" s="2"/>
      <c r="I95" s="2"/>
      <c r="J95" s="2"/>
      <c r="K95" s="2"/>
      <c r="L95" s="2"/>
      <c r="M95" s="2"/>
      <c r="N95" s="2"/>
      <c r="O95" s="2"/>
      <c r="P95" s="2"/>
      <c r="Q95" s="2"/>
      <c r="R95" s="2"/>
      <c r="S95" s="2"/>
      <c r="T95" s="2"/>
      <c r="U95" s="2"/>
      <c r="V95" s="2"/>
      <c r="W95" s="2"/>
      <c r="X95" s="2"/>
      <c r="Y95" s="2"/>
      <c r="Z95" s="2"/>
    </row>
    <row r="96" spans="1:26" x14ac:dyDescent="0.35">
      <c r="A96" s="2"/>
      <c r="B96" s="8"/>
      <c r="C96" s="2"/>
      <c r="D96" s="2"/>
      <c r="E96" s="2"/>
      <c r="F96" s="2"/>
      <c r="G96" s="2"/>
      <c r="H96" s="2"/>
      <c r="I96" s="2"/>
      <c r="J96" s="2"/>
      <c r="K96" s="2"/>
      <c r="L96" s="2"/>
      <c r="M96" s="2"/>
      <c r="N96" s="2"/>
      <c r="O96" s="2"/>
      <c r="P96" s="2"/>
      <c r="Q96" s="2"/>
      <c r="R96" s="2"/>
      <c r="S96" s="2"/>
      <c r="T96" s="2"/>
      <c r="U96" s="2"/>
      <c r="V96" s="2"/>
      <c r="W96" s="2"/>
      <c r="X96" s="2"/>
      <c r="Y96" s="2"/>
      <c r="Z96" s="2"/>
    </row>
    <row r="97" spans="1:26" x14ac:dyDescent="0.35">
      <c r="A97" s="2"/>
      <c r="B97" s="8"/>
      <c r="C97" s="2"/>
      <c r="D97" s="2"/>
      <c r="E97" s="2"/>
      <c r="F97" s="2"/>
      <c r="G97" s="2"/>
      <c r="H97" s="2"/>
      <c r="I97" s="2"/>
      <c r="J97" s="2"/>
      <c r="K97" s="2"/>
      <c r="L97" s="2"/>
      <c r="M97" s="2"/>
      <c r="N97" s="2"/>
      <c r="O97" s="2"/>
      <c r="P97" s="2"/>
      <c r="Q97" s="2"/>
      <c r="R97" s="2"/>
      <c r="S97" s="2"/>
      <c r="T97" s="2"/>
      <c r="U97" s="2"/>
      <c r="V97" s="2"/>
      <c r="W97" s="2"/>
      <c r="X97" s="2"/>
      <c r="Y97" s="2"/>
      <c r="Z97" s="2"/>
    </row>
    <row r="98" spans="1:26" x14ac:dyDescent="0.35">
      <c r="A98" s="2"/>
      <c r="B98" s="8"/>
      <c r="C98" s="2"/>
      <c r="D98" s="2"/>
      <c r="E98" s="2"/>
      <c r="F98" s="2"/>
      <c r="G98" s="2"/>
      <c r="H98" s="2"/>
      <c r="I98" s="2"/>
      <c r="J98" s="2"/>
      <c r="K98" s="2"/>
      <c r="L98" s="2"/>
      <c r="M98" s="2"/>
      <c r="N98" s="2"/>
      <c r="O98" s="2"/>
      <c r="P98" s="2"/>
      <c r="Q98" s="2"/>
      <c r="R98" s="2"/>
      <c r="S98" s="2"/>
      <c r="T98" s="2"/>
      <c r="U98" s="2"/>
      <c r="V98" s="2"/>
      <c r="W98" s="2"/>
      <c r="X98" s="2"/>
      <c r="Y98" s="2"/>
      <c r="Z98" s="2"/>
    </row>
    <row r="99" spans="1:26" x14ac:dyDescent="0.35">
      <c r="A99" s="2"/>
      <c r="B99" s="8"/>
      <c r="C99" s="2"/>
      <c r="D99" s="2"/>
      <c r="E99" s="2"/>
      <c r="F99" s="2"/>
      <c r="G99" s="2"/>
      <c r="H99" s="2"/>
      <c r="I99" s="2"/>
      <c r="J99" s="2"/>
      <c r="K99" s="2"/>
      <c r="L99" s="2"/>
      <c r="M99" s="2"/>
      <c r="N99" s="2"/>
      <c r="O99" s="2"/>
      <c r="P99" s="2"/>
      <c r="Q99" s="2"/>
      <c r="R99" s="2"/>
      <c r="S99" s="2"/>
      <c r="T99" s="2"/>
      <c r="U99" s="2"/>
      <c r="V99" s="2"/>
      <c r="W99" s="2"/>
      <c r="X99" s="2"/>
      <c r="Y99" s="2"/>
      <c r="Z99" s="2"/>
    </row>
    <row r="100" spans="1:26" x14ac:dyDescent="0.35">
      <c r="A100" s="2"/>
      <c r="B100" s="8"/>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35">
      <c r="A101" s="2"/>
      <c r="B101" s="8"/>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35">
      <c r="A102" s="2"/>
      <c r="B102" s="8"/>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35">
      <c r="A103" s="2"/>
      <c r="B103" s="8"/>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35">
      <c r="A104" s="2"/>
      <c r="B104" s="8"/>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35">
      <c r="A105" s="2"/>
      <c r="B105" s="8"/>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35">
      <c r="A106" s="2"/>
      <c r="B106" s="8"/>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35">
      <c r="A107" s="2"/>
      <c r="B107" s="8"/>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35">
      <c r="A108" s="2"/>
      <c r="B108" s="8"/>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35">
      <c r="A109" s="2"/>
      <c r="B109" s="8"/>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35">
      <c r="A110" s="2"/>
      <c r="B110" s="8"/>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35">
      <c r="A111" s="2"/>
      <c r="B111" s="8"/>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35">
      <c r="A112" s="2"/>
      <c r="B112" s="8"/>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35">
      <c r="A113" s="2"/>
      <c r="B113" s="8"/>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35">
      <c r="A114" s="2"/>
      <c r="B114" s="8"/>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35">
      <c r="A115" s="2"/>
      <c r="B115" s="8"/>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35">
      <c r="A116" s="2"/>
      <c r="B116" s="8"/>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35">
      <c r="A117" s="2"/>
      <c r="B117" s="8"/>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35">
      <c r="A118" s="2"/>
      <c r="B118" s="8"/>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35">
      <c r="A119" s="2"/>
      <c r="B119" s="8"/>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35">
      <c r="A120" s="2"/>
      <c r="B120" s="8"/>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35">
      <c r="A121" s="2"/>
      <c r="B121" s="8"/>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35">
      <c r="A122" s="2"/>
      <c r="B122" s="8"/>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35">
      <c r="A123" s="2"/>
      <c r="B123" s="8"/>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35">
      <c r="A124" s="2"/>
      <c r="B124" s="8"/>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35">
      <c r="A125" s="2"/>
      <c r="B125" s="8"/>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35">
      <c r="A126" s="2"/>
      <c r="B126" s="8"/>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35">
      <c r="A127" s="2"/>
      <c r="B127" s="8"/>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35">
      <c r="A128" s="2"/>
      <c r="B128" s="8"/>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35">
      <c r="A129" s="2"/>
      <c r="B129" s="8"/>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35">
      <c r="A130" s="2"/>
      <c r="B130" s="8"/>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35">
      <c r="A131" s="2"/>
      <c r="B131" s="8"/>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35">
      <c r="A132" s="2"/>
      <c r="B132" s="8"/>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35">
      <c r="A133" s="2"/>
      <c r="B133" s="8"/>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35">
      <c r="A134" s="2"/>
      <c r="B134" s="8"/>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35">
      <c r="A135" s="2"/>
      <c r="B135" s="8"/>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35">
      <c r="A136" s="2"/>
      <c r="B136" s="8"/>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35">
      <c r="A137" s="2"/>
      <c r="B137" s="8"/>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35">
      <c r="A138" s="2"/>
      <c r="B138" s="8"/>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35">
      <c r="A139" s="2"/>
      <c r="B139" s="8"/>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35">
      <c r="A140" s="2"/>
      <c r="B140" s="8"/>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35">
      <c r="A141" s="2"/>
      <c r="B141" s="8"/>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35">
      <c r="A142" s="2"/>
      <c r="B142" s="8"/>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35">
      <c r="A143" s="2"/>
      <c r="B143" s="8"/>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35">
      <c r="A144" s="2"/>
      <c r="B144" s="8"/>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35">
      <c r="A145" s="2"/>
      <c r="B145" s="8"/>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35">
      <c r="A146" s="2"/>
      <c r="B146" s="8"/>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35">
      <c r="A147" s="2"/>
      <c r="B147" s="8"/>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35">
      <c r="A148" s="2"/>
      <c r="B148" s="8"/>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35">
      <c r="A149" s="2"/>
      <c r="B149" s="8"/>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35">
      <c r="A150" s="2"/>
      <c r="B150" s="8"/>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35">
      <c r="A151" s="2"/>
      <c r="B151" s="8"/>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35">
      <c r="A152" s="2"/>
      <c r="B152" s="8"/>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35">
      <c r="A153" s="2"/>
      <c r="B153" s="8"/>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35">
      <c r="A154" s="2"/>
      <c r="B154" s="8"/>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35">
      <c r="A155" s="2"/>
      <c r="B155" s="8"/>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35">
      <c r="A156" s="2"/>
      <c r="B156" s="8"/>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35">
      <c r="A157" s="2"/>
      <c r="B157" s="8"/>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35">
      <c r="A158" s="2"/>
      <c r="B158" s="8"/>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35">
      <c r="A159" s="2"/>
      <c r="B159" s="8"/>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35">
      <c r="A160" s="2"/>
      <c r="B160" s="8"/>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35">
      <c r="A161" s="2"/>
      <c r="B161" s="8"/>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35">
      <c r="A162" s="2"/>
      <c r="B162" s="8"/>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35">
      <c r="A163" s="2"/>
      <c r="B163" s="8"/>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35">
      <c r="A164" s="2"/>
      <c r="B164" s="8"/>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35">
      <c r="A165" s="2"/>
      <c r="B165" s="8"/>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35">
      <c r="A166" s="2"/>
      <c r="B166" s="8"/>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35">
      <c r="A167" s="2"/>
      <c r="B167" s="8"/>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35">
      <c r="A168" s="2"/>
      <c r="B168" s="8"/>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35">
      <c r="A169" s="2"/>
      <c r="B169" s="8"/>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35">
      <c r="A170" s="2"/>
      <c r="B170" s="8"/>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35">
      <c r="A171" s="2"/>
      <c r="B171" s="8"/>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35">
      <c r="A172" s="2"/>
      <c r="B172" s="8"/>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35">
      <c r="A173" s="2"/>
      <c r="B173" s="8"/>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35">
      <c r="A174" s="2"/>
      <c r="B174" s="8"/>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35">
      <c r="A175" s="2"/>
      <c r="B175" s="8"/>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35">
      <c r="A176" s="2"/>
      <c r="B176" s="8"/>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35">
      <c r="A177" s="2"/>
      <c r="B177" s="8"/>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35">
      <c r="A178" s="2"/>
      <c r="B178" s="8"/>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35">
      <c r="A179" s="2"/>
      <c r="B179" s="8"/>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35">
      <c r="A180" s="2"/>
      <c r="B180" s="8"/>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35">
      <c r="A181" s="2"/>
      <c r="B181" s="8"/>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35">
      <c r="A182" s="2"/>
      <c r="B182" s="8"/>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35">
      <c r="A183" s="2"/>
      <c r="B183" s="8"/>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35">
      <c r="A184" s="2"/>
      <c r="B184" s="8"/>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35">
      <c r="A185" s="2"/>
      <c r="B185" s="8"/>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35">
      <c r="A186" s="2"/>
      <c r="B186" s="8"/>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35">
      <c r="A187" s="2"/>
      <c r="B187" s="8"/>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35">
      <c r="A188" s="2"/>
      <c r="B188" s="8"/>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35">
      <c r="A189" s="2"/>
      <c r="B189" s="8"/>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35">
      <c r="A190" s="2"/>
      <c r="B190" s="8"/>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35">
      <c r="A191" s="2"/>
      <c r="B191" s="8"/>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35">
      <c r="A192" s="2"/>
      <c r="B192" s="8"/>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35">
      <c r="A193" s="2"/>
      <c r="B193" s="8"/>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35">
      <c r="A194" s="2"/>
      <c r="B194" s="8"/>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35">
      <c r="A195" s="2"/>
      <c r="B195" s="8"/>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35">
      <c r="A196" s="2"/>
      <c r="B196" s="8"/>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35">
      <c r="A197" s="2"/>
      <c r="B197" s="8"/>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35">
      <c r="A198" s="2"/>
      <c r="B198" s="8"/>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35">
      <c r="A199" s="2"/>
      <c r="B199" s="8"/>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35">
      <c r="A200" s="2"/>
      <c r="B200" s="8"/>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35">
      <c r="A201" s="2"/>
      <c r="B201" s="8"/>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35">
      <c r="A202" s="2"/>
      <c r="B202" s="8"/>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35">
      <c r="A203" s="2"/>
      <c r="B203" s="8"/>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35">
      <c r="A204" s="2"/>
      <c r="B204" s="8"/>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35">
      <c r="A205" s="2"/>
      <c r="B205" s="8"/>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35">
      <c r="A206" s="2"/>
      <c r="B206" s="8"/>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35">
      <c r="A207" s="2"/>
      <c r="B207" s="8"/>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35">
      <c r="A208" s="2"/>
      <c r="B208" s="8"/>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35">
      <c r="A209" s="2"/>
      <c r="B209" s="8"/>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35">
      <c r="A210" s="2"/>
      <c r="B210" s="8"/>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35">
      <c r="A211" s="2"/>
      <c r="B211" s="8"/>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35">
      <c r="A212" s="2"/>
      <c r="B212" s="8"/>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35">
      <c r="A213" s="2"/>
      <c r="B213" s="8"/>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35">
      <c r="A214" s="2"/>
      <c r="B214" s="8"/>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35">
      <c r="A215" s="2"/>
      <c r="B215" s="8"/>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35">
      <c r="A216" s="2"/>
      <c r="B216" s="8"/>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35">
      <c r="A217" s="2"/>
      <c r="B217" s="8"/>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35">
      <c r="A218" s="2"/>
      <c r="B218" s="8"/>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35">
      <c r="A219" s="2"/>
      <c r="B219" s="8"/>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35">
      <c r="A220" s="2"/>
      <c r="B220" s="8"/>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35">
      <c r="A221" s="2"/>
      <c r="B221" s="8"/>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35">
      <c r="A222" s="2"/>
      <c r="B222" s="8"/>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35">
      <c r="A223" s="2"/>
      <c r="B223" s="8"/>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35">
      <c r="A224" s="2"/>
      <c r="B224" s="8"/>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35">
      <c r="A225" s="2"/>
      <c r="B225" s="8"/>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35">
      <c r="A226" s="2"/>
      <c r="B226" s="8"/>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35">
      <c r="A227" s="2"/>
      <c r="B227" s="8"/>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35">
      <c r="A228" s="2"/>
      <c r="B228" s="8"/>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35">
      <c r="A229" s="2"/>
      <c r="B229" s="8"/>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35">
      <c r="A230" s="2"/>
      <c r="B230" s="8"/>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35">
      <c r="A231" s="2"/>
      <c r="B231" s="8"/>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35">
      <c r="A232" s="2"/>
      <c r="B232" s="8"/>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35">
      <c r="A233" s="2"/>
      <c r="B233" s="8"/>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35">
      <c r="A234" s="2"/>
      <c r="B234" s="8"/>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35">
      <c r="A235" s="2"/>
      <c r="B235" s="8"/>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35">
      <c r="A236" s="2"/>
      <c r="B236" s="8"/>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35">
      <c r="A237" s="2"/>
      <c r="B237" s="8"/>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35">
      <c r="A238" s="2"/>
      <c r="B238" s="8"/>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35">
      <c r="A239" s="2"/>
      <c r="B239" s="8"/>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35">
      <c r="A240" s="2"/>
      <c r="B240" s="8"/>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35">
      <c r="A241" s="2"/>
      <c r="B241" s="8"/>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35">
      <c r="A242" s="2"/>
      <c r="B242" s="8"/>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35">
      <c r="A243" s="2"/>
      <c r="B243" s="8"/>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35">
      <c r="A244" s="2"/>
      <c r="B244" s="8"/>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35">
      <c r="A245" s="2"/>
      <c r="B245" s="8"/>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35">
      <c r="A246" s="2"/>
      <c r="B246" s="8"/>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35">
      <c r="A247" s="2"/>
      <c r="B247" s="8"/>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35">
      <c r="A248" s="2"/>
      <c r="B248" s="8"/>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35">
      <c r="A249" s="2"/>
      <c r="B249" s="8"/>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35">
      <c r="A250" s="2"/>
      <c r="B250" s="8"/>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35">
      <c r="A251" s="2"/>
      <c r="B251" s="8"/>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35">
      <c r="A252" s="2"/>
      <c r="B252" s="8"/>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35">
      <c r="A253" s="2"/>
      <c r="B253" s="8"/>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35">
      <c r="A254" s="2"/>
      <c r="B254" s="8"/>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35">
      <c r="A255" s="2"/>
      <c r="B255" s="8"/>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35">
      <c r="A256" s="2"/>
      <c r="B256" s="8"/>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35">
      <c r="A257" s="2"/>
      <c r="B257" s="8"/>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35">
      <c r="A258" s="2"/>
      <c r="B258" s="8"/>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35">
      <c r="A259" s="2"/>
      <c r="B259" s="8"/>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35">
      <c r="A260" s="2"/>
      <c r="B260" s="8"/>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35">
      <c r="A261" s="2"/>
      <c r="B261" s="8"/>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35">
      <c r="A262" s="2"/>
      <c r="B262" s="8"/>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35">
      <c r="A263" s="2"/>
      <c r="B263" s="8"/>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35">
      <c r="A264" s="2"/>
      <c r="B264" s="8"/>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35">
      <c r="A265" s="2"/>
      <c r="B265" s="8"/>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35">
      <c r="A266" s="2"/>
      <c r="B266" s="8"/>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35">
      <c r="A267" s="2"/>
      <c r="B267" s="8"/>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35">
      <c r="A268" s="2"/>
      <c r="B268" s="8"/>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35">
      <c r="A269" s="2"/>
      <c r="B269" s="8"/>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35">
      <c r="A270" s="2"/>
      <c r="B270" s="8"/>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35">
      <c r="A271" s="2"/>
      <c r="B271" s="8"/>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35">
      <c r="A272" s="2"/>
      <c r="B272" s="8"/>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35">
      <c r="A273" s="2"/>
      <c r="B273" s="8"/>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35">
      <c r="A274" s="2"/>
      <c r="B274" s="8"/>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35">
      <c r="A275" s="2"/>
      <c r="B275" s="8"/>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35">
      <c r="A276" s="2"/>
      <c r="B276" s="8"/>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35">
      <c r="A277" s="2"/>
      <c r="B277" s="8"/>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35">
      <c r="A278" s="2"/>
      <c r="B278" s="8"/>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35">
      <c r="A279" s="2"/>
      <c r="B279" s="8"/>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35">
      <c r="A280" s="2"/>
      <c r="B280" s="8"/>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35">
      <c r="A281" s="2"/>
      <c r="B281" s="8"/>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35">
      <c r="A282" s="2"/>
      <c r="B282" s="8"/>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35">
      <c r="A283" s="2"/>
      <c r="B283" s="8"/>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35">
      <c r="A284" s="2"/>
      <c r="B284" s="8"/>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35">
      <c r="A285" s="2"/>
      <c r="B285" s="8"/>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35">
      <c r="A286" s="2"/>
      <c r="B286" s="8"/>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35">
      <c r="A287" s="2"/>
      <c r="B287" s="8"/>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35">
      <c r="A288" s="2"/>
      <c r="B288" s="8"/>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35">
      <c r="A289" s="2"/>
      <c r="B289" s="8"/>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35">
      <c r="A290" s="2"/>
      <c r="B290" s="8"/>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35">
      <c r="A291" s="2"/>
      <c r="B291" s="8"/>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35">
      <c r="A292" s="2"/>
      <c r="B292" s="8"/>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35">
      <c r="A293" s="2"/>
      <c r="B293" s="8"/>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35">
      <c r="A294" s="2"/>
      <c r="B294" s="8"/>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35">
      <c r="A295" s="2"/>
      <c r="B295" s="8"/>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35">
      <c r="A296" s="2"/>
      <c r="B296" s="8"/>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35">
      <c r="A297" s="2"/>
      <c r="B297" s="8"/>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35">
      <c r="A298" s="2"/>
      <c r="B298" s="8"/>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35">
      <c r="A299" s="2"/>
      <c r="B299" s="8"/>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35">
      <c r="A300" s="2"/>
      <c r="B300" s="8"/>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35">
      <c r="A301" s="2"/>
      <c r="B301" s="8"/>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35">
      <c r="A302" s="2"/>
      <c r="B302" s="8"/>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35">
      <c r="A303" s="2"/>
      <c r="B303" s="8"/>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35">
      <c r="A304" s="2"/>
      <c r="B304" s="8"/>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35">
      <c r="A305" s="2"/>
      <c r="B305" s="8"/>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35">
      <c r="A306" s="2"/>
      <c r="B306" s="8"/>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35">
      <c r="A307" s="2"/>
      <c r="B307" s="8"/>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35">
      <c r="A308" s="2"/>
      <c r="B308" s="8"/>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35">
      <c r="A309" s="2"/>
      <c r="B309" s="8"/>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35">
      <c r="A310" s="2"/>
      <c r="B310" s="8"/>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35">
      <c r="A311" s="2"/>
      <c r="B311" s="8"/>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35">
      <c r="A312" s="2"/>
      <c r="B312" s="8"/>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35">
      <c r="A313" s="2"/>
      <c r="B313" s="8"/>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35">
      <c r="A314" s="2"/>
      <c r="B314" s="8"/>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35">
      <c r="A315" s="2"/>
      <c r="B315" s="8"/>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35">
      <c r="A316" s="2"/>
      <c r="B316" s="8"/>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35">
      <c r="A317" s="2"/>
      <c r="B317" s="8"/>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35">
      <c r="A318" s="2"/>
      <c r="B318" s="8"/>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35">
      <c r="A319" s="2"/>
      <c r="B319" s="8"/>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35">
      <c r="A320" s="2"/>
      <c r="B320" s="8"/>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35">
      <c r="A321" s="2"/>
      <c r="B321" s="8"/>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35">
      <c r="A322" s="2"/>
      <c r="B322" s="8"/>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35">
      <c r="A323" s="2"/>
      <c r="B323" s="8"/>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35">
      <c r="A324" s="2"/>
      <c r="B324" s="8"/>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35">
      <c r="A325" s="2"/>
      <c r="B325" s="8"/>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35">
      <c r="A326" s="2"/>
      <c r="B326" s="8"/>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35">
      <c r="A327" s="2"/>
      <c r="B327" s="8"/>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35">
      <c r="A328" s="2"/>
      <c r="B328" s="8"/>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35">
      <c r="A329" s="2"/>
      <c r="B329" s="8"/>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35">
      <c r="A330" s="2"/>
      <c r="B330" s="8"/>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35">
      <c r="A331" s="2"/>
      <c r="B331" s="8"/>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35">
      <c r="A332" s="2"/>
      <c r="B332" s="8"/>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35">
      <c r="A333" s="2"/>
      <c r="B333" s="8"/>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35">
      <c r="A334" s="2"/>
      <c r="B334" s="8"/>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35">
      <c r="A335" s="2"/>
      <c r="B335" s="8"/>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35">
      <c r="A336" s="2"/>
      <c r="B336" s="8"/>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35">
      <c r="A337" s="2"/>
      <c r="B337" s="8"/>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35">
      <c r="A338" s="2"/>
      <c r="B338" s="8"/>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35">
      <c r="A339" s="2"/>
      <c r="B339" s="8"/>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35">
      <c r="A340" s="2"/>
      <c r="B340" s="8"/>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35">
      <c r="A341" s="2"/>
      <c r="B341" s="8"/>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35">
      <c r="A342" s="2"/>
      <c r="B342" s="8"/>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35">
      <c r="A343" s="2"/>
      <c r="B343" s="8"/>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35">
      <c r="A344" s="2"/>
      <c r="B344" s="8"/>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35">
      <c r="A345" s="2"/>
      <c r="B345" s="8"/>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35">
      <c r="A346" s="2"/>
      <c r="B346" s="8"/>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35">
      <c r="A347" s="2"/>
      <c r="B347" s="8"/>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35">
      <c r="A348" s="2"/>
      <c r="B348" s="8"/>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35">
      <c r="A349" s="2"/>
      <c r="B349" s="8"/>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35">
      <c r="A350" s="2"/>
      <c r="B350" s="8"/>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35">
      <c r="A351" s="2"/>
      <c r="B351" s="8"/>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35">
      <c r="A352" s="2"/>
      <c r="B352" s="8"/>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35">
      <c r="A353" s="2"/>
      <c r="B353" s="8"/>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35">
      <c r="A354" s="2"/>
      <c r="B354" s="8"/>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35">
      <c r="A355" s="2"/>
      <c r="B355" s="8"/>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35">
      <c r="A356" s="2"/>
      <c r="B356" s="8"/>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35">
      <c r="A357" s="2"/>
      <c r="B357" s="8"/>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35">
      <c r="A358" s="2"/>
      <c r="B358" s="8"/>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35">
      <c r="A359" s="2"/>
      <c r="B359" s="8"/>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35">
      <c r="A360" s="2"/>
      <c r="B360" s="8"/>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35">
      <c r="A361" s="2"/>
      <c r="B361" s="8"/>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35">
      <c r="A362" s="2"/>
      <c r="B362" s="8"/>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35">
      <c r="A363" s="2"/>
      <c r="B363" s="8"/>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35">
      <c r="A364" s="2"/>
      <c r="B364" s="8"/>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35">
      <c r="A365" s="2"/>
      <c r="B365" s="8"/>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35">
      <c r="A366" s="2"/>
      <c r="B366" s="8"/>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35">
      <c r="A367" s="2"/>
      <c r="B367" s="8"/>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35">
      <c r="A368" s="2"/>
      <c r="B368" s="8"/>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35">
      <c r="A369" s="2"/>
      <c r="B369" s="8"/>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35">
      <c r="A370" s="2"/>
      <c r="B370" s="8"/>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35">
      <c r="A371" s="2"/>
      <c r="B371" s="8"/>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35">
      <c r="A372" s="2"/>
      <c r="B372" s="8"/>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35">
      <c r="A373" s="2"/>
      <c r="B373" s="8"/>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35">
      <c r="A374" s="2"/>
      <c r="B374" s="8"/>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35">
      <c r="A375" s="2"/>
      <c r="B375" s="8"/>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35">
      <c r="A376" s="2"/>
      <c r="B376" s="8"/>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35">
      <c r="A377" s="2"/>
      <c r="B377" s="8"/>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35">
      <c r="A378" s="2"/>
      <c r="B378" s="8"/>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35">
      <c r="A379" s="2"/>
      <c r="B379" s="8"/>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35">
      <c r="A380" s="2"/>
      <c r="B380" s="8"/>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35">
      <c r="A381" s="2"/>
      <c r="B381" s="8"/>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35">
      <c r="A382" s="2"/>
      <c r="B382" s="8"/>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35">
      <c r="A383" s="2"/>
      <c r="B383" s="8"/>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35">
      <c r="A384" s="2"/>
      <c r="B384" s="8"/>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35">
      <c r="A385" s="2"/>
      <c r="B385" s="8"/>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35">
      <c r="A386" s="2"/>
      <c r="B386" s="8"/>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35">
      <c r="A387" s="2"/>
      <c r="B387" s="8"/>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35">
      <c r="A388" s="2"/>
      <c r="B388" s="8"/>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35">
      <c r="A389" s="2"/>
      <c r="B389" s="8"/>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35">
      <c r="A390" s="2"/>
      <c r="B390" s="8"/>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35">
      <c r="A391" s="2"/>
      <c r="B391" s="8"/>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35">
      <c r="A392" s="2"/>
      <c r="B392" s="8"/>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35">
      <c r="A393" s="2"/>
      <c r="B393" s="8"/>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35">
      <c r="A394" s="2"/>
      <c r="B394" s="8"/>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35">
      <c r="A395" s="2"/>
      <c r="B395" s="8"/>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35">
      <c r="A396" s="2"/>
      <c r="B396" s="8"/>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35">
      <c r="A397" s="2"/>
      <c r="B397" s="8"/>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35">
      <c r="A398" s="2"/>
      <c r="B398" s="8"/>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35">
      <c r="A399" s="2"/>
      <c r="B399" s="8"/>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35">
      <c r="A400" s="2"/>
      <c r="B400" s="8"/>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35">
      <c r="A401" s="2"/>
      <c r="B401" s="8"/>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35">
      <c r="A402" s="2"/>
      <c r="B402" s="8"/>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35">
      <c r="A403" s="2"/>
      <c r="B403" s="8"/>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35">
      <c r="A404" s="2"/>
      <c r="B404" s="8"/>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35">
      <c r="A405" s="2"/>
      <c r="B405" s="8"/>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35">
      <c r="A406" s="2"/>
      <c r="B406" s="8"/>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35">
      <c r="A407" s="2"/>
      <c r="B407" s="8"/>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35">
      <c r="A408" s="2"/>
      <c r="B408" s="8"/>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35">
      <c r="A409" s="2"/>
      <c r="B409" s="8"/>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35">
      <c r="A410" s="2"/>
      <c r="B410" s="8"/>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35">
      <c r="A411" s="2"/>
      <c r="B411" s="8"/>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35">
      <c r="A412" s="2"/>
      <c r="B412" s="8"/>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35">
      <c r="A413" s="2"/>
      <c r="B413" s="8"/>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35">
      <c r="A414" s="2"/>
      <c r="B414" s="8"/>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35">
      <c r="A415" s="2"/>
      <c r="B415" s="8"/>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35">
      <c r="A416" s="2"/>
      <c r="B416" s="8"/>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35">
      <c r="A417" s="2"/>
      <c r="B417" s="8"/>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35">
      <c r="A418" s="2"/>
      <c r="B418" s="8"/>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35">
      <c r="A419" s="2"/>
      <c r="B419" s="8"/>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35">
      <c r="A420" s="2"/>
      <c r="B420" s="8"/>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35">
      <c r="A421" s="2"/>
      <c r="B421" s="8"/>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35">
      <c r="A422" s="2"/>
      <c r="B422" s="8"/>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35">
      <c r="A423" s="2"/>
      <c r="B423" s="8"/>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35">
      <c r="A424" s="2"/>
      <c r="B424" s="8"/>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35">
      <c r="A425" s="2"/>
      <c r="B425" s="8"/>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35">
      <c r="A426" s="2"/>
      <c r="B426" s="8"/>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35">
      <c r="A427" s="2"/>
      <c r="B427" s="8"/>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35">
      <c r="A428" s="2"/>
      <c r="B428" s="8"/>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35">
      <c r="A429" s="2"/>
      <c r="B429" s="8"/>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35">
      <c r="A430" s="2"/>
      <c r="B430" s="8"/>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35">
      <c r="A431" s="2"/>
      <c r="B431" s="8"/>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35">
      <c r="A432" s="2"/>
      <c r="B432" s="8"/>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35">
      <c r="A433" s="2"/>
      <c r="B433" s="8"/>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35">
      <c r="A434" s="2"/>
      <c r="B434" s="8"/>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35">
      <c r="A435" s="2"/>
      <c r="B435" s="8"/>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35">
      <c r="A436" s="2"/>
      <c r="B436" s="8"/>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35">
      <c r="A437" s="2"/>
      <c r="B437" s="8"/>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35">
      <c r="A438" s="2"/>
      <c r="B438" s="8"/>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35">
      <c r="A439" s="2"/>
      <c r="B439" s="8"/>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35">
      <c r="A440" s="2"/>
      <c r="B440" s="8"/>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35">
      <c r="A441" s="2"/>
      <c r="B441" s="8"/>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35">
      <c r="A442" s="2"/>
      <c r="B442" s="8"/>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35">
      <c r="A443" s="2"/>
      <c r="B443" s="8"/>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35">
      <c r="A444" s="2"/>
      <c r="B444" s="8"/>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35">
      <c r="A445" s="2"/>
      <c r="B445" s="8"/>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35">
      <c r="A446" s="2"/>
      <c r="B446" s="8"/>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35">
      <c r="A447" s="2"/>
      <c r="B447" s="8"/>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35">
      <c r="A448" s="2"/>
      <c r="B448" s="8"/>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35">
      <c r="A449" s="2"/>
      <c r="B449" s="8"/>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35">
      <c r="A450" s="2"/>
      <c r="B450" s="8"/>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35">
      <c r="A451" s="2"/>
      <c r="B451" s="8"/>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35">
      <c r="A452" s="2"/>
      <c r="B452" s="8"/>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35">
      <c r="A453" s="2"/>
      <c r="B453" s="8"/>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35">
      <c r="A454" s="2"/>
      <c r="B454" s="8"/>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35">
      <c r="A455" s="2"/>
      <c r="B455" s="8"/>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35">
      <c r="A456" s="2"/>
      <c r="B456" s="8"/>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35">
      <c r="A457" s="2"/>
      <c r="B457" s="8"/>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35">
      <c r="A458" s="2"/>
      <c r="B458" s="8"/>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35">
      <c r="A459" s="2"/>
      <c r="B459" s="8"/>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35">
      <c r="A460" s="2"/>
      <c r="B460" s="8"/>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35">
      <c r="A461" s="2"/>
      <c r="B461" s="8"/>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35">
      <c r="A462" s="2"/>
      <c r="B462" s="8"/>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35">
      <c r="A463" s="2"/>
      <c r="B463" s="8"/>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35">
      <c r="A464" s="2"/>
      <c r="B464" s="8"/>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35">
      <c r="A465" s="2"/>
      <c r="B465" s="8"/>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35">
      <c r="A466" s="2"/>
      <c r="B466" s="8"/>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35">
      <c r="A467" s="2"/>
      <c r="B467" s="8"/>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35">
      <c r="A468" s="2"/>
      <c r="B468" s="8"/>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35">
      <c r="A469" s="2"/>
      <c r="B469" s="8"/>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35">
      <c r="A470" s="2"/>
      <c r="B470" s="8"/>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35">
      <c r="A471" s="2"/>
      <c r="B471" s="8"/>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35">
      <c r="A472" s="2"/>
      <c r="B472" s="8"/>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35">
      <c r="A473" s="2"/>
      <c r="B473" s="8"/>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35">
      <c r="A474" s="2"/>
      <c r="B474" s="8"/>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35">
      <c r="A475" s="2"/>
      <c r="B475" s="8"/>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35">
      <c r="A476" s="2"/>
      <c r="B476" s="8"/>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35">
      <c r="A477" s="2"/>
      <c r="B477" s="8"/>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35">
      <c r="A478" s="2"/>
      <c r="B478" s="8"/>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35">
      <c r="A479" s="2"/>
      <c r="B479" s="8"/>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35">
      <c r="A480" s="2"/>
      <c r="B480" s="8"/>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35">
      <c r="A481" s="2"/>
      <c r="B481" s="8"/>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35">
      <c r="A482" s="2"/>
      <c r="B482" s="8"/>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35">
      <c r="A483" s="2"/>
      <c r="B483" s="8"/>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35">
      <c r="A484" s="2"/>
      <c r="B484" s="8"/>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35">
      <c r="A485" s="2"/>
      <c r="B485" s="8"/>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35">
      <c r="A486" s="2"/>
      <c r="B486" s="8"/>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35">
      <c r="A487" s="2"/>
      <c r="B487" s="8"/>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35">
      <c r="A488" s="2"/>
      <c r="B488" s="8"/>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35">
      <c r="A489" s="2"/>
      <c r="B489" s="8"/>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35">
      <c r="A490" s="2"/>
      <c r="B490" s="8"/>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35">
      <c r="A491" s="2"/>
      <c r="B491" s="8"/>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35">
      <c r="A492" s="2"/>
      <c r="B492" s="8"/>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35">
      <c r="A493" s="2"/>
      <c r="B493" s="8"/>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35">
      <c r="A494" s="2"/>
      <c r="B494" s="8"/>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35">
      <c r="A495" s="2"/>
      <c r="B495" s="8"/>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35">
      <c r="A496" s="2"/>
      <c r="B496" s="8"/>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35">
      <c r="A497" s="2"/>
      <c r="B497" s="8"/>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35">
      <c r="A498" s="2"/>
      <c r="B498" s="8"/>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35">
      <c r="A499" s="2"/>
      <c r="B499" s="8"/>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35">
      <c r="A500" s="2"/>
      <c r="B500" s="8"/>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35">
      <c r="A501" s="2"/>
      <c r="B501" s="8"/>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35">
      <c r="A502" s="2"/>
      <c r="B502" s="8"/>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35">
      <c r="A503" s="2"/>
      <c r="B503" s="8"/>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35">
      <c r="A504" s="2"/>
      <c r="B504" s="8"/>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35">
      <c r="A505" s="2"/>
      <c r="B505" s="8"/>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35">
      <c r="A506" s="2"/>
      <c r="B506" s="8"/>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35">
      <c r="A507" s="2"/>
      <c r="B507" s="8"/>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35">
      <c r="A508" s="2"/>
      <c r="B508" s="8"/>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35">
      <c r="A509" s="2"/>
      <c r="B509" s="8"/>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35">
      <c r="A510" s="2"/>
      <c r="B510" s="8"/>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35">
      <c r="A511" s="2"/>
      <c r="B511" s="8"/>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35">
      <c r="A512" s="2"/>
      <c r="B512" s="8"/>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35">
      <c r="A513" s="2"/>
      <c r="B513" s="8"/>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35">
      <c r="A514" s="2"/>
      <c r="B514" s="8"/>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35">
      <c r="A515" s="2"/>
      <c r="B515" s="8"/>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35">
      <c r="A516" s="2"/>
      <c r="B516" s="8"/>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35">
      <c r="A517" s="2"/>
      <c r="B517" s="8"/>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35">
      <c r="A518" s="2"/>
      <c r="B518" s="8"/>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35">
      <c r="A519" s="2"/>
      <c r="B519" s="8"/>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35">
      <c r="A520" s="2"/>
      <c r="B520" s="8"/>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35">
      <c r="A521" s="2"/>
      <c r="B521" s="8"/>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35">
      <c r="A522" s="2"/>
      <c r="B522" s="8"/>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35">
      <c r="A523" s="2"/>
      <c r="B523" s="8"/>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35">
      <c r="A524" s="2"/>
      <c r="B524" s="8"/>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35">
      <c r="A525" s="2"/>
      <c r="B525" s="8"/>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35">
      <c r="A526" s="2"/>
      <c r="B526" s="8"/>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35">
      <c r="A527" s="2"/>
      <c r="B527" s="8"/>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35">
      <c r="A528" s="2"/>
      <c r="B528" s="8"/>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35">
      <c r="A529" s="2"/>
      <c r="B529" s="8"/>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35">
      <c r="A530" s="2"/>
      <c r="B530" s="8"/>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35">
      <c r="A531" s="2"/>
      <c r="B531" s="8"/>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35">
      <c r="A532" s="2"/>
      <c r="B532" s="8"/>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35">
      <c r="A533" s="2"/>
      <c r="B533" s="8"/>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35">
      <c r="A534" s="2"/>
      <c r="B534" s="8"/>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35">
      <c r="A535" s="2"/>
      <c r="B535" s="8"/>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35">
      <c r="A536" s="2"/>
      <c r="B536" s="8"/>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35">
      <c r="A537" s="2"/>
      <c r="B537" s="8"/>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35">
      <c r="A538" s="2"/>
      <c r="B538" s="8"/>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35">
      <c r="A539" s="2"/>
      <c r="B539" s="8"/>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35">
      <c r="A540" s="2"/>
      <c r="B540" s="8"/>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35">
      <c r="A541" s="2"/>
      <c r="B541" s="8"/>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35">
      <c r="A542" s="2"/>
      <c r="B542" s="8"/>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35">
      <c r="A543" s="2"/>
      <c r="B543" s="8"/>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35">
      <c r="A544" s="2"/>
      <c r="B544" s="8"/>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35">
      <c r="A545" s="2"/>
      <c r="B545" s="8"/>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35">
      <c r="A546" s="2"/>
      <c r="B546" s="8"/>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35">
      <c r="A547" s="2"/>
      <c r="B547" s="8"/>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35">
      <c r="A548" s="2"/>
      <c r="B548" s="8"/>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35">
      <c r="A549" s="2"/>
      <c r="B549" s="8"/>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35">
      <c r="A550" s="2"/>
      <c r="B550" s="8"/>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35">
      <c r="A551" s="2"/>
      <c r="B551" s="8"/>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35">
      <c r="A552" s="2"/>
      <c r="B552" s="8"/>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35">
      <c r="A553" s="2"/>
      <c r="B553" s="8"/>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35">
      <c r="A554" s="2"/>
      <c r="B554" s="8"/>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35">
      <c r="A555" s="2"/>
      <c r="B555" s="8"/>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35">
      <c r="A556" s="2"/>
      <c r="B556" s="8"/>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35">
      <c r="A557" s="2"/>
      <c r="B557" s="8"/>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35">
      <c r="A558" s="2"/>
      <c r="B558" s="8"/>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35">
      <c r="A559" s="2"/>
      <c r="B559" s="8"/>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35">
      <c r="A560" s="2"/>
      <c r="B560" s="8"/>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35">
      <c r="A561" s="2"/>
      <c r="B561" s="8"/>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35">
      <c r="A562" s="2"/>
      <c r="B562" s="8"/>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35">
      <c r="A563" s="2"/>
      <c r="B563" s="8"/>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35">
      <c r="A564" s="2"/>
      <c r="B564" s="8"/>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35">
      <c r="A565" s="2"/>
      <c r="B565" s="8"/>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35">
      <c r="A566" s="2"/>
      <c r="B566" s="8"/>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35">
      <c r="A567" s="2"/>
      <c r="B567" s="8"/>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35">
      <c r="A568" s="2"/>
      <c r="B568" s="8"/>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35">
      <c r="A569" s="2"/>
      <c r="B569" s="8"/>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35">
      <c r="A570" s="2"/>
      <c r="B570" s="8"/>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35">
      <c r="A571" s="2"/>
      <c r="B571" s="8"/>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35">
      <c r="A572" s="2"/>
      <c r="B572" s="8"/>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35">
      <c r="A573" s="2"/>
      <c r="B573" s="8"/>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35">
      <c r="A574" s="2"/>
      <c r="B574" s="8"/>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35">
      <c r="A575" s="2"/>
      <c r="B575" s="8"/>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35">
      <c r="A576" s="2"/>
      <c r="B576" s="8"/>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35">
      <c r="A577" s="2"/>
      <c r="B577" s="8"/>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35">
      <c r="A578" s="2"/>
      <c r="B578" s="8"/>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35">
      <c r="A579" s="2"/>
      <c r="B579" s="8"/>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35">
      <c r="A580" s="2"/>
      <c r="B580" s="8"/>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35">
      <c r="A581" s="2"/>
      <c r="B581" s="8"/>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35">
      <c r="A582" s="2"/>
      <c r="B582" s="8"/>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35">
      <c r="A583" s="2"/>
      <c r="B583" s="8"/>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35">
      <c r="A584" s="2"/>
      <c r="B584" s="8"/>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35">
      <c r="A585" s="2"/>
      <c r="B585" s="8"/>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35">
      <c r="A586" s="2"/>
      <c r="B586" s="8"/>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35">
      <c r="A587" s="2"/>
      <c r="B587" s="8"/>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35">
      <c r="A588" s="2"/>
      <c r="B588" s="8"/>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35">
      <c r="A589" s="2"/>
      <c r="B589" s="8"/>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35">
      <c r="A590" s="2"/>
      <c r="B590" s="8"/>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35">
      <c r="A591" s="2"/>
      <c r="B591" s="8"/>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35">
      <c r="A592" s="2"/>
      <c r="B592" s="8"/>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35">
      <c r="A593" s="2"/>
      <c r="B593" s="8"/>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35">
      <c r="A594" s="2"/>
      <c r="B594" s="8"/>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35">
      <c r="A595" s="2"/>
      <c r="B595" s="8"/>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35">
      <c r="A596" s="2"/>
      <c r="B596" s="8"/>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35">
      <c r="A597" s="2"/>
      <c r="B597" s="8"/>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35">
      <c r="A598" s="2"/>
      <c r="B598" s="8"/>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35">
      <c r="A599" s="2"/>
      <c r="B599" s="8"/>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35">
      <c r="A600" s="2"/>
      <c r="B600" s="8"/>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35">
      <c r="A601" s="2"/>
      <c r="B601" s="8"/>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35">
      <c r="A602" s="2"/>
      <c r="B602" s="8"/>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35">
      <c r="A603" s="2"/>
      <c r="B603" s="8"/>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35">
      <c r="A604" s="2"/>
      <c r="B604" s="8"/>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35">
      <c r="A605" s="2"/>
      <c r="B605" s="8"/>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35">
      <c r="A606" s="2"/>
      <c r="B606" s="8"/>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35">
      <c r="A607" s="2"/>
      <c r="B607" s="8"/>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35">
      <c r="A608" s="2"/>
      <c r="B608" s="8"/>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35">
      <c r="A609" s="2"/>
      <c r="B609" s="8"/>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35">
      <c r="A610" s="2"/>
      <c r="B610" s="8"/>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35">
      <c r="A611" s="2"/>
      <c r="B611" s="8"/>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35">
      <c r="A612" s="2"/>
      <c r="B612" s="8"/>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35">
      <c r="A613" s="2"/>
      <c r="B613" s="8"/>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35">
      <c r="A614" s="2"/>
      <c r="B614" s="8"/>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35">
      <c r="A615" s="2"/>
      <c r="B615" s="8"/>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35">
      <c r="A616" s="2"/>
      <c r="B616" s="8"/>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35">
      <c r="A617" s="2"/>
      <c r="B617" s="8"/>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35">
      <c r="A618" s="2"/>
      <c r="B618" s="8"/>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35">
      <c r="A619" s="2"/>
      <c r="B619" s="8"/>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35">
      <c r="A620" s="2"/>
      <c r="B620" s="8"/>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35">
      <c r="A621" s="2"/>
      <c r="B621" s="8"/>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35">
      <c r="A622" s="2"/>
      <c r="B622" s="8"/>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35">
      <c r="A623" s="2"/>
      <c r="B623" s="8"/>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35">
      <c r="A624" s="2"/>
      <c r="B624" s="8"/>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35">
      <c r="A625" s="2"/>
      <c r="B625" s="8"/>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35">
      <c r="A626" s="2"/>
      <c r="B626" s="8"/>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35">
      <c r="A627" s="2"/>
      <c r="B627" s="8"/>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35">
      <c r="A628" s="2"/>
      <c r="B628" s="8"/>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35">
      <c r="A629" s="2"/>
      <c r="B629" s="8"/>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35">
      <c r="A630" s="2"/>
      <c r="B630" s="8"/>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35">
      <c r="A631" s="2"/>
      <c r="B631" s="8"/>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35">
      <c r="A632" s="2"/>
      <c r="B632" s="8"/>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35">
      <c r="A633" s="2"/>
      <c r="B633" s="8"/>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35">
      <c r="A634" s="2"/>
      <c r="B634" s="8"/>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35">
      <c r="A635" s="2"/>
      <c r="B635" s="8"/>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35">
      <c r="A636" s="2"/>
      <c r="B636" s="8"/>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35">
      <c r="A637" s="2"/>
      <c r="B637" s="8"/>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35">
      <c r="A638" s="2"/>
      <c r="B638" s="8"/>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35">
      <c r="A639" s="2"/>
      <c r="B639" s="8"/>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35">
      <c r="A640" s="2"/>
      <c r="B640" s="8"/>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35">
      <c r="A641" s="2"/>
      <c r="B641" s="8"/>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35">
      <c r="A642" s="2"/>
      <c r="B642" s="8"/>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35">
      <c r="A643" s="2"/>
      <c r="B643" s="8"/>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35">
      <c r="A644" s="2"/>
      <c r="B644" s="8"/>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35">
      <c r="A645" s="2"/>
      <c r="B645" s="8"/>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35">
      <c r="A646" s="2"/>
      <c r="B646" s="8"/>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35">
      <c r="A647" s="2"/>
      <c r="B647" s="8"/>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35">
      <c r="A648" s="2"/>
      <c r="B648" s="8"/>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35">
      <c r="A649" s="2"/>
      <c r="B649" s="8"/>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35">
      <c r="A650" s="2"/>
      <c r="B650" s="8"/>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35">
      <c r="A651" s="2"/>
      <c r="B651" s="8"/>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35">
      <c r="A652" s="2"/>
      <c r="B652" s="8"/>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35">
      <c r="A653" s="2"/>
      <c r="B653" s="8"/>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35">
      <c r="A654" s="2"/>
      <c r="B654" s="8"/>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35">
      <c r="A655" s="2"/>
      <c r="B655" s="8"/>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35">
      <c r="A656" s="2"/>
      <c r="B656" s="8"/>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35">
      <c r="A657" s="2"/>
      <c r="B657" s="8"/>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35">
      <c r="A658" s="2"/>
      <c r="B658" s="8"/>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35">
      <c r="A659" s="2"/>
      <c r="B659" s="8"/>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35">
      <c r="A660" s="2"/>
      <c r="B660" s="8"/>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35">
      <c r="A661" s="2"/>
      <c r="B661" s="8"/>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35">
      <c r="A662" s="2"/>
      <c r="B662" s="8"/>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35">
      <c r="A663" s="2"/>
      <c r="B663" s="8"/>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35">
      <c r="A664" s="2"/>
      <c r="B664" s="8"/>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35">
      <c r="A665" s="2"/>
      <c r="B665" s="8"/>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35">
      <c r="A666" s="2"/>
      <c r="B666" s="8"/>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35">
      <c r="A667" s="2"/>
      <c r="B667" s="8"/>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35">
      <c r="A668" s="2"/>
      <c r="B668" s="8"/>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35">
      <c r="A669" s="2"/>
      <c r="B669" s="8"/>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35">
      <c r="A670" s="2"/>
      <c r="B670" s="8"/>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35">
      <c r="A671" s="2"/>
      <c r="B671" s="8"/>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35">
      <c r="A672" s="2"/>
      <c r="B672" s="8"/>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35">
      <c r="A673" s="2"/>
      <c r="B673" s="8"/>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35">
      <c r="A674" s="2"/>
      <c r="B674" s="8"/>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35">
      <c r="A675" s="2"/>
      <c r="B675" s="8"/>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35">
      <c r="A676" s="2"/>
      <c r="B676" s="8"/>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35">
      <c r="A677" s="2"/>
      <c r="B677" s="8"/>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35">
      <c r="A678" s="2"/>
      <c r="B678" s="8"/>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35">
      <c r="A679" s="2"/>
      <c r="B679" s="8"/>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35">
      <c r="A680" s="2"/>
      <c r="B680" s="8"/>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35">
      <c r="A681" s="2"/>
      <c r="B681" s="8"/>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35">
      <c r="A682" s="2"/>
      <c r="B682" s="8"/>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35">
      <c r="A683" s="2"/>
      <c r="B683" s="8"/>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35">
      <c r="A684" s="2"/>
      <c r="B684" s="8"/>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35">
      <c r="A685" s="2"/>
      <c r="B685" s="8"/>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35">
      <c r="A686" s="2"/>
      <c r="B686" s="8"/>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35">
      <c r="A687" s="2"/>
      <c r="B687" s="8"/>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35">
      <c r="A688" s="2"/>
      <c r="B688" s="8"/>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35">
      <c r="A689" s="2"/>
      <c r="B689" s="8"/>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35">
      <c r="A690" s="2"/>
      <c r="B690" s="8"/>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35">
      <c r="A691" s="2"/>
      <c r="B691" s="8"/>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35">
      <c r="A692" s="2"/>
      <c r="B692" s="8"/>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35">
      <c r="A693" s="2"/>
      <c r="B693" s="8"/>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35">
      <c r="A694" s="2"/>
      <c r="B694" s="8"/>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35">
      <c r="A695" s="2"/>
      <c r="B695" s="8"/>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35">
      <c r="A696" s="2"/>
      <c r="B696" s="8"/>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35">
      <c r="A697" s="2"/>
      <c r="B697" s="8"/>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35">
      <c r="A698" s="2"/>
      <c r="B698" s="8"/>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35">
      <c r="A699" s="2"/>
      <c r="B699" s="8"/>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35">
      <c r="A700" s="2"/>
      <c r="B700" s="8"/>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35">
      <c r="A701" s="2"/>
      <c r="B701" s="8"/>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35">
      <c r="A702" s="2"/>
      <c r="B702" s="8"/>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35">
      <c r="A703" s="2"/>
      <c r="B703" s="8"/>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35">
      <c r="A704" s="2"/>
      <c r="B704" s="8"/>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35">
      <c r="A705" s="2"/>
      <c r="B705" s="8"/>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35">
      <c r="A706" s="2"/>
      <c r="B706" s="8"/>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35">
      <c r="A707" s="2"/>
      <c r="B707" s="8"/>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35">
      <c r="A708" s="2"/>
      <c r="B708" s="8"/>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35">
      <c r="A709" s="2"/>
      <c r="B709" s="8"/>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35">
      <c r="A710" s="2"/>
      <c r="B710" s="8"/>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35">
      <c r="A711" s="2"/>
      <c r="B711" s="8"/>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35">
      <c r="A712" s="2"/>
      <c r="B712" s="8"/>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35">
      <c r="A713" s="2"/>
      <c r="B713" s="8"/>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35">
      <c r="A714" s="2"/>
      <c r="B714" s="8"/>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35">
      <c r="A715" s="2"/>
      <c r="B715" s="8"/>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35">
      <c r="A716" s="2"/>
      <c r="B716" s="8"/>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35">
      <c r="A717" s="2"/>
      <c r="B717" s="8"/>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35">
      <c r="A718" s="2"/>
      <c r="B718" s="8"/>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35">
      <c r="A719" s="2"/>
      <c r="B719" s="8"/>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35">
      <c r="A720" s="2"/>
      <c r="B720" s="8"/>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35">
      <c r="A721" s="2"/>
      <c r="B721" s="8"/>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35">
      <c r="A722" s="2"/>
      <c r="B722" s="8"/>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35">
      <c r="A723" s="2"/>
      <c r="B723" s="8"/>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35">
      <c r="A724" s="2"/>
      <c r="B724" s="8"/>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35">
      <c r="A725" s="2"/>
      <c r="B725" s="8"/>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35">
      <c r="A726" s="2"/>
      <c r="B726" s="8"/>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35">
      <c r="A727" s="2"/>
      <c r="B727" s="8"/>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35">
      <c r="A728" s="2"/>
      <c r="B728" s="8"/>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35">
      <c r="A729" s="2"/>
      <c r="B729" s="8"/>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35">
      <c r="A730" s="2"/>
      <c r="B730" s="8"/>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35">
      <c r="A731" s="2"/>
      <c r="B731" s="8"/>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35">
      <c r="A732" s="2"/>
      <c r="B732" s="8"/>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35">
      <c r="A733" s="2"/>
      <c r="B733" s="8"/>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35">
      <c r="A734" s="2"/>
      <c r="B734" s="8"/>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35">
      <c r="A735" s="2"/>
      <c r="B735" s="8"/>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35">
      <c r="A736" s="2"/>
      <c r="B736" s="8"/>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35">
      <c r="A737" s="2"/>
      <c r="B737" s="8"/>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35">
      <c r="A738" s="2"/>
      <c r="B738" s="8"/>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35">
      <c r="A739" s="2"/>
      <c r="B739" s="8"/>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35">
      <c r="A740" s="2"/>
      <c r="B740" s="8"/>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35">
      <c r="A741" s="2"/>
      <c r="B741" s="8"/>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35">
      <c r="A742" s="2"/>
      <c r="B742" s="8"/>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35">
      <c r="A743" s="2"/>
      <c r="B743" s="8"/>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35">
      <c r="A744" s="2"/>
      <c r="B744" s="8"/>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35">
      <c r="A745" s="2"/>
      <c r="B745" s="8"/>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35">
      <c r="A746" s="2"/>
      <c r="B746" s="8"/>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35">
      <c r="A747" s="2"/>
      <c r="B747" s="8"/>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35">
      <c r="A748" s="2"/>
      <c r="B748" s="8"/>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35">
      <c r="A749" s="2"/>
      <c r="B749" s="8"/>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35">
      <c r="A750" s="2"/>
      <c r="B750" s="8"/>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35">
      <c r="A751" s="2"/>
      <c r="B751" s="8"/>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35">
      <c r="A752" s="2"/>
      <c r="B752" s="8"/>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35">
      <c r="A753" s="2"/>
      <c r="B753" s="8"/>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35">
      <c r="A754" s="2"/>
      <c r="B754" s="8"/>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35">
      <c r="A755" s="2"/>
      <c r="B755" s="8"/>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35">
      <c r="A756" s="2"/>
      <c r="B756" s="8"/>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35">
      <c r="A757" s="2"/>
      <c r="B757" s="8"/>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35">
      <c r="A758" s="2"/>
      <c r="B758" s="8"/>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35">
      <c r="A759" s="2"/>
      <c r="B759" s="8"/>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35">
      <c r="A760" s="2"/>
      <c r="B760" s="8"/>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35">
      <c r="A761" s="2"/>
      <c r="B761" s="8"/>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35">
      <c r="A762" s="2"/>
      <c r="B762" s="8"/>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35">
      <c r="A763" s="2"/>
      <c r="B763" s="8"/>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35">
      <c r="A764" s="2"/>
      <c r="B764" s="8"/>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35">
      <c r="A765" s="2"/>
      <c r="B765" s="8"/>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35">
      <c r="A766" s="2"/>
      <c r="B766" s="8"/>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35">
      <c r="A767" s="2"/>
      <c r="B767" s="8"/>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35">
      <c r="A768" s="2"/>
      <c r="B768" s="8"/>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35">
      <c r="A769" s="2"/>
      <c r="B769" s="8"/>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35">
      <c r="A770" s="2"/>
      <c r="B770" s="8"/>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35">
      <c r="A771" s="2"/>
      <c r="B771" s="8"/>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35">
      <c r="A772" s="2"/>
      <c r="B772" s="8"/>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35">
      <c r="A773" s="2"/>
      <c r="B773" s="8"/>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35">
      <c r="A774" s="2"/>
      <c r="B774" s="8"/>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35">
      <c r="A775" s="2"/>
      <c r="B775" s="8"/>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35">
      <c r="A776" s="2"/>
      <c r="B776" s="8"/>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35">
      <c r="A777" s="2"/>
      <c r="B777" s="8"/>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35">
      <c r="A778" s="2"/>
      <c r="B778" s="8"/>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35">
      <c r="A779" s="2"/>
      <c r="B779" s="8"/>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35">
      <c r="A780" s="2"/>
      <c r="B780" s="8"/>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35">
      <c r="A781" s="2"/>
      <c r="B781" s="8"/>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35">
      <c r="A782" s="2"/>
      <c r="B782" s="8"/>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35">
      <c r="A783" s="2"/>
      <c r="B783" s="8"/>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35">
      <c r="A784" s="2"/>
      <c r="B784" s="8"/>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35">
      <c r="A785" s="2"/>
      <c r="B785" s="8"/>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35">
      <c r="A786" s="2"/>
      <c r="B786" s="8"/>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35">
      <c r="A787" s="2"/>
      <c r="B787" s="8"/>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35">
      <c r="A788" s="2"/>
      <c r="B788" s="8"/>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35">
      <c r="A789" s="2"/>
      <c r="B789" s="8"/>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35">
      <c r="A790" s="2"/>
      <c r="B790" s="8"/>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35">
      <c r="A791" s="2"/>
      <c r="B791" s="8"/>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35">
      <c r="A792" s="2"/>
      <c r="B792" s="8"/>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35">
      <c r="A793" s="2"/>
      <c r="B793" s="8"/>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35">
      <c r="A794" s="2"/>
      <c r="B794" s="8"/>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35">
      <c r="A795" s="2"/>
      <c r="B795" s="8"/>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35">
      <c r="A796" s="2"/>
      <c r="B796" s="8"/>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35">
      <c r="A797" s="2"/>
      <c r="B797" s="8"/>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35">
      <c r="A798" s="2"/>
      <c r="B798" s="8"/>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35">
      <c r="A799" s="2"/>
      <c r="B799" s="8"/>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35">
      <c r="A800" s="2"/>
      <c r="B800" s="8"/>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35">
      <c r="A801" s="2"/>
      <c r="B801" s="8"/>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35">
      <c r="A802" s="2"/>
      <c r="B802" s="8"/>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35">
      <c r="A803" s="2"/>
      <c r="B803" s="8"/>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35">
      <c r="A804" s="2"/>
      <c r="B804" s="8"/>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35">
      <c r="A805" s="2"/>
      <c r="B805" s="8"/>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35">
      <c r="A806" s="2"/>
      <c r="B806" s="8"/>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35">
      <c r="A807" s="2"/>
      <c r="B807" s="8"/>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35">
      <c r="A808" s="2"/>
      <c r="B808" s="8"/>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35">
      <c r="A809" s="2"/>
      <c r="B809" s="8"/>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35">
      <c r="A810" s="2"/>
      <c r="B810" s="8"/>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35">
      <c r="A811" s="2"/>
      <c r="B811" s="8"/>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35">
      <c r="A812" s="2"/>
      <c r="B812" s="8"/>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35">
      <c r="A813" s="2"/>
      <c r="B813" s="8"/>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35">
      <c r="A814" s="2"/>
      <c r="B814" s="8"/>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35">
      <c r="A815" s="2"/>
      <c r="B815" s="8"/>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35">
      <c r="A816" s="2"/>
      <c r="B816" s="8"/>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35">
      <c r="A817" s="2"/>
      <c r="B817" s="8"/>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35">
      <c r="A818" s="2"/>
      <c r="B818" s="8"/>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35">
      <c r="A819" s="2"/>
      <c r="B819" s="8"/>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35">
      <c r="A820" s="2"/>
      <c r="B820" s="8"/>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35">
      <c r="A821" s="2"/>
      <c r="B821" s="8"/>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35">
      <c r="A822" s="2"/>
      <c r="B822" s="8"/>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35">
      <c r="A823" s="2"/>
      <c r="B823" s="8"/>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35">
      <c r="A824" s="2"/>
      <c r="B824" s="8"/>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35">
      <c r="A825" s="2"/>
      <c r="B825" s="8"/>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35">
      <c r="A826" s="2"/>
      <c r="B826" s="8"/>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35">
      <c r="A827" s="2"/>
      <c r="B827" s="8"/>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35">
      <c r="A828" s="2"/>
      <c r="B828" s="8"/>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35">
      <c r="A829" s="2"/>
      <c r="B829" s="8"/>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35">
      <c r="A830" s="2"/>
      <c r="B830" s="8"/>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35">
      <c r="A831" s="2"/>
      <c r="B831" s="8"/>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35">
      <c r="A832" s="2"/>
      <c r="B832" s="8"/>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35">
      <c r="A833" s="2"/>
      <c r="B833" s="8"/>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35">
      <c r="A834" s="2"/>
      <c r="B834" s="8"/>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35">
      <c r="A835" s="2"/>
      <c r="B835" s="8"/>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35">
      <c r="A836" s="2"/>
      <c r="B836" s="8"/>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35">
      <c r="A837" s="2"/>
      <c r="B837" s="8"/>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35">
      <c r="A838" s="2"/>
      <c r="B838" s="8"/>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35">
      <c r="A839" s="2"/>
      <c r="B839" s="8"/>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35">
      <c r="A840" s="2"/>
      <c r="B840" s="8"/>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35">
      <c r="A841" s="2"/>
      <c r="B841" s="8"/>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35">
      <c r="A842" s="2"/>
      <c r="B842" s="8"/>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35">
      <c r="A843" s="2"/>
      <c r="B843" s="8"/>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35">
      <c r="A844" s="2"/>
      <c r="B844" s="8"/>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35">
      <c r="A845" s="2"/>
      <c r="B845" s="8"/>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35">
      <c r="A846" s="2"/>
      <c r="B846" s="8"/>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35">
      <c r="A847" s="2"/>
      <c r="B847" s="8"/>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35">
      <c r="A848" s="2"/>
      <c r="B848" s="8"/>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35">
      <c r="A849" s="2"/>
      <c r="B849" s="8"/>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35">
      <c r="A850" s="2"/>
      <c r="B850" s="8"/>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35">
      <c r="A851" s="2"/>
      <c r="B851" s="8"/>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35">
      <c r="A852" s="2"/>
      <c r="B852" s="8"/>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35">
      <c r="A853" s="2"/>
      <c r="B853" s="8"/>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35">
      <c r="A854" s="2"/>
      <c r="B854" s="8"/>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35">
      <c r="A855" s="2"/>
      <c r="B855" s="8"/>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35">
      <c r="A856" s="2"/>
      <c r="B856" s="8"/>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35">
      <c r="A857" s="2"/>
      <c r="B857" s="8"/>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35">
      <c r="A858" s="2"/>
      <c r="B858" s="8"/>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35">
      <c r="A859" s="2"/>
      <c r="B859" s="8"/>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35">
      <c r="A860" s="2"/>
      <c r="B860" s="8"/>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35">
      <c r="A861" s="2"/>
      <c r="B861" s="8"/>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35">
      <c r="A862" s="2"/>
      <c r="B862" s="8"/>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35">
      <c r="A863" s="2"/>
      <c r="B863" s="8"/>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35">
      <c r="A864" s="2"/>
      <c r="B864" s="8"/>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35">
      <c r="A865" s="2"/>
      <c r="B865" s="8"/>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35">
      <c r="A866" s="2"/>
      <c r="B866" s="8"/>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35">
      <c r="A867" s="2"/>
      <c r="B867" s="8"/>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35">
      <c r="A868" s="2"/>
      <c r="B868" s="8"/>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35">
      <c r="A869" s="2"/>
      <c r="B869" s="8"/>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35">
      <c r="A870" s="2"/>
      <c r="B870" s="8"/>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35">
      <c r="A871" s="2"/>
      <c r="B871" s="8"/>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35">
      <c r="A872" s="2"/>
      <c r="B872" s="8"/>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35">
      <c r="A873" s="2"/>
      <c r="B873" s="8"/>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35">
      <c r="A874" s="2"/>
      <c r="B874" s="8"/>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35">
      <c r="A875" s="2"/>
      <c r="B875" s="8"/>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35">
      <c r="A876" s="2"/>
      <c r="B876" s="8"/>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35">
      <c r="A877" s="2"/>
      <c r="B877" s="8"/>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35">
      <c r="A878" s="2"/>
      <c r="B878" s="8"/>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35">
      <c r="A879" s="2"/>
      <c r="B879" s="8"/>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35">
      <c r="A880" s="2"/>
      <c r="B880" s="8"/>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35">
      <c r="A881" s="2"/>
      <c r="B881" s="8"/>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35">
      <c r="A882" s="2"/>
      <c r="B882" s="8"/>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35">
      <c r="A883" s="2"/>
      <c r="B883" s="8"/>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35">
      <c r="A884" s="2"/>
      <c r="B884" s="8"/>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35">
      <c r="A885" s="2"/>
      <c r="B885" s="8"/>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35">
      <c r="A886" s="2"/>
      <c r="B886" s="8"/>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35">
      <c r="A887" s="2"/>
      <c r="B887" s="8"/>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35">
      <c r="A888" s="2"/>
      <c r="B888" s="8"/>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35">
      <c r="A889" s="2"/>
      <c r="B889" s="8"/>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35">
      <c r="A890" s="2"/>
      <c r="B890" s="8"/>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35">
      <c r="A891" s="2"/>
      <c r="B891" s="8"/>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35">
      <c r="A892" s="2"/>
      <c r="B892" s="8"/>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35">
      <c r="A893" s="2"/>
      <c r="B893" s="8"/>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35">
      <c r="A894" s="2"/>
      <c r="B894" s="8"/>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35">
      <c r="A895" s="2"/>
      <c r="B895" s="8"/>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35">
      <c r="A896" s="2"/>
      <c r="B896" s="8"/>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35">
      <c r="A897" s="2"/>
      <c r="B897" s="8"/>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35">
      <c r="A898" s="2"/>
      <c r="B898" s="8"/>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35">
      <c r="A899" s="2"/>
      <c r="B899" s="8"/>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35">
      <c r="A900" s="2"/>
      <c r="B900" s="8"/>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35">
      <c r="A901" s="2"/>
      <c r="B901" s="8"/>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35">
      <c r="A902" s="2"/>
      <c r="B902" s="8"/>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35">
      <c r="A903" s="2"/>
      <c r="B903" s="8"/>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35">
      <c r="A904" s="2"/>
      <c r="B904" s="8"/>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35">
      <c r="A905" s="2"/>
      <c r="B905" s="8"/>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35">
      <c r="A906" s="2"/>
      <c r="B906" s="8"/>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35">
      <c r="A907" s="2"/>
      <c r="B907" s="8"/>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35">
      <c r="A908" s="2"/>
      <c r="B908" s="8"/>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35">
      <c r="A909" s="2"/>
      <c r="B909" s="8"/>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35">
      <c r="A910" s="2"/>
      <c r="B910" s="8"/>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35">
      <c r="A911" s="2"/>
      <c r="B911" s="8"/>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35">
      <c r="A912" s="2"/>
      <c r="B912" s="8"/>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35">
      <c r="A913" s="2"/>
      <c r="B913" s="8"/>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35">
      <c r="A914" s="2"/>
      <c r="B914" s="8"/>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35">
      <c r="A915" s="2"/>
      <c r="B915" s="8"/>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35">
      <c r="A916" s="2"/>
      <c r="B916" s="8"/>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35">
      <c r="A917" s="2"/>
      <c r="B917" s="8"/>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35">
      <c r="A918" s="2"/>
      <c r="B918" s="8"/>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35">
      <c r="A919" s="2"/>
      <c r="B919" s="8"/>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35">
      <c r="A920" s="2"/>
      <c r="B920" s="8"/>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35">
      <c r="A921" s="2"/>
      <c r="B921" s="8"/>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35">
      <c r="A922" s="2"/>
      <c r="B922" s="8"/>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35">
      <c r="A923" s="2"/>
      <c r="B923" s="8"/>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35">
      <c r="A924" s="2"/>
      <c r="B924" s="8"/>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35">
      <c r="A925" s="2"/>
      <c r="B925" s="8"/>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35">
      <c r="A926" s="2"/>
      <c r="B926" s="8"/>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35">
      <c r="A927" s="2"/>
      <c r="B927" s="8"/>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35">
      <c r="A928" s="2"/>
      <c r="B928" s="8"/>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35">
      <c r="A929" s="2"/>
      <c r="B929" s="8"/>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35">
      <c r="A930" s="2"/>
      <c r="B930" s="8"/>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35">
      <c r="A931" s="2"/>
      <c r="B931" s="8"/>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35">
      <c r="A932" s="2"/>
      <c r="B932" s="8"/>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35">
      <c r="A933" s="2"/>
      <c r="B933" s="8"/>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35">
      <c r="A934" s="2"/>
      <c r="B934" s="8"/>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35">
      <c r="A935" s="2"/>
      <c r="B935" s="8"/>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35">
      <c r="A936" s="2"/>
      <c r="B936" s="8"/>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35">
      <c r="A937" s="2"/>
      <c r="B937" s="8"/>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35">
      <c r="A938" s="2"/>
      <c r="B938" s="8"/>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35">
      <c r="A939" s="2"/>
      <c r="B939" s="8"/>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35">
      <c r="A940" s="2"/>
      <c r="B940" s="8"/>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35">
      <c r="A941" s="2"/>
      <c r="B941" s="8"/>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35">
      <c r="A942" s="2"/>
      <c r="B942" s="8"/>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35">
      <c r="A943" s="2"/>
      <c r="B943" s="8"/>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35">
      <c r="A944" s="2"/>
      <c r="B944" s="8"/>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35">
      <c r="A945" s="2"/>
      <c r="B945" s="8"/>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35">
      <c r="A946" s="2"/>
      <c r="B946" s="8"/>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35">
      <c r="A947" s="2"/>
      <c r="B947" s="8"/>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35">
      <c r="A948" s="2"/>
      <c r="B948" s="8"/>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35">
      <c r="A949" s="2"/>
      <c r="B949" s="8"/>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35">
      <c r="A950" s="2"/>
      <c r="B950" s="8"/>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35">
      <c r="A951" s="2"/>
      <c r="B951" s="8"/>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35">
      <c r="A952" s="2"/>
      <c r="B952" s="8"/>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35">
      <c r="A953" s="2"/>
      <c r="B953" s="8"/>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35">
      <c r="A954" s="2"/>
      <c r="B954" s="8"/>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35">
      <c r="A955" s="2"/>
      <c r="B955" s="8"/>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35">
      <c r="A956" s="2"/>
      <c r="B956" s="8"/>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35">
      <c r="A957" s="2"/>
      <c r="B957" s="8"/>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35">
      <c r="A958" s="2"/>
      <c r="B958" s="8"/>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35">
      <c r="A959" s="2"/>
      <c r="B959" s="8"/>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35">
      <c r="A960" s="2"/>
      <c r="B960" s="8"/>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35">
      <c r="A961" s="2"/>
      <c r="B961" s="8"/>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35">
      <c r="A962" s="2"/>
      <c r="B962" s="8"/>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35">
      <c r="A963" s="2"/>
      <c r="B963" s="8"/>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35">
      <c r="A964" s="2"/>
      <c r="B964" s="8"/>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35">
      <c r="A965" s="2"/>
      <c r="B965" s="8"/>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35">
      <c r="A966" s="2"/>
      <c r="B966" s="8"/>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35">
      <c r="A967" s="2"/>
      <c r="B967" s="8"/>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35">
      <c r="A968" s="2"/>
      <c r="B968" s="8"/>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35">
      <c r="A969" s="2"/>
      <c r="B969" s="8"/>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35">
      <c r="A970" s="2"/>
      <c r="B970" s="8"/>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35">
      <c r="A971" s="2"/>
      <c r="B971" s="8"/>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35">
      <c r="A972" s="2"/>
      <c r="B972" s="8"/>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35">
      <c r="A973" s="2"/>
      <c r="B973" s="8"/>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35">
      <c r="A974" s="2"/>
      <c r="B974" s="8"/>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35">
      <c r="A975" s="2"/>
      <c r="B975" s="8"/>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35">
      <c r="A976" s="2"/>
      <c r="B976" s="8"/>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35">
      <c r="A977" s="2"/>
      <c r="B977" s="8"/>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35">
      <c r="A978" s="2"/>
      <c r="B978" s="8"/>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35">
      <c r="A979" s="2"/>
      <c r="B979" s="8"/>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35">
      <c r="A980" s="2"/>
      <c r="B980" s="8"/>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35">
      <c r="A981" s="2"/>
      <c r="B981" s="8"/>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35">
      <c r="A982" s="2"/>
      <c r="B982" s="8"/>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35">
      <c r="A983" s="2"/>
      <c r="B983" s="8"/>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35">
      <c r="A984" s="2"/>
      <c r="B984" s="8"/>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35">
      <c r="A985" s="2"/>
      <c r="B985" s="8"/>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35">
      <c r="A986" s="2"/>
      <c r="B986" s="8"/>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35">
      <c r="A987" s="2"/>
      <c r="B987" s="8"/>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35">
      <c r="A988" s="2"/>
      <c r="B988" s="8"/>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35">
      <c r="A989" s="2"/>
      <c r="B989" s="8"/>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35">
      <c r="A990" s="2"/>
      <c r="B990" s="8"/>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35">
      <c r="A991" s="2"/>
      <c r="B991" s="8"/>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35">
      <c r="A992" s="2"/>
      <c r="B992" s="8"/>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35">
      <c r="A993" s="2"/>
      <c r="B993" s="8"/>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35">
      <c r="A994" s="2"/>
      <c r="B994" s="8"/>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35">
      <c r="A995" s="2"/>
      <c r="B995" s="8"/>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35">
      <c r="A996" s="2"/>
      <c r="B996" s="8"/>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35">
      <c r="A997" s="2"/>
      <c r="B997" s="8"/>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35">
      <c r="A998" s="2"/>
      <c r="B998" s="8"/>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35">
      <c r="A999" s="2"/>
      <c r="B999" s="8"/>
      <c r="C999" s="2"/>
      <c r="D999" s="2"/>
      <c r="E999" s="2"/>
      <c r="F999" s="2"/>
      <c r="G999" s="2"/>
      <c r="H999" s="2"/>
      <c r="I999" s="2"/>
      <c r="J999" s="2"/>
      <c r="K999" s="2"/>
      <c r="L999" s="2"/>
      <c r="M999" s="2"/>
      <c r="N999" s="2"/>
      <c r="O999" s="2"/>
      <c r="P999" s="2"/>
      <c r="Q999" s="2"/>
      <c r="R999" s="2"/>
      <c r="S999" s="2"/>
      <c r="T999" s="2"/>
      <c r="U999" s="2"/>
      <c r="V999" s="2"/>
      <c r="W999" s="2"/>
      <c r="X999" s="2"/>
      <c r="Y999" s="2"/>
      <c r="Z999" s="2"/>
    </row>
  </sheetData>
  <mergeCells count="6">
    <mergeCell ref="B16:B18"/>
    <mergeCell ref="B1:C1"/>
    <mergeCell ref="B2:B5"/>
    <mergeCell ref="B6:B9"/>
    <mergeCell ref="B10:B13"/>
    <mergeCell ref="B14:B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001"/>
  <sheetViews>
    <sheetView topLeftCell="L7" workbookViewId="0">
      <selection activeCell="P20" sqref="P20"/>
    </sheetView>
  </sheetViews>
  <sheetFormatPr defaultColWidth="14.453125" defaultRowHeight="15" customHeight="1" x14ac:dyDescent="0.35"/>
  <cols>
    <col min="1" max="1" width="10.81640625" customWidth="1"/>
    <col min="2" max="2" width="13.54296875" customWidth="1"/>
    <col min="3" max="3" width="14.453125" customWidth="1"/>
    <col min="4" max="5" width="10.08984375" customWidth="1"/>
    <col min="6" max="6" width="9.08984375" customWidth="1"/>
    <col min="7" max="7" width="13" customWidth="1"/>
    <col min="8" max="8" width="6" customWidth="1"/>
    <col min="9" max="9" width="15.453125" customWidth="1"/>
    <col min="10" max="10" width="15.08984375" customWidth="1"/>
    <col min="11" max="11" width="24.7265625" customWidth="1"/>
    <col min="12" max="12" width="18.453125" customWidth="1"/>
    <col min="13" max="13" width="20.26953125" customWidth="1"/>
    <col min="14" max="14" width="14.81640625" customWidth="1"/>
    <col min="15" max="15" width="21.54296875" customWidth="1"/>
    <col min="16" max="16" width="13.08984375" customWidth="1"/>
    <col min="17" max="17" width="21.54296875" customWidth="1"/>
    <col min="18" max="18" width="14.26953125" customWidth="1"/>
    <col min="19" max="19" width="12.453125" customWidth="1"/>
    <col min="20" max="20" width="16.26953125" customWidth="1"/>
    <col min="21" max="26" width="8.7265625" customWidth="1"/>
  </cols>
  <sheetData>
    <row r="1" spans="1:26" ht="14.5" x14ac:dyDescent="0.35">
      <c r="A1" s="9" t="s">
        <v>61</v>
      </c>
      <c r="B1" s="9" t="s">
        <v>62</v>
      </c>
      <c r="C1" s="9" t="s">
        <v>63</v>
      </c>
      <c r="D1" s="9" t="s">
        <v>36</v>
      </c>
      <c r="E1" s="9" t="s">
        <v>37</v>
      </c>
      <c r="F1" s="9" t="s">
        <v>38</v>
      </c>
      <c r="G1" s="9" t="s">
        <v>64</v>
      </c>
      <c r="H1" s="9" t="s">
        <v>41</v>
      </c>
      <c r="I1" s="9" t="s">
        <v>65</v>
      </c>
      <c r="J1" s="9" t="s">
        <v>66</v>
      </c>
      <c r="K1" s="9" t="s">
        <v>67</v>
      </c>
      <c r="L1" s="9" t="s">
        <v>68</v>
      </c>
      <c r="M1" s="9" t="s">
        <v>69</v>
      </c>
      <c r="N1" s="9" t="s">
        <v>70</v>
      </c>
      <c r="O1" s="9" t="s">
        <v>71</v>
      </c>
      <c r="P1" s="9" t="s">
        <v>72</v>
      </c>
      <c r="Q1" s="9" t="s">
        <v>73</v>
      </c>
      <c r="R1" s="9" t="s">
        <v>74</v>
      </c>
      <c r="S1" s="9" t="s">
        <v>75</v>
      </c>
      <c r="T1" s="9" t="s">
        <v>76</v>
      </c>
      <c r="U1" s="10"/>
      <c r="V1" s="10"/>
      <c r="W1" s="10"/>
      <c r="X1" s="10"/>
      <c r="Y1" s="10"/>
      <c r="Z1" s="10"/>
    </row>
    <row r="2" spans="1:26" ht="14.5" x14ac:dyDescent="0.35">
      <c r="A2" s="11">
        <v>44927</v>
      </c>
      <c r="B2" s="12" t="s">
        <v>77</v>
      </c>
      <c r="C2" s="12" t="s">
        <v>78</v>
      </c>
      <c r="D2" s="12">
        <v>145693.43</v>
      </c>
      <c r="E2" s="12">
        <v>68129.75</v>
      </c>
      <c r="F2" s="12">
        <v>77563.679999999993</v>
      </c>
      <c r="G2" s="12">
        <v>53.24</v>
      </c>
      <c r="H2" s="12">
        <v>107</v>
      </c>
      <c r="I2" s="12">
        <v>0.152</v>
      </c>
      <c r="J2" s="12">
        <v>16</v>
      </c>
      <c r="K2" s="12">
        <v>98.02</v>
      </c>
      <c r="L2" s="12">
        <v>6</v>
      </c>
      <c r="M2" s="12">
        <v>3.91</v>
      </c>
      <c r="N2" s="12">
        <v>56</v>
      </c>
      <c r="O2" s="12">
        <v>28.6</v>
      </c>
      <c r="P2" s="12">
        <v>0.14199999999999999</v>
      </c>
      <c r="Q2" s="12">
        <v>0.83</v>
      </c>
      <c r="R2" s="12">
        <v>4527</v>
      </c>
      <c r="S2" s="12">
        <v>0.372</v>
      </c>
      <c r="T2" s="12">
        <v>57.98</v>
      </c>
    </row>
    <row r="3" spans="1:26" ht="14.5" x14ac:dyDescent="0.35">
      <c r="A3" s="11">
        <v>44927</v>
      </c>
      <c r="B3" s="12" t="s">
        <v>77</v>
      </c>
      <c r="C3" s="12" t="s">
        <v>79</v>
      </c>
      <c r="D3" s="12">
        <v>48927.38</v>
      </c>
      <c r="E3" s="12">
        <v>29136.78</v>
      </c>
      <c r="F3" s="12">
        <v>19790.599999999999</v>
      </c>
      <c r="G3" s="12">
        <v>40.450000000000003</v>
      </c>
      <c r="H3" s="12">
        <v>118</v>
      </c>
      <c r="I3" s="12">
        <v>0.20899999999999999</v>
      </c>
      <c r="J3" s="12">
        <v>24</v>
      </c>
      <c r="K3" s="12">
        <v>142.27000000000001</v>
      </c>
      <c r="L3" s="12">
        <v>4</v>
      </c>
      <c r="M3" s="12">
        <v>4.2</v>
      </c>
      <c r="N3" s="12">
        <v>42</v>
      </c>
      <c r="O3" s="12">
        <v>27.8</v>
      </c>
      <c r="P3" s="12">
        <v>0.19800000000000001</v>
      </c>
      <c r="Q3" s="12">
        <v>0.85</v>
      </c>
      <c r="R3" s="12">
        <v>3278</v>
      </c>
      <c r="S3" s="12">
        <v>0.24199999999999999</v>
      </c>
      <c r="T3" s="12">
        <v>45.79</v>
      </c>
    </row>
    <row r="4" spans="1:26" ht="14.5" x14ac:dyDescent="0.35">
      <c r="A4" s="11">
        <v>44927</v>
      </c>
      <c r="B4" s="12" t="s">
        <v>77</v>
      </c>
      <c r="C4" s="12" t="s">
        <v>80</v>
      </c>
      <c r="D4" s="12">
        <v>123879.15</v>
      </c>
      <c r="E4" s="12">
        <v>52888.1</v>
      </c>
      <c r="F4" s="12">
        <v>70991.05</v>
      </c>
      <c r="G4" s="12">
        <v>57.31</v>
      </c>
      <c r="H4" s="12">
        <v>89</v>
      </c>
      <c r="I4" s="12">
        <v>0.23200000000000001</v>
      </c>
      <c r="J4" s="12">
        <v>20</v>
      </c>
      <c r="K4" s="12">
        <v>189.33</v>
      </c>
      <c r="L4" s="12">
        <v>3</v>
      </c>
      <c r="M4" s="12">
        <v>3.88</v>
      </c>
      <c r="N4" s="12">
        <v>53</v>
      </c>
      <c r="O4" s="12">
        <v>25.2</v>
      </c>
      <c r="P4" s="12">
        <v>0.16300000000000001</v>
      </c>
      <c r="Q4" s="12">
        <v>1.01</v>
      </c>
      <c r="R4" s="12">
        <v>5585</v>
      </c>
      <c r="S4" s="12">
        <v>0.34799999999999998</v>
      </c>
      <c r="T4" s="12">
        <v>49.54</v>
      </c>
    </row>
    <row r="5" spans="1:26" ht="14.5" x14ac:dyDescent="0.35">
      <c r="A5" s="11">
        <v>44927</v>
      </c>
      <c r="B5" s="12" t="s">
        <v>77</v>
      </c>
      <c r="C5" s="12" t="s">
        <v>81</v>
      </c>
      <c r="D5" s="12">
        <v>101765.65</v>
      </c>
      <c r="E5" s="12">
        <v>42314.48</v>
      </c>
      <c r="F5" s="12">
        <v>59451.17</v>
      </c>
      <c r="G5" s="12">
        <v>58.42</v>
      </c>
      <c r="H5" s="12">
        <v>99</v>
      </c>
      <c r="I5" s="12">
        <v>0.24199999999999999</v>
      </c>
      <c r="J5" s="12">
        <v>23</v>
      </c>
      <c r="K5" s="12">
        <v>135.35</v>
      </c>
      <c r="L5" s="12">
        <v>3</v>
      </c>
      <c r="M5" s="12">
        <v>4.2300000000000004</v>
      </c>
      <c r="N5" s="12">
        <v>62</v>
      </c>
      <c r="O5" s="12">
        <v>17.2</v>
      </c>
      <c r="P5" s="12">
        <v>0.19700000000000001</v>
      </c>
      <c r="Q5" s="12">
        <v>0.95</v>
      </c>
      <c r="R5" s="12">
        <v>3994</v>
      </c>
      <c r="S5" s="12">
        <v>0.29099999999999998</v>
      </c>
      <c r="T5" s="12">
        <v>50.78</v>
      </c>
    </row>
    <row r="6" spans="1:26" ht="14.5" x14ac:dyDescent="0.35">
      <c r="A6" s="11">
        <v>44927</v>
      </c>
      <c r="B6" s="12" t="s">
        <v>82</v>
      </c>
      <c r="C6" s="12" t="s">
        <v>78</v>
      </c>
      <c r="D6" s="12">
        <v>75730.98</v>
      </c>
      <c r="E6" s="12">
        <v>50055.02</v>
      </c>
      <c r="F6" s="12">
        <v>25675.96</v>
      </c>
      <c r="G6" s="12">
        <v>33.9</v>
      </c>
      <c r="H6" s="12">
        <v>82</v>
      </c>
      <c r="I6" s="12">
        <v>0.11700000000000001</v>
      </c>
      <c r="J6" s="12">
        <v>9</v>
      </c>
      <c r="K6" s="12">
        <v>262.33999999999997</v>
      </c>
      <c r="L6" s="12">
        <v>4</v>
      </c>
      <c r="M6" s="12">
        <v>4.01</v>
      </c>
      <c r="N6" s="12">
        <v>50</v>
      </c>
      <c r="O6" s="12">
        <v>15.6</v>
      </c>
      <c r="P6" s="12">
        <v>0.193</v>
      </c>
      <c r="Q6" s="12">
        <v>0.84</v>
      </c>
      <c r="R6" s="12">
        <v>6726</v>
      </c>
      <c r="S6" s="12">
        <v>0.27600000000000002</v>
      </c>
      <c r="T6" s="12">
        <v>49.33</v>
      </c>
    </row>
    <row r="7" spans="1:26" ht="14.5" x14ac:dyDescent="0.35">
      <c r="A7" s="11">
        <v>44927</v>
      </c>
      <c r="B7" s="12" t="s">
        <v>82</v>
      </c>
      <c r="C7" s="12" t="s">
        <v>79</v>
      </c>
      <c r="D7" s="12">
        <v>94396.57</v>
      </c>
      <c r="E7" s="12">
        <v>41783</v>
      </c>
      <c r="F7" s="12">
        <v>52613.56</v>
      </c>
      <c r="G7" s="12">
        <v>55.74</v>
      </c>
      <c r="H7" s="12">
        <v>113</v>
      </c>
      <c r="I7" s="12">
        <v>0.24399999999999999</v>
      </c>
      <c r="J7" s="12">
        <v>27</v>
      </c>
      <c r="K7" s="12">
        <v>168.32</v>
      </c>
      <c r="L7" s="12">
        <v>5</v>
      </c>
      <c r="M7" s="12">
        <v>4.2</v>
      </c>
      <c r="N7" s="12">
        <v>47</v>
      </c>
      <c r="O7" s="12">
        <v>25.1</v>
      </c>
      <c r="P7" s="12">
        <v>0.157</v>
      </c>
      <c r="Q7" s="12">
        <v>1.07</v>
      </c>
      <c r="R7" s="12">
        <v>5732</v>
      </c>
      <c r="S7" s="12">
        <v>0.377</v>
      </c>
      <c r="T7" s="12">
        <v>63.78</v>
      </c>
    </row>
    <row r="8" spans="1:26" ht="14.5" x14ac:dyDescent="0.35">
      <c r="A8" s="11">
        <v>44927</v>
      </c>
      <c r="B8" s="12" t="s">
        <v>82</v>
      </c>
      <c r="C8" s="12" t="s">
        <v>80</v>
      </c>
      <c r="D8" s="12">
        <v>104984.5</v>
      </c>
      <c r="E8" s="12">
        <v>69411.179999999993</v>
      </c>
      <c r="F8" s="12">
        <v>35573.32</v>
      </c>
      <c r="G8" s="12">
        <v>33.880000000000003</v>
      </c>
      <c r="H8" s="12">
        <v>127</v>
      </c>
      <c r="I8" s="12">
        <v>0.182</v>
      </c>
      <c r="J8" s="12">
        <v>23</v>
      </c>
      <c r="K8" s="12">
        <v>215.36</v>
      </c>
      <c r="L8" s="12">
        <v>5</v>
      </c>
      <c r="M8" s="12">
        <v>4.22</v>
      </c>
      <c r="N8" s="12">
        <v>47</v>
      </c>
      <c r="O8" s="12">
        <v>19.399999999999999</v>
      </c>
      <c r="P8" s="12">
        <v>0.115</v>
      </c>
      <c r="Q8" s="12">
        <v>1.1000000000000001</v>
      </c>
      <c r="R8" s="12">
        <v>4138</v>
      </c>
      <c r="S8" s="12">
        <v>0.217</v>
      </c>
      <c r="T8" s="12">
        <v>46.61</v>
      </c>
    </row>
    <row r="9" spans="1:26" ht="14.5" x14ac:dyDescent="0.35">
      <c r="A9" s="11">
        <v>44927</v>
      </c>
      <c r="B9" s="12" t="s">
        <v>82</v>
      </c>
      <c r="C9" s="12" t="s">
        <v>81</v>
      </c>
      <c r="D9" s="12">
        <v>87449.59</v>
      </c>
      <c r="E9" s="12">
        <v>58669.74</v>
      </c>
      <c r="F9" s="12">
        <v>28779.84</v>
      </c>
      <c r="G9" s="12">
        <v>32.909999999999997</v>
      </c>
      <c r="H9" s="12">
        <v>84</v>
      </c>
      <c r="I9" s="12">
        <v>0.184</v>
      </c>
      <c r="J9" s="12">
        <v>15</v>
      </c>
      <c r="K9" s="12">
        <v>254.72</v>
      </c>
      <c r="L9" s="12">
        <v>6</v>
      </c>
      <c r="M9" s="12">
        <v>4.38</v>
      </c>
      <c r="N9" s="12">
        <v>52</v>
      </c>
      <c r="O9" s="12">
        <v>23.2</v>
      </c>
      <c r="P9" s="12">
        <v>0.16800000000000001</v>
      </c>
      <c r="Q9" s="12">
        <v>0.85</v>
      </c>
      <c r="R9" s="12">
        <v>5229</v>
      </c>
      <c r="S9" s="12">
        <v>0.30099999999999999</v>
      </c>
      <c r="T9" s="12">
        <v>42.69</v>
      </c>
    </row>
    <row r="10" spans="1:26" ht="14.5" x14ac:dyDescent="0.35">
      <c r="A10" s="11">
        <v>44927</v>
      </c>
      <c r="B10" s="12" t="s">
        <v>83</v>
      </c>
      <c r="C10" s="12" t="s">
        <v>78</v>
      </c>
      <c r="D10" s="12">
        <v>97457.74</v>
      </c>
      <c r="E10" s="12">
        <v>65669.990000000005</v>
      </c>
      <c r="F10" s="12">
        <v>31787.74</v>
      </c>
      <c r="G10" s="12">
        <v>32.619999999999997</v>
      </c>
      <c r="H10" s="12">
        <v>88</v>
      </c>
      <c r="I10" s="12">
        <v>0.19</v>
      </c>
      <c r="J10" s="12">
        <v>16</v>
      </c>
      <c r="K10" s="12">
        <v>191.94</v>
      </c>
      <c r="L10" s="12">
        <v>3</v>
      </c>
      <c r="M10" s="12">
        <v>4.3899999999999997</v>
      </c>
      <c r="N10" s="12">
        <v>41</v>
      </c>
      <c r="O10" s="12">
        <v>22</v>
      </c>
      <c r="P10" s="12">
        <v>0.121</v>
      </c>
      <c r="Q10" s="12">
        <v>0.96</v>
      </c>
      <c r="R10" s="12">
        <v>4690</v>
      </c>
      <c r="S10" s="12">
        <v>0.38600000000000001</v>
      </c>
      <c r="T10" s="12">
        <v>29.04</v>
      </c>
    </row>
    <row r="11" spans="1:26" ht="14.5" x14ac:dyDescent="0.35">
      <c r="A11" s="11">
        <v>44927</v>
      </c>
      <c r="B11" s="12" t="s">
        <v>83</v>
      </c>
      <c r="C11" s="12" t="s">
        <v>79</v>
      </c>
      <c r="D11" s="12">
        <v>139456.71</v>
      </c>
      <c r="E11" s="12">
        <v>77284.240000000005</v>
      </c>
      <c r="F11" s="12">
        <v>62172.47</v>
      </c>
      <c r="G11" s="12">
        <v>44.58</v>
      </c>
      <c r="H11" s="12">
        <v>92</v>
      </c>
      <c r="I11" s="12">
        <v>0.21299999999999999</v>
      </c>
      <c r="J11" s="12">
        <v>19</v>
      </c>
      <c r="K11" s="12">
        <v>236.84</v>
      </c>
      <c r="L11" s="12">
        <v>3</v>
      </c>
      <c r="M11" s="12">
        <v>4.3499999999999996</v>
      </c>
      <c r="N11" s="12">
        <v>43</v>
      </c>
      <c r="O11" s="12">
        <v>17.600000000000001</v>
      </c>
      <c r="P11" s="12">
        <v>0.2</v>
      </c>
      <c r="Q11" s="12">
        <v>0.99</v>
      </c>
      <c r="R11" s="12">
        <v>5152</v>
      </c>
      <c r="S11" s="12">
        <v>0.29899999999999999</v>
      </c>
      <c r="T11" s="12">
        <v>49.57</v>
      </c>
    </row>
    <row r="12" spans="1:26" ht="14.5" x14ac:dyDescent="0.35">
      <c r="A12" s="11">
        <v>44927</v>
      </c>
      <c r="B12" s="12" t="s">
        <v>83</v>
      </c>
      <c r="C12" s="12" t="s">
        <v>80</v>
      </c>
      <c r="D12" s="12">
        <v>89146.39</v>
      </c>
      <c r="E12" s="12">
        <v>59473.48</v>
      </c>
      <c r="F12" s="12">
        <v>29672.91</v>
      </c>
      <c r="G12" s="12">
        <v>33.29</v>
      </c>
      <c r="H12" s="12">
        <v>115</v>
      </c>
      <c r="I12" s="12">
        <v>0.156</v>
      </c>
      <c r="J12" s="12">
        <v>17</v>
      </c>
      <c r="K12" s="12">
        <v>202.02</v>
      </c>
      <c r="L12" s="12">
        <v>3</v>
      </c>
      <c r="M12" s="12">
        <v>3.64</v>
      </c>
      <c r="N12" s="12">
        <v>31</v>
      </c>
      <c r="O12" s="12">
        <v>26.2</v>
      </c>
      <c r="P12" s="12">
        <v>0.184</v>
      </c>
      <c r="Q12" s="12">
        <v>0.88</v>
      </c>
      <c r="R12" s="12">
        <v>5036</v>
      </c>
      <c r="S12" s="12">
        <v>0.27100000000000002</v>
      </c>
      <c r="T12" s="12">
        <v>60.34</v>
      </c>
    </row>
    <row r="13" spans="1:26" ht="14.5" x14ac:dyDescent="0.35">
      <c r="A13" s="11">
        <v>44927</v>
      </c>
      <c r="B13" s="12" t="s">
        <v>83</v>
      </c>
      <c r="C13" s="12" t="s">
        <v>81</v>
      </c>
      <c r="D13" s="12">
        <v>95303.34</v>
      </c>
      <c r="E13" s="12">
        <v>53473.03</v>
      </c>
      <c r="F13" s="12">
        <v>41830.31</v>
      </c>
      <c r="G13" s="12">
        <v>43.89</v>
      </c>
      <c r="H13" s="12">
        <v>113</v>
      </c>
      <c r="I13" s="12">
        <v>0.28000000000000003</v>
      </c>
      <c r="J13" s="12">
        <v>31</v>
      </c>
      <c r="K13" s="12">
        <v>157.83000000000001</v>
      </c>
      <c r="L13" s="12">
        <v>4</v>
      </c>
      <c r="M13" s="12">
        <v>4.3899999999999997</v>
      </c>
      <c r="N13" s="12">
        <v>57</v>
      </c>
      <c r="O13" s="12">
        <v>15.6</v>
      </c>
      <c r="P13" s="12">
        <v>0.188</v>
      </c>
      <c r="Q13" s="12">
        <v>0.87</v>
      </c>
      <c r="R13" s="12">
        <v>6082</v>
      </c>
      <c r="S13" s="12">
        <v>0.246</v>
      </c>
      <c r="T13" s="12">
        <v>62.76</v>
      </c>
    </row>
    <row r="14" spans="1:26" ht="14.5" x14ac:dyDescent="0.35">
      <c r="A14" s="11">
        <v>44927</v>
      </c>
      <c r="B14" s="12" t="s">
        <v>84</v>
      </c>
      <c r="C14" s="12" t="s">
        <v>78</v>
      </c>
      <c r="D14" s="12">
        <v>86637.43</v>
      </c>
      <c r="E14" s="12">
        <v>55022.82</v>
      </c>
      <c r="F14" s="12">
        <v>31614.61</v>
      </c>
      <c r="G14" s="12">
        <v>36.49</v>
      </c>
      <c r="H14" s="12">
        <v>90</v>
      </c>
      <c r="I14" s="12">
        <v>0.26200000000000001</v>
      </c>
      <c r="J14" s="12">
        <v>23</v>
      </c>
      <c r="K14" s="12">
        <v>267.52999999999997</v>
      </c>
      <c r="L14" s="12">
        <v>6</v>
      </c>
      <c r="M14" s="12">
        <v>4.29</v>
      </c>
      <c r="N14" s="12">
        <v>54</v>
      </c>
      <c r="O14" s="12">
        <v>21.9</v>
      </c>
      <c r="P14" s="12">
        <v>0.13700000000000001</v>
      </c>
      <c r="Q14" s="12">
        <v>0.95</v>
      </c>
      <c r="R14" s="12">
        <v>4684</v>
      </c>
      <c r="S14" s="12">
        <v>0.315</v>
      </c>
      <c r="T14" s="12">
        <v>54.4</v>
      </c>
    </row>
    <row r="15" spans="1:26" ht="14.5" x14ac:dyDescent="0.35">
      <c r="A15" s="11">
        <v>44927</v>
      </c>
      <c r="B15" s="12" t="s">
        <v>84</v>
      </c>
      <c r="C15" s="12" t="s">
        <v>79</v>
      </c>
      <c r="D15" s="12">
        <v>83293.64</v>
      </c>
      <c r="E15" s="12">
        <v>45031.98</v>
      </c>
      <c r="F15" s="12">
        <v>38261.67</v>
      </c>
      <c r="G15" s="12">
        <v>45.94</v>
      </c>
      <c r="H15" s="12">
        <v>138</v>
      </c>
      <c r="I15" s="12">
        <v>0.245</v>
      </c>
      <c r="J15" s="12">
        <v>33</v>
      </c>
      <c r="K15" s="12">
        <v>246.02</v>
      </c>
      <c r="L15" s="12">
        <v>4</v>
      </c>
      <c r="M15" s="12">
        <v>4.3600000000000003</v>
      </c>
      <c r="N15" s="12">
        <v>46</v>
      </c>
      <c r="O15" s="12">
        <v>21.1</v>
      </c>
      <c r="P15" s="12">
        <v>5.1999999999999998E-2</v>
      </c>
      <c r="Q15" s="12">
        <v>0.94</v>
      </c>
      <c r="R15" s="12">
        <v>5139</v>
      </c>
      <c r="S15" s="12">
        <v>0.371</v>
      </c>
      <c r="T15" s="12">
        <v>38.450000000000003</v>
      </c>
    </row>
    <row r="16" spans="1:26" ht="14.5" x14ac:dyDescent="0.35">
      <c r="A16" s="11">
        <v>44927</v>
      </c>
      <c r="B16" s="12" t="s">
        <v>84</v>
      </c>
      <c r="C16" s="12" t="s">
        <v>80</v>
      </c>
      <c r="D16" s="12">
        <v>92661.04</v>
      </c>
      <c r="E16" s="12">
        <v>43001.96</v>
      </c>
      <c r="F16" s="12">
        <v>49659.08</v>
      </c>
      <c r="G16" s="12">
        <v>53.59</v>
      </c>
      <c r="H16" s="12">
        <v>93</v>
      </c>
      <c r="I16" s="12">
        <v>0.29499999999999998</v>
      </c>
      <c r="J16" s="12">
        <v>27</v>
      </c>
      <c r="K16" s="12">
        <v>205.38</v>
      </c>
      <c r="L16" s="12">
        <v>6</v>
      </c>
      <c r="M16" s="12">
        <v>3.81</v>
      </c>
      <c r="N16" s="12">
        <v>47</v>
      </c>
      <c r="O16" s="12">
        <v>29.2</v>
      </c>
      <c r="P16" s="12">
        <v>0.121</v>
      </c>
      <c r="Q16" s="12">
        <v>1.0900000000000001</v>
      </c>
      <c r="R16" s="12">
        <v>3560</v>
      </c>
      <c r="S16" s="12">
        <v>0.311</v>
      </c>
      <c r="T16" s="12">
        <v>44.88</v>
      </c>
    </row>
    <row r="17" spans="1:20" ht="14.5" x14ac:dyDescent="0.35">
      <c r="A17" s="11">
        <v>44927</v>
      </c>
      <c r="B17" s="12" t="s">
        <v>84</v>
      </c>
      <c r="C17" s="12" t="s">
        <v>81</v>
      </c>
      <c r="D17" s="12">
        <v>102110.36</v>
      </c>
      <c r="E17" s="12">
        <v>60859.53</v>
      </c>
      <c r="F17" s="12">
        <v>41250.83</v>
      </c>
      <c r="G17" s="12">
        <v>40.4</v>
      </c>
      <c r="H17" s="12">
        <v>123</v>
      </c>
      <c r="I17" s="12">
        <v>0.10199999999999999</v>
      </c>
      <c r="J17" s="12">
        <v>12</v>
      </c>
      <c r="K17" s="12">
        <v>172.95</v>
      </c>
      <c r="L17" s="12">
        <v>4</v>
      </c>
      <c r="M17" s="12">
        <v>4.1900000000000004</v>
      </c>
      <c r="N17" s="12">
        <v>51</v>
      </c>
      <c r="O17" s="12">
        <v>22.7</v>
      </c>
      <c r="P17" s="12">
        <v>0.17100000000000001</v>
      </c>
      <c r="Q17" s="12">
        <v>1.19</v>
      </c>
      <c r="R17" s="12">
        <v>7749</v>
      </c>
      <c r="S17" s="12">
        <v>0.224</v>
      </c>
      <c r="T17" s="12">
        <v>69.12</v>
      </c>
    </row>
    <row r="18" spans="1:20" ht="14.5" x14ac:dyDescent="0.35">
      <c r="A18" s="11">
        <v>44928</v>
      </c>
      <c r="B18" s="12" t="s">
        <v>77</v>
      </c>
      <c r="C18" s="12" t="s">
        <v>78</v>
      </c>
      <c r="D18" s="12">
        <v>105356.76</v>
      </c>
      <c r="E18" s="12">
        <v>70733.7</v>
      </c>
      <c r="F18" s="12">
        <v>34623.06</v>
      </c>
      <c r="G18" s="12">
        <v>32.86</v>
      </c>
      <c r="H18" s="12">
        <v>136</v>
      </c>
      <c r="I18" s="12">
        <v>0.123</v>
      </c>
      <c r="J18" s="12">
        <v>16</v>
      </c>
      <c r="K18" s="12">
        <v>235.53</v>
      </c>
      <c r="L18" s="12">
        <v>4</v>
      </c>
      <c r="M18" s="12">
        <v>4.32</v>
      </c>
      <c r="N18" s="12">
        <v>60</v>
      </c>
      <c r="O18" s="12">
        <v>20.100000000000001</v>
      </c>
      <c r="P18" s="12">
        <v>0.24</v>
      </c>
      <c r="Q18" s="12">
        <v>0.83</v>
      </c>
      <c r="R18" s="12">
        <v>3462</v>
      </c>
      <c r="S18" s="12">
        <v>0.36799999999999999</v>
      </c>
      <c r="T18" s="12">
        <v>53.1</v>
      </c>
    </row>
    <row r="19" spans="1:20" ht="14.5" x14ac:dyDescent="0.35">
      <c r="A19" s="11">
        <v>44928</v>
      </c>
      <c r="B19" s="12" t="s">
        <v>77</v>
      </c>
      <c r="C19" s="12" t="s">
        <v>79</v>
      </c>
      <c r="D19" s="12">
        <v>104235.88</v>
      </c>
      <c r="E19" s="12">
        <v>68532.67</v>
      </c>
      <c r="F19" s="12">
        <v>35703.21</v>
      </c>
      <c r="G19" s="12">
        <v>34.25</v>
      </c>
      <c r="H19" s="12">
        <v>84</v>
      </c>
      <c r="I19" s="12">
        <v>0.14499999999999999</v>
      </c>
      <c r="J19" s="12">
        <v>12</v>
      </c>
      <c r="K19" s="12">
        <v>213.43</v>
      </c>
      <c r="L19" s="12">
        <v>3</v>
      </c>
      <c r="M19" s="12">
        <v>4.1100000000000003</v>
      </c>
      <c r="N19" s="12">
        <v>50</v>
      </c>
      <c r="O19" s="12">
        <v>19.100000000000001</v>
      </c>
      <c r="P19" s="12">
        <v>8.1000000000000003E-2</v>
      </c>
      <c r="Q19" s="12">
        <v>0.97</v>
      </c>
      <c r="R19" s="12">
        <v>5086</v>
      </c>
      <c r="S19" s="12">
        <v>0.29899999999999999</v>
      </c>
      <c r="T19" s="12">
        <v>55.77</v>
      </c>
    </row>
    <row r="20" spans="1:20" ht="14.5" x14ac:dyDescent="0.35">
      <c r="A20" s="11">
        <v>44928</v>
      </c>
      <c r="B20" s="12" t="s">
        <v>77</v>
      </c>
      <c r="C20" s="12" t="s">
        <v>80</v>
      </c>
      <c r="D20" s="12">
        <v>118955.75</v>
      </c>
      <c r="E20" s="12">
        <v>69799.350000000006</v>
      </c>
      <c r="F20" s="12">
        <v>49156.4</v>
      </c>
      <c r="G20" s="12">
        <v>41.32</v>
      </c>
      <c r="H20" s="12">
        <v>48</v>
      </c>
      <c r="I20" s="12">
        <v>0.26400000000000001</v>
      </c>
      <c r="J20" s="12">
        <v>12</v>
      </c>
      <c r="K20" s="12">
        <v>160.44999999999999</v>
      </c>
      <c r="L20" s="12">
        <v>2</v>
      </c>
      <c r="M20" s="12">
        <v>4.49</v>
      </c>
      <c r="N20" s="12">
        <v>66</v>
      </c>
      <c r="O20" s="12">
        <v>16.600000000000001</v>
      </c>
      <c r="P20" s="12">
        <v>0.22700000000000001</v>
      </c>
      <c r="Q20" s="12">
        <v>1.1200000000000001</v>
      </c>
      <c r="R20" s="12">
        <v>4329</v>
      </c>
      <c r="S20" s="12">
        <v>0.373</v>
      </c>
      <c r="T20" s="12">
        <v>46.15</v>
      </c>
    </row>
    <row r="21" spans="1:20" ht="15.75" customHeight="1" x14ac:dyDescent="0.35">
      <c r="A21" s="11">
        <v>44928</v>
      </c>
      <c r="B21" s="12" t="s">
        <v>77</v>
      </c>
      <c r="C21" s="12" t="s">
        <v>81</v>
      </c>
      <c r="D21" s="12">
        <v>123668.67</v>
      </c>
      <c r="E21" s="12">
        <v>53632.78</v>
      </c>
      <c r="F21" s="12">
        <v>70035.89</v>
      </c>
      <c r="G21" s="12">
        <v>56.63</v>
      </c>
      <c r="H21" s="12">
        <v>82</v>
      </c>
      <c r="I21" s="12">
        <v>0.28000000000000003</v>
      </c>
      <c r="J21" s="12">
        <v>22</v>
      </c>
      <c r="K21" s="12">
        <v>228.45</v>
      </c>
      <c r="L21" s="12">
        <v>3</v>
      </c>
      <c r="M21" s="12">
        <v>4.34</v>
      </c>
      <c r="N21" s="12">
        <v>54</v>
      </c>
      <c r="O21" s="12">
        <v>23.4</v>
      </c>
      <c r="P21" s="12">
        <v>0.20499999999999999</v>
      </c>
      <c r="Q21" s="12">
        <v>1.2</v>
      </c>
      <c r="R21" s="12">
        <v>4510</v>
      </c>
      <c r="S21" s="12">
        <v>0.23100000000000001</v>
      </c>
      <c r="T21" s="12">
        <v>34.97</v>
      </c>
    </row>
    <row r="22" spans="1:20" ht="15.75" customHeight="1" x14ac:dyDescent="0.35">
      <c r="A22" s="11">
        <v>44928</v>
      </c>
      <c r="B22" s="12" t="s">
        <v>82</v>
      </c>
      <c r="C22" s="12" t="s">
        <v>78</v>
      </c>
      <c r="D22" s="12">
        <v>96368.71</v>
      </c>
      <c r="E22" s="12">
        <v>61508.92</v>
      </c>
      <c r="F22" s="12">
        <v>34859.800000000003</v>
      </c>
      <c r="G22" s="12">
        <v>36.17</v>
      </c>
      <c r="H22" s="12">
        <v>129</v>
      </c>
      <c r="I22" s="12">
        <v>0.186</v>
      </c>
      <c r="J22" s="12">
        <v>23</v>
      </c>
      <c r="K22" s="12">
        <v>184.73</v>
      </c>
      <c r="L22" s="12">
        <v>5</v>
      </c>
      <c r="M22" s="12">
        <v>3.89</v>
      </c>
      <c r="N22" s="12">
        <v>31</v>
      </c>
      <c r="O22" s="12">
        <v>29.8</v>
      </c>
      <c r="P22" s="12">
        <v>0.19600000000000001</v>
      </c>
      <c r="Q22" s="12">
        <v>1.05</v>
      </c>
      <c r="R22" s="12">
        <v>4578</v>
      </c>
      <c r="S22" s="12">
        <v>0.25</v>
      </c>
      <c r="T22" s="12">
        <v>54.44</v>
      </c>
    </row>
    <row r="23" spans="1:20" ht="15.75" customHeight="1" x14ac:dyDescent="0.35">
      <c r="A23" s="11">
        <v>44928</v>
      </c>
      <c r="B23" s="12" t="s">
        <v>82</v>
      </c>
      <c r="C23" s="12" t="s">
        <v>79</v>
      </c>
      <c r="D23" s="12">
        <v>105366.46</v>
      </c>
      <c r="E23" s="12">
        <v>59427.9</v>
      </c>
      <c r="F23" s="12">
        <v>45938.559999999998</v>
      </c>
      <c r="G23" s="12">
        <v>43.6</v>
      </c>
      <c r="H23" s="12">
        <v>80</v>
      </c>
      <c r="I23" s="12">
        <v>0.23300000000000001</v>
      </c>
      <c r="J23" s="12">
        <v>18</v>
      </c>
      <c r="K23" s="12">
        <v>194.96</v>
      </c>
      <c r="L23" s="12">
        <v>5</v>
      </c>
      <c r="M23" s="12">
        <v>4.59</v>
      </c>
      <c r="N23" s="12">
        <v>46</v>
      </c>
      <c r="O23" s="12">
        <v>28</v>
      </c>
      <c r="P23" s="12">
        <v>0.21</v>
      </c>
      <c r="Q23" s="12">
        <v>1.18</v>
      </c>
      <c r="R23" s="12">
        <v>4659</v>
      </c>
      <c r="S23" s="12">
        <v>0.214</v>
      </c>
      <c r="T23" s="12">
        <v>50.89</v>
      </c>
    </row>
    <row r="24" spans="1:20" ht="15.75" customHeight="1" x14ac:dyDescent="0.35">
      <c r="A24" s="11">
        <v>44928</v>
      </c>
      <c r="B24" s="12" t="s">
        <v>82</v>
      </c>
      <c r="C24" s="12" t="s">
        <v>80</v>
      </c>
      <c r="D24" s="12">
        <v>109535.75</v>
      </c>
      <c r="E24" s="12">
        <v>65949.740000000005</v>
      </c>
      <c r="F24" s="12">
        <v>43586.01</v>
      </c>
      <c r="G24" s="12">
        <v>39.79</v>
      </c>
      <c r="H24" s="12">
        <v>88</v>
      </c>
      <c r="I24" s="12">
        <v>0.253</v>
      </c>
      <c r="J24" s="12">
        <v>22</v>
      </c>
      <c r="K24" s="12">
        <v>145.44</v>
      </c>
      <c r="L24" s="12">
        <v>5</v>
      </c>
      <c r="M24" s="12">
        <v>4.62</v>
      </c>
      <c r="N24" s="12">
        <v>46</v>
      </c>
      <c r="O24" s="12">
        <v>23.5</v>
      </c>
      <c r="P24" s="12">
        <v>6.5000000000000002E-2</v>
      </c>
      <c r="Q24" s="12">
        <v>0.87</v>
      </c>
      <c r="R24" s="12">
        <v>6410</v>
      </c>
      <c r="S24" s="12">
        <v>0.27500000000000002</v>
      </c>
      <c r="T24" s="12">
        <v>45.9</v>
      </c>
    </row>
    <row r="25" spans="1:20" ht="15.75" customHeight="1" x14ac:dyDescent="0.35">
      <c r="A25" s="11">
        <v>44928</v>
      </c>
      <c r="B25" s="12" t="s">
        <v>82</v>
      </c>
      <c r="C25" s="12" t="s">
        <v>81</v>
      </c>
      <c r="D25" s="12">
        <v>116682.68</v>
      </c>
      <c r="E25" s="12">
        <v>77565.179999999993</v>
      </c>
      <c r="F25" s="12">
        <v>39117.5</v>
      </c>
      <c r="G25" s="12">
        <v>33.520000000000003</v>
      </c>
      <c r="H25" s="12">
        <v>66</v>
      </c>
      <c r="I25" s="12">
        <v>0.25600000000000001</v>
      </c>
      <c r="J25" s="12">
        <v>16</v>
      </c>
      <c r="K25" s="12">
        <v>110.2</v>
      </c>
      <c r="L25" s="12">
        <v>3</v>
      </c>
      <c r="M25" s="12">
        <v>4.29</v>
      </c>
      <c r="N25" s="12">
        <v>43</v>
      </c>
      <c r="O25" s="12">
        <v>20.7</v>
      </c>
      <c r="P25" s="12">
        <v>8.7999999999999995E-2</v>
      </c>
      <c r="Q25" s="12">
        <v>0.95</v>
      </c>
      <c r="R25" s="12">
        <v>3919</v>
      </c>
      <c r="S25" s="12">
        <v>0.21199999999999999</v>
      </c>
      <c r="T25" s="12">
        <v>51.5</v>
      </c>
    </row>
    <row r="26" spans="1:20" ht="15.75" customHeight="1" x14ac:dyDescent="0.35">
      <c r="A26" s="11">
        <v>44928</v>
      </c>
      <c r="B26" s="12" t="s">
        <v>83</v>
      </c>
      <c r="C26" s="12" t="s">
        <v>78</v>
      </c>
      <c r="D26" s="12">
        <v>88619.95</v>
      </c>
      <c r="E26" s="12">
        <v>37746.79</v>
      </c>
      <c r="F26" s="12">
        <v>50873.16</v>
      </c>
      <c r="G26" s="12">
        <v>57.41</v>
      </c>
      <c r="H26" s="12">
        <v>134</v>
      </c>
      <c r="I26" s="12">
        <v>0.14699999999999999</v>
      </c>
      <c r="J26" s="12">
        <v>19</v>
      </c>
      <c r="K26" s="12">
        <v>196.85</v>
      </c>
      <c r="L26" s="12">
        <v>3</v>
      </c>
      <c r="M26" s="12">
        <v>4.03</v>
      </c>
      <c r="N26" s="12">
        <v>52</v>
      </c>
      <c r="O26" s="12">
        <v>32.799999999999997</v>
      </c>
      <c r="P26" s="12">
        <v>0.10199999999999999</v>
      </c>
      <c r="Q26" s="12">
        <v>0.9</v>
      </c>
      <c r="R26" s="12">
        <v>4584</v>
      </c>
      <c r="S26" s="12">
        <v>0.32900000000000001</v>
      </c>
      <c r="T26" s="12">
        <v>51.2</v>
      </c>
    </row>
    <row r="27" spans="1:20" ht="15.75" customHeight="1" x14ac:dyDescent="0.35">
      <c r="A27" s="11">
        <v>44928</v>
      </c>
      <c r="B27" s="12" t="s">
        <v>83</v>
      </c>
      <c r="C27" s="12" t="s">
        <v>79</v>
      </c>
      <c r="D27" s="12">
        <v>86750.6</v>
      </c>
      <c r="E27" s="12">
        <v>45090.04</v>
      </c>
      <c r="F27" s="12">
        <v>41660.559999999998</v>
      </c>
      <c r="G27" s="12">
        <v>48.02</v>
      </c>
      <c r="H27" s="12">
        <v>62</v>
      </c>
      <c r="I27" s="12">
        <v>0.21</v>
      </c>
      <c r="J27" s="12">
        <v>13</v>
      </c>
      <c r="K27" s="12">
        <v>211.01</v>
      </c>
      <c r="L27" s="12">
        <v>4</v>
      </c>
      <c r="M27" s="12">
        <v>4.25</v>
      </c>
      <c r="N27" s="12">
        <v>45</v>
      </c>
      <c r="O27" s="12">
        <v>27.4</v>
      </c>
      <c r="P27" s="12">
        <v>0.122</v>
      </c>
      <c r="Q27" s="12">
        <v>0.8</v>
      </c>
      <c r="R27" s="12">
        <v>5137</v>
      </c>
      <c r="S27" s="12">
        <v>0.35899999999999999</v>
      </c>
      <c r="T27" s="12">
        <v>50.14</v>
      </c>
    </row>
    <row r="28" spans="1:20" ht="15.75" customHeight="1" x14ac:dyDescent="0.35">
      <c r="A28" s="11">
        <v>44928</v>
      </c>
      <c r="B28" s="12" t="s">
        <v>83</v>
      </c>
      <c r="C28" s="12" t="s">
        <v>80</v>
      </c>
      <c r="D28" s="12">
        <v>71766.539999999994</v>
      </c>
      <c r="E28" s="12">
        <v>33270.870000000003</v>
      </c>
      <c r="F28" s="12">
        <v>38495.67</v>
      </c>
      <c r="G28" s="12">
        <v>53.64</v>
      </c>
      <c r="H28" s="12">
        <v>116</v>
      </c>
      <c r="I28" s="12">
        <v>0.23400000000000001</v>
      </c>
      <c r="J28" s="12">
        <v>27</v>
      </c>
      <c r="K28" s="12">
        <v>85.24</v>
      </c>
      <c r="L28" s="12">
        <v>4</v>
      </c>
      <c r="M28" s="12">
        <v>4.45</v>
      </c>
      <c r="N28" s="12">
        <v>50</v>
      </c>
      <c r="O28" s="12">
        <v>23.8</v>
      </c>
      <c r="P28" s="12">
        <v>0.223</v>
      </c>
      <c r="Q28" s="12">
        <v>1.02</v>
      </c>
      <c r="R28" s="12">
        <v>4506</v>
      </c>
      <c r="S28" s="12">
        <v>0.252</v>
      </c>
      <c r="T28" s="12">
        <v>38.299999999999997</v>
      </c>
    </row>
    <row r="29" spans="1:20" ht="15.75" customHeight="1" x14ac:dyDescent="0.35">
      <c r="A29" s="11">
        <v>44928</v>
      </c>
      <c r="B29" s="12" t="s">
        <v>83</v>
      </c>
      <c r="C29" s="12" t="s">
        <v>81</v>
      </c>
      <c r="D29" s="12">
        <v>92226.08</v>
      </c>
      <c r="E29" s="12">
        <v>55120.4</v>
      </c>
      <c r="F29" s="12">
        <v>37105.68</v>
      </c>
      <c r="G29" s="12">
        <v>40.229999999999997</v>
      </c>
      <c r="H29" s="12">
        <v>70</v>
      </c>
      <c r="I29" s="12">
        <v>0.106</v>
      </c>
      <c r="J29" s="12">
        <v>7</v>
      </c>
      <c r="K29" s="12">
        <v>239.35</v>
      </c>
      <c r="L29" s="12">
        <v>3</v>
      </c>
      <c r="M29" s="12">
        <v>4.6500000000000004</v>
      </c>
      <c r="N29" s="12">
        <v>46</v>
      </c>
      <c r="O29" s="12">
        <v>28.7</v>
      </c>
      <c r="P29" s="12">
        <v>0.191</v>
      </c>
      <c r="Q29" s="12">
        <v>0.95</v>
      </c>
      <c r="R29" s="12">
        <v>5138</v>
      </c>
      <c r="S29" s="12">
        <v>0.20899999999999999</v>
      </c>
      <c r="T29" s="12">
        <v>46.74</v>
      </c>
    </row>
    <row r="30" spans="1:20" ht="15.75" customHeight="1" x14ac:dyDescent="0.35">
      <c r="A30" s="11">
        <v>44928</v>
      </c>
      <c r="B30" s="12" t="s">
        <v>84</v>
      </c>
      <c r="C30" s="12" t="s">
        <v>78</v>
      </c>
      <c r="D30" s="12">
        <v>71225.960000000006</v>
      </c>
      <c r="E30" s="12">
        <v>34211.06</v>
      </c>
      <c r="F30" s="12">
        <v>37014.89</v>
      </c>
      <c r="G30" s="12">
        <v>51.97</v>
      </c>
      <c r="H30" s="12">
        <v>139</v>
      </c>
      <c r="I30" s="12">
        <v>0.247</v>
      </c>
      <c r="J30" s="12">
        <v>34</v>
      </c>
      <c r="K30" s="12">
        <v>194.56</v>
      </c>
      <c r="L30" s="12">
        <v>3</v>
      </c>
      <c r="M30" s="12">
        <v>4.0999999999999996</v>
      </c>
      <c r="N30" s="12">
        <v>62</v>
      </c>
      <c r="O30" s="12">
        <v>35.1</v>
      </c>
      <c r="P30" s="12">
        <v>0.155</v>
      </c>
      <c r="Q30" s="12">
        <v>0.95</v>
      </c>
      <c r="R30" s="12">
        <v>5686</v>
      </c>
      <c r="S30" s="12">
        <v>0.24099999999999999</v>
      </c>
      <c r="T30" s="12">
        <v>42.12</v>
      </c>
    </row>
    <row r="31" spans="1:20" ht="15.75" customHeight="1" x14ac:dyDescent="0.35">
      <c r="A31" s="11">
        <v>44928</v>
      </c>
      <c r="B31" s="12" t="s">
        <v>84</v>
      </c>
      <c r="C31" s="12" t="s">
        <v>79</v>
      </c>
      <c r="D31" s="12">
        <v>135896.76</v>
      </c>
      <c r="E31" s="12">
        <v>92645.54</v>
      </c>
      <c r="F31" s="12">
        <v>43251.22</v>
      </c>
      <c r="G31" s="12">
        <v>31.83</v>
      </c>
      <c r="H31" s="12">
        <v>110</v>
      </c>
      <c r="I31" s="12">
        <v>0.126</v>
      </c>
      <c r="J31" s="12">
        <v>13</v>
      </c>
      <c r="K31" s="12">
        <v>317.05</v>
      </c>
      <c r="L31" s="12">
        <v>4</v>
      </c>
      <c r="M31" s="12">
        <v>4.5999999999999996</v>
      </c>
      <c r="N31" s="12">
        <v>78</v>
      </c>
      <c r="O31" s="12">
        <v>29.3</v>
      </c>
      <c r="P31" s="12">
        <v>0.184</v>
      </c>
      <c r="Q31" s="12">
        <v>1.1100000000000001</v>
      </c>
      <c r="R31" s="12">
        <v>6836</v>
      </c>
      <c r="S31" s="12">
        <v>0.27500000000000002</v>
      </c>
      <c r="T31" s="12">
        <v>35.57</v>
      </c>
    </row>
    <row r="32" spans="1:20" ht="15.75" customHeight="1" x14ac:dyDescent="0.35">
      <c r="A32" s="11">
        <v>44928</v>
      </c>
      <c r="B32" s="12" t="s">
        <v>84</v>
      </c>
      <c r="C32" s="12" t="s">
        <v>80</v>
      </c>
      <c r="D32" s="12">
        <v>125231.34</v>
      </c>
      <c r="E32" s="12">
        <v>82224.78</v>
      </c>
      <c r="F32" s="12">
        <v>43006.559999999998</v>
      </c>
      <c r="G32" s="12">
        <v>34.340000000000003</v>
      </c>
      <c r="H32" s="12">
        <v>141</v>
      </c>
      <c r="I32" s="12">
        <v>0.21199999999999999</v>
      </c>
      <c r="J32" s="12">
        <v>29</v>
      </c>
      <c r="K32" s="12">
        <v>223.58</v>
      </c>
      <c r="L32" s="12">
        <v>5</v>
      </c>
      <c r="M32" s="12">
        <v>3.9</v>
      </c>
      <c r="N32" s="12">
        <v>65</v>
      </c>
      <c r="O32" s="12">
        <v>26</v>
      </c>
      <c r="P32" s="12">
        <v>0.109</v>
      </c>
      <c r="Q32" s="12">
        <v>1</v>
      </c>
      <c r="R32" s="12">
        <v>3741</v>
      </c>
      <c r="S32" s="12">
        <v>0.28199999999999997</v>
      </c>
      <c r="T32" s="12">
        <v>62.03</v>
      </c>
    </row>
    <row r="33" spans="1:20" ht="15.75" customHeight="1" x14ac:dyDescent="0.35">
      <c r="A33" s="11">
        <v>44928</v>
      </c>
      <c r="B33" s="12" t="s">
        <v>84</v>
      </c>
      <c r="C33" s="12" t="s">
        <v>81</v>
      </c>
      <c r="D33" s="12">
        <v>84433.44</v>
      </c>
      <c r="E33" s="12">
        <v>49992.74</v>
      </c>
      <c r="F33" s="12">
        <v>34440.699999999997</v>
      </c>
      <c r="G33" s="12">
        <v>40.79</v>
      </c>
      <c r="H33" s="12">
        <v>82</v>
      </c>
      <c r="I33" s="12">
        <v>0.29199999999999998</v>
      </c>
      <c r="J33" s="12">
        <v>23</v>
      </c>
      <c r="K33" s="12">
        <v>181.9</v>
      </c>
      <c r="L33" s="12">
        <v>4</v>
      </c>
      <c r="M33" s="12">
        <v>4.57</v>
      </c>
      <c r="N33" s="12">
        <v>30</v>
      </c>
      <c r="O33" s="12">
        <v>27.9</v>
      </c>
      <c r="P33" s="12">
        <v>0.23599999999999999</v>
      </c>
      <c r="Q33" s="12">
        <v>1.1399999999999999</v>
      </c>
      <c r="R33" s="12">
        <v>5361</v>
      </c>
      <c r="S33" s="12">
        <v>0.34599999999999997</v>
      </c>
      <c r="T33" s="12">
        <v>47.76</v>
      </c>
    </row>
    <row r="34" spans="1:20" ht="15.75" customHeight="1" x14ac:dyDescent="0.35">
      <c r="A34" s="11">
        <v>44929</v>
      </c>
      <c r="B34" s="12" t="s">
        <v>77</v>
      </c>
      <c r="C34" s="12" t="s">
        <v>78</v>
      </c>
      <c r="D34" s="12">
        <v>79536.800000000003</v>
      </c>
      <c r="E34" s="12">
        <v>44793.95</v>
      </c>
      <c r="F34" s="12">
        <v>34742.86</v>
      </c>
      <c r="G34" s="12">
        <v>43.68</v>
      </c>
      <c r="H34" s="12">
        <v>73</v>
      </c>
      <c r="I34" s="12">
        <v>0.26700000000000002</v>
      </c>
      <c r="J34" s="12">
        <v>19</v>
      </c>
      <c r="K34" s="12">
        <v>273.18</v>
      </c>
      <c r="L34" s="12">
        <v>4</v>
      </c>
      <c r="M34" s="12">
        <v>4.42</v>
      </c>
      <c r="N34" s="12">
        <v>61</v>
      </c>
      <c r="O34" s="12">
        <v>19.899999999999999</v>
      </c>
      <c r="P34" s="12">
        <v>9.5000000000000001E-2</v>
      </c>
      <c r="Q34" s="12">
        <v>1</v>
      </c>
      <c r="R34" s="12">
        <v>5248</v>
      </c>
      <c r="S34" s="12">
        <v>0.33400000000000002</v>
      </c>
      <c r="T34" s="12">
        <v>47.22</v>
      </c>
    </row>
    <row r="35" spans="1:20" ht="15.75" customHeight="1" x14ac:dyDescent="0.35">
      <c r="A35" s="11">
        <v>44929</v>
      </c>
      <c r="B35" s="12" t="s">
        <v>77</v>
      </c>
      <c r="C35" s="12" t="s">
        <v>79</v>
      </c>
      <c r="D35" s="12">
        <v>113632.31</v>
      </c>
      <c r="E35" s="12">
        <v>58091.28</v>
      </c>
      <c r="F35" s="12">
        <v>55541.03</v>
      </c>
      <c r="G35" s="12">
        <v>48.88</v>
      </c>
      <c r="H35" s="12">
        <v>112</v>
      </c>
      <c r="I35" s="12">
        <v>0.128</v>
      </c>
      <c r="J35" s="12">
        <v>14</v>
      </c>
      <c r="K35" s="12">
        <v>183.77</v>
      </c>
      <c r="L35" s="12">
        <v>4</v>
      </c>
      <c r="M35" s="12">
        <v>3.96</v>
      </c>
      <c r="N35" s="12">
        <v>57</v>
      </c>
      <c r="O35" s="12">
        <v>31.5</v>
      </c>
      <c r="P35" s="12">
        <v>0.19700000000000001</v>
      </c>
      <c r="Q35" s="12">
        <v>0.89</v>
      </c>
      <c r="R35" s="12">
        <v>6276</v>
      </c>
      <c r="S35" s="12">
        <v>0.312</v>
      </c>
      <c r="T35" s="12">
        <v>45.71</v>
      </c>
    </row>
    <row r="36" spans="1:20" ht="15.75" customHeight="1" x14ac:dyDescent="0.35">
      <c r="A36" s="11">
        <v>44929</v>
      </c>
      <c r="B36" s="12" t="s">
        <v>77</v>
      </c>
      <c r="C36" s="12" t="s">
        <v>80</v>
      </c>
      <c r="D36" s="12">
        <v>68017.73</v>
      </c>
      <c r="E36" s="12">
        <v>35939.35</v>
      </c>
      <c r="F36" s="12">
        <v>32078.38</v>
      </c>
      <c r="G36" s="12">
        <v>47.16</v>
      </c>
      <c r="H36" s="12">
        <v>92</v>
      </c>
      <c r="I36" s="12">
        <v>0.18</v>
      </c>
      <c r="J36" s="12">
        <v>16</v>
      </c>
      <c r="K36" s="12">
        <v>333.5</v>
      </c>
      <c r="L36" s="12">
        <v>3</v>
      </c>
      <c r="M36" s="12">
        <v>4.4400000000000004</v>
      </c>
      <c r="N36" s="12">
        <v>41</v>
      </c>
      <c r="O36" s="12">
        <v>10.3</v>
      </c>
      <c r="P36" s="12">
        <v>6.3E-2</v>
      </c>
      <c r="Q36" s="12">
        <v>1.05</v>
      </c>
      <c r="R36" s="12">
        <v>4673</v>
      </c>
      <c r="S36" s="12">
        <v>0.38800000000000001</v>
      </c>
      <c r="T36" s="12">
        <v>45.6</v>
      </c>
    </row>
    <row r="37" spans="1:20" ht="15.75" customHeight="1" x14ac:dyDescent="0.35">
      <c r="A37" s="11">
        <v>44929</v>
      </c>
      <c r="B37" s="12" t="s">
        <v>77</v>
      </c>
      <c r="C37" s="12" t="s">
        <v>81</v>
      </c>
      <c r="D37" s="12">
        <v>92401.76</v>
      </c>
      <c r="E37" s="12">
        <v>45066.39</v>
      </c>
      <c r="F37" s="12">
        <v>47335.37</v>
      </c>
      <c r="G37" s="12">
        <v>51.23</v>
      </c>
      <c r="H37" s="12">
        <v>120</v>
      </c>
      <c r="I37" s="12">
        <v>0.27600000000000002</v>
      </c>
      <c r="J37" s="12">
        <v>33</v>
      </c>
      <c r="K37" s="12">
        <v>235.09</v>
      </c>
      <c r="L37" s="12">
        <v>5</v>
      </c>
      <c r="M37" s="12">
        <v>4.37</v>
      </c>
      <c r="N37" s="12">
        <v>39</v>
      </c>
      <c r="O37" s="12">
        <v>24.4</v>
      </c>
      <c r="P37" s="12">
        <v>0.16800000000000001</v>
      </c>
      <c r="Q37" s="12">
        <v>1.04</v>
      </c>
      <c r="R37" s="12">
        <v>4730</v>
      </c>
      <c r="S37" s="12">
        <v>0.27400000000000002</v>
      </c>
      <c r="T37" s="12">
        <v>45.98</v>
      </c>
    </row>
    <row r="38" spans="1:20" ht="15.75" customHeight="1" x14ac:dyDescent="0.35">
      <c r="A38" s="11">
        <v>44929</v>
      </c>
      <c r="B38" s="12" t="s">
        <v>82</v>
      </c>
      <c r="C38" s="12" t="s">
        <v>78</v>
      </c>
      <c r="D38" s="12">
        <v>102523.29</v>
      </c>
      <c r="E38" s="12">
        <v>49272.56</v>
      </c>
      <c r="F38" s="12">
        <v>53250.73</v>
      </c>
      <c r="G38" s="12">
        <v>51.94</v>
      </c>
      <c r="H38" s="12">
        <v>104</v>
      </c>
      <c r="I38" s="12">
        <v>0.13</v>
      </c>
      <c r="J38" s="12">
        <v>13</v>
      </c>
      <c r="K38" s="12">
        <v>149.38</v>
      </c>
      <c r="L38" s="12">
        <v>4</v>
      </c>
      <c r="M38" s="12">
        <v>5</v>
      </c>
      <c r="N38" s="12">
        <v>50</v>
      </c>
      <c r="O38" s="12">
        <v>22.2</v>
      </c>
      <c r="P38" s="12">
        <v>7.8E-2</v>
      </c>
      <c r="Q38" s="12">
        <v>0.9</v>
      </c>
      <c r="R38" s="12">
        <v>3293</v>
      </c>
      <c r="S38" s="12">
        <v>0.20399999999999999</v>
      </c>
      <c r="T38" s="12">
        <v>38.96</v>
      </c>
    </row>
    <row r="39" spans="1:20" ht="15.75" customHeight="1" x14ac:dyDescent="0.35">
      <c r="A39" s="11">
        <v>44929</v>
      </c>
      <c r="B39" s="12" t="s">
        <v>82</v>
      </c>
      <c r="C39" s="12" t="s">
        <v>79</v>
      </c>
      <c r="D39" s="12">
        <v>115439.54</v>
      </c>
      <c r="E39" s="12">
        <v>65513.05</v>
      </c>
      <c r="F39" s="12">
        <v>49926.49</v>
      </c>
      <c r="G39" s="12">
        <v>43.25</v>
      </c>
      <c r="H39" s="12">
        <v>130</v>
      </c>
      <c r="I39" s="12">
        <v>0.20699999999999999</v>
      </c>
      <c r="J39" s="12">
        <v>26</v>
      </c>
      <c r="K39" s="12">
        <v>281.24</v>
      </c>
      <c r="L39" s="12">
        <v>4</v>
      </c>
      <c r="M39" s="12">
        <v>4.4000000000000004</v>
      </c>
      <c r="N39" s="12">
        <v>41</v>
      </c>
      <c r="O39" s="12">
        <v>34.799999999999997</v>
      </c>
      <c r="P39" s="12">
        <v>0.128</v>
      </c>
      <c r="Q39" s="12">
        <v>1.1299999999999999</v>
      </c>
      <c r="R39" s="12">
        <v>5112</v>
      </c>
      <c r="S39" s="12">
        <v>0.34300000000000003</v>
      </c>
      <c r="T39" s="12">
        <v>47.37</v>
      </c>
    </row>
    <row r="40" spans="1:20" ht="15.75" customHeight="1" x14ac:dyDescent="0.35">
      <c r="A40" s="11">
        <v>44929</v>
      </c>
      <c r="B40" s="12" t="s">
        <v>82</v>
      </c>
      <c r="C40" s="12" t="s">
        <v>80</v>
      </c>
      <c r="D40" s="12">
        <v>86659.73</v>
      </c>
      <c r="E40" s="12">
        <v>36859.42</v>
      </c>
      <c r="F40" s="12">
        <v>49800.31</v>
      </c>
      <c r="G40" s="12">
        <v>57.47</v>
      </c>
      <c r="H40" s="12">
        <v>98</v>
      </c>
      <c r="I40" s="12">
        <v>0.16900000000000001</v>
      </c>
      <c r="J40" s="12">
        <v>16</v>
      </c>
      <c r="K40" s="12">
        <v>217.47</v>
      </c>
      <c r="L40" s="12">
        <v>6</v>
      </c>
      <c r="M40" s="12">
        <v>3.97</v>
      </c>
      <c r="N40" s="12">
        <v>52</v>
      </c>
      <c r="O40" s="12">
        <v>30.9</v>
      </c>
      <c r="P40" s="12">
        <v>0.21</v>
      </c>
      <c r="Q40" s="12">
        <v>1.06</v>
      </c>
      <c r="R40" s="12">
        <v>4029</v>
      </c>
      <c r="S40" s="12">
        <v>0.33800000000000002</v>
      </c>
      <c r="T40" s="12">
        <v>61.46</v>
      </c>
    </row>
    <row r="41" spans="1:20" ht="15.75" customHeight="1" x14ac:dyDescent="0.35">
      <c r="A41" s="11">
        <v>44929</v>
      </c>
      <c r="B41" s="12" t="s">
        <v>82</v>
      </c>
      <c r="C41" s="12" t="s">
        <v>81</v>
      </c>
      <c r="D41" s="12">
        <v>64288.93</v>
      </c>
      <c r="E41" s="12">
        <v>36703.269999999997</v>
      </c>
      <c r="F41" s="12">
        <v>27585.65</v>
      </c>
      <c r="G41" s="12">
        <v>42.91</v>
      </c>
      <c r="H41" s="12">
        <v>113</v>
      </c>
      <c r="I41" s="12">
        <v>0.17</v>
      </c>
      <c r="J41" s="12">
        <v>19</v>
      </c>
      <c r="K41" s="12">
        <v>181.9</v>
      </c>
      <c r="L41" s="12">
        <v>5</v>
      </c>
      <c r="M41" s="12">
        <v>4.5599999999999996</v>
      </c>
      <c r="N41" s="12">
        <v>56</v>
      </c>
      <c r="O41" s="12">
        <v>22.6</v>
      </c>
      <c r="P41" s="12">
        <v>9.5000000000000001E-2</v>
      </c>
      <c r="Q41" s="12">
        <v>0.92</v>
      </c>
      <c r="R41" s="12">
        <v>5889</v>
      </c>
      <c r="S41" s="12">
        <v>0.30299999999999999</v>
      </c>
      <c r="T41" s="12">
        <v>43.95</v>
      </c>
    </row>
    <row r="42" spans="1:20" ht="15.75" customHeight="1" x14ac:dyDescent="0.35">
      <c r="A42" s="11">
        <v>44929</v>
      </c>
      <c r="B42" s="12" t="s">
        <v>83</v>
      </c>
      <c r="C42" s="12" t="s">
        <v>78</v>
      </c>
      <c r="D42" s="12">
        <v>98847.25</v>
      </c>
      <c r="E42" s="12">
        <v>56023.47</v>
      </c>
      <c r="F42" s="12">
        <v>42823.78</v>
      </c>
      <c r="G42" s="12">
        <v>43.32</v>
      </c>
      <c r="H42" s="12">
        <v>90</v>
      </c>
      <c r="I42" s="12">
        <v>0.26500000000000001</v>
      </c>
      <c r="J42" s="12">
        <v>23</v>
      </c>
      <c r="K42" s="12">
        <v>192.63</v>
      </c>
      <c r="L42" s="12">
        <v>4</v>
      </c>
      <c r="M42" s="12">
        <v>4.2300000000000004</v>
      </c>
      <c r="N42" s="12">
        <v>51</v>
      </c>
      <c r="O42" s="12">
        <v>34.4</v>
      </c>
      <c r="P42" s="12">
        <v>5.1999999999999998E-2</v>
      </c>
      <c r="Q42" s="12">
        <v>0.88</v>
      </c>
      <c r="R42" s="12">
        <v>4765</v>
      </c>
      <c r="S42" s="12">
        <v>0.38400000000000001</v>
      </c>
      <c r="T42" s="12">
        <v>45.35</v>
      </c>
    </row>
    <row r="43" spans="1:20" ht="15.75" customHeight="1" x14ac:dyDescent="0.35">
      <c r="A43" s="11">
        <v>44929</v>
      </c>
      <c r="B43" s="12" t="s">
        <v>83</v>
      </c>
      <c r="C43" s="12" t="s">
        <v>79</v>
      </c>
      <c r="D43" s="12">
        <v>121736.61</v>
      </c>
      <c r="E43" s="12">
        <v>66617.27</v>
      </c>
      <c r="F43" s="12">
        <v>55119.34</v>
      </c>
      <c r="G43" s="12">
        <v>45.28</v>
      </c>
      <c r="H43" s="12">
        <v>113</v>
      </c>
      <c r="I43" s="12">
        <v>0.214</v>
      </c>
      <c r="J43" s="12">
        <v>24</v>
      </c>
      <c r="K43" s="12">
        <v>161.53</v>
      </c>
      <c r="L43" s="12">
        <v>5</v>
      </c>
      <c r="M43" s="12">
        <v>4.01</v>
      </c>
      <c r="N43" s="12">
        <v>41</v>
      </c>
      <c r="O43" s="12">
        <v>25.2</v>
      </c>
      <c r="P43" s="12">
        <v>8.8999999999999996E-2</v>
      </c>
      <c r="Q43" s="12">
        <v>0.83</v>
      </c>
      <c r="R43" s="12">
        <v>3855</v>
      </c>
      <c r="S43" s="12">
        <v>0.36699999999999999</v>
      </c>
      <c r="T43" s="12">
        <v>55</v>
      </c>
    </row>
    <row r="44" spans="1:20" ht="15.75" customHeight="1" x14ac:dyDescent="0.35">
      <c r="A44" s="11">
        <v>44929</v>
      </c>
      <c r="B44" s="12" t="s">
        <v>83</v>
      </c>
      <c r="C44" s="12" t="s">
        <v>80</v>
      </c>
      <c r="D44" s="12">
        <v>122283.22</v>
      </c>
      <c r="E44" s="12">
        <v>55086.15</v>
      </c>
      <c r="F44" s="12">
        <v>67197.070000000007</v>
      </c>
      <c r="G44" s="12">
        <v>54.95</v>
      </c>
      <c r="H44" s="12">
        <v>121</v>
      </c>
      <c r="I44" s="12">
        <v>0.29399999999999998</v>
      </c>
      <c r="J44" s="12">
        <v>35</v>
      </c>
      <c r="K44" s="12">
        <v>190.94</v>
      </c>
      <c r="L44" s="12">
        <v>5</v>
      </c>
      <c r="M44" s="12">
        <v>4.6399999999999997</v>
      </c>
      <c r="N44" s="12">
        <v>28</v>
      </c>
      <c r="O44" s="12">
        <v>23.3</v>
      </c>
      <c r="P44" s="12">
        <v>0.113</v>
      </c>
      <c r="Q44" s="12">
        <v>1.08</v>
      </c>
      <c r="R44" s="12">
        <v>4172</v>
      </c>
      <c r="S44" s="12">
        <v>0.30099999999999999</v>
      </c>
      <c r="T44" s="12">
        <v>60.43</v>
      </c>
    </row>
    <row r="45" spans="1:20" ht="15.75" customHeight="1" x14ac:dyDescent="0.35">
      <c r="A45" s="11">
        <v>44929</v>
      </c>
      <c r="B45" s="12" t="s">
        <v>83</v>
      </c>
      <c r="C45" s="12" t="s">
        <v>81</v>
      </c>
      <c r="D45" s="12">
        <v>93784.39</v>
      </c>
      <c r="E45" s="12">
        <v>40136.76</v>
      </c>
      <c r="F45" s="12">
        <v>53647.64</v>
      </c>
      <c r="G45" s="12">
        <v>57.2</v>
      </c>
      <c r="H45" s="12">
        <v>76</v>
      </c>
      <c r="I45" s="12">
        <v>0.16200000000000001</v>
      </c>
      <c r="J45" s="12">
        <v>12</v>
      </c>
      <c r="K45" s="12">
        <v>184.89</v>
      </c>
      <c r="L45" s="12">
        <v>3</v>
      </c>
      <c r="M45" s="12">
        <v>4.29</v>
      </c>
      <c r="N45" s="12">
        <v>43</v>
      </c>
      <c r="O45" s="12">
        <v>21</v>
      </c>
      <c r="P45" s="12">
        <v>0.16700000000000001</v>
      </c>
      <c r="Q45" s="12">
        <v>1.19</v>
      </c>
      <c r="R45" s="12">
        <v>3782</v>
      </c>
      <c r="S45" s="12">
        <v>0.20799999999999999</v>
      </c>
      <c r="T45" s="12">
        <v>41.47</v>
      </c>
    </row>
    <row r="46" spans="1:20" ht="15.75" customHeight="1" x14ac:dyDescent="0.35">
      <c r="A46" s="11">
        <v>44929</v>
      </c>
      <c r="B46" s="12" t="s">
        <v>84</v>
      </c>
      <c r="C46" s="12" t="s">
        <v>78</v>
      </c>
      <c r="D46" s="12">
        <v>111101.6</v>
      </c>
      <c r="E46" s="12">
        <v>61548.43</v>
      </c>
      <c r="F46" s="12">
        <v>49553.18</v>
      </c>
      <c r="G46" s="12">
        <v>44.6</v>
      </c>
      <c r="H46" s="12">
        <v>95</v>
      </c>
      <c r="I46" s="12">
        <v>0.23599999999999999</v>
      </c>
      <c r="J46" s="12">
        <v>22</v>
      </c>
      <c r="K46" s="12">
        <v>197.38</v>
      </c>
      <c r="L46" s="12">
        <v>4</v>
      </c>
      <c r="M46" s="12">
        <v>4.7699999999999996</v>
      </c>
      <c r="N46" s="12">
        <v>50</v>
      </c>
      <c r="O46" s="12">
        <v>21.2</v>
      </c>
      <c r="P46" s="12">
        <v>6.8000000000000005E-2</v>
      </c>
      <c r="Q46" s="12">
        <v>0.9</v>
      </c>
      <c r="R46" s="12">
        <v>4387</v>
      </c>
      <c r="S46" s="12">
        <v>0.29899999999999999</v>
      </c>
      <c r="T46" s="12">
        <v>57.91</v>
      </c>
    </row>
    <row r="47" spans="1:20" ht="15.75" customHeight="1" x14ac:dyDescent="0.35">
      <c r="A47" s="11">
        <v>44929</v>
      </c>
      <c r="B47" s="12" t="s">
        <v>84</v>
      </c>
      <c r="C47" s="12" t="s">
        <v>79</v>
      </c>
      <c r="D47" s="12">
        <v>93338.34</v>
      </c>
      <c r="E47" s="12">
        <v>57344.11</v>
      </c>
      <c r="F47" s="12">
        <v>35994.230000000003</v>
      </c>
      <c r="G47" s="12">
        <v>38.56</v>
      </c>
      <c r="H47" s="12">
        <v>127</v>
      </c>
      <c r="I47" s="12">
        <v>0.20899999999999999</v>
      </c>
      <c r="J47" s="12">
        <v>26</v>
      </c>
      <c r="K47" s="12">
        <v>291.01</v>
      </c>
      <c r="L47" s="12">
        <v>4</v>
      </c>
      <c r="M47" s="12">
        <v>4.28</v>
      </c>
      <c r="N47" s="12">
        <v>54</v>
      </c>
      <c r="O47" s="12">
        <v>28.6</v>
      </c>
      <c r="P47" s="12">
        <v>0.10100000000000001</v>
      </c>
      <c r="Q47" s="12">
        <v>1.1299999999999999</v>
      </c>
      <c r="R47" s="12">
        <v>4508</v>
      </c>
      <c r="S47" s="12">
        <v>0.26</v>
      </c>
      <c r="T47" s="12">
        <v>57.56</v>
      </c>
    </row>
    <row r="48" spans="1:20" ht="15.75" customHeight="1" x14ac:dyDescent="0.35">
      <c r="A48" s="11">
        <v>44929</v>
      </c>
      <c r="B48" s="12" t="s">
        <v>84</v>
      </c>
      <c r="C48" s="12" t="s">
        <v>80</v>
      </c>
      <c r="D48" s="12">
        <v>101339.5</v>
      </c>
      <c r="E48" s="12">
        <v>47807.41</v>
      </c>
      <c r="F48" s="12">
        <v>53532.09</v>
      </c>
      <c r="G48" s="12">
        <v>52.82</v>
      </c>
      <c r="H48" s="12">
        <v>100</v>
      </c>
      <c r="I48" s="12">
        <v>0.26900000000000002</v>
      </c>
      <c r="J48" s="12">
        <v>26</v>
      </c>
      <c r="K48" s="12">
        <v>251.05</v>
      </c>
      <c r="L48" s="12">
        <v>5</v>
      </c>
      <c r="M48" s="12">
        <v>4.17</v>
      </c>
      <c r="N48" s="12">
        <v>39</v>
      </c>
      <c r="O48" s="12">
        <v>28.2</v>
      </c>
      <c r="P48" s="12">
        <v>0.10199999999999999</v>
      </c>
      <c r="Q48" s="12">
        <v>0.84</v>
      </c>
      <c r="R48" s="12">
        <v>4510</v>
      </c>
      <c r="S48" s="12">
        <v>0.30299999999999999</v>
      </c>
      <c r="T48" s="12">
        <v>60.61</v>
      </c>
    </row>
    <row r="49" spans="1:20" ht="15.75" customHeight="1" x14ac:dyDescent="0.35">
      <c r="A49" s="11">
        <v>44929</v>
      </c>
      <c r="B49" s="12" t="s">
        <v>84</v>
      </c>
      <c r="C49" s="12" t="s">
        <v>81</v>
      </c>
      <c r="D49" s="12">
        <v>104655.36</v>
      </c>
      <c r="E49" s="12">
        <v>57677.61</v>
      </c>
      <c r="F49" s="12">
        <v>46977.75</v>
      </c>
      <c r="G49" s="12">
        <v>44.89</v>
      </c>
      <c r="H49" s="12">
        <v>146</v>
      </c>
      <c r="I49" s="12">
        <v>0.16700000000000001</v>
      </c>
      <c r="J49" s="12">
        <v>24</v>
      </c>
      <c r="K49" s="12">
        <v>243.08</v>
      </c>
      <c r="L49" s="12">
        <v>4</v>
      </c>
      <c r="M49" s="12">
        <v>4.6399999999999997</v>
      </c>
      <c r="N49" s="12">
        <v>48</v>
      </c>
      <c r="O49" s="12">
        <v>26</v>
      </c>
      <c r="P49" s="12">
        <v>0.18</v>
      </c>
      <c r="Q49" s="12">
        <v>0.95</v>
      </c>
      <c r="R49" s="12">
        <v>5750</v>
      </c>
      <c r="S49" s="12">
        <v>0.26600000000000001</v>
      </c>
      <c r="T49" s="12">
        <v>50.12</v>
      </c>
    </row>
    <row r="50" spans="1:20" ht="15.75" customHeight="1" x14ac:dyDescent="0.35">
      <c r="A50" s="11">
        <v>44930</v>
      </c>
      <c r="B50" s="12" t="s">
        <v>77</v>
      </c>
      <c r="C50" s="12" t="s">
        <v>78</v>
      </c>
      <c r="D50" s="12">
        <v>127499.7</v>
      </c>
      <c r="E50" s="12">
        <v>85143.05</v>
      </c>
      <c r="F50" s="12">
        <v>42356.65</v>
      </c>
      <c r="G50" s="12">
        <v>33.22</v>
      </c>
      <c r="H50" s="12">
        <v>72</v>
      </c>
      <c r="I50" s="12">
        <v>0.20200000000000001</v>
      </c>
      <c r="J50" s="12">
        <v>14</v>
      </c>
      <c r="K50" s="12">
        <v>179.12</v>
      </c>
      <c r="L50" s="12">
        <v>5</v>
      </c>
      <c r="M50" s="12">
        <v>3.9</v>
      </c>
      <c r="N50" s="12">
        <v>69</v>
      </c>
      <c r="O50" s="12">
        <v>27.1</v>
      </c>
      <c r="P50" s="12">
        <v>0.17</v>
      </c>
      <c r="Q50" s="12">
        <v>1.1399999999999999</v>
      </c>
      <c r="R50" s="12">
        <v>5188</v>
      </c>
      <c r="S50" s="12">
        <v>0.29299999999999998</v>
      </c>
      <c r="T50" s="12">
        <v>36.950000000000003</v>
      </c>
    </row>
    <row r="51" spans="1:20" ht="15.75" customHeight="1" x14ac:dyDescent="0.35">
      <c r="A51" s="11">
        <v>44930</v>
      </c>
      <c r="B51" s="12" t="s">
        <v>77</v>
      </c>
      <c r="C51" s="12" t="s">
        <v>79</v>
      </c>
      <c r="D51" s="12">
        <v>110999.05</v>
      </c>
      <c r="E51" s="12">
        <v>56269.17</v>
      </c>
      <c r="F51" s="12">
        <v>54729.88</v>
      </c>
      <c r="G51" s="12">
        <v>49.31</v>
      </c>
      <c r="H51" s="12">
        <v>73</v>
      </c>
      <c r="I51" s="12">
        <v>0.17899999999999999</v>
      </c>
      <c r="J51" s="12">
        <v>13</v>
      </c>
      <c r="K51" s="12">
        <v>220.26</v>
      </c>
      <c r="L51" s="12">
        <v>4</v>
      </c>
      <c r="M51" s="12">
        <v>4.34</v>
      </c>
      <c r="N51" s="12">
        <v>61</v>
      </c>
      <c r="O51" s="12">
        <v>26.2</v>
      </c>
      <c r="P51" s="12">
        <v>0.14199999999999999</v>
      </c>
      <c r="Q51" s="12">
        <v>1.04</v>
      </c>
      <c r="R51" s="12">
        <v>3090</v>
      </c>
      <c r="S51" s="12">
        <v>0.33400000000000002</v>
      </c>
      <c r="T51" s="12">
        <v>49.34</v>
      </c>
    </row>
    <row r="52" spans="1:20" ht="15.75" customHeight="1" x14ac:dyDescent="0.35">
      <c r="A52" s="11">
        <v>44930</v>
      </c>
      <c r="B52" s="12" t="s">
        <v>77</v>
      </c>
      <c r="C52" s="12" t="s">
        <v>80</v>
      </c>
      <c r="D52" s="12">
        <v>93858.01</v>
      </c>
      <c r="E52" s="12">
        <v>52842.66</v>
      </c>
      <c r="F52" s="12">
        <v>41015.35</v>
      </c>
      <c r="G52" s="12">
        <v>43.7</v>
      </c>
      <c r="H52" s="12">
        <v>83</v>
      </c>
      <c r="I52" s="12">
        <v>0.14000000000000001</v>
      </c>
      <c r="J52" s="12">
        <v>11</v>
      </c>
      <c r="K52" s="12">
        <v>240.12</v>
      </c>
      <c r="L52" s="12">
        <v>4</v>
      </c>
      <c r="M52" s="12">
        <v>4.28</v>
      </c>
      <c r="N52" s="12">
        <v>60</v>
      </c>
      <c r="O52" s="12">
        <v>26</v>
      </c>
      <c r="P52" s="12">
        <v>0.249</v>
      </c>
      <c r="Q52" s="12">
        <v>1</v>
      </c>
      <c r="R52" s="12">
        <v>4986</v>
      </c>
      <c r="S52" s="12">
        <v>0.32100000000000001</v>
      </c>
      <c r="T52" s="12">
        <v>50.9</v>
      </c>
    </row>
    <row r="53" spans="1:20" ht="15.75" customHeight="1" x14ac:dyDescent="0.35">
      <c r="A53" s="11">
        <v>44930</v>
      </c>
      <c r="B53" s="12" t="s">
        <v>77</v>
      </c>
      <c r="C53" s="12" t="s">
        <v>81</v>
      </c>
      <c r="D53" s="12">
        <v>117944.41</v>
      </c>
      <c r="E53" s="12">
        <v>69386.42</v>
      </c>
      <c r="F53" s="12">
        <v>48557.98</v>
      </c>
      <c r="G53" s="12">
        <v>41.17</v>
      </c>
      <c r="H53" s="12">
        <v>91</v>
      </c>
      <c r="I53" s="12">
        <v>0.26600000000000001</v>
      </c>
      <c r="J53" s="12">
        <v>24</v>
      </c>
      <c r="K53" s="12">
        <v>194.42</v>
      </c>
      <c r="L53" s="12">
        <v>4</v>
      </c>
      <c r="M53" s="12">
        <v>4.03</v>
      </c>
      <c r="N53" s="12">
        <v>46</v>
      </c>
      <c r="O53" s="12">
        <v>25.1</v>
      </c>
      <c r="P53" s="12">
        <v>7.8E-2</v>
      </c>
      <c r="Q53" s="12">
        <v>0.99</v>
      </c>
      <c r="R53" s="12">
        <v>5542</v>
      </c>
      <c r="S53" s="12">
        <v>0.25800000000000001</v>
      </c>
      <c r="T53" s="12">
        <v>40.590000000000003</v>
      </c>
    </row>
    <row r="54" spans="1:20" ht="15.75" customHeight="1" x14ac:dyDescent="0.35">
      <c r="A54" s="11">
        <v>44930</v>
      </c>
      <c r="B54" s="12" t="s">
        <v>82</v>
      </c>
      <c r="C54" s="12" t="s">
        <v>78</v>
      </c>
      <c r="D54" s="12">
        <v>87660.63</v>
      </c>
      <c r="E54" s="12">
        <v>59342.8</v>
      </c>
      <c r="F54" s="12">
        <v>28317.84</v>
      </c>
      <c r="G54" s="12">
        <v>32.299999999999997</v>
      </c>
      <c r="H54" s="12">
        <v>115</v>
      </c>
      <c r="I54" s="12">
        <v>0.27100000000000002</v>
      </c>
      <c r="J54" s="12">
        <v>31</v>
      </c>
      <c r="K54" s="12">
        <v>216.35</v>
      </c>
      <c r="L54" s="12">
        <v>3</v>
      </c>
      <c r="M54" s="12">
        <v>4.51</v>
      </c>
      <c r="N54" s="12">
        <v>52</v>
      </c>
      <c r="O54" s="12">
        <v>30.7</v>
      </c>
      <c r="P54" s="12">
        <v>0.221</v>
      </c>
      <c r="Q54" s="12">
        <v>0.82</v>
      </c>
      <c r="R54" s="12">
        <v>5353</v>
      </c>
      <c r="S54" s="12">
        <v>0.23799999999999999</v>
      </c>
      <c r="T54" s="12">
        <v>59.28</v>
      </c>
    </row>
    <row r="55" spans="1:20" ht="15.75" customHeight="1" x14ac:dyDescent="0.35">
      <c r="A55" s="11">
        <v>44930</v>
      </c>
      <c r="B55" s="12" t="s">
        <v>82</v>
      </c>
      <c r="C55" s="12" t="s">
        <v>79</v>
      </c>
      <c r="D55" s="12">
        <v>69377.52</v>
      </c>
      <c r="E55" s="12">
        <v>44815.31</v>
      </c>
      <c r="F55" s="12">
        <v>24562.21</v>
      </c>
      <c r="G55" s="12">
        <v>35.4</v>
      </c>
      <c r="H55" s="12">
        <v>44</v>
      </c>
      <c r="I55" s="12">
        <v>0.28799999999999998</v>
      </c>
      <c r="J55" s="12">
        <v>12</v>
      </c>
      <c r="K55" s="12">
        <v>177.18</v>
      </c>
      <c r="L55" s="12">
        <v>5</v>
      </c>
      <c r="M55" s="12">
        <v>4.1900000000000004</v>
      </c>
      <c r="N55" s="12">
        <v>47</v>
      </c>
      <c r="O55" s="12">
        <v>24.2</v>
      </c>
      <c r="P55" s="12">
        <v>0.23799999999999999</v>
      </c>
      <c r="Q55" s="12">
        <v>0.92</v>
      </c>
      <c r="R55" s="12">
        <v>5493</v>
      </c>
      <c r="S55" s="12">
        <v>0.23599999999999999</v>
      </c>
      <c r="T55" s="12">
        <v>45.34</v>
      </c>
    </row>
    <row r="56" spans="1:20" ht="15.75" customHeight="1" x14ac:dyDescent="0.35">
      <c r="A56" s="11">
        <v>44930</v>
      </c>
      <c r="B56" s="12" t="s">
        <v>82</v>
      </c>
      <c r="C56" s="12" t="s">
        <v>80</v>
      </c>
      <c r="D56" s="12">
        <v>96445.67</v>
      </c>
      <c r="E56" s="12">
        <v>57487.56</v>
      </c>
      <c r="F56" s="12">
        <v>38958.120000000003</v>
      </c>
      <c r="G56" s="12">
        <v>40.39</v>
      </c>
      <c r="H56" s="12">
        <v>77</v>
      </c>
      <c r="I56" s="12">
        <v>0.109</v>
      </c>
      <c r="J56" s="12">
        <v>8</v>
      </c>
      <c r="K56" s="12">
        <v>135.9</v>
      </c>
      <c r="L56" s="12">
        <v>4</v>
      </c>
      <c r="M56" s="12">
        <v>4.01</v>
      </c>
      <c r="N56" s="12">
        <v>54</v>
      </c>
      <c r="O56" s="12">
        <v>21.3</v>
      </c>
      <c r="P56" s="12">
        <v>0.247</v>
      </c>
      <c r="Q56" s="12">
        <v>1.05</v>
      </c>
      <c r="R56" s="12">
        <v>4773</v>
      </c>
      <c r="S56" s="12">
        <v>0.222</v>
      </c>
      <c r="T56" s="12">
        <v>42.42</v>
      </c>
    </row>
    <row r="57" spans="1:20" ht="15.75" customHeight="1" x14ac:dyDescent="0.35">
      <c r="A57" s="11">
        <v>44930</v>
      </c>
      <c r="B57" s="12" t="s">
        <v>82</v>
      </c>
      <c r="C57" s="12" t="s">
        <v>81</v>
      </c>
      <c r="D57" s="12">
        <v>110659.85</v>
      </c>
      <c r="E57" s="12">
        <v>44339.43</v>
      </c>
      <c r="F57" s="12">
        <v>66320.42</v>
      </c>
      <c r="G57" s="12">
        <v>59.93</v>
      </c>
      <c r="H57" s="12">
        <v>92</v>
      </c>
      <c r="I57" s="12">
        <v>0.26700000000000002</v>
      </c>
      <c r="J57" s="12">
        <v>24</v>
      </c>
      <c r="K57" s="12">
        <v>227.33</v>
      </c>
      <c r="L57" s="12">
        <v>4</v>
      </c>
      <c r="M57" s="12">
        <v>4.46</v>
      </c>
      <c r="N57" s="12">
        <v>48</v>
      </c>
      <c r="O57" s="12">
        <v>21.1</v>
      </c>
      <c r="P57" s="12">
        <v>0.192</v>
      </c>
      <c r="Q57" s="12">
        <v>0.83</v>
      </c>
      <c r="R57" s="12">
        <v>5239</v>
      </c>
      <c r="S57" s="12">
        <v>0.39</v>
      </c>
      <c r="T57" s="12">
        <v>49.07</v>
      </c>
    </row>
    <row r="58" spans="1:20" ht="15.75" customHeight="1" x14ac:dyDescent="0.35">
      <c r="A58" s="11">
        <v>44930</v>
      </c>
      <c r="B58" s="12" t="s">
        <v>83</v>
      </c>
      <c r="C58" s="12" t="s">
        <v>78</v>
      </c>
      <c r="D58" s="12">
        <v>81519.570000000007</v>
      </c>
      <c r="E58" s="12">
        <v>40344.33</v>
      </c>
      <c r="F58" s="12">
        <v>41175.24</v>
      </c>
      <c r="G58" s="12">
        <v>50.51</v>
      </c>
      <c r="H58" s="12">
        <v>100</v>
      </c>
      <c r="I58" s="12">
        <v>0.19700000000000001</v>
      </c>
      <c r="J58" s="12">
        <v>19</v>
      </c>
      <c r="K58" s="12">
        <v>264.25</v>
      </c>
      <c r="L58" s="12">
        <v>5</v>
      </c>
      <c r="M58" s="12">
        <v>4.1900000000000004</v>
      </c>
      <c r="N58" s="12">
        <v>56</v>
      </c>
      <c r="O58" s="12">
        <v>15.2</v>
      </c>
      <c r="P58" s="12">
        <v>0.115</v>
      </c>
      <c r="Q58" s="12">
        <v>0.94</v>
      </c>
      <c r="R58" s="12">
        <v>5303</v>
      </c>
      <c r="S58" s="12">
        <v>0.39</v>
      </c>
      <c r="T58" s="12">
        <v>42.46</v>
      </c>
    </row>
    <row r="59" spans="1:20" ht="15.75" customHeight="1" x14ac:dyDescent="0.35">
      <c r="A59" s="11">
        <v>44930</v>
      </c>
      <c r="B59" s="12" t="s">
        <v>83</v>
      </c>
      <c r="C59" s="12" t="s">
        <v>79</v>
      </c>
      <c r="D59" s="12">
        <v>80632.89</v>
      </c>
      <c r="E59" s="12">
        <v>34414.17</v>
      </c>
      <c r="F59" s="12">
        <v>46218.720000000001</v>
      </c>
      <c r="G59" s="12">
        <v>57.32</v>
      </c>
      <c r="H59" s="12">
        <v>132</v>
      </c>
      <c r="I59" s="12">
        <v>0.247</v>
      </c>
      <c r="J59" s="12">
        <v>32</v>
      </c>
      <c r="K59" s="12">
        <v>220.87</v>
      </c>
      <c r="L59" s="12">
        <v>4</v>
      </c>
      <c r="M59" s="12">
        <v>4.8499999999999996</v>
      </c>
      <c r="N59" s="12">
        <v>49</v>
      </c>
      <c r="O59" s="12">
        <v>33.200000000000003</v>
      </c>
      <c r="P59" s="12">
        <v>8.7999999999999995E-2</v>
      </c>
      <c r="Q59" s="12">
        <v>1.06</v>
      </c>
      <c r="R59" s="12">
        <v>3324</v>
      </c>
      <c r="S59" s="12">
        <v>0.36899999999999999</v>
      </c>
      <c r="T59" s="12">
        <v>56.6</v>
      </c>
    </row>
    <row r="60" spans="1:20" ht="15.75" customHeight="1" x14ac:dyDescent="0.35">
      <c r="A60" s="11">
        <v>44930</v>
      </c>
      <c r="B60" s="12" t="s">
        <v>83</v>
      </c>
      <c r="C60" s="12" t="s">
        <v>80</v>
      </c>
      <c r="D60" s="12">
        <v>99019.05</v>
      </c>
      <c r="E60" s="12">
        <v>42634.48</v>
      </c>
      <c r="F60" s="12">
        <v>56384.57</v>
      </c>
      <c r="G60" s="12">
        <v>56.94</v>
      </c>
      <c r="H60" s="12">
        <v>70</v>
      </c>
      <c r="I60" s="12">
        <v>0.13200000000000001</v>
      </c>
      <c r="J60" s="12">
        <v>9</v>
      </c>
      <c r="K60" s="12">
        <v>146.33000000000001</v>
      </c>
      <c r="L60" s="12">
        <v>5</v>
      </c>
      <c r="M60" s="12">
        <v>3.97</v>
      </c>
      <c r="N60" s="12">
        <v>66</v>
      </c>
      <c r="O60" s="12">
        <v>20.5</v>
      </c>
      <c r="P60" s="12">
        <v>0.20399999999999999</v>
      </c>
      <c r="Q60" s="12">
        <v>1.19</v>
      </c>
      <c r="R60" s="12">
        <v>4440</v>
      </c>
      <c r="S60" s="12">
        <v>0.39</v>
      </c>
      <c r="T60" s="12">
        <v>39.44</v>
      </c>
    </row>
    <row r="61" spans="1:20" ht="15.75" customHeight="1" x14ac:dyDescent="0.35">
      <c r="A61" s="11">
        <v>44930</v>
      </c>
      <c r="B61" s="12" t="s">
        <v>83</v>
      </c>
      <c r="C61" s="12" t="s">
        <v>81</v>
      </c>
      <c r="D61" s="12">
        <v>117954.37</v>
      </c>
      <c r="E61" s="12">
        <v>60466.38</v>
      </c>
      <c r="F61" s="12">
        <v>57487.99</v>
      </c>
      <c r="G61" s="12">
        <v>48.74</v>
      </c>
      <c r="H61" s="12">
        <v>135</v>
      </c>
      <c r="I61" s="12">
        <v>0.29099999999999998</v>
      </c>
      <c r="J61" s="12">
        <v>39</v>
      </c>
      <c r="K61" s="12">
        <v>211.38</v>
      </c>
      <c r="L61" s="12">
        <v>5</v>
      </c>
      <c r="M61" s="12">
        <v>4.42</v>
      </c>
      <c r="N61" s="12">
        <v>50</v>
      </c>
      <c r="O61" s="12">
        <v>24.9</v>
      </c>
      <c r="P61" s="12">
        <v>0.16300000000000001</v>
      </c>
      <c r="Q61" s="12">
        <v>0.93</v>
      </c>
      <c r="R61" s="12">
        <v>4703</v>
      </c>
      <c r="S61" s="12">
        <v>0.20599999999999999</v>
      </c>
      <c r="T61" s="12">
        <v>66.63</v>
      </c>
    </row>
    <row r="62" spans="1:20" ht="15.75" customHeight="1" x14ac:dyDescent="0.35">
      <c r="A62" s="11">
        <v>44930</v>
      </c>
      <c r="B62" s="12" t="s">
        <v>84</v>
      </c>
      <c r="C62" s="12" t="s">
        <v>78</v>
      </c>
      <c r="D62" s="12">
        <v>76154.63</v>
      </c>
      <c r="E62" s="12">
        <v>42143.94</v>
      </c>
      <c r="F62" s="12">
        <v>34010.69</v>
      </c>
      <c r="G62" s="12">
        <v>44.66</v>
      </c>
      <c r="H62" s="12">
        <v>92</v>
      </c>
      <c r="I62" s="12">
        <v>0.216</v>
      </c>
      <c r="J62" s="12">
        <v>19</v>
      </c>
      <c r="K62" s="12">
        <v>178.04</v>
      </c>
      <c r="L62" s="12">
        <v>5</v>
      </c>
      <c r="M62" s="12">
        <v>4.1500000000000004</v>
      </c>
      <c r="N62" s="12">
        <v>59</v>
      </c>
      <c r="O62" s="12">
        <v>23.8</v>
      </c>
      <c r="P62" s="12">
        <v>0.18</v>
      </c>
      <c r="Q62" s="12">
        <v>1.02</v>
      </c>
      <c r="R62" s="12">
        <v>4029</v>
      </c>
      <c r="S62" s="12">
        <v>0.3</v>
      </c>
      <c r="T62" s="12">
        <v>33.130000000000003</v>
      </c>
    </row>
    <row r="63" spans="1:20" ht="15.75" customHeight="1" x14ac:dyDescent="0.35">
      <c r="A63" s="11">
        <v>44930</v>
      </c>
      <c r="B63" s="12" t="s">
        <v>84</v>
      </c>
      <c r="C63" s="12" t="s">
        <v>79</v>
      </c>
      <c r="D63" s="12">
        <v>140236.99</v>
      </c>
      <c r="E63" s="12">
        <v>76175.820000000007</v>
      </c>
      <c r="F63" s="12">
        <v>64061.17</v>
      </c>
      <c r="G63" s="12">
        <v>45.68</v>
      </c>
      <c r="H63" s="12">
        <v>87</v>
      </c>
      <c r="I63" s="12">
        <v>0.13400000000000001</v>
      </c>
      <c r="J63" s="12">
        <v>11</v>
      </c>
      <c r="K63" s="12">
        <v>176.44</v>
      </c>
      <c r="L63" s="12">
        <v>3</v>
      </c>
      <c r="M63" s="12">
        <v>4.12</v>
      </c>
      <c r="N63" s="12">
        <v>63</v>
      </c>
      <c r="O63" s="12">
        <v>19.2</v>
      </c>
      <c r="P63" s="12">
        <v>6.8000000000000005E-2</v>
      </c>
      <c r="Q63" s="12">
        <v>1.02</v>
      </c>
      <c r="R63" s="12">
        <v>3829</v>
      </c>
      <c r="S63" s="12">
        <v>0.35099999999999998</v>
      </c>
      <c r="T63" s="12">
        <v>43.36</v>
      </c>
    </row>
    <row r="64" spans="1:20" ht="15.75" customHeight="1" x14ac:dyDescent="0.35">
      <c r="A64" s="11">
        <v>44930</v>
      </c>
      <c r="B64" s="12" t="s">
        <v>84</v>
      </c>
      <c r="C64" s="12" t="s">
        <v>80</v>
      </c>
      <c r="D64" s="12">
        <v>106410.8</v>
      </c>
      <c r="E64" s="12">
        <v>52372.31</v>
      </c>
      <c r="F64" s="12">
        <v>54038.49</v>
      </c>
      <c r="G64" s="12">
        <v>50.78</v>
      </c>
      <c r="H64" s="12">
        <v>105</v>
      </c>
      <c r="I64" s="12">
        <v>0.1</v>
      </c>
      <c r="J64" s="12">
        <v>10</v>
      </c>
      <c r="K64" s="12">
        <v>154.91</v>
      </c>
      <c r="L64" s="12">
        <v>4</v>
      </c>
      <c r="M64" s="12">
        <v>3.65</v>
      </c>
      <c r="N64" s="12">
        <v>60</v>
      </c>
      <c r="O64" s="12">
        <v>23.8</v>
      </c>
      <c r="P64" s="12">
        <v>0.23300000000000001</v>
      </c>
      <c r="Q64" s="12">
        <v>1.19</v>
      </c>
      <c r="R64" s="12">
        <v>3984</v>
      </c>
      <c r="S64" s="12">
        <v>0.26200000000000001</v>
      </c>
      <c r="T64" s="12">
        <v>48.43</v>
      </c>
    </row>
    <row r="65" spans="1:20" ht="15.75" customHeight="1" x14ac:dyDescent="0.35">
      <c r="A65" s="11">
        <v>44930</v>
      </c>
      <c r="B65" s="12" t="s">
        <v>84</v>
      </c>
      <c r="C65" s="12" t="s">
        <v>81</v>
      </c>
      <c r="D65" s="12">
        <v>104026.54</v>
      </c>
      <c r="E65" s="12">
        <v>47596.39</v>
      </c>
      <c r="F65" s="12">
        <v>56430.16</v>
      </c>
      <c r="G65" s="12">
        <v>54.25</v>
      </c>
      <c r="H65" s="12">
        <v>114</v>
      </c>
      <c r="I65" s="12">
        <v>0.155</v>
      </c>
      <c r="J65" s="12">
        <v>17</v>
      </c>
      <c r="K65" s="12">
        <v>172.97</v>
      </c>
      <c r="L65" s="12">
        <v>5</v>
      </c>
      <c r="M65" s="12">
        <v>4.5</v>
      </c>
      <c r="N65" s="12">
        <v>65</v>
      </c>
      <c r="O65" s="12">
        <v>18</v>
      </c>
      <c r="P65" s="12">
        <v>0.115</v>
      </c>
      <c r="Q65" s="12">
        <v>1.04</v>
      </c>
      <c r="R65" s="12">
        <v>4045</v>
      </c>
      <c r="S65" s="12">
        <v>0.26</v>
      </c>
      <c r="T65" s="12">
        <v>57.77</v>
      </c>
    </row>
    <row r="66" spans="1:20" ht="15.75" customHeight="1" x14ac:dyDescent="0.35">
      <c r="A66" s="11">
        <v>44931</v>
      </c>
      <c r="B66" s="12" t="s">
        <v>77</v>
      </c>
      <c r="C66" s="12" t="s">
        <v>78</v>
      </c>
      <c r="D66" s="12">
        <v>81657.440000000002</v>
      </c>
      <c r="E66" s="12">
        <v>56529.36</v>
      </c>
      <c r="F66" s="12">
        <v>25128.080000000002</v>
      </c>
      <c r="G66" s="12">
        <v>30.77</v>
      </c>
      <c r="H66" s="12">
        <v>104</v>
      </c>
      <c r="I66" s="12">
        <v>0.26600000000000001</v>
      </c>
      <c r="J66" s="12">
        <v>27</v>
      </c>
      <c r="K66" s="12">
        <v>149.72999999999999</v>
      </c>
      <c r="L66" s="12">
        <v>4</v>
      </c>
      <c r="M66" s="12">
        <v>4.54</v>
      </c>
      <c r="N66" s="12">
        <v>56</v>
      </c>
      <c r="O66" s="12">
        <v>28.9</v>
      </c>
      <c r="P66" s="12">
        <v>9.7000000000000003E-2</v>
      </c>
      <c r="Q66" s="12">
        <v>0.96</v>
      </c>
      <c r="R66" s="12">
        <v>5380</v>
      </c>
      <c r="S66" s="12">
        <v>0.36099999999999999</v>
      </c>
      <c r="T66" s="12">
        <v>50.87</v>
      </c>
    </row>
    <row r="67" spans="1:20" ht="15.75" customHeight="1" x14ac:dyDescent="0.35">
      <c r="A67" s="11">
        <v>44931</v>
      </c>
      <c r="B67" s="12" t="s">
        <v>77</v>
      </c>
      <c r="C67" s="12" t="s">
        <v>79</v>
      </c>
      <c r="D67" s="12">
        <v>120970.25</v>
      </c>
      <c r="E67" s="12">
        <v>55821.22</v>
      </c>
      <c r="F67" s="12">
        <v>65149.02</v>
      </c>
      <c r="G67" s="12">
        <v>53.86</v>
      </c>
      <c r="H67" s="12">
        <v>94</v>
      </c>
      <c r="I67" s="12">
        <v>0.222</v>
      </c>
      <c r="J67" s="12">
        <v>20</v>
      </c>
      <c r="K67" s="12">
        <v>219.64</v>
      </c>
      <c r="L67" s="12">
        <v>4</v>
      </c>
      <c r="M67" s="12">
        <v>4.6100000000000003</v>
      </c>
      <c r="N67" s="12">
        <v>55</v>
      </c>
      <c r="O67" s="12">
        <v>22.2</v>
      </c>
      <c r="P67" s="12">
        <v>0.123</v>
      </c>
      <c r="Q67" s="12">
        <v>0.99</v>
      </c>
      <c r="R67" s="12">
        <v>5118</v>
      </c>
      <c r="S67" s="12">
        <v>0.218</v>
      </c>
      <c r="T67" s="12">
        <v>48.53</v>
      </c>
    </row>
    <row r="68" spans="1:20" ht="15.75" customHeight="1" x14ac:dyDescent="0.35">
      <c r="A68" s="11">
        <v>44931</v>
      </c>
      <c r="B68" s="12" t="s">
        <v>77</v>
      </c>
      <c r="C68" s="12" t="s">
        <v>80</v>
      </c>
      <c r="D68" s="12">
        <v>114123.57</v>
      </c>
      <c r="E68" s="12">
        <v>67988.22</v>
      </c>
      <c r="F68" s="12">
        <v>46135.35</v>
      </c>
      <c r="G68" s="12">
        <v>40.43</v>
      </c>
      <c r="H68" s="12">
        <v>96</v>
      </c>
      <c r="I68" s="12">
        <v>0.254</v>
      </c>
      <c r="J68" s="12">
        <v>24</v>
      </c>
      <c r="K68" s="12">
        <v>248.46</v>
      </c>
      <c r="L68" s="12">
        <v>4</v>
      </c>
      <c r="M68" s="12">
        <v>4.2300000000000004</v>
      </c>
      <c r="N68" s="12">
        <v>56</v>
      </c>
      <c r="O68" s="12">
        <v>16.600000000000001</v>
      </c>
      <c r="P68" s="12">
        <v>0.114</v>
      </c>
      <c r="Q68" s="12">
        <v>1.04</v>
      </c>
      <c r="R68" s="12">
        <v>6369</v>
      </c>
      <c r="S68" s="12">
        <v>0.35299999999999998</v>
      </c>
      <c r="T68" s="12">
        <v>51.96</v>
      </c>
    </row>
    <row r="69" spans="1:20" ht="15.75" customHeight="1" x14ac:dyDescent="0.35">
      <c r="A69" s="11">
        <v>44931</v>
      </c>
      <c r="B69" s="12" t="s">
        <v>77</v>
      </c>
      <c r="C69" s="12" t="s">
        <v>81</v>
      </c>
      <c r="D69" s="12">
        <v>146267.12</v>
      </c>
      <c r="E69" s="12">
        <v>63284.42</v>
      </c>
      <c r="F69" s="12">
        <v>82982.7</v>
      </c>
      <c r="G69" s="12">
        <v>56.73</v>
      </c>
      <c r="H69" s="12">
        <v>109</v>
      </c>
      <c r="I69" s="12">
        <v>0.251</v>
      </c>
      <c r="J69" s="12">
        <v>27</v>
      </c>
      <c r="K69" s="12">
        <v>177.71</v>
      </c>
      <c r="L69" s="12">
        <v>5</v>
      </c>
      <c r="M69" s="12">
        <v>3.91</v>
      </c>
      <c r="N69" s="12">
        <v>46</v>
      </c>
      <c r="O69" s="12">
        <v>34.700000000000003</v>
      </c>
      <c r="P69" s="12">
        <v>0.20100000000000001</v>
      </c>
      <c r="Q69" s="12">
        <v>1.08</v>
      </c>
      <c r="R69" s="12">
        <v>4538</v>
      </c>
      <c r="S69" s="12">
        <v>0.251</v>
      </c>
      <c r="T69" s="12">
        <v>61.84</v>
      </c>
    </row>
    <row r="70" spans="1:20" ht="15.75" customHeight="1" x14ac:dyDescent="0.35">
      <c r="A70" s="11">
        <v>44931</v>
      </c>
      <c r="B70" s="12" t="s">
        <v>82</v>
      </c>
      <c r="C70" s="12" t="s">
        <v>78</v>
      </c>
      <c r="D70" s="12">
        <v>85150.17</v>
      </c>
      <c r="E70" s="12">
        <v>56902.74</v>
      </c>
      <c r="F70" s="12">
        <v>28247.439999999999</v>
      </c>
      <c r="G70" s="12">
        <v>33.17</v>
      </c>
      <c r="H70" s="12">
        <v>119</v>
      </c>
      <c r="I70" s="12">
        <v>0.29799999999999999</v>
      </c>
      <c r="J70" s="12">
        <v>35</v>
      </c>
      <c r="K70" s="12">
        <v>322.67</v>
      </c>
      <c r="L70" s="12">
        <v>4</v>
      </c>
      <c r="M70" s="12">
        <v>4.3099999999999996</v>
      </c>
      <c r="N70" s="12">
        <v>32</v>
      </c>
      <c r="O70" s="12">
        <v>25.9</v>
      </c>
      <c r="P70" s="12">
        <v>0.13200000000000001</v>
      </c>
      <c r="Q70" s="12">
        <v>1.1599999999999999</v>
      </c>
      <c r="R70" s="12">
        <v>4209</v>
      </c>
      <c r="S70" s="12">
        <v>0.314</v>
      </c>
      <c r="T70" s="12">
        <v>39.909999999999997</v>
      </c>
    </row>
    <row r="71" spans="1:20" ht="15.75" customHeight="1" x14ac:dyDescent="0.35">
      <c r="A71" s="11">
        <v>44931</v>
      </c>
      <c r="B71" s="12" t="s">
        <v>82</v>
      </c>
      <c r="C71" s="12" t="s">
        <v>79</v>
      </c>
      <c r="D71" s="12">
        <v>131227.22</v>
      </c>
      <c r="E71" s="12">
        <v>56314.22</v>
      </c>
      <c r="F71" s="12">
        <v>74913</v>
      </c>
      <c r="G71" s="12">
        <v>57.09</v>
      </c>
      <c r="H71" s="12">
        <v>89</v>
      </c>
      <c r="I71" s="12">
        <v>0.26900000000000002</v>
      </c>
      <c r="J71" s="12">
        <v>23</v>
      </c>
      <c r="K71" s="12">
        <v>274.89999999999998</v>
      </c>
      <c r="L71" s="12">
        <v>5</v>
      </c>
      <c r="M71" s="12">
        <v>4.5599999999999996</v>
      </c>
      <c r="N71" s="12">
        <v>51</v>
      </c>
      <c r="O71" s="12">
        <v>25.8</v>
      </c>
      <c r="P71" s="12">
        <v>0.09</v>
      </c>
      <c r="Q71" s="12">
        <v>0.95</v>
      </c>
      <c r="R71" s="12">
        <v>6144</v>
      </c>
      <c r="S71" s="12">
        <v>0.376</v>
      </c>
      <c r="T71" s="12">
        <v>61.03</v>
      </c>
    </row>
    <row r="72" spans="1:20" ht="15.75" customHeight="1" x14ac:dyDescent="0.35">
      <c r="A72" s="11">
        <v>44931</v>
      </c>
      <c r="B72" s="12" t="s">
        <v>82</v>
      </c>
      <c r="C72" s="12" t="s">
        <v>80</v>
      </c>
      <c r="D72" s="12">
        <v>100918.26</v>
      </c>
      <c r="E72" s="12">
        <v>55209.59</v>
      </c>
      <c r="F72" s="12">
        <v>45708.67</v>
      </c>
      <c r="G72" s="12">
        <v>45.29</v>
      </c>
      <c r="H72" s="12">
        <v>95</v>
      </c>
      <c r="I72" s="12">
        <v>0.13800000000000001</v>
      </c>
      <c r="J72" s="12">
        <v>13</v>
      </c>
      <c r="K72" s="12">
        <v>121.63</v>
      </c>
      <c r="L72" s="12">
        <v>5</v>
      </c>
      <c r="M72" s="12">
        <v>4.51</v>
      </c>
      <c r="N72" s="12">
        <v>43</v>
      </c>
      <c r="O72" s="12">
        <v>23</v>
      </c>
      <c r="P72" s="12">
        <v>9.4E-2</v>
      </c>
      <c r="Q72" s="12">
        <v>0.81</v>
      </c>
      <c r="R72" s="12">
        <v>4095</v>
      </c>
      <c r="S72" s="12">
        <v>0.33300000000000002</v>
      </c>
      <c r="T72" s="12">
        <v>50.1</v>
      </c>
    </row>
    <row r="73" spans="1:20" ht="15.75" customHeight="1" x14ac:dyDescent="0.35">
      <c r="A73" s="11">
        <v>44931</v>
      </c>
      <c r="B73" s="12" t="s">
        <v>82</v>
      </c>
      <c r="C73" s="12" t="s">
        <v>81</v>
      </c>
      <c r="D73" s="12">
        <v>124820.09</v>
      </c>
      <c r="E73" s="12">
        <v>75810.33</v>
      </c>
      <c r="F73" s="12">
        <v>49009.760000000002</v>
      </c>
      <c r="G73" s="12">
        <v>39.26</v>
      </c>
      <c r="H73" s="12">
        <v>102</v>
      </c>
      <c r="I73" s="12">
        <v>0.183</v>
      </c>
      <c r="J73" s="12">
        <v>18</v>
      </c>
      <c r="K73" s="12">
        <v>229.62</v>
      </c>
      <c r="L73" s="12">
        <v>4</v>
      </c>
      <c r="M73" s="12">
        <v>3.6</v>
      </c>
      <c r="N73" s="12">
        <v>64</v>
      </c>
      <c r="O73" s="12">
        <v>12.5</v>
      </c>
      <c r="P73" s="12">
        <v>0.11700000000000001</v>
      </c>
      <c r="Q73" s="12">
        <v>1.1100000000000001</v>
      </c>
      <c r="R73" s="12">
        <v>6466</v>
      </c>
      <c r="S73" s="12">
        <v>0.34699999999999998</v>
      </c>
      <c r="T73" s="12">
        <v>42.65</v>
      </c>
    </row>
    <row r="74" spans="1:20" ht="15.75" customHeight="1" x14ac:dyDescent="0.35">
      <c r="A74" s="11">
        <v>44931</v>
      </c>
      <c r="B74" s="12" t="s">
        <v>83</v>
      </c>
      <c r="C74" s="12" t="s">
        <v>78</v>
      </c>
      <c r="D74" s="12">
        <v>101701.31</v>
      </c>
      <c r="E74" s="12">
        <v>50276.49</v>
      </c>
      <c r="F74" s="12">
        <v>51424.82</v>
      </c>
      <c r="G74" s="12">
        <v>50.56</v>
      </c>
      <c r="H74" s="12">
        <v>107</v>
      </c>
      <c r="I74" s="12">
        <v>0.159</v>
      </c>
      <c r="J74" s="12">
        <v>16</v>
      </c>
      <c r="K74" s="12">
        <v>178.52</v>
      </c>
      <c r="L74" s="12">
        <v>5</v>
      </c>
      <c r="M74" s="12">
        <v>4.3099999999999996</v>
      </c>
      <c r="N74" s="12">
        <v>36</v>
      </c>
      <c r="O74" s="12">
        <v>30.1</v>
      </c>
      <c r="P74" s="12">
        <v>0.158</v>
      </c>
      <c r="Q74" s="12">
        <v>0.99</v>
      </c>
      <c r="R74" s="12">
        <v>5769</v>
      </c>
      <c r="S74" s="12">
        <v>0.36899999999999999</v>
      </c>
      <c r="T74" s="12">
        <v>42.62</v>
      </c>
    </row>
    <row r="75" spans="1:20" ht="15.75" customHeight="1" x14ac:dyDescent="0.35">
      <c r="A75" s="11">
        <v>44931</v>
      </c>
      <c r="B75" s="12" t="s">
        <v>83</v>
      </c>
      <c r="C75" s="12" t="s">
        <v>79</v>
      </c>
      <c r="D75" s="12">
        <v>93126.81</v>
      </c>
      <c r="E75" s="12">
        <v>63673.440000000002</v>
      </c>
      <c r="F75" s="12">
        <v>29453.37</v>
      </c>
      <c r="G75" s="12">
        <v>31.63</v>
      </c>
      <c r="H75" s="12">
        <v>86</v>
      </c>
      <c r="I75" s="12">
        <v>0.26</v>
      </c>
      <c r="J75" s="12">
        <v>22</v>
      </c>
      <c r="K75" s="12">
        <v>200.99</v>
      </c>
      <c r="L75" s="12">
        <v>4</v>
      </c>
      <c r="M75" s="12">
        <v>4.5999999999999996</v>
      </c>
      <c r="N75" s="12">
        <v>51</v>
      </c>
      <c r="O75" s="12">
        <v>25</v>
      </c>
      <c r="P75" s="12">
        <v>0.19600000000000001</v>
      </c>
      <c r="Q75" s="12">
        <v>1.1499999999999999</v>
      </c>
      <c r="R75" s="12">
        <v>5979</v>
      </c>
      <c r="S75" s="12">
        <v>0.21099999999999999</v>
      </c>
      <c r="T75" s="12">
        <v>59.03</v>
      </c>
    </row>
    <row r="76" spans="1:20" ht="15.75" customHeight="1" x14ac:dyDescent="0.35">
      <c r="A76" s="11">
        <v>44931</v>
      </c>
      <c r="B76" s="12" t="s">
        <v>83</v>
      </c>
      <c r="C76" s="12" t="s">
        <v>80</v>
      </c>
      <c r="D76" s="12">
        <v>119614.42</v>
      </c>
      <c r="E76" s="12">
        <v>80256.31</v>
      </c>
      <c r="F76" s="12">
        <v>39358.11</v>
      </c>
      <c r="G76" s="12">
        <v>32.9</v>
      </c>
      <c r="H76" s="12">
        <v>81</v>
      </c>
      <c r="I76" s="12">
        <v>0.16300000000000001</v>
      </c>
      <c r="J76" s="12">
        <v>13</v>
      </c>
      <c r="K76" s="12">
        <v>191.86</v>
      </c>
      <c r="L76" s="12">
        <v>3</v>
      </c>
      <c r="M76" s="12">
        <v>4.0599999999999996</v>
      </c>
      <c r="N76" s="12">
        <v>49</v>
      </c>
      <c r="O76" s="12">
        <v>26.6</v>
      </c>
      <c r="P76" s="12">
        <v>0.20200000000000001</v>
      </c>
      <c r="Q76" s="12">
        <v>1.1299999999999999</v>
      </c>
      <c r="R76" s="12">
        <v>3874</v>
      </c>
      <c r="S76" s="12">
        <v>0.39</v>
      </c>
      <c r="T76" s="12">
        <v>58.15</v>
      </c>
    </row>
    <row r="77" spans="1:20" ht="15.75" customHeight="1" x14ac:dyDescent="0.35">
      <c r="A77" s="11">
        <v>44931</v>
      </c>
      <c r="B77" s="12" t="s">
        <v>83</v>
      </c>
      <c r="C77" s="12" t="s">
        <v>81</v>
      </c>
      <c r="D77" s="12">
        <v>116724.02</v>
      </c>
      <c r="E77" s="12">
        <v>76706.81</v>
      </c>
      <c r="F77" s="12">
        <v>40017.21</v>
      </c>
      <c r="G77" s="12">
        <v>34.28</v>
      </c>
      <c r="H77" s="12">
        <v>128</v>
      </c>
      <c r="I77" s="12">
        <v>0.185</v>
      </c>
      <c r="J77" s="12">
        <v>23</v>
      </c>
      <c r="K77" s="12">
        <v>138.75</v>
      </c>
      <c r="L77" s="12">
        <v>4</v>
      </c>
      <c r="M77" s="12">
        <v>3.94</v>
      </c>
      <c r="N77" s="12">
        <v>51</v>
      </c>
      <c r="O77" s="12">
        <v>23.2</v>
      </c>
      <c r="P77" s="12">
        <v>0.215</v>
      </c>
      <c r="Q77" s="12">
        <v>1.03</v>
      </c>
      <c r="R77" s="12">
        <v>6183</v>
      </c>
      <c r="S77" s="12">
        <v>0.26600000000000001</v>
      </c>
      <c r="T77" s="12">
        <v>69.16</v>
      </c>
    </row>
    <row r="78" spans="1:20" ht="15.75" customHeight="1" x14ac:dyDescent="0.35">
      <c r="A78" s="11">
        <v>44931</v>
      </c>
      <c r="B78" s="12" t="s">
        <v>84</v>
      </c>
      <c r="C78" s="12" t="s">
        <v>78</v>
      </c>
      <c r="D78" s="12">
        <v>93374.83</v>
      </c>
      <c r="E78" s="12">
        <v>45067.07</v>
      </c>
      <c r="F78" s="12">
        <v>48307.76</v>
      </c>
      <c r="G78" s="12">
        <v>51.74</v>
      </c>
      <c r="H78" s="12">
        <v>93</v>
      </c>
      <c r="I78" s="12">
        <v>0.115</v>
      </c>
      <c r="J78" s="12">
        <v>10</v>
      </c>
      <c r="K78" s="12">
        <v>221.9</v>
      </c>
      <c r="L78" s="12">
        <v>3</v>
      </c>
      <c r="M78" s="12">
        <v>4.09</v>
      </c>
      <c r="N78" s="12">
        <v>58</v>
      </c>
      <c r="O78" s="12">
        <v>28.8</v>
      </c>
      <c r="P78" s="12">
        <v>0.17699999999999999</v>
      </c>
      <c r="Q78" s="12">
        <v>1.06</v>
      </c>
      <c r="R78" s="12">
        <v>4176</v>
      </c>
      <c r="S78" s="12">
        <v>0.24399999999999999</v>
      </c>
      <c r="T78" s="12">
        <v>42.48</v>
      </c>
    </row>
    <row r="79" spans="1:20" ht="15.75" customHeight="1" x14ac:dyDescent="0.35">
      <c r="A79" s="11">
        <v>44931</v>
      </c>
      <c r="B79" s="12" t="s">
        <v>84</v>
      </c>
      <c r="C79" s="12" t="s">
        <v>79</v>
      </c>
      <c r="D79" s="12">
        <v>95214.720000000001</v>
      </c>
      <c r="E79" s="12">
        <v>39191.47</v>
      </c>
      <c r="F79" s="12">
        <v>56023.25</v>
      </c>
      <c r="G79" s="12">
        <v>58.84</v>
      </c>
      <c r="H79" s="12">
        <v>77</v>
      </c>
      <c r="I79" s="12">
        <v>0.219</v>
      </c>
      <c r="J79" s="12">
        <v>16</v>
      </c>
      <c r="K79" s="12">
        <v>223.38</v>
      </c>
      <c r="L79" s="12">
        <v>4</v>
      </c>
      <c r="M79" s="12">
        <v>4.12</v>
      </c>
      <c r="N79" s="12">
        <v>44</v>
      </c>
      <c r="O79" s="12">
        <v>20.100000000000001</v>
      </c>
      <c r="P79" s="12">
        <v>0.218</v>
      </c>
      <c r="Q79" s="12">
        <v>1.05</v>
      </c>
      <c r="R79" s="12">
        <v>5321</v>
      </c>
      <c r="S79" s="12">
        <v>0.24</v>
      </c>
      <c r="T79" s="12">
        <v>38.82</v>
      </c>
    </row>
    <row r="80" spans="1:20" ht="15.75" customHeight="1" x14ac:dyDescent="0.35">
      <c r="A80" s="11">
        <v>44931</v>
      </c>
      <c r="B80" s="12" t="s">
        <v>84</v>
      </c>
      <c r="C80" s="12" t="s">
        <v>80</v>
      </c>
      <c r="D80" s="12">
        <v>93680.75</v>
      </c>
      <c r="E80" s="12">
        <v>47216.73</v>
      </c>
      <c r="F80" s="12">
        <v>46464.02</v>
      </c>
      <c r="G80" s="12">
        <v>49.6</v>
      </c>
      <c r="H80" s="12">
        <v>81</v>
      </c>
      <c r="I80" s="12">
        <v>0.13900000000000001</v>
      </c>
      <c r="J80" s="12">
        <v>11</v>
      </c>
      <c r="K80" s="12">
        <v>226.94</v>
      </c>
      <c r="L80" s="12">
        <v>3</v>
      </c>
      <c r="M80" s="12">
        <v>4.3099999999999996</v>
      </c>
      <c r="N80" s="12">
        <v>56</v>
      </c>
      <c r="O80" s="12">
        <v>17.899999999999999</v>
      </c>
      <c r="P80" s="12">
        <v>0.185</v>
      </c>
      <c r="Q80" s="12">
        <v>0.88</v>
      </c>
      <c r="R80" s="12">
        <v>4993</v>
      </c>
      <c r="S80" s="12">
        <v>0.27900000000000003</v>
      </c>
      <c r="T80" s="12">
        <v>49.98</v>
      </c>
    </row>
    <row r="81" spans="1:20" ht="15.75" customHeight="1" x14ac:dyDescent="0.35">
      <c r="A81" s="11">
        <v>44931</v>
      </c>
      <c r="B81" s="12" t="s">
        <v>84</v>
      </c>
      <c r="C81" s="12" t="s">
        <v>81</v>
      </c>
      <c r="D81" s="12">
        <v>136469.79999999999</v>
      </c>
      <c r="E81" s="12">
        <v>83953.5</v>
      </c>
      <c r="F81" s="12">
        <v>52516.3</v>
      </c>
      <c r="G81" s="12">
        <v>38.479999999999997</v>
      </c>
      <c r="H81" s="12">
        <v>130</v>
      </c>
      <c r="I81" s="12">
        <v>0.23</v>
      </c>
      <c r="J81" s="12">
        <v>29</v>
      </c>
      <c r="K81" s="12">
        <v>213.27</v>
      </c>
      <c r="L81" s="12">
        <v>4</v>
      </c>
      <c r="M81" s="12">
        <v>3.79</v>
      </c>
      <c r="N81" s="12">
        <v>52</v>
      </c>
      <c r="O81" s="12">
        <v>23.7</v>
      </c>
      <c r="P81" s="12">
        <v>0.16900000000000001</v>
      </c>
      <c r="Q81" s="12">
        <v>1.1200000000000001</v>
      </c>
      <c r="R81" s="12">
        <v>5793</v>
      </c>
      <c r="S81" s="12">
        <v>0.20100000000000001</v>
      </c>
      <c r="T81" s="12">
        <v>69.010000000000005</v>
      </c>
    </row>
    <row r="82" spans="1:20" ht="15.75" customHeight="1" x14ac:dyDescent="0.35">
      <c r="A82" s="11">
        <v>44932</v>
      </c>
      <c r="B82" s="12" t="s">
        <v>77</v>
      </c>
      <c r="C82" s="12" t="s">
        <v>78</v>
      </c>
      <c r="D82" s="12">
        <v>84540.51</v>
      </c>
      <c r="E82" s="12">
        <v>35898.769999999997</v>
      </c>
      <c r="F82" s="12">
        <v>48641.74</v>
      </c>
      <c r="G82" s="12">
        <v>57.54</v>
      </c>
      <c r="H82" s="12">
        <v>83</v>
      </c>
      <c r="I82" s="12">
        <v>0.26800000000000002</v>
      </c>
      <c r="J82" s="12">
        <v>22</v>
      </c>
      <c r="K82" s="12">
        <v>186.37</v>
      </c>
      <c r="L82" s="12">
        <v>6</v>
      </c>
      <c r="M82" s="12">
        <v>4.47</v>
      </c>
      <c r="N82" s="12">
        <v>37</v>
      </c>
      <c r="O82" s="12">
        <v>20.6</v>
      </c>
      <c r="P82" s="12">
        <v>0.14399999999999999</v>
      </c>
      <c r="Q82" s="12">
        <v>1.04</v>
      </c>
      <c r="R82" s="12">
        <v>6498</v>
      </c>
      <c r="S82" s="12">
        <v>0.31</v>
      </c>
      <c r="T82" s="12">
        <v>35.799999999999997</v>
      </c>
    </row>
    <row r="83" spans="1:20" ht="15.75" customHeight="1" x14ac:dyDescent="0.35">
      <c r="A83" s="11">
        <v>44932</v>
      </c>
      <c r="B83" s="12" t="s">
        <v>77</v>
      </c>
      <c r="C83" s="12" t="s">
        <v>79</v>
      </c>
      <c r="D83" s="12">
        <v>103638.8</v>
      </c>
      <c r="E83" s="12">
        <v>71665.710000000006</v>
      </c>
      <c r="F83" s="12">
        <v>31973.09</v>
      </c>
      <c r="G83" s="12">
        <v>30.85</v>
      </c>
      <c r="H83" s="12">
        <v>103</v>
      </c>
      <c r="I83" s="12">
        <v>0.19</v>
      </c>
      <c r="J83" s="12">
        <v>19</v>
      </c>
      <c r="K83" s="12">
        <v>236.31</v>
      </c>
      <c r="L83" s="12">
        <v>5</v>
      </c>
      <c r="M83" s="12">
        <v>4.4800000000000004</v>
      </c>
      <c r="N83" s="12">
        <v>67</v>
      </c>
      <c r="O83" s="12">
        <v>21.8</v>
      </c>
      <c r="P83" s="12">
        <v>0.08</v>
      </c>
      <c r="Q83" s="12">
        <v>1.1499999999999999</v>
      </c>
      <c r="R83" s="12">
        <v>4740</v>
      </c>
      <c r="S83" s="12">
        <v>0.377</v>
      </c>
      <c r="T83" s="12">
        <v>48.92</v>
      </c>
    </row>
    <row r="84" spans="1:20" ht="15.75" customHeight="1" x14ac:dyDescent="0.35">
      <c r="A84" s="11">
        <v>44932</v>
      </c>
      <c r="B84" s="12" t="s">
        <v>77</v>
      </c>
      <c r="C84" s="12" t="s">
        <v>80</v>
      </c>
      <c r="D84" s="12">
        <v>102694.91</v>
      </c>
      <c r="E84" s="12">
        <v>71363.19</v>
      </c>
      <c r="F84" s="12">
        <v>31331.72</v>
      </c>
      <c r="G84" s="12">
        <v>30.51</v>
      </c>
      <c r="H84" s="12">
        <v>86</v>
      </c>
      <c r="I84" s="12">
        <v>0.23300000000000001</v>
      </c>
      <c r="J84" s="12">
        <v>20</v>
      </c>
      <c r="K84" s="12">
        <v>163.12</v>
      </c>
      <c r="L84" s="12">
        <v>5</v>
      </c>
      <c r="M84" s="12">
        <v>4.26</v>
      </c>
      <c r="N84" s="12">
        <v>45</v>
      </c>
      <c r="O84" s="12">
        <v>18.2</v>
      </c>
      <c r="P84" s="12">
        <v>0.247</v>
      </c>
      <c r="Q84" s="12">
        <v>1.0900000000000001</v>
      </c>
      <c r="R84" s="12">
        <v>3270</v>
      </c>
      <c r="S84" s="12">
        <v>0.39300000000000002</v>
      </c>
      <c r="T84" s="12">
        <v>34.229999999999997</v>
      </c>
    </row>
    <row r="85" spans="1:20" ht="15.75" customHeight="1" x14ac:dyDescent="0.35">
      <c r="A85" s="11">
        <v>44932</v>
      </c>
      <c r="B85" s="12" t="s">
        <v>77</v>
      </c>
      <c r="C85" s="12" t="s">
        <v>81</v>
      </c>
      <c r="D85" s="12">
        <v>67121.75</v>
      </c>
      <c r="E85" s="12">
        <v>28301.22</v>
      </c>
      <c r="F85" s="12">
        <v>38820.53</v>
      </c>
      <c r="G85" s="12">
        <v>57.84</v>
      </c>
      <c r="H85" s="12">
        <v>111</v>
      </c>
      <c r="I85" s="12">
        <v>0.28899999999999998</v>
      </c>
      <c r="J85" s="12">
        <v>32</v>
      </c>
      <c r="K85" s="12">
        <v>188.31</v>
      </c>
      <c r="L85" s="12">
        <v>4</v>
      </c>
      <c r="M85" s="12">
        <v>4.03</v>
      </c>
      <c r="N85" s="12">
        <v>66</v>
      </c>
      <c r="O85" s="12">
        <v>27.1</v>
      </c>
      <c r="P85" s="12">
        <v>0.16200000000000001</v>
      </c>
      <c r="Q85" s="12">
        <v>1.1599999999999999</v>
      </c>
      <c r="R85" s="12">
        <v>5830</v>
      </c>
      <c r="S85" s="12">
        <v>0.28899999999999998</v>
      </c>
      <c r="T85" s="12">
        <v>41.77</v>
      </c>
    </row>
    <row r="86" spans="1:20" ht="15.75" customHeight="1" x14ac:dyDescent="0.35">
      <c r="A86" s="11">
        <v>44932</v>
      </c>
      <c r="B86" s="12" t="s">
        <v>82</v>
      </c>
      <c r="C86" s="12" t="s">
        <v>78</v>
      </c>
      <c r="D86" s="12">
        <v>126851.23</v>
      </c>
      <c r="E86" s="12">
        <v>56037.48</v>
      </c>
      <c r="F86" s="12">
        <v>70813.75</v>
      </c>
      <c r="G86" s="12">
        <v>55.82</v>
      </c>
      <c r="H86" s="12">
        <v>116</v>
      </c>
      <c r="I86" s="12">
        <v>0.23400000000000001</v>
      </c>
      <c r="J86" s="12">
        <v>27</v>
      </c>
      <c r="K86" s="12">
        <v>140.31</v>
      </c>
      <c r="L86" s="12">
        <v>2</v>
      </c>
      <c r="M86" s="12">
        <v>4.25</v>
      </c>
      <c r="N86" s="12">
        <v>37</v>
      </c>
      <c r="O86" s="12">
        <v>37</v>
      </c>
      <c r="P86" s="12">
        <v>0.24399999999999999</v>
      </c>
      <c r="Q86" s="12">
        <v>0.91</v>
      </c>
      <c r="R86" s="12">
        <v>6659</v>
      </c>
      <c r="S86" s="12">
        <v>0.28399999999999997</v>
      </c>
      <c r="T86" s="12">
        <v>54.52</v>
      </c>
    </row>
    <row r="87" spans="1:20" ht="15.75" customHeight="1" x14ac:dyDescent="0.35">
      <c r="A87" s="11">
        <v>44932</v>
      </c>
      <c r="B87" s="12" t="s">
        <v>82</v>
      </c>
      <c r="C87" s="12" t="s">
        <v>79</v>
      </c>
      <c r="D87" s="12">
        <v>130142.28</v>
      </c>
      <c r="E87" s="12">
        <v>63902.15</v>
      </c>
      <c r="F87" s="12">
        <v>66240.13</v>
      </c>
      <c r="G87" s="12">
        <v>50.9</v>
      </c>
      <c r="H87" s="12">
        <v>95</v>
      </c>
      <c r="I87" s="12">
        <v>0.122</v>
      </c>
      <c r="J87" s="12">
        <v>11</v>
      </c>
      <c r="K87" s="12">
        <v>167.02</v>
      </c>
      <c r="L87" s="12">
        <v>3</v>
      </c>
      <c r="M87" s="12">
        <v>3.83</v>
      </c>
      <c r="N87" s="12">
        <v>44</v>
      </c>
      <c r="O87" s="12">
        <v>24.5</v>
      </c>
      <c r="P87" s="12">
        <v>0.13700000000000001</v>
      </c>
      <c r="Q87" s="12">
        <v>1.01</v>
      </c>
      <c r="R87" s="12">
        <v>5475</v>
      </c>
      <c r="S87" s="12">
        <v>0.371</v>
      </c>
      <c r="T87" s="12">
        <v>59.15</v>
      </c>
    </row>
    <row r="88" spans="1:20" ht="15.75" customHeight="1" x14ac:dyDescent="0.35">
      <c r="A88" s="11">
        <v>44932</v>
      </c>
      <c r="B88" s="12" t="s">
        <v>82</v>
      </c>
      <c r="C88" s="12" t="s">
        <v>80</v>
      </c>
      <c r="D88" s="12">
        <v>111762.51</v>
      </c>
      <c r="E88" s="12">
        <v>45445.59</v>
      </c>
      <c r="F88" s="12">
        <v>66316.929999999993</v>
      </c>
      <c r="G88" s="12">
        <v>59.34</v>
      </c>
      <c r="H88" s="12">
        <v>102</v>
      </c>
      <c r="I88" s="12">
        <v>0.214</v>
      </c>
      <c r="J88" s="12">
        <v>21</v>
      </c>
      <c r="K88" s="12">
        <v>258.37</v>
      </c>
      <c r="L88" s="12">
        <v>4</v>
      </c>
      <c r="M88" s="12">
        <v>4.38</v>
      </c>
      <c r="N88" s="12">
        <v>29</v>
      </c>
      <c r="O88" s="12">
        <v>19.399999999999999</v>
      </c>
      <c r="P88" s="12">
        <v>0.16800000000000001</v>
      </c>
      <c r="Q88" s="12">
        <v>0.87</v>
      </c>
      <c r="R88" s="12">
        <v>6195</v>
      </c>
      <c r="S88" s="12">
        <v>0.30499999999999999</v>
      </c>
      <c r="T88" s="12">
        <v>32.729999999999997</v>
      </c>
    </row>
    <row r="89" spans="1:20" ht="15.75" customHeight="1" x14ac:dyDescent="0.35">
      <c r="A89" s="11">
        <v>44932</v>
      </c>
      <c r="B89" s="12" t="s">
        <v>82</v>
      </c>
      <c r="C89" s="12" t="s">
        <v>81</v>
      </c>
      <c r="D89" s="12">
        <v>82220.899999999994</v>
      </c>
      <c r="E89" s="12">
        <v>47337.43</v>
      </c>
      <c r="F89" s="12">
        <v>34883.46</v>
      </c>
      <c r="G89" s="12">
        <v>42.43</v>
      </c>
      <c r="H89" s="12">
        <v>103</v>
      </c>
      <c r="I89" s="12">
        <v>0.16900000000000001</v>
      </c>
      <c r="J89" s="12">
        <v>17</v>
      </c>
      <c r="K89" s="12">
        <v>194.47</v>
      </c>
      <c r="L89" s="12">
        <v>4</v>
      </c>
      <c r="M89" s="12">
        <v>4.41</v>
      </c>
      <c r="N89" s="12">
        <v>45</v>
      </c>
      <c r="O89" s="12">
        <v>12.7</v>
      </c>
      <c r="P89" s="12">
        <v>0.17899999999999999</v>
      </c>
      <c r="Q89" s="12">
        <v>0.82</v>
      </c>
      <c r="R89" s="12">
        <v>4192</v>
      </c>
      <c r="S89" s="12">
        <v>0.39300000000000002</v>
      </c>
      <c r="T89" s="12">
        <v>48.23</v>
      </c>
    </row>
    <row r="90" spans="1:20" ht="15.75" customHeight="1" x14ac:dyDescent="0.35">
      <c r="A90" s="11">
        <v>44932</v>
      </c>
      <c r="B90" s="12" t="s">
        <v>83</v>
      </c>
      <c r="C90" s="12" t="s">
        <v>78</v>
      </c>
      <c r="D90" s="12">
        <v>100773.08</v>
      </c>
      <c r="E90" s="12">
        <v>43075.65</v>
      </c>
      <c r="F90" s="12">
        <v>57697.43</v>
      </c>
      <c r="G90" s="12">
        <v>57.25</v>
      </c>
      <c r="H90" s="12">
        <v>152</v>
      </c>
      <c r="I90" s="12">
        <v>0.23400000000000001</v>
      </c>
      <c r="J90" s="12">
        <v>35</v>
      </c>
      <c r="K90" s="12">
        <v>171.73</v>
      </c>
      <c r="L90" s="12">
        <v>4</v>
      </c>
      <c r="M90" s="12">
        <v>3.68</v>
      </c>
      <c r="N90" s="12">
        <v>43</v>
      </c>
      <c r="O90" s="12">
        <v>26.4</v>
      </c>
      <c r="P90" s="12">
        <v>0.13700000000000001</v>
      </c>
      <c r="Q90" s="12">
        <v>0.86</v>
      </c>
      <c r="R90" s="12">
        <v>4688</v>
      </c>
      <c r="S90" s="12">
        <v>0.316</v>
      </c>
      <c r="T90" s="12">
        <v>50.64</v>
      </c>
    </row>
    <row r="91" spans="1:20" ht="15.75" customHeight="1" x14ac:dyDescent="0.35">
      <c r="A91" s="11">
        <v>44932</v>
      </c>
      <c r="B91" s="12" t="s">
        <v>83</v>
      </c>
      <c r="C91" s="12" t="s">
        <v>79</v>
      </c>
      <c r="D91" s="12">
        <v>106262.78</v>
      </c>
      <c r="E91" s="12">
        <v>48336.39</v>
      </c>
      <c r="F91" s="12">
        <v>57926.39</v>
      </c>
      <c r="G91" s="12">
        <v>54.51</v>
      </c>
      <c r="H91" s="12">
        <v>64</v>
      </c>
      <c r="I91" s="12">
        <v>0.14599999999999999</v>
      </c>
      <c r="J91" s="12">
        <v>9</v>
      </c>
      <c r="K91" s="12">
        <v>297.35000000000002</v>
      </c>
      <c r="L91" s="12">
        <v>5</v>
      </c>
      <c r="M91" s="12">
        <v>4.3099999999999996</v>
      </c>
      <c r="N91" s="12">
        <v>50</v>
      </c>
      <c r="O91" s="12">
        <v>16.7</v>
      </c>
      <c r="P91" s="12">
        <v>8.5000000000000006E-2</v>
      </c>
      <c r="Q91" s="12">
        <v>1.19</v>
      </c>
      <c r="R91" s="12">
        <v>5809</v>
      </c>
      <c r="S91" s="12">
        <v>0.39800000000000002</v>
      </c>
      <c r="T91" s="12">
        <v>44.75</v>
      </c>
    </row>
    <row r="92" spans="1:20" ht="15.75" customHeight="1" x14ac:dyDescent="0.35">
      <c r="A92" s="11">
        <v>44932</v>
      </c>
      <c r="B92" s="12" t="s">
        <v>83</v>
      </c>
      <c r="C92" s="12" t="s">
        <v>80</v>
      </c>
      <c r="D92" s="12">
        <v>118979.57</v>
      </c>
      <c r="E92" s="12">
        <v>69916.23</v>
      </c>
      <c r="F92" s="12">
        <v>49063.34</v>
      </c>
      <c r="G92" s="12">
        <v>41.24</v>
      </c>
      <c r="H92" s="12">
        <v>110</v>
      </c>
      <c r="I92" s="12">
        <v>0.26700000000000002</v>
      </c>
      <c r="J92" s="12">
        <v>29</v>
      </c>
      <c r="K92" s="12">
        <v>189.56</v>
      </c>
      <c r="L92" s="12">
        <v>5</v>
      </c>
      <c r="M92" s="12">
        <v>4.2</v>
      </c>
      <c r="N92" s="12">
        <v>78</v>
      </c>
      <c r="O92" s="12">
        <v>25.7</v>
      </c>
      <c r="P92" s="12">
        <v>0.16400000000000001</v>
      </c>
      <c r="Q92" s="12">
        <v>0.85</v>
      </c>
      <c r="R92" s="12">
        <v>6256</v>
      </c>
      <c r="S92" s="12">
        <v>0.33900000000000002</v>
      </c>
      <c r="T92" s="12">
        <v>49.92</v>
      </c>
    </row>
    <row r="93" spans="1:20" ht="15.75" customHeight="1" x14ac:dyDescent="0.35">
      <c r="A93" s="11">
        <v>44932</v>
      </c>
      <c r="B93" s="12" t="s">
        <v>83</v>
      </c>
      <c r="C93" s="12" t="s">
        <v>81</v>
      </c>
      <c r="D93" s="12">
        <v>121314.23</v>
      </c>
      <c r="E93" s="12">
        <v>59083.09</v>
      </c>
      <c r="F93" s="12">
        <v>62231.14</v>
      </c>
      <c r="G93" s="12">
        <v>51.3</v>
      </c>
      <c r="H93" s="12">
        <v>107</v>
      </c>
      <c r="I93" s="12">
        <v>0.17399999999999999</v>
      </c>
      <c r="J93" s="12">
        <v>18</v>
      </c>
      <c r="K93" s="12">
        <v>258.68</v>
      </c>
      <c r="L93" s="12">
        <v>4</v>
      </c>
      <c r="M93" s="12">
        <v>4.16</v>
      </c>
      <c r="N93" s="12">
        <v>50</v>
      </c>
      <c r="O93" s="12">
        <v>25.9</v>
      </c>
      <c r="P93" s="12">
        <v>0.121</v>
      </c>
      <c r="Q93" s="12">
        <v>1.17</v>
      </c>
      <c r="R93" s="12">
        <v>4992</v>
      </c>
      <c r="S93" s="12">
        <v>0.252</v>
      </c>
      <c r="T93" s="12">
        <v>49.48</v>
      </c>
    </row>
    <row r="94" spans="1:20" ht="15.75" customHeight="1" x14ac:dyDescent="0.35">
      <c r="A94" s="11">
        <v>44932</v>
      </c>
      <c r="B94" s="12" t="s">
        <v>84</v>
      </c>
      <c r="C94" s="12" t="s">
        <v>78</v>
      </c>
      <c r="D94" s="12">
        <v>104884.9</v>
      </c>
      <c r="E94" s="12">
        <v>70819.25</v>
      </c>
      <c r="F94" s="12">
        <v>34065.65</v>
      </c>
      <c r="G94" s="12">
        <v>32.479999999999997</v>
      </c>
      <c r="H94" s="12">
        <v>84</v>
      </c>
      <c r="I94" s="12">
        <v>0.19500000000000001</v>
      </c>
      <c r="J94" s="12">
        <v>16</v>
      </c>
      <c r="K94" s="12">
        <v>163.92</v>
      </c>
      <c r="L94" s="12">
        <v>5</v>
      </c>
      <c r="M94" s="12">
        <v>4.3099999999999996</v>
      </c>
      <c r="N94" s="12">
        <v>30</v>
      </c>
      <c r="O94" s="12">
        <v>15.9</v>
      </c>
      <c r="P94" s="12">
        <v>0.20599999999999999</v>
      </c>
      <c r="Q94" s="12">
        <v>1.1299999999999999</v>
      </c>
      <c r="R94" s="12">
        <v>3548</v>
      </c>
      <c r="S94" s="12">
        <v>0.30399999999999999</v>
      </c>
      <c r="T94" s="12">
        <v>54.93</v>
      </c>
    </row>
    <row r="95" spans="1:20" ht="15.75" customHeight="1" x14ac:dyDescent="0.35">
      <c r="A95" s="11">
        <v>44932</v>
      </c>
      <c r="B95" s="12" t="s">
        <v>84</v>
      </c>
      <c r="C95" s="12" t="s">
        <v>79</v>
      </c>
      <c r="D95" s="12">
        <v>107766.83</v>
      </c>
      <c r="E95" s="12">
        <v>74448.539999999994</v>
      </c>
      <c r="F95" s="12">
        <v>33318.29</v>
      </c>
      <c r="G95" s="12">
        <v>30.92</v>
      </c>
      <c r="H95" s="12">
        <v>88</v>
      </c>
      <c r="I95" s="12">
        <v>0.16300000000000001</v>
      </c>
      <c r="J95" s="12">
        <v>14</v>
      </c>
      <c r="K95" s="12">
        <v>198.23</v>
      </c>
      <c r="L95" s="12">
        <v>4</v>
      </c>
      <c r="M95" s="12">
        <v>4.0199999999999996</v>
      </c>
      <c r="N95" s="12">
        <v>52</v>
      </c>
      <c r="O95" s="12">
        <v>26.2</v>
      </c>
      <c r="P95" s="12">
        <v>0.129</v>
      </c>
      <c r="Q95" s="12">
        <v>1.1000000000000001</v>
      </c>
      <c r="R95" s="12">
        <v>5995</v>
      </c>
      <c r="S95" s="12">
        <v>0.23599999999999999</v>
      </c>
      <c r="T95" s="12">
        <v>63.99</v>
      </c>
    </row>
    <row r="96" spans="1:20" ht="15.75" customHeight="1" x14ac:dyDescent="0.35">
      <c r="A96" s="11">
        <v>44932</v>
      </c>
      <c r="B96" s="12" t="s">
        <v>84</v>
      </c>
      <c r="C96" s="12" t="s">
        <v>80</v>
      </c>
      <c r="D96" s="12">
        <v>96310.3</v>
      </c>
      <c r="E96" s="12">
        <v>40518.85</v>
      </c>
      <c r="F96" s="12">
        <v>55791.45</v>
      </c>
      <c r="G96" s="12">
        <v>57.93</v>
      </c>
      <c r="H96" s="12">
        <v>109</v>
      </c>
      <c r="I96" s="12">
        <v>0.29099999999999998</v>
      </c>
      <c r="J96" s="12">
        <v>31</v>
      </c>
      <c r="K96" s="12">
        <v>294.81</v>
      </c>
      <c r="L96" s="12">
        <v>4</v>
      </c>
      <c r="M96" s="12">
        <v>4.76</v>
      </c>
      <c r="N96" s="12">
        <v>51</v>
      </c>
      <c r="O96" s="12">
        <v>22.1</v>
      </c>
      <c r="P96" s="12">
        <v>0.13400000000000001</v>
      </c>
      <c r="Q96" s="12">
        <v>0.88</v>
      </c>
      <c r="R96" s="12">
        <v>3816</v>
      </c>
      <c r="S96" s="12">
        <v>0.22</v>
      </c>
      <c r="T96" s="12">
        <v>59.19</v>
      </c>
    </row>
    <row r="97" spans="1:20" ht="15.75" customHeight="1" x14ac:dyDescent="0.35">
      <c r="A97" s="11">
        <v>44932</v>
      </c>
      <c r="B97" s="12" t="s">
        <v>84</v>
      </c>
      <c r="C97" s="12" t="s">
        <v>81</v>
      </c>
      <c r="D97" s="12">
        <v>125828.53</v>
      </c>
      <c r="E97" s="12">
        <v>61444.71</v>
      </c>
      <c r="F97" s="12">
        <v>64383.81</v>
      </c>
      <c r="G97" s="12">
        <v>51.17</v>
      </c>
      <c r="H97" s="12">
        <v>120</v>
      </c>
      <c r="I97" s="12">
        <v>0.13400000000000001</v>
      </c>
      <c r="J97" s="12">
        <v>16</v>
      </c>
      <c r="K97" s="12">
        <v>247.43</v>
      </c>
      <c r="L97" s="12">
        <v>4</v>
      </c>
      <c r="M97" s="12">
        <v>4.2699999999999996</v>
      </c>
      <c r="N97" s="12">
        <v>44</v>
      </c>
      <c r="O97" s="12">
        <v>32.1</v>
      </c>
      <c r="P97" s="12">
        <v>0.247</v>
      </c>
      <c r="Q97" s="12">
        <v>0.89</v>
      </c>
      <c r="R97" s="12">
        <v>4345</v>
      </c>
      <c r="S97" s="12">
        <v>0.31</v>
      </c>
      <c r="T97" s="12">
        <v>38.39</v>
      </c>
    </row>
    <row r="98" spans="1:20" ht="15.75" customHeight="1" x14ac:dyDescent="0.35">
      <c r="A98" s="11">
        <v>44933</v>
      </c>
      <c r="B98" s="12" t="s">
        <v>77</v>
      </c>
      <c r="C98" s="12" t="s">
        <v>78</v>
      </c>
      <c r="D98" s="12">
        <v>138207.85999999999</v>
      </c>
      <c r="E98" s="12">
        <v>83929.71</v>
      </c>
      <c r="F98" s="12">
        <v>54278.15</v>
      </c>
      <c r="G98" s="12">
        <v>39.270000000000003</v>
      </c>
      <c r="H98" s="12">
        <v>64</v>
      </c>
      <c r="I98" s="12">
        <v>0.22800000000000001</v>
      </c>
      <c r="J98" s="12">
        <v>14</v>
      </c>
      <c r="K98" s="12">
        <v>191.05</v>
      </c>
      <c r="L98" s="12">
        <v>6</v>
      </c>
      <c r="M98" s="12">
        <v>3.88</v>
      </c>
      <c r="N98" s="12">
        <v>36</v>
      </c>
      <c r="O98" s="12">
        <v>19.899999999999999</v>
      </c>
      <c r="P98" s="12">
        <v>0.21</v>
      </c>
      <c r="Q98" s="12">
        <v>1.01</v>
      </c>
      <c r="R98" s="12">
        <v>5498</v>
      </c>
      <c r="S98" s="12">
        <v>0.252</v>
      </c>
      <c r="T98" s="12">
        <v>39.869999999999997</v>
      </c>
    </row>
    <row r="99" spans="1:20" ht="15.75" customHeight="1" x14ac:dyDescent="0.35">
      <c r="A99" s="11">
        <v>44933</v>
      </c>
      <c r="B99" s="12" t="s">
        <v>77</v>
      </c>
      <c r="C99" s="12" t="s">
        <v>79</v>
      </c>
      <c r="D99" s="12">
        <v>104138.71</v>
      </c>
      <c r="E99" s="12">
        <v>56548.69</v>
      </c>
      <c r="F99" s="12">
        <v>47590.02</v>
      </c>
      <c r="G99" s="12">
        <v>45.7</v>
      </c>
      <c r="H99" s="12">
        <v>136</v>
      </c>
      <c r="I99" s="12">
        <v>0.26200000000000001</v>
      </c>
      <c r="J99" s="12">
        <v>35</v>
      </c>
      <c r="K99" s="12">
        <v>223.38</v>
      </c>
      <c r="L99" s="12">
        <v>5</v>
      </c>
      <c r="M99" s="12">
        <v>4.37</v>
      </c>
      <c r="N99" s="12">
        <v>51</v>
      </c>
      <c r="O99" s="12">
        <v>14.9</v>
      </c>
      <c r="P99" s="12">
        <v>0.157</v>
      </c>
      <c r="Q99" s="12">
        <v>1.01</v>
      </c>
      <c r="R99" s="12">
        <v>4662</v>
      </c>
      <c r="S99" s="12">
        <v>0.26300000000000001</v>
      </c>
      <c r="T99" s="12">
        <v>50.56</v>
      </c>
    </row>
    <row r="100" spans="1:20" ht="15.75" customHeight="1" x14ac:dyDescent="0.35">
      <c r="A100" s="11">
        <v>44933</v>
      </c>
      <c r="B100" s="12" t="s">
        <v>77</v>
      </c>
      <c r="C100" s="12" t="s">
        <v>80</v>
      </c>
      <c r="D100" s="12">
        <v>91319.23</v>
      </c>
      <c r="E100" s="12">
        <v>42116.75</v>
      </c>
      <c r="F100" s="12">
        <v>49202.47</v>
      </c>
      <c r="G100" s="12">
        <v>53.88</v>
      </c>
      <c r="H100" s="12">
        <v>108</v>
      </c>
      <c r="I100" s="12">
        <v>0.17599999999999999</v>
      </c>
      <c r="J100" s="12">
        <v>19</v>
      </c>
      <c r="K100" s="12">
        <v>187.46</v>
      </c>
      <c r="L100" s="12">
        <v>6</v>
      </c>
      <c r="M100" s="12">
        <v>3.85</v>
      </c>
      <c r="N100" s="12">
        <v>40</v>
      </c>
      <c r="O100" s="12">
        <v>26.8</v>
      </c>
      <c r="P100" s="12">
        <v>0.19400000000000001</v>
      </c>
      <c r="Q100" s="12">
        <v>0.89</v>
      </c>
      <c r="R100" s="12">
        <v>3840</v>
      </c>
      <c r="S100" s="12">
        <v>0.34200000000000003</v>
      </c>
      <c r="T100" s="12">
        <v>64.2</v>
      </c>
    </row>
    <row r="101" spans="1:20" ht="15.75" customHeight="1" x14ac:dyDescent="0.35">
      <c r="A101" s="11">
        <v>44933</v>
      </c>
      <c r="B101" s="12" t="s">
        <v>77</v>
      </c>
      <c r="C101" s="12" t="s">
        <v>81</v>
      </c>
      <c r="D101" s="12">
        <v>107286.78</v>
      </c>
      <c r="E101" s="12">
        <v>72273.460000000006</v>
      </c>
      <c r="F101" s="12">
        <v>35013.33</v>
      </c>
      <c r="G101" s="12">
        <v>32.64</v>
      </c>
      <c r="H101" s="12">
        <v>126</v>
      </c>
      <c r="I101" s="12">
        <v>0.19800000000000001</v>
      </c>
      <c r="J101" s="12">
        <v>25</v>
      </c>
      <c r="K101" s="12">
        <v>191.84</v>
      </c>
      <c r="L101" s="12">
        <v>4</v>
      </c>
      <c r="M101" s="12">
        <v>4.51</v>
      </c>
      <c r="N101" s="12">
        <v>69</v>
      </c>
      <c r="O101" s="12">
        <v>25.3</v>
      </c>
      <c r="P101" s="12">
        <v>0.20899999999999999</v>
      </c>
      <c r="Q101" s="12">
        <v>1.04</v>
      </c>
      <c r="R101" s="12">
        <v>5144</v>
      </c>
      <c r="S101" s="12">
        <v>0.375</v>
      </c>
      <c r="T101" s="12">
        <v>58.65</v>
      </c>
    </row>
    <row r="102" spans="1:20" ht="15.75" customHeight="1" x14ac:dyDescent="0.35">
      <c r="A102" s="11">
        <v>44933</v>
      </c>
      <c r="B102" s="12" t="s">
        <v>82</v>
      </c>
      <c r="C102" s="12" t="s">
        <v>78</v>
      </c>
      <c r="D102" s="12">
        <v>120831.12</v>
      </c>
      <c r="E102" s="12">
        <v>52438.36</v>
      </c>
      <c r="F102" s="12">
        <v>68392.759999999995</v>
      </c>
      <c r="G102" s="12">
        <v>56.6</v>
      </c>
      <c r="H102" s="12">
        <v>93</v>
      </c>
      <c r="I102" s="12">
        <v>0.14699999999999999</v>
      </c>
      <c r="J102" s="12">
        <v>13</v>
      </c>
      <c r="K102" s="12">
        <v>265.57</v>
      </c>
      <c r="L102" s="12">
        <v>5</v>
      </c>
      <c r="M102" s="12">
        <v>3.84</v>
      </c>
      <c r="N102" s="12">
        <v>44</v>
      </c>
      <c r="O102" s="12">
        <v>18.5</v>
      </c>
      <c r="P102" s="12">
        <v>8.2000000000000003E-2</v>
      </c>
      <c r="Q102" s="12">
        <v>1.01</v>
      </c>
      <c r="R102" s="12">
        <v>4332</v>
      </c>
      <c r="S102" s="12">
        <v>0.26800000000000002</v>
      </c>
      <c r="T102" s="12">
        <v>47.66</v>
      </c>
    </row>
    <row r="103" spans="1:20" ht="15.75" customHeight="1" x14ac:dyDescent="0.35">
      <c r="A103" s="11">
        <v>44933</v>
      </c>
      <c r="B103" s="12" t="s">
        <v>82</v>
      </c>
      <c r="C103" s="12" t="s">
        <v>79</v>
      </c>
      <c r="D103" s="12">
        <v>108547.11</v>
      </c>
      <c r="E103" s="12">
        <v>60600.79</v>
      </c>
      <c r="F103" s="12">
        <v>47946.32</v>
      </c>
      <c r="G103" s="12">
        <v>44.17</v>
      </c>
      <c r="H103" s="12">
        <v>103</v>
      </c>
      <c r="I103" s="12">
        <v>0.13</v>
      </c>
      <c r="J103" s="12">
        <v>13</v>
      </c>
      <c r="K103" s="12">
        <v>239.54</v>
      </c>
      <c r="L103" s="12">
        <v>5</v>
      </c>
      <c r="M103" s="12">
        <v>4.47</v>
      </c>
      <c r="N103" s="12">
        <v>46</v>
      </c>
      <c r="O103" s="12">
        <v>15.4</v>
      </c>
      <c r="P103" s="12">
        <v>0.16900000000000001</v>
      </c>
      <c r="Q103" s="12">
        <v>0.93</v>
      </c>
      <c r="R103" s="12">
        <v>4170</v>
      </c>
      <c r="S103" s="12">
        <v>0.23599999999999999</v>
      </c>
      <c r="T103" s="12">
        <v>33.630000000000003</v>
      </c>
    </row>
    <row r="104" spans="1:20" ht="15.75" customHeight="1" x14ac:dyDescent="0.35">
      <c r="A104" s="11">
        <v>44933</v>
      </c>
      <c r="B104" s="12" t="s">
        <v>82</v>
      </c>
      <c r="C104" s="12" t="s">
        <v>80</v>
      </c>
      <c r="D104" s="12">
        <v>125621.75</v>
      </c>
      <c r="E104" s="12">
        <v>87618.75</v>
      </c>
      <c r="F104" s="12">
        <v>38003</v>
      </c>
      <c r="G104" s="12">
        <v>30.25</v>
      </c>
      <c r="H104" s="12">
        <v>113</v>
      </c>
      <c r="I104" s="12">
        <v>0.24399999999999999</v>
      </c>
      <c r="J104" s="12">
        <v>27</v>
      </c>
      <c r="K104" s="12">
        <v>218.8</v>
      </c>
      <c r="L104" s="12">
        <v>5</v>
      </c>
      <c r="M104" s="12">
        <v>4.18</v>
      </c>
      <c r="N104" s="12">
        <v>39</v>
      </c>
      <c r="O104" s="12">
        <v>32</v>
      </c>
      <c r="P104" s="12">
        <v>0.20699999999999999</v>
      </c>
      <c r="Q104" s="12">
        <v>1.07</v>
      </c>
      <c r="R104" s="12">
        <v>5876</v>
      </c>
      <c r="S104" s="12">
        <v>0.33100000000000002</v>
      </c>
      <c r="T104" s="12">
        <v>34.92</v>
      </c>
    </row>
    <row r="105" spans="1:20" ht="15.75" customHeight="1" x14ac:dyDescent="0.35">
      <c r="A105" s="11">
        <v>44933</v>
      </c>
      <c r="B105" s="12" t="s">
        <v>82</v>
      </c>
      <c r="C105" s="12" t="s">
        <v>81</v>
      </c>
      <c r="D105" s="12">
        <v>104169.79</v>
      </c>
      <c r="E105" s="12">
        <v>49637.45</v>
      </c>
      <c r="F105" s="12">
        <v>54532.34</v>
      </c>
      <c r="G105" s="12">
        <v>52.35</v>
      </c>
      <c r="H105" s="12">
        <v>122</v>
      </c>
      <c r="I105" s="12">
        <v>0.16400000000000001</v>
      </c>
      <c r="J105" s="12">
        <v>19</v>
      </c>
      <c r="K105" s="12">
        <v>184.86</v>
      </c>
      <c r="L105" s="12">
        <v>5</v>
      </c>
      <c r="M105" s="12">
        <v>4.67</v>
      </c>
      <c r="N105" s="12">
        <v>53</v>
      </c>
      <c r="O105" s="12">
        <v>34.4</v>
      </c>
      <c r="P105" s="12">
        <v>0.121</v>
      </c>
      <c r="Q105" s="12">
        <v>1.19</v>
      </c>
      <c r="R105" s="12">
        <v>5374</v>
      </c>
      <c r="S105" s="12">
        <v>0.34799999999999998</v>
      </c>
      <c r="T105" s="12">
        <v>45.82</v>
      </c>
    </row>
    <row r="106" spans="1:20" ht="15.75" customHeight="1" x14ac:dyDescent="0.35">
      <c r="A106" s="11">
        <v>44933</v>
      </c>
      <c r="B106" s="12" t="s">
        <v>83</v>
      </c>
      <c r="C106" s="12" t="s">
        <v>78</v>
      </c>
      <c r="D106" s="12">
        <v>94862.720000000001</v>
      </c>
      <c r="E106" s="12">
        <v>47355.77</v>
      </c>
      <c r="F106" s="12">
        <v>47506.94</v>
      </c>
      <c r="G106" s="12">
        <v>50.08</v>
      </c>
      <c r="H106" s="12">
        <v>137</v>
      </c>
      <c r="I106" s="12">
        <v>0.251</v>
      </c>
      <c r="J106" s="12">
        <v>34</v>
      </c>
      <c r="K106" s="12">
        <v>268.64999999999998</v>
      </c>
      <c r="L106" s="12">
        <v>6</v>
      </c>
      <c r="M106" s="12">
        <v>3.96</v>
      </c>
      <c r="N106" s="12">
        <v>52</v>
      </c>
      <c r="O106" s="12">
        <v>27.3</v>
      </c>
      <c r="P106" s="12">
        <v>5.6000000000000001E-2</v>
      </c>
      <c r="Q106" s="12">
        <v>1.17</v>
      </c>
      <c r="R106" s="12">
        <v>4804</v>
      </c>
      <c r="S106" s="12">
        <v>0.214</v>
      </c>
      <c r="T106" s="12">
        <v>40.39</v>
      </c>
    </row>
    <row r="107" spans="1:20" ht="15.75" customHeight="1" x14ac:dyDescent="0.35">
      <c r="A107" s="11">
        <v>44933</v>
      </c>
      <c r="B107" s="12" t="s">
        <v>83</v>
      </c>
      <c r="C107" s="12" t="s">
        <v>79</v>
      </c>
      <c r="D107" s="12">
        <v>124005.53</v>
      </c>
      <c r="E107" s="12">
        <v>73637.850000000006</v>
      </c>
      <c r="F107" s="12">
        <v>50367.69</v>
      </c>
      <c r="G107" s="12">
        <v>40.619999999999997</v>
      </c>
      <c r="H107" s="12">
        <v>89</v>
      </c>
      <c r="I107" s="12">
        <v>0.107</v>
      </c>
      <c r="J107" s="12">
        <v>9</v>
      </c>
      <c r="K107" s="12">
        <v>161.66</v>
      </c>
      <c r="L107" s="12">
        <v>5</v>
      </c>
      <c r="M107" s="12">
        <v>4.37</v>
      </c>
      <c r="N107" s="12">
        <v>42</v>
      </c>
      <c r="O107" s="12">
        <v>34.200000000000003</v>
      </c>
      <c r="P107" s="12">
        <v>0.22500000000000001</v>
      </c>
      <c r="Q107" s="12">
        <v>1.1299999999999999</v>
      </c>
      <c r="R107" s="12">
        <v>5215</v>
      </c>
      <c r="S107" s="12">
        <v>0.22600000000000001</v>
      </c>
      <c r="T107" s="12">
        <v>42.38</v>
      </c>
    </row>
    <row r="108" spans="1:20" ht="15.75" customHeight="1" x14ac:dyDescent="0.35">
      <c r="A108" s="11">
        <v>44933</v>
      </c>
      <c r="B108" s="12" t="s">
        <v>83</v>
      </c>
      <c r="C108" s="12" t="s">
        <v>80</v>
      </c>
      <c r="D108" s="12">
        <v>72041.440000000002</v>
      </c>
      <c r="E108" s="12">
        <v>37481.949999999997</v>
      </c>
      <c r="F108" s="12">
        <v>34559.49</v>
      </c>
      <c r="G108" s="12">
        <v>47.97</v>
      </c>
      <c r="H108" s="12">
        <v>40</v>
      </c>
      <c r="I108" s="12">
        <v>0.29899999999999999</v>
      </c>
      <c r="J108" s="12">
        <v>11</v>
      </c>
      <c r="K108" s="12">
        <v>173.65</v>
      </c>
      <c r="L108" s="12">
        <v>6</v>
      </c>
      <c r="M108" s="12">
        <v>4.03</v>
      </c>
      <c r="N108" s="12">
        <v>42</v>
      </c>
      <c r="O108" s="12">
        <v>18.7</v>
      </c>
      <c r="P108" s="12">
        <v>0.223</v>
      </c>
      <c r="Q108" s="12">
        <v>0.97</v>
      </c>
      <c r="R108" s="12">
        <v>3325</v>
      </c>
      <c r="S108" s="12">
        <v>0.25900000000000001</v>
      </c>
      <c r="T108" s="12">
        <v>55.99</v>
      </c>
    </row>
    <row r="109" spans="1:20" ht="15.75" customHeight="1" x14ac:dyDescent="0.35">
      <c r="A109" s="11">
        <v>44933</v>
      </c>
      <c r="B109" s="12" t="s">
        <v>83</v>
      </c>
      <c r="C109" s="12" t="s">
        <v>81</v>
      </c>
      <c r="D109" s="12">
        <v>71706.27</v>
      </c>
      <c r="E109" s="12">
        <v>38014.449999999997</v>
      </c>
      <c r="F109" s="12">
        <v>33691.82</v>
      </c>
      <c r="G109" s="12">
        <v>46.99</v>
      </c>
      <c r="H109" s="12">
        <v>98</v>
      </c>
      <c r="I109" s="12">
        <v>0.123</v>
      </c>
      <c r="J109" s="12">
        <v>12</v>
      </c>
      <c r="K109" s="12">
        <v>168.74</v>
      </c>
      <c r="L109" s="12">
        <v>6</v>
      </c>
      <c r="M109" s="12">
        <v>3.95</v>
      </c>
      <c r="N109" s="12">
        <v>65</v>
      </c>
      <c r="O109" s="12">
        <v>20.9</v>
      </c>
      <c r="P109" s="12">
        <v>0.24299999999999999</v>
      </c>
      <c r="Q109" s="12">
        <v>1.03</v>
      </c>
      <c r="R109" s="12">
        <v>4868</v>
      </c>
      <c r="S109" s="12">
        <v>0.38900000000000001</v>
      </c>
      <c r="T109" s="12">
        <v>47.43</v>
      </c>
    </row>
    <row r="110" spans="1:20" ht="15.75" customHeight="1" x14ac:dyDescent="0.35">
      <c r="A110" s="11">
        <v>44933</v>
      </c>
      <c r="B110" s="12" t="s">
        <v>84</v>
      </c>
      <c r="C110" s="12" t="s">
        <v>78</v>
      </c>
      <c r="D110" s="12">
        <v>93193.8</v>
      </c>
      <c r="E110" s="12">
        <v>60733.64</v>
      </c>
      <c r="F110" s="12">
        <v>32460.16</v>
      </c>
      <c r="G110" s="12">
        <v>34.83</v>
      </c>
      <c r="H110" s="12">
        <v>116</v>
      </c>
      <c r="I110" s="12">
        <v>0.14399999999999999</v>
      </c>
      <c r="J110" s="12">
        <v>16</v>
      </c>
      <c r="K110" s="12">
        <v>215.6</v>
      </c>
      <c r="L110" s="12">
        <v>5</v>
      </c>
      <c r="M110" s="12">
        <v>4.57</v>
      </c>
      <c r="N110" s="12">
        <v>55</v>
      </c>
      <c r="O110" s="12">
        <v>20</v>
      </c>
      <c r="P110" s="12">
        <v>9.8000000000000004E-2</v>
      </c>
      <c r="Q110" s="12">
        <v>0.93</v>
      </c>
      <c r="R110" s="12">
        <v>4749</v>
      </c>
      <c r="S110" s="12">
        <v>0.34599999999999997</v>
      </c>
      <c r="T110" s="12">
        <v>52.56</v>
      </c>
    </row>
    <row r="111" spans="1:20" ht="15.75" customHeight="1" x14ac:dyDescent="0.35">
      <c r="A111" s="11">
        <v>44933</v>
      </c>
      <c r="B111" s="12" t="s">
        <v>84</v>
      </c>
      <c r="C111" s="12" t="s">
        <v>79</v>
      </c>
      <c r="D111" s="12">
        <v>119969.85</v>
      </c>
      <c r="E111" s="12">
        <v>67722.38</v>
      </c>
      <c r="F111" s="12">
        <v>52247.47</v>
      </c>
      <c r="G111" s="12">
        <v>43.55</v>
      </c>
      <c r="H111" s="12">
        <v>83</v>
      </c>
      <c r="I111" s="12">
        <v>0.23899999999999999</v>
      </c>
      <c r="J111" s="12">
        <v>19</v>
      </c>
      <c r="K111" s="12">
        <v>240.62</v>
      </c>
      <c r="L111" s="12">
        <v>4</v>
      </c>
      <c r="M111" s="12">
        <v>3.88</v>
      </c>
      <c r="N111" s="12">
        <v>44</v>
      </c>
      <c r="O111" s="12">
        <v>33.4</v>
      </c>
      <c r="P111" s="12">
        <v>0.20699999999999999</v>
      </c>
      <c r="Q111" s="12">
        <v>1.1100000000000001</v>
      </c>
      <c r="R111" s="12">
        <v>3476</v>
      </c>
      <c r="S111" s="12">
        <v>0.23400000000000001</v>
      </c>
      <c r="T111" s="12">
        <v>61.33</v>
      </c>
    </row>
    <row r="112" spans="1:20" ht="15.75" customHeight="1" x14ac:dyDescent="0.35">
      <c r="A112" s="11">
        <v>44933</v>
      </c>
      <c r="B112" s="12" t="s">
        <v>84</v>
      </c>
      <c r="C112" s="12" t="s">
        <v>80</v>
      </c>
      <c r="D112" s="12">
        <v>114321</v>
      </c>
      <c r="E112" s="12">
        <v>61360.81</v>
      </c>
      <c r="F112" s="12">
        <v>52960.19</v>
      </c>
      <c r="G112" s="12">
        <v>46.33</v>
      </c>
      <c r="H112" s="12">
        <v>63</v>
      </c>
      <c r="I112" s="12">
        <v>0.14899999999999999</v>
      </c>
      <c r="J112" s="12">
        <v>9</v>
      </c>
      <c r="K112" s="12">
        <v>212.84</v>
      </c>
      <c r="L112" s="12">
        <v>5</v>
      </c>
      <c r="M112" s="12">
        <v>4.29</v>
      </c>
      <c r="N112" s="12">
        <v>54</v>
      </c>
      <c r="O112" s="12">
        <v>23.1</v>
      </c>
      <c r="P112" s="12">
        <v>0.13300000000000001</v>
      </c>
      <c r="Q112" s="12">
        <v>0.85</v>
      </c>
      <c r="R112" s="12">
        <v>5233</v>
      </c>
      <c r="S112" s="12">
        <v>0.28799999999999998</v>
      </c>
      <c r="T112" s="12">
        <v>42.73</v>
      </c>
    </row>
    <row r="113" spans="1:20" ht="15.75" customHeight="1" x14ac:dyDescent="0.35">
      <c r="A113" s="11">
        <v>44933</v>
      </c>
      <c r="B113" s="12" t="s">
        <v>84</v>
      </c>
      <c r="C113" s="12" t="s">
        <v>81</v>
      </c>
      <c r="D113" s="12">
        <v>95724.800000000003</v>
      </c>
      <c r="E113" s="12">
        <v>49079.519999999997</v>
      </c>
      <c r="F113" s="12">
        <v>46645.27</v>
      </c>
      <c r="G113" s="12">
        <v>48.73</v>
      </c>
      <c r="H113" s="12">
        <v>86</v>
      </c>
      <c r="I113" s="12">
        <v>0.115</v>
      </c>
      <c r="J113" s="12">
        <v>9</v>
      </c>
      <c r="K113" s="12">
        <v>248.06</v>
      </c>
      <c r="L113" s="12">
        <v>4</v>
      </c>
      <c r="M113" s="12">
        <v>3.99</v>
      </c>
      <c r="N113" s="12">
        <v>48</v>
      </c>
      <c r="O113" s="12">
        <v>18.399999999999999</v>
      </c>
      <c r="P113" s="12">
        <v>0.17899999999999999</v>
      </c>
      <c r="Q113" s="12">
        <v>1.17</v>
      </c>
      <c r="R113" s="12">
        <v>5113</v>
      </c>
      <c r="S113" s="12">
        <v>0.23200000000000001</v>
      </c>
      <c r="T113" s="12">
        <v>40.299999999999997</v>
      </c>
    </row>
    <row r="114" spans="1:20" ht="15.75" customHeight="1" x14ac:dyDescent="0.35">
      <c r="A114" s="11">
        <v>44934</v>
      </c>
      <c r="B114" s="12" t="s">
        <v>77</v>
      </c>
      <c r="C114" s="12" t="s">
        <v>78</v>
      </c>
      <c r="D114" s="12">
        <v>65546.31</v>
      </c>
      <c r="E114" s="12">
        <v>41780.879999999997</v>
      </c>
      <c r="F114" s="12">
        <v>23765.43</v>
      </c>
      <c r="G114" s="12">
        <v>36.26</v>
      </c>
      <c r="H114" s="12">
        <v>80</v>
      </c>
      <c r="I114" s="12">
        <v>0.17199999999999999</v>
      </c>
      <c r="J114" s="12">
        <v>13</v>
      </c>
      <c r="K114" s="12">
        <v>256.27</v>
      </c>
      <c r="L114" s="12">
        <v>3</v>
      </c>
      <c r="M114" s="12">
        <v>4.18</v>
      </c>
      <c r="N114" s="12">
        <v>50</v>
      </c>
      <c r="O114" s="12">
        <v>27.8</v>
      </c>
      <c r="P114" s="12">
        <v>0.19900000000000001</v>
      </c>
      <c r="Q114" s="12">
        <v>1.1599999999999999</v>
      </c>
      <c r="R114" s="12">
        <v>4823</v>
      </c>
      <c r="S114" s="12">
        <v>0.26400000000000001</v>
      </c>
      <c r="T114" s="12">
        <v>59.16</v>
      </c>
    </row>
    <row r="115" spans="1:20" ht="15.75" customHeight="1" x14ac:dyDescent="0.35">
      <c r="A115" s="11">
        <v>44934</v>
      </c>
      <c r="B115" s="12" t="s">
        <v>77</v>
      </c>
      <c r="C115" s="12" t="s">
        <v>79</v>
      </c>
      <c r="D115" s="12">
        <v>128698.54</v>
      </c>
      <c r="E115" s="12">
        <v>59538.96</v>
      </c>
      <c r="F115" s="12">
        <v>69159.570000000007</v>
      </c>
      <c r="G115" s="12">
        <v>53.74</v>
      </c>
      <c r="H115" s="12">
        <v>88</v>
      </c>
      <c r="I115" s="12">
        <v>0.11899999999999999</v>
      </c>
      <c r="J115" s="12">
        <v>10</v>
      </c>
      <c r="K115" s="12">
        <v>251.08</v>
      </c>
      <c r="L115" s="12">
        <v>4</v>
      </c>
      <c r="M115" s="12">
        <v>3.55</v>
      </c>
      <c r="N115" s="12">
        <v>31</v>
      </c>
      <c r="O115" s="12">
        <v>23.5</v>
      </c>
      <c r="P115" s="12">
        <v>0.222</v>
      </c>
      <c r="Q115" s="12">
        <v>1.17</v>
      </c>
      <c r="R115" s="12">
        <v>3186</v>
      </c>
      <c r="S115" s="12">
        <v>0.38300000000000001</v>
      </c>
      <c r="T115" s="12">
        <v>44.8</v>
      </c>
    </row>
    <row r="116" spans="1:20" ht="15.75" customHeight="1" x14ac:dyDescent="0.35">
      <c r="A116" s="11">
        <v>44934</v>
      </c>
      <c r="B116" s="12" t="s">
        <v>77</v>
      </c>
      <c r="C116" s="12" t="s">
        <v>80</v>
      </c>
      <c r="D116" s="12">
        <v>101242.08</v>
      </c>
      <c r="E116" s="12">
        <v>45795.29</v>
      </c>
      <c r="F116" s="12">
        <v>55446.79</v>
      </c>
      <c r="G116" s="12">
        <v>54.77</v>
      </c>
      <c r="H116" s="12">
        <v>71</v>
      </c>
      <c r="I116" s="12">
        <v>0.17799999999999999</v>
      </c>
      <c r="J116" s="12">
        <v>12</v>
      </c>
      <c r="K116" s="12">
        <v>263.47000000000003</v>
      </c>
      <c r="L116" s="12">
        <v>3</v>
      </c>
      <c r="M116" s="12">
        <v>4.4000000000000004</v>
      </c>
      <c r="N116" s="12">
        <v>49</v>
      </c>
      <c r="O116" s="12">
        <v>28.8</v>
      </c>
      <c r="P116" s="12">
        <v>0.17799999999999999</v>
      </c>
      <c r="Q116" s="12">
        <v>0.88</v>
      </c>
      <c r="R116" s="12">
        <v>5009</v>
      </c>
      <c r="S116" s="12">
        <v>0.29099999999999998</v>
      </c>
      <c r="T116" s="12">
        <v>47.26</v>
      </c>
    </row>
    <row r="117" spans="1:20" ht="15.75" customHeight="1" x14ac:dyDescent="0.35">
      <c r="A117" s="11">
        <v>44934</v>
      </c>
      <c r="B117" s="12" t="s">
        <v>77</v>
      </c>
      <c r="C117" s="12" t="s">
        <v>81</v>
      </c>
      <c r="D117" s="12">
        <v>120125.48</v>
      </c>
      <c r="E117" s="12">
        <v>59998.52</v>
      </c>
      <c r="F117" s="12">
        <v>60126.95</v>
      </c>
      <c r="G117" s="12">
        <v>50.05</v>
      </c>
      <c r="H117" s="12">
        <v>122</v>
      </c>
      <c r="I117" s="12">
        <v>0.28999999999999998</v>
      </c>
      <c r="J117" s="12">
        <v>35</v>
      </c>
      <c r="K117" s="12">
        <v>282.58999999999997</v>
      </c>
      <c r="L117" s="12">
        <v>4</v>
      </c>
      <c r="M117" s="12">
        <v>3.69</v>
      </c>
      <c r="N117" s="12">
        <v>49</v>
      </c>
      <c r="O117" s="12">
        <v>26</v>
      </c>
      <c r="P117" s="12">
        <v>8.2000000000000003E-2</v>
      </c>
      <c r="Q117" s="12">
        <v>0.93</v>
      </c>
      <c r="R117" s="12">
        <v>5920</v>
      </c>
      <c r="S117" s="12">
        <v>0.222</v>
      </c>
      <c r="T117" s="12">
        <v>62.3</v>
      </c>
    </row>
    <row r="118" spans="1:20" ht="15.75" customHeight="1" x14ac:dyDescent="0.35">
      <c r="A118" s="11">
        <v>44934</v>
      </c>
      <c r="B118" s="12" t="s">
        <v>82</v>
      </c>
      <c r="C118" s="12" t="s">
        <v>78</v>
      </c>
      <c r="D118" s="12">
        <v>127491.72</v>
      </c>
      <c r="E118" s="12">
        <v>55591.77</v>
      </c>
      <c r="F118" s="12">
        <v>71899.95</v>
      </c>
      <c r="G118" s="12">
        <v>56.4</v>
      </c>
      <c r="H118" s="12">
        <v>131</v>
      </c>
      <c r="I118" s="12">
        <v>0.20599999999999999</v>
      </c>
      <c r="J118" s="12">
        <v>26</v>
      </c>
      <c r="K118" s="12">
        <v>276.26</v>
      </c>
      <c r="L118" s="12">
        <v>4</v>
      </c>
      <c r="M118" s="12">
        <v>3.84</v>
      </c>
      <c r="N118" s="12">
        <v>41</v>
      </c>
      <c r="O118" s="12">
        <v>12.7</v>
      </c>
      <c r="P118" s="12">
        <v>0.17899999999999999</v>
      </c>
      <c r="Q118" s="12">
        <v>0.96</v>
      </c>
      <c r="R118" s="12">
        <v>4934</v>
      </c>
      <c r="S118" s="12">
        <v>0.29799999999999999</v>
      </c>
      <c r="T118" s="12">
        <v>59.92</v>
      </c>
    </row>
    <row r="119" spans="1:20" ht="15.75" customHeight="1" x14ac:dyDescent="0.35">
      <c r="A119" s="11">
        <v>44934</v>
      </c>
      <c r="B119" s="12" t="s">
        <v>82</v>
      </c>
      <c r="C119" s="12" t="s">
        <v>79</v>
      </c>
      <c r="D119" s="12">
        <v>105450.6</v>
      </c>
      <c r="E119" s="12">
        <v>65861.55</v>
      </c>
      <c r="F119" s="12">
        <v>39589.050000000003</v>
      </c>
      <c r="G119" s="12">
        <v>37.54</v>
      </c>
      <c r="H119" s="12">
        <v>89</v>
      </c>
      <c r="I119" s="12">
        <v>0.222</v>
      </c>
      <c r="J119" s="12">
        <v>19</v>
      </c>
      <c r="K119" s="12">
        <v>130.38999999999999</v>
      </c>
      <c r="L119" s="12">
        <v>4</v>
      </c>
      <c r="M119" s="12">
        <v>4.46</v>
      </c>
      <c r="N119" s="12">
        <v>44</v>
      </c>
      <c r="O119" s="12">
        <v>25.7</v>
      </c>
      <c r="P119" s="12">
        <v>0.22700000000000001</v>
      </c>
      <c r="Q119" s="12">
        <v>0.98</v>
      </c>
      <c r="R119" s="12">
        <v>6846</v>
      </c>
      <c r="S119" s="12">
        <v>0.28699999999999998</v>
      </c>
      <c r="T119" s="12">
        <v>44.39</v>
      </c>
    </row>
    <row r="120" spans="1:20" ht="15.75" customHeight="1" x14ac:dyDescent="0.35">
      <c r="A120" s="11">
        <v>44934</v>
      </c>
      <c r="B120" s="12" t="s">
        <v>82</v>
      </c>
      <c r="C120" s="12" t="s">
        <v>80</v>
      </c>
      <c r="D120" s="12">
        <v>103859.17</v>
      </c>
      <c r="E120" s="12">
        <v>62232.47</v>
      </c>
      <c r="F120" s="12">
        <v>41626.699999999997</v>
      </c>
      <c r="G120" s="12">
        <v>40.08</v>
      </c>
      <c r="H120" s="12">
        <v>115</v>
      </c>
      <c r="I120" s="12">
        <v>0.24099999999999999</v>
      </c>
      <c r="J120" s="12">
        <v>27</v>
      </c>
      <c r="K120" s="12">
        <v>153.46</v>
      </c>
      <c r="L120" s="12">
        <v>3</v>
      </c>
      <c r="M120" s="12">
        <v>4.88</v>
      </c>
      <c r="N120" s="12">
        <v>38</v>
      </c>
      <c r="O120" s="12">
        <v>17.100000000000001</v>
      </c>
      <c r="P120" s="12">
        <v>0.152</v>
      </c>
      <c r="Q120" s="12">
        <v>0.89</v>
      </c>
      <c r="R120" s="12">
        <v>5425</v>
      </c>
      <c r="S120" s="12">
        <v>0.38</v>
      </c>
      <c r="T120" s="12">
        <v>37.81</v>
      </c>
    </row>
    <row r="121" spans="1:20" ht="15.75" customHeight="1" x14ac:dyDescent="0.35">
      <c r="A121" s="11">
        <v>44934</v>
      </c>
      <c r="B121" s="12" t="s">
        <v>82</v>
      </c>
      <c r="C121" s="12" t="s">
        <v>81</v>
      </c>
      <c r="D121" s="12">
        <v>101636.59</v>
      </c>
      <c r="E121" s="12">
        <v>66857.429999999993</v>
      </c>
      <c r="F121" s="12">
        <v>34779.160000000003</v>
      </c>
      <c r="G121" s="12">
        <v>34.22</v>
      </c>
      <c r="H121" s="12">
        <v>92</v>
      </c>
      <c r="I121" s="12">
        <v>0.27700000000000002</v>
      </c>
      <c r="J121" s="12">
        <v>25</v>
      </c>
      <c r="K121" s="12">
        <v>155.53</v>
      </c>
      <c r="L121" s="12">
        <v>5</v>
      </c>
      <c r="M121" s="12">
        <v>3.83</v>
      </c>
      <c r="N121" s="12">
        <v>46</v>
      </c>
      <c r="O121" s="12">
        <v>23</v>
      </c>
      <c r="P121" s="12">
        <v>0.125</v>
      </c>
      <c r="Q121" s="12">
        <v>0.86</v>
      </c>
      <c r="R121" s="12">
        <v>5068</v>
      </c>
      <c r="S121" s="12">
        <v>0.33200000000000002</v>
      </c>
      <c r="T121" s="12">
        <v>45.67</v>
      </c>
    </row>
    <row r="122" spans="1:20" ht="15.75" customHeight="1" x14ac:dyDescent="0.35">
      <c r="A122" s="11">
        <v>44934</v>
      </c>
      <c r="B122" s="12" t="s">
        <v>83</v>
      </c>
      <c r="C122" s="12" t="s">
        <v>78</v>
      </c>
      <c r="D122" s="12">
        <v>131957.89000000001</v>
      </c>
      <c r="E122" s="12">
        <v>87682.73</v>
      </c>
      <c r="F122" s="12">
        <v>44275.16</v>
      </c>
      <c r="G122" s="12">
        <v>33.549999999999997</v>
      </c>
      <c r="H122" s="12">
        <v>102</v>
      </c>
      <c r="I122" s="12">
        <v>0.14899999999999999</v>
      </c>
      <c r="J122" s="12">
        <v>15</v>
      </c>
      <c r="K122" s="12">
        <v>259.3</v>
      </c>
      <c r="L122" s="12">
        <v>4</v>
      </c>
      <c r="M122" s="12">
        <v>4.08</v>
      </c>
      <c r="N122" s="12">
        <v>37</v>
      </c>
      <c r="O122" s="12">
        <v>21.6</v>
      </c>
      <c r="P122" s="12">
        <v>0.216</v>
      </c>
      <c r="Q122" s="12">
        <v>1.02</v>
      </c>
      <c r="R122" s="12">
        <v>6245</v>
      </c>
      <c r="S122" s="12">
        <v>0.32500000000000001</v>
      </c>
      <c r="T122" s="12">
        <v>50.33</v>
      </c>
    </row>
    <row r="123" spans="1:20" ht="15.75" customHeight="1" x14ac:dyDescent="0.35">
      <c r="A123" s="11">
        <v>44934</v>
      </c>
      <c r="B123" s="12" t="s">
        <v>83</v>
      </c>
      <c r="C123" s="12" t="s">
        <v>79</v>
      </c>
      <c r="D123" s="12">
        <v>91253.52</v>
      </c>
      <c r="E123" s="12">
        <v>36533.769999999997</v>
      </c>
      <c r="F123" s="12">
        <v>54719.74</v>
      </c>
      <c r="G123" s="12">
        <v>59.96</v>
      </c>
      <c r="H123" s="12">
        <v>88</v>
      </c>
      <c r="I123" s="12">
        <v>0.187</v>
      </c>
      <c r="J123" s="12">
        <v>16</v>
      </c>
      <c r="K123" s="12">
        <v>169.39</v>
      </c>
      <c r="L123" s="12">
        <v>7</v>
      </c>
      <c r="M123" s="12">
        <v>4.1100000000000003</v>
      </c>
      <c r="N123" s="12">
        <v>50</v>
      </c>
      <c r="O123" s="12">
        <v>31.3</v>
      </c>
      <c r="P123" s="12">
        <v>0.23200000000000001</v>
      </c>
      <c r="Q123" s="12">
        <v>0.89</v>
      </c>
      <c r="R123" s="12">
        <v>4400</v>
      </c>
      <c r="S123" s="12">
        <v>0.35299999999999998</v>
      </c>
      <c r="T123" s="12">
        <v>39.6</v>
      </c>
    </row>
    <row r="124" spans="1:20" ht="15.75" customHeight="1" x14ac:dyDescent="0.35">
      <c r="A124" s="11">
        <v>44934</v>
      </c>
      <c r="B124" s="12" t="s">
        <v>83</v>
      </c>
      <c r="C124" s="12" t="s">
        <v>80</v>
      </c>
      <c r="D124" s="12">
        <v>69262.880000000005</v>
      </c>
      <c r="E124" s="12">
        <v>28009.040000000001</v>
      </c>
      <c r="F124" s="12">
        <v>41253.83</v>
      </c>
      <c r="G124" s="12">
        <v>59.56</v>
      </c>
      <c r="H124" s="12">
        <v>90</v>
      </c>
      <c r="I124" s="12">
        <v>0.26300000000000001</v>
      </c>
      <c r="J124" s="12">
        <v>23</v>
      </c>
      <c r="K124" s="12">
        <v>176.56</v>
      </c>
      <c r="L124" s="12">
        <v>4</v>
      </c>
      <c r="M124" s="12">
        <v>4.29</v>
      </c>
      <c r="N124" s="12">
        <v>28</v>
      </c>
      <c r="O124" s="12">
        <v>29.6</v>
      </c>
      <c r="P124" s="12">
        <v>5.3999999999999999E-2</v>
      </c>
      <c r="Q124" s="12">
        <v>0.95</v>
      </c>
      <c r="R124" s="12">
        <v>5061</v>
      </c>
      <c r="S124" s="12">
        <v>0.24299999999999999</v>
      </c>
      <c r="T124" s="12">
        <v>35.69</v>
      </c>
    </row>
    <row r="125" spans="1:20" ht="15.75" customHeight="1" x14ac:dyDescent="0.35">
      <c r="A125" s="11">
        <v>44934</v>
      </c>
      <c r="B125" s="12" t="s">
        <v>83</v>
      </c>
      <c r="C125" s="12" t="s">
        <v>81</v>
      </c>
      <c r="D125" s="12">
        <v>90103.4</v>
      </c>
      <c r="E125" s="12">
        <v>47491.31</v>
      </c>
      <c r="F125" s="12">
        <v>42612.09</v>
      </c>
      <c r="G125" s="12">
        <v>47.29</v>
      </c>
      <c r="H125" s="12">
        <v>114</v>
      </c>
      <c r="I125" s="12">
        <v>0.18099999999999999</v>
      </c>
      <c r="J125" s="12">
        <v>20</v>
      </c>
      <c r="K125" s="12">
        <v>135.41999999999999</v>
      </c>
      <c r="L125" s="12">
        <v>5</v>
      </c>
      <c r="M125" s="12">
        <v>4.3499999999999996</v>
      </c>
      <c r="N125" s="12">
        <v>44</v>
      </c>
      <c r="O125" s="12">
        <v>21.2</v>
      </c>
      <c r="P125" s="12">
        <v>0.13200000000000001</v>
      </c>
      <c r="Q125" s="12">
        <v>0.83</v>
      </c>
      <c r="R125" s="12">
        <v>5459</v>
      </c>
      <c r="S125" s="12">
        <v>0.35399999999999998</v>
      </c>
      <c r="T125" s="12">
        <v>50.74</v>
      </c>
    </row>
    <row r="126" spans="1:20" ht="15.75" customHeight="1" x14ac:dyDescent="0.35">
      <c r="A126" s="11">
        <v>44934</v>
      </c>
      <c r="B126" s="12" t="s">
        <v>84</v>
      </c>
      <c r="C126" s="12" t="s">
        <v>78</v>
      </c>
      <c r="D126" s="12">
        <v>111329.53</v>
      </c>
      <c r="E126" s="12">
        <v>65117.41</v>
      </c>
      <c r="F126" s="12">
        <v>46212.12</v>
      </c>
      <c r="G126" s="12">
        <v>41.51</v>
      </c>
      <c r="H126" s="12">
        <v>85</v>
      </c>
      <c r="I126" s="12">
        <v>0.27800000000000002</v>
      </c>
      <c r="J126" s="12">
        <v>23</v>
      </c>
      <c r="K126" s="12">
        <v>242</v>
      </c>
      <c r="L126" s="12">
        <v>6</v>
      </c>
      <c r="M126" s="12">
        <v>4.38</v>
      </c>
      <c r="N126" s="12">
        <v>33</v>
      </c>
      <c r="O126" s="12">
        <v>20.100000000000001</v>
      </c>
      <c r="P126" s="12">
        <v>0.105</v>
      </c>
      <c r="Q126" s="12">
        <v>0.93</v>
      </c>
      <c r="R126" s="12">
        <v>4421</v>
      </c>
      <c r="S126" s="12">
        <v>0.376</v>
      </c>
      <c r="T126" s="12">
        <v>63.62</v>
      </c>
    </row>
    <row r="127" spans="1:20" ht="15.75" customHeight="1" x14ac:dyDescent="0.35">
      <c r="A127" s="11">
        <v>44934</v>
      </c>
      <c r="B127" s="12" t="s">
        <v>84</v>
      </c>
      <c r="C127" s="12" t="s">
        <v>79</v>
      </c>
      <c r="D127" s="12">
        <v>103678.93</v>
      </c>
      <c r="E127" s="12">
        <v>71137.14</v>
      </c>
      <c r="F127" s="12">
        <v>32541.78</v>
      </c>
      <c r="G127" s="12">
        <v>31.39</v>
      </c>
      <c r="H127" s="12">
        <v>88</v>
      </c>
      <c r="I127" s="12">
        <v>0.14299999999999999</v>
      </c>
      <c r="J127" s="12">
        <v>12</v>
      </c>
      <c r="K127" s="12">
        <v>305.10000000000002</v>
      </c>
      <c r="L127" s="12">
        <v>5</v>
      </c>
      <c r="M127" s="12">
        <v>4.18</v>
      </c>
      <c r="N127" s="12">
        <v>49</v>
      </c>
      <c r="O127" s="12">
        <v>28.9</v>
      </c>
      <c r="P127" s="12">
        <v>9.7000000000000003E-2</v>
      </c>
      <c r="Q127" s="12">
        <v>0.88</v>
      </c>
      <c r="R127" s="12">
        <v>5721</v>
      </c>
      <c r="S127" s="12">
        <v>0.378</v>
      </c>
      <c r="T127" s="12">
        <v>41.69</v>
      </c>
    </row>
    <row r="128" spans="1:20" ht="15.75" customHeight="1" x14ac:dyDescent="0.35">
      <c r="A128" s="11">
        <v>44934</v>
      </c>
      <c r="B128" s="12" t="s">
        <v>84</v>
      </c>
      <c r="C128" s="12" t="s">
        <v>80</v>
      </c>
      <c r="D128" s="12">
        <v>98949.1</v>
      </c>
      <c r="E128" s="12">
        <v>52728.23</v>
      </c>
      <c r="F128" s="12">
        <v>46220.87</v>
      </c>
      <c r="G128" s="12">
        <v>46.71</v>
      </c>
      <c r="H128" s="12">
        <v>103</v>
      </c>
      <c r="I128" s="12">
        <v>0.28699999999999998</v>
      </c>
      <c r="J128" s="12">
        <v>29</v>
      </c>
      <c r="K128" s="12">
        <v>178.72</v>
      </c>
      <c r="L128" s="12">
        <v>6</v>
      </c>
      <c r="M128" s="12">
        <v>4.5999999999999996</v>
      </c>
      <c r="N128" s="12">
        <v>57</v>
      </c>
      <c r="O128" s="12">
        <v>16.600000000000001</v>
      </c>
      <c r="P128" s="12">
        <v>0.18</v>
      </c>
      <c r="Q128" s="12">
        <v>1.17</v>
      </c>
      <c r="R128" s="12">
        <v>4949</v>
      </c>
      <c r="S128" s="12">
        <v>0.20499999999999999</v>
      </c>
      <c r="T128" s="12">
        <v>62.36</v>
      </c>
    </row>
    <row r="129" spans="1:20" ht="15.75" customHeight="1" x14ac:dyDescent="0.35">
      <c r="A129" s="11">
        <v>44934</v>
      </c>
      <c r="B129" s="12" t="s">
        <v>84</v>
      </c>
      <c r="C129" s="12" t="s">
        <v>81</v>
      </c>
      <c r="D129" s="12">
        <v>104948.21</v>
      </c>
      <c r="E129" s="12">
        <v>43286.47</v>
      </c>
      <c r="F129" s="12">
        <v>61661.74</v>
      </c>
      <c r="G129" s="12">
        <v>58.75</v>
      </c>
      <c r="H129" s="12">
        <v>76</v>
      </c>
      <c r="I129" s="12">
        <v>0.109</v>
      </c>
      <c r="J129" s="12">
        <v>8</v>
      </c>
      <c r="K129" s="12">
        <v>248.78</v>
      </c>
      <c r="L129" s="12">
        <v>4</v>
      </c>
      <c r="M129" s="12">
        <v>4.74</v>
      </c>
      <c r="N129" s="12">
        <v>54</v>
      </c>
      <c r="O129" s="12">
        <v>34.6</v>
      </c>
      <c r="P129" s="12">
        <v>6.7000000000000004E-2</v>
      </c>
      <c r="Q129" s="12">
        <v>1.1499999999999999</v>
      </c>
      <c r="R129" s="12">
        <v>3334</v>
      </c>
      <c r="S129" s="12">
        <v>0.35</v>
      </c>
      <c r="T129" s="12">
        <v>52.9</v>
      </c>
    </row>
    <row r="130" spans="1:20" ht="15.75" customHeight="1" x14ac:dyDescent="0.35">
      <c r="A130" s="11">
        <v>44935</v>
      </c>
      <c r="B130" s="12" t="s">
        <v>77</v>
      </c>
      <c r="C130" s="12" t="s">
        <v>78</v>
      </c>
      <c r="D130" s="12">
        <v>91504.37</v>
      </c>
      <c r="E130" s="12">
        <v>40701.94</v>
      </c>
      <c r="F130" s="12">
        <v>50802.43</v>
      </c>
      <c r="G130" s="12">
        <v>55.52</v>
      </c>
      <c r="H130" s="12">
        <v>127</v>
      </c>
      <c r="I130" s="12">
        <v>0.16700000000000001</v>
      </c>
      <c r="J130" s="12">
        <v>21</v>
      </c>
      <c r="K130" s="12">
        <v>181.47</v>
      </c>
      <c r="L130" s="12">
        <v>5</v>
      </c>
      <c r="M130" s="12">
        <v>4.2</v>
      </c>
      <c r="N130" s="12">
        <v>61</v>
      </c>
      <c r="O130" s="12">
        <v>25.7</v>
      </c>
      <c r="P130" s="12">
        <v>8.7999999999999995E-2</v>
      </c>
      <c r="Q130" s="12">
        <v>1.01</v>
      </c>
      <c r="R130" s="12">
        <v>4593</v>
      </c>
      <c r="S130" s="12">
        <v>0.219</v>
      </c>
      <c r="T130" s="12">
        <v>48.99</v>
      </c>
    </row>
    <row r="131" spans="1:20" ht="15.75" customHeight="1" x14ac:dyDescent="0.35">
      <c r="A131" s="11">
        <v>44935</v>
      </c>
      <c r="B131" s="12" t="s">
        <v>77</v>
      </c>
      <c r="C131" s="12" t="s">
        <v>79</v>
      </c>
      <c r="D131" s="12">
        <v>76829.62</v>
      </c>
      <c r="E131" s="12">
        <v>48490.73</v>
      </c>
      <c r="F131" s="12">
        <v>28338.89</v>
      </c>
      <c r="G131" s="12">
        <v>36.89</v>
      </c>
      <c r="H131" s="12">
        <v>142</v>
      </c>
      <c r="I131" s="12">
        <v>0.26500000000000001</v>
      </c>
      <c r="J131" s="12">
        <v>37</v>
      </c>
      <c r="K131" s="12">
        <v>271.77999999999997</v>
      </c>
      <c r="L131" s="12">
        <v>4</v>
      </c>
      <c r="M131" s="12">
        <v>3.92</v>
      </c>
      <c r="N131" s="12">
        <v>45</v>
      </c>
      <c r="O131" s="12">
        <v>29.1</v>
      </c>
      <c r="P131" s="12">
        <v>8.5000000000000006E-2</v>
      </c>
      <c r="Q131" s="12">
        <v>0.93</v>
      </c>
      <c r="R131" s="12">
        <v>5078</v>
      </c>
      <c r="S131" s="12">
        <v>0.36299999999999999</v>
      </c>
      <c r="T131" s="12">
        <v>44.03</v>
      </c>
    </row>
    <row r="132" spans="1:20" ht="15.75" customHeight="1" x14ac:dyDescent="0.35">
      <c r="A132" s="11">
        <v>44935</v>
      </c>
      <c r="B132" s="12" t="s">
        <v>77</v>
      </c>
      <c r="C132" s="12" t="s">
        <v>80</v>
      </c>
      <c r="D132" s="12">
        <v>124893.92</v>
      </c>
      <c r="E132" s="12">
        <v>58151.519999999997</v>
      </c>
      <c r="F132" s="12">
        <v>66742.399999999994</v>
      </c>
      <c r="G132" s="12">
        <v>53.44</v>
      </c>
      <c r="H132" s="12">
        <v>90</v>
      </c>
      <c r="I132" s="12">
        <v>0.28499999999999998</v>
      </c>
      <c r="J132" s="12">
        <v>25</v>
      </c>
      <c r="K132" s="12">
        <v>204.46</v>
      </c>
      <c r="L132" s="12">
        <v>6</v>
      </c>
      <c r="M132" s="12">
        <v>3.77</v>
      </c>
      <c r="N132" s="12">
        <v>52</v>
      </c>
      <c r="O132" s="12">
        <v>24</v>
      </c>
      <c r="P132" s="12">
        <v>0.13500000000000001</v>
      </c>
      <c r="Q132" s="12">
        <v>1.0900000000000001</v>
      </c>
      <c r="R132" s="12">
        <v>5717</v>
      </c>
      <c r="S132" s="12">
        <v>0.34499999999999997</v>
      </c>
      <c r="T132" s="12">
        <v>28.48</v>
      </c>
    </row>
    <row r="133" spans="1:20" ht="15.75" customHeight="1" x14ac:dyDescent="0.35">
      <c r="A133" s="11">
        <v>44935</v>
      </c>
      <c r="B133" s="12" t="s">
        <v>77</v>
      </c>
      <c r="C133" s="12" t="s">
        <v>81</v>
      </c>
      <c r="D133" s="12">
        <v>87720.320000000007</v>
      </c>
      <c r="E133" s="12">
        <v>36605.360000000001</v>
      </c>
      <c r="F133" s="12">
        <v>51114.97</v>
      </c>
      <c r="G133" s="12">
        <v>58.27</v>
      </c>
      <c r="H133" s="12">
        <v>125</v>
      </c>
      <c r="I133" s="12">
        <v>0.20599999999999999</v>
      </c>
      <c r="J133" s="12">
        <v>25</v>
      </c>
      <c r="K133" s="12">
        <v>162.74</v>
      </c>
      <c r="L133" s="12">
        <v>4</v>
      </c>
      <c r="M133" s="12">
        <v>3.82</v>
      </c>
      <c r="N133" s="12">
        <v>67</v>
      </c>
      <c r="O133" s="12">
        <v>26.9</v>
      </c>
      <c r="P133" s="12">
        <v>0.1</v>
      </c>
      <c r="Q133" s="12">
        <v>1.17</v>
      </c>
      <c r="R133" s="12">
        <v>6192</v>
      </c>
      <c r="S133" s="12">
        <v>0.28499999999999998</v>
      </c>
      <c r="T133" s="12">
        <v>45.23</v>
      </c>
    </row>
    <row r="134" spans="1:20" ht="15.75" customHeight="1" x14ac:dyDescent="0.35">
      <c r="A134" s="11">
        <v>44935</v>
      </c>
      <c r="B134" s="12" t="s">
        <v>82</v>
      </c>
      <c r="C134" s="12" t="s">
        <v>78</v>
      </c>
      <c r="D134" s="12">
        <v>77292.58</v>
      </c>
      <c r="E134" s="12">
        <v>47342.23</v>
      </c>
      <c r="F134" s="12">
        <v>29950.35</v>
      </c>
      <c r="G134" s="12">
        <v>38.75</v>
      </c>
      <c r="H134" s="12">
        <v>116</v>
      </c>
      <c r="I134" s="12">
        <v>0.3</v>
      </c>
      <c r="J134" s="12">
        <v>34</v>
      </c>
      <c r="K134" s="12">
        <v>205.79</v>
      </c>
      <c r="L134" s="12">
        <v>5</v>
      </c>
      <c r="M134" s="12">
        <v>4.5999999999999996</v>
      </c>
      <c r="N134" s="12">
        <v>41</v>
      </c>
      <c r="O134" s="12">
        <v>17.399999999999999</v>
      </c>
      <c r="P134" s="12">
        <v>7.2999999999999995E-2</v>
      </c>
      <c r="Q134" s="12">
        <v>0.99</v>
      </c>
      <c r="R134" s="12">
        <v>5107</v>
      </c>
      <c r="S134" s="12">
        <v>0.27700000000000002</v>
      </c>
      <c r="T134" s="12">
        <v>54.26</v>
      </c>
    </row>
    <row r="135" spans="1:20" ht="15.75" customHeight="1" x14ac:dyDescent="0.35">
      <c r="A135" s="11">
        <v>44935</v>
      </c>
      <c r="B135" s="12" t="s">
        <v>82</v>
      </c>
      <c r="C135" s="12" t="s">
        <v>79</v>
      </c>
      <c r="D135" s="12">
        <v>71697.91</v>
      </c>
      <c r="E135" s="12">
        <v>39693.54</v>
      </c>
      <c r="F135" s="12">
        <v>32004.37</v>
      </c>
      <c r="G135" s="12">
        <v>44.64</v>
      </c>
      <c r="H135" s="12">
        <v>97</v>
      </c>
      <c r="I135" s="12">
        <v>0.28499999999999998</v>
      </c>
      <c r="J135" s="12">
        <v>27</v>
      </c>
      <c r="K135" s="12">
        <v>129.22999999999999</v>
      </c>
      <c r="L135" s="12">
        <v>3</v>
      </c>
      <c r="M135" s="12">
        <v>4.1100000000000003</v>
      </c>
      <c r="N135" s="12">
        <v>36</v>
      </c>
      <c r="O135" s="12">
        <v>18.100000000000001</v>
      </c>
      <c r="P135" s="12">
        <v>7.3999999999999996E-2</v>
      </c>
      <c r="Q135" s="12">
        <v>0.8</v>
      </c>
      <c r="R135" s="12">
        <v>4091</v>
      </c>
      <c r="S135" s="12">
        <v>0.23799999999999999</v>
      </c>
      <c r="T135" s="12">
        <v>54.64</v>
      </c>
    </row>
    <row r="136" spans="1:20" ht="15.75" customHeight="1" x14ac:dyDescent="0.35">
      <c r="A136" s="11">
        <v>44935</v>
      </c>
      <c r="B136" s="12" t="s">
        <v>82</v>
      </c>
      <c r="C136" s="12" t="s">
        <v>80</v>
      </c>
      <c r="D136" s="12">
        <v>106102.83</v>
      </c>
      <c r="E136" s="12">
        <v>54626.720000000001</v>
      </c>
      <c r="F136" s="12">
        <v>51476.11</v>
      </c>
      <c r="G136" s="12">
        <v>48.52</v>
      </c>
      <c r="H136" s="12">
        <v>82</v>
      </c>
      <c r="I136" s="12">
        <v>0.20300000000000001</v>
      </c>
      <c r="J136" s="12">
        <v>16</v>
      </c>
      <c r="K136" s="12">
        <v>218.84</v>
      </c>
      <c r="L136" s="12">
        <v>6</v>
      </c>
      <c r="M136" s="12">
        <v>4.53</v>
      </c>
      <c r="N136" s="12">
        <v>35</v>
      </c>
      <c r="O136" s="12">
        <v>30.2</v>
      </c>
      <c r="P136" s="12">
        <v>0.13700000000000001</v>
      </c>
      <c r="Q136" s="12">
        <v>0.96</v>
      </c>
      <c r="R136" s="12">
        <v>5630</v>
      </c>
      <c r="S136" s="12">
        <v>0.23200000000000001</v>
      </c>
      <c r="T136" s="12">
        <v>50.43</v>
      </c>
    </row>
    <row r="137" spans="1:20" ht="15.75" customHeight="1" x14ac:dyDescent="0.35">
      <c r="A137" s="11">
        <v>44935</v>
      </c>
      <c r="B137" s="12" t="s">
        <v>82</v>
      </c>
      <c r="C137" s="12" t="s">
        <v>81</v>
      </c>
      <c r="D137" s="12">
        <v>83334.679999999993</v>
      </c>
      <c r="E137" s="12">
        <v>48261.62</v>
      </c>
      <c r="F137" s="12">
        <v>35073.050000000003</v>
      </c>
      <c r="G137" s="12">
        <v>42.09</v>
      </c>
      <c r="H137" s="12">
        <v>68</v>
      </c>
      <c r="I137" s="12">
        <v>0.28799999999999998</v>
      </c>
      <c r="J137" s="12">
        <v>19</v>
      </c>
      <c r="K137" s="12">
        <v>63.67</v>
      </c>
      <c r="L137" s="12">
        <v>4</v>
      </c>
      <c r="M137" s="12">
        <v>4.63</v>
      </c>
      <c r="N137" s="12">
        <v>65</v>
      </c>
      <c r="O137" s="12">
        <v>33.6</v>
      </c>
      <c r="P137" s="12">
        <v>0.17499999999999999</v>
      </c>
      <c r="Q137" s="12">
        <v>1.18</v>
      </c>
      <c r="R137" s="12">
        <v>7122</v>
      </c>
      <c r="S137" s="12">
        <v>0.33500000000000002</v>
      </c>
      <c r="T137" s="12">
        <v>58.57</v>
      </c>
    </row>
    <row r="138" spans="1:20" ht="15.75" customHeight="1" x14ac:dyDescent="0.35">
      <c r="A138" s="11">
        <v>44935</v>
      </c>
      <c r="B138" s="12" t="s">
        <v>83</v>
      </c>
      <c r="C138" s="12" t="s">
        <v>78</v>
      </c>
      <c r="D138" s="12">
        <v>91989.11</v>
      </c>
      <c r="E138" s="12">
        <v>55694.78</v>
      </c>
      <c r="F138" s="12">
        <v>36294.33</v>
      </c>
      <c r="G138" s="12">
        <v>39.46</v>
      </c>
      <c r="H138" s="12">
        <v>103</v>
      </c>
      <c r="I138" s="12">
        <v>0.17599999999999999</v>
      </c>
      <c r="J138" s="12">
        <v>18</v>
      </c>
      <c r="K138" s="12">
        <v>281.45999999999998</v>
      </c>
      <c r="L138" s="12">
        <v>6</v>
      </c>
      <c r="M138" s="12">
        <v>4.37</v>
      </c>
      <c r="N138" s="12">
        <v>51</v>
      </c>
      <c r="O138" s="12">
        <v>18.600000000000001</v>
      </c>
      <c r="P138" s="12">
        <v>0.23300000000000001</v>
      </c>
      <c r="Q138" s="12">
        <v>1.1100000000000001</v>
      </c>
      <c r="R138" s="12">
        <v>4793</v>
      </c>
      <c r="S138" s="12">
        <v>0.39</v>
      </c>
      <c r="T138" s="12">
        <v>55.75</v>
      </c>
    </row>
    <row r="139" spans="1:20" ht="15.75" customHeight="1" x14ac:dyDescent="0.35">
      <c r="A139" s="11">
        <v>44935</v>
      </c>
      <c r="B139" s="12" t="s">
        <v>83</v>
      </c>
      <c r="C139" s="12" t="s">
        <v>79</v>
      </c>
      <c r="D139" s="12">
        <v>100004.93</v>
      </c>
      <c r="E139" s="12">
        <v>64073.06</v>
      </c>
      <c r="F139" s="12">
        <v>35931.870000000003</v>
      </c>
      <c r="G139" s="12">
        <v>35.93</v>
      </c>
      <c r="H139" s="12">
        <v>83</v>
      </c>
      <c r="I139" s="12">
        <v>0.214</v>
      </c>
      <c r="J139" s="12">
        <v>17</v>
      </c>
      <c r="K139" s="12">
        <v>209.65</v>
      </c>
      <c r="L139" s="12">
        <v>5</v>
      </c>
      <c r="M139" s="12">
        <v>4.5</v>
      </c>
      <c r="N139" s="12">
        <v>55</v>
      </c>
      <c r="O139" s="12">
        <v>35.299999999999997</v>
      </c>
      <c r="P139" s="12">
        <v>6.2E-2</v>
      </c>
      <c r="Q139" s="12">
        <v>1.01</v>
      </c>
      <c r="R139" s="12">
        <v>5484</v>
      </c>
      <c r="S139" s="12">
        <v>0.29599999999999999</v>
      </c>
      <c r="T139" s="12">
        <v>38.159999999999997</v>
      </c>
    </row>
    <row r="140" spans="1:20" ht="15.75" customHeight="1" x14ac:dyDescent="0.35">
      <c r="A140" s="11">
        <v>44935</v>
      </c>
      <c r="B140" s="12" t="s">
        <v>83</v>
      </c>
      <c r="C140" s="12" t="s">
        <v>80</v>
      </c>
      <c r="D140" s="12">
        <v>135393.78</v>
      </c>
      <c r="E140" s="12">
        <v>89644.73</v>
      </c>
      <c r="F140" s="12">
        <v>45749.05</v>
      </c>
      <c r="G140" s="12">
        <v>33.79</v>
      </c>
      <c r="H140" s="12">
        <v>80</v>
      </c>
      <c r="I140" s="12">
        <v>0.248</v>
      </c>
      <c r="J140" s="12">
        <v>19</v>
      </c>
      <c r="K140" s="12">
        <v>189.74</v>
      </c>
      <c r="L140" s="12">
        <v>5</v>
      </c>
      <c r="M140" s="12">
        <v>3.89</v>
      </c>
      <c r="N140" s="12">
        <v>30</v>
      </c>
      <c r="O140" s="12">
        <v>14</v>
      </c>
      <c r="P140" s="12">
        <v>0.19800000000000001</v>
      </c>
      <c r="Q140" s="12">
        <v>1.1200000000000001</v>
      </c>
      <c r="R140" s="12">
        <v>7439</v>
      </c>
      <c r="S140" s="12">
        <v>0.27300000000000002</v>
      </c>
      <c r="T140" s="12">
        <v>58.45</v>
      </c>
    </row>
    <row r="141" spans="1:20" ht="15.75" customHeight="1" x14ac:dyDescent="0.35">
      <c r="A141" s="11">
        <v>44935</v>
      </c>
      <c r="B141" s="12" t="s">
        <v>83</v>
      </c>
      <c r="C141" s="12" t="s">
        <v>81</v>
      </c>
      <c r="D141" s="12">
        <v>120418.88</v>
      </c>
      <c r="E141" s="12">
        <v>83310.539999999994</v>
      </c>
      <c r="F141" s="12">
        <v>37108.35</v>
      </c>
      <c r="G141" s="12">
        <v>30.82</v>
      </c>
      <c r="H141" s="12">
        <v>110</v>
      </c>
      <c r="I141" s="12">
        <v>0.18</v>
      </c>
      <c r="J141" s="12">
        <v>19</v>
      </c>
      <c r="K141" s="12">
        <v>153.16</v>
      </c>
      <c r="L141" s="12">
        <v>4</v>
      </c>
      <c r="M141" s="12">
        <v>4.54</v>
      </c>
      <c r="N141" s="12">
        <v>26</v>
      </c>
      <c r="O141" s="12">
        <v>32.6</v>
      </c>
      <c r="P141" s="12">
        <v>0.16500000000000001</v>
      </c>
      <c r="Q141" s="12">
        <v>0.91</v>
      </c>
      <c r="R141" s="12">
        <v>4363</v>
      </c>
      <c r="S141" s="12">
        <v>0.39300000000000002</v>
      </c>
      <c r="T141" s="12">
        <v>52.46</v>
      </c>
    </row>
    <row r="142" spans="1:20" ht="15.75" customHeight="1" x14ac:dyDescent="0.35">
      <c r="A142" s="11">
        <v>44935</v>
      </c>
      <c r="B142" s="12" t="s">
        <v>84</v>
      </c>
      <c r="C142" s="12" t="s">
        <v>78</v>
      </c>
      <c r="D142" s="12">
        <v>98767.679999999993</v>
      </c>
      <c r="E142" s="12">
        <v>66121.09</v>
      </c>
      <c r="F142" s="12">
        <v>32646.59</v>
      </c>
      <c r="G142" s="12">
        <v>33.049999999999997</v>
      </c>
      <c r="H142" s="12">
        <v>110</v>
      </c>
      <c r="I142" s="12">
        <v>0.156</v>
      </c>
      <c r="J142" s="12">
        <v>17</v>
      </c>
      <c r="K142" s="12">
        <v>265.54000000000002</v>
      </c>
      <c r="L142" s="12">
        <v>5</v>
      </c>
      <c r="M142" s="12">
        <v>4.08</v>
      </c>
      <c r="N142" s="12">
        <v>45</v>
      </c>
      <c r="O142" s="12">
        <v>28.7</v>
      </c>
      <c r="P142" s="12">
        <v>0.245</v>
      </c>
      <c r="Q142" s="12">
        <v>1.05</v>
      </c>
      <c r="R142" s="12">
        <v>4767</v>
      </c>
      <c r="S142" s="12">
        <v>0.312</v>
      </c>
      <c r="T142" s="12">
        <v>52.13</v>
      </c>
    </row>
    <row r="143" spans="1:20" ht="15.75" customHeight="1" x14ac:dyDescent="0.35">
      <c r="A143" s="11">
        <v>44935</v>
      </c>
      <c r="B143" s="12" t="s">
        <v>84</v>
      </c>
      <c r="C143" s="12" t="s">
        <v>79</v>
      </c>
      <c r="D143" s="12">
        <v>130125.31</v>
      </c>
      <c r="E143" s="12">
        <v>82228.94</v>
      </c>
      <c r="F143" s="12">
        <v>47896.37</v>
      </c>
      <c r="G143" s="12">
        <v>36.81</v>
      </c>
      <c r="H143" s="12">
        <v>80</v>
      </c>
      <c r="I143" s="12">
        <v>0.23899999999999999</v>
      </c>
      <c r="J143" s="12">
        <v>19</v>
      </c>
      <c r="K143" s="12">
        <v>170.92</v>
      </c>
      <c r="L143" s="12">
        <v>5</v>
      </c>
      <c r="M143" s="12">
        <v>3.94</v>
      </c>
      <c r="N143" s="12">
        <v>39</v>
      </c>
      <c r="O143" s="12">
        <v>22.3</v>
      </c>
      <c r="P143" s="12">
        <v>0.10100000000000001</v>
      </c>
      <c r="Q143" s="12">
        <v>1.04</v>
      </c>
      <c r="R143" s="12">
        <v>5651</v>
      </c>
      <c r="S143" s="12">
        <v>0.20200000000000001</v>
      </c>
      <c r="T143" s="12">
        <v>48</v>
      </c>
    </row>
    <row r="144" spans="1:20" ht="15.75" customHeight="1" x14ac:dyDescent="0.35">
      <c r="A144" s="11">
        <v>44935</v>
      </c>
      <c r="B144" s="12" t="s">
        <v>84</v>
      </c>
      <c r="C144" s="12" t="s">
        <v>80</v>
      </c>
      <c r="D144" s="12">
        <v>111128.98</v>
      </c>
      <c r="E144" s="12">
        <v>59766.52</v>
      </c>
      <c r="F144" s="12">
        <v>51362.46</v>
      </c>
      <c r="G144" s="12">
        <v>46.22</v>
      </c>
      <c r="H144" s="12">
        <v>95</v>
      </c>
      <c r="I144" s="12">
        <v>0.158</v>
      </c>
      <c r="J144" s="12">
        <v>14</v>
      </c>
      <c r="K144" s="12">
        <v>259.18</v>
      </c>
      <c r="L144" s="12">
        <v>4</v>
      </c>
      <c r="M144" s="12">
        <v>4.37</v>
      </c>
      <c r="N144" s="12">
        <v>63</v>
      </c>
      <c r="O144" s="12">
        <v>33.299999999999997</v>
      </c>
      <c r="P144" s="12">
        <v>0.14299999999999999</v>
      </c>
      <c r="Q144" s="12">
        <v>1.17</v>
      </c>
      <c r="R144" s="12">
        <v>5068</v>
      </c>
      <c r="S144" s="12">
        <v>0.31900000000000001</v>
      </c>
      <c r="T144" s="12">
        <v>44.93</v>
      </c>
    </row>
    <row r="145" spans="1:20" ht="15.75" customHeight="1" x14ac:dyDescent="0.35">
      <c r="A145" s="11">
        <v>44935</v>
      </c>
      <c r="B145" s="12" t="s">
        <v>84</v>
      </c>
      <c r="C145" s="12" t="s">
        <v>81</v>
      </c>
      <c r="D145" s="12">
        <v>117881.27</v>
      </c>
      <c r="E145" s="12">
        <v>74809.33</v>
      </c>
      <c r="F145" s="12">
        <v>43071.94</v>
      </c>
      <c r="G145" s="12">
        <v>36.54</v>
      </c>
      <c r="H145" s="12">
        <v>107</v>
      </c>
      <c r="I145" s="12">
        <v>0.26600000000000001</v>
      </c>
      <c r="J145" s="12">
        <v>28</v>
      </c>
      <c r="K145" s="12">
        <v>165.71</v>
      </c>
      <c r="L145" s="12">
        <v>6</v>
      </c>
      <c r="M145" s="12">
        <v>4.22</v>
      </c>
      <c r="N145" s="12">
        <v>49</v>
      </c>
      <c r="O145" s="12">
        <v>13.5</v>
      </c>
      <c r="P145" s="12">
        <v>0.17199999999999999</v>
      </c>
      <c r="Q145" s="12">
        <v>1.1000000000000001</v>
      </c>
      <c r="R145" s="12">
        <v>4050</v>
      </c>
      <c r="S145" s="12">
        <v>0.22600000000000001</v>
      </c>
      <c r="T145" s="12">
        <v>50.71</v>
      </c>
    </row>
    <row r="146" spans="1:20" ht="15.75" customHeight="1" x14ac:dyDescent="0.35">
      <c r="A146" s="11">
        <v>44936</v>
      </c>
      <c r="B146" s="12" t="s">
        <v>77</v>
      </c>
      <c r="C146" s="12" t="s">
        <v>78</v>
      </c>
      <c r="D146" s="12">
        <v>87758.720000000001</v>
      </c>
      <c r="E146" s="12">
        <v>38286.76</v>
      </c>
      <c r="F146" s="12">
        <v>49471.96</v>
      </c>
      <c r="G146" s="12">
        <v>56.37</v>
      </c>
      <c r="H146" s="12">
        <v>104</v>
      </c>
      <c r="I146" s="12">
        <v>0.14899999999999999</v>
      </c>
      <c r="J146" s="12">
        <v>15</v>
      </c>
      <c r="K146" s="12">
        <v>263.60000000000002</v>
      </c>
      <c r="L146" s="12">
        <v>4</v>
      </c>
      <c r="M146" s="12">
        <v>4.42</v>
      </c>
      <c r="N146" s="12">
        <v>39</v>
      </c>
      <c r="O146" s="12">
        <v>24.6</v>
      </c>
      <c r="P146" s="12">
        <v>6.5000000000000002E-2</v>
      </c>
      <c r="Q146" s="12">
        <v>1.1299999999999999</v>
      </c>
      <c r="R146" s="12">
        <v>4079</v>
      </c>
      <c r="S146" s="12">
        <v>0.33700000000000002</v>
      </c>
      <c r="T146" s="12">
        <v>69.47</v>
      </c>
    </row>
    <row r="147" spans="1:20" ht="15.75" customHeight="1" x14ac:dyDescent="0.35">
      <c r="A147" s="11">
        <v>44936</v>
      </c>
      <c r="B147" s="12" t="s">
        <v>77</v>
      </c>
      <c r="C147" s="12" t="s">
        <v>79</v>
      </c>
      <c r="D147" s="12">
        <v>123531.44</v>
      </c>
      <c r="E147" s="12">
        <v>85331</v>
      </c>
      <c r="F147" s="12">
        <v>38200.449999999997</v>
      </c>
      <c r="G147" s="12">
        <v>30.92</v>
      </c>
      <c r="H147" s="12">
        <v>106</v>
      </c>
      <c r="I147" s="12">
        <v>0.23699999999999999</v>
      </c>
      <c r="J147" s="12">
        <v>25</v>
      </c>
      <c r="K147" s="12">
        <v>91.66</v>
      </c>
      <c r="L147" s="12">
        <v>3</v>
      </c>
      <c r="M147" s="12">
        <v>4.32</v>
      </c>
      <c r="N147" s="12">
        <v>63</v>
      </c>
      <c r="O147" s="12">
        <v>19.2</v>
      </c>
      <c r="P147" s="12">
        <v>0.219</v>
      </c>
      <c r="Q147" s="12">
        <v>0.97</v>
      </c>
      <c r="R147" s="12">
        <v>3935</v>
      </c>
      <c r="S147" s="12">
        <v>0.215</v>
      </c>
      <c r="T147" s="12">
        <v>44.2</v>
      </c>
    </row>
    <row r="148" spans="1:20" ht="15.75" customHeight="1" x14ac:dyDescent="0.35">
      <c r="A148" s="11">
        <v>44936</v>
      </c>
      <c r="B148" s="12" t="s">
        <v>77</v>
      </c>
      <c r="C148" s="12" t="s">
        <v>80</v>
      </c>
      <c r="D148" s="12">
        <v>132720.18</v>
      </c>
      <c r="E148" s="12">
        <v>74677.679999999993</v>
      </c>
      <c r="F148" s="12">
        <v>58042.5</v>
      </c>
      <c r="G148" s="12">
        <v>43.73</v>
      </c>
      <c r="H148" s="12">
        <v>88</v>
      </c>
      <c r="I148" s="12">
        <v>0.245</v>
      </c>
      <c r="J148" s="12">
        <v>21</v>
      </c>
      <c r="K148" s="12">
        <v>201.03</v>
      </c>
      <c r="L148" s="12">
        <v>4</v>
      </c>
      <c r="M148" s="12">
        <v>4.3499999999999996</v>
      </c>
      <c r="N148" s="12">
        <v>42</v>
      </c>
      <c r="O148" s="12">
        <v>25</v>
      </c>
      <c r="P148" s="12">
        <v>0.161</v>
      </c>
      <c r="Q148" s="12">
        <v>0.94</v>
      </c>
      <c r="R148" s="12">
        <v>4530</v>
      </c>
      <c r="S148" s="12">
        <v>0.36</v>
      </c>
      <c r="T148" s="12">
        <v>52.82</v>
      </c>
    </row>
    <row r="149" spans="1:20" ht="15.75" customHeight="1" x14ac:dyDescent="0.35">
      <c r="A149" s="11">
        <v>44936</v>
      </c>
      <c r="B149" s="12" t="s">
        <v>77</v>
      </c>
      <c r="C149" s="12" t="s">
        <v>81</v>
      </c>
      <c r="D149" s="12">
        <v>94282.37</v>
      </c>
      <c r="E149" s="12">
        <v>53818.39</v>
      </c>
      <c r="F149" s="12">
        <v>40463.980000000003</v>
      </c>
      <c r="G149" s="12">
        <v>42.92</v>
      </c>
      <c r="H149" s="12">
        <v>82</v>
      </c>
      <c r="I149" s="12">
        <v>0.22500000000000001</v>
      </c>
      <c r="J149" s="12">
        <v>18</v>
      </c>
      <c r="K149" s="12">
        <v>252.15</v>
      </c>
      <c r="L149" s="12">
        <v>5</v>
      </c>
      <c r="M149" s="12">
        <v>4.1100000000000003</v>
      </c>
      <c r="N149" s="12">
        <v>40</v>
      </c>
      <c r="O149" s="12">
        <v>23.4</v>
      </c>
      <c r="P149" s="12">
        <v>0.20100000000000001</v>
      </c>
      <c r="Q149" s="12">
        <v>1</v>
      </c>
      <c r="R149" s="12">
        <v>3328</v>
      </c>
      <c r="S149" s="12">
        <v>0.315</v>
      </c>
      <c r="T149" s="12">
        <v>44.11</v>
      </c>
    </row>
    <row r="150" spans="1:20" ht="15.75" customHeight="1" x14ac:dyDescent="0.35">
      <c r="A150" s="11">
        <v>44936</v>
      </c>
      <c r="B150" s="12" t="s">
        <v>82</v>
      </c>
      <c r="C150" s="12" t="s">
        <v>78</v>
      </c>
      <c r="D150" s="12">
        <v>100043.24</v>
      </c>
      <c r="E150" s="12">
        <v>41779.480000000003</v>
      </c>
      <c r="F150" s="12">
        <v>58263.76</v>
      </c>
      <c r="G150" s="12">
        <v>58.24</v>
      </c>
      <c r="H150" s="12">
        <v>101</v>
      </c>
      <c r="I150" s="12">
        <v>0.27100000000000002</v>
      </c>
      <c r="J150" s="12">
        <v>27</v>
      </c>
      <c r="K150" s="12">
        <v>204.35</v>
      </c>
      <c r="L150" s="12">
        <v>3</v>
      </c>
      <c r="M150" s="12">
        <v>4.62</v>
      </c>
      <c r="N150" s="12">
        <v>53</v>
      </c>
      <c r="O150" s="12">
        <v>15.5</v>
      </c>
      <c r="P150" s="12">
        <v>0.152</v>
      </c>
      <c r="Q150" s="12">
        <v>0.84</v>
      </c>
      <c r="R150" s="12">
        <v>4347</v>
      </c>
      <c r="S150" s="12">
        <v>0.218</v>
      </c>
      <c r="T150" s="12">
        <v>62.45</v>
      </c>
    </row>
    <row r="151" spans="1:20" ht="15.75" customHeight="1" x14ac:dyDescent="0.35">
      <c r="A151" s="11">
        <v>44936</v>
      </c>
      <c r="B151" s="12" t="s">
        <v>82</v>
      </c>
      <c r="C151" s="12" t="s">
        <v>79</v>
      </c>
      <c r="D151" s="12">
        <v>117183.75</v>
      </c>
      <c r="E151" s="12">
        <v>48626.61</v>
      </c>
      <c r="F151" s="12">
        <v>68557.13</v>
      </c>
      <c r="G151" s="12">
        <v>58.5</v>
      </c>
      <c r="H151" s="12">
        <v>104</v>
      </c>
      <c r="I151" s="12">
        <v>0.222</v>
      </c>
      <c r="J151" s="12">
        <v>23</v>
      </c>
      <c r="K151" s="12">
        <v>232.98</v>
      </c>
      <c r="L151" s="12">
        <v>5</v>
      </c>
      <c r="M151" s="12">
        <v>3.77</v>
      </c>
      <c r="N151" s="12">
        <v>65</v>
      </c>
      <c r="O151" s="12">
        <v>13.4</v>
      </c>
      <c r="P151" s="12">
        <v>0.124</v>
      </c>
      <c r="Q151" s="12">
        <v>0.89</v>
      </c>
      <c r="R151" s="12">
        <v>5010</v>
      </c>
      <c r="S151" s="12">
        <v>0.22700000000000001</v>
      </c>
      <c r="T151" s="12">
        <v>42.2</v>
      </c>
    </row>
    <row r="152" spans="1:20" ht="15.75" customHeight="1" x14ac:dyDescent="0.35">
      <c r="A152" s="11">
        <v>44936</v>
      </c>
      <c r="B152" s="12" t="s">
        <v>82</v>
      </c>
      <c r="C152" s="12" t="s">
        <v>80</v>
      </c>
      <c r="D152" s="12">
        <v>88614.34</v>
      </c>
      <c r="E152" s="12">
        <v>41213.800000000003</v>
      </c>
      <c r="F152" s="12">
        <v>47400.55</v>
      </c>
      <c r="G152" s="12">
        <v>53.49</v>
      </c>
      <c r="H152" s="12">
        <v>108</v>
      </c>
      <c r="I152" s="12">
        <v>0.23100000000000001</v>
      </c>
      <c r="J152" s="12">
        <v>24</v>
      </c>
      <c r="K152" s="12">
        <v>198.72</v>
      </c>
      <c r="L152" s="12">
        <v>6</v>
      </c>
      <c r="M152" s="12">
        <v>3.95</v>
      </c>
      <c r="N152" s="12">
        <v>54</v>
      </c>
      <c r="O152" s="12">
        <v>28.6</v>
      </c>
      <c r="P152" s="12">
        <v>5.6000000000000001E-2</v>
      </c>
      <c r="Q152" s="12">
        <v>0.88</v>
      </c>
      <c r="R152" s="12">
        <v>5499</v>
      </c>
      <c r="S152" s="12">
        <v>0.23499999999999999</v>
      </c>
      <c r="T152" s="12">
        <v>58</v>
      </c>
    </row>
    <row r="153" spans="1:20" ht="15.75" customHeight="1" x14ac:dyDescent="0.35">
      <c r="A153" s="11">
        <v>44936</v>
      </c>
      <c r="B153" s="12" t="s">
        <v>82</v>
      </c>
      <c r="C153" s="12" t="s">
        <v>81</v>
      </c>
      <c r="D153" s="12">
        <v>129890.84</v>
      </c>
      <c r="E153" s="12">
        <v>61140.73</v>
      </c>
      <c r="F153" s="12">
        <v>68750.11</v>
      </c>
      <c r="G153" s="12">
        <v>52.93</v>
      </c>
      <c r="H153" s="12">
        <v>117</v>
      </c>
      <c r="I153" s="12">
        <v>0.13100000000000001</v>
      </c>
      <c r="J153" s="12">
        <v>15</v>
      </c>
      <c r="K153" s="12">
        <v>169.37</v>
      </c>
      <c r="L153" s="12">
        <v>2</v>
      </c>
      <c r="M153" s="12">
        <v>4.2</v>
      </c>
      <c r="N153" s="12">
        <v>58</v>
      </c>
      <c r="O153" s="12">
        <v>26.8</v>
      </c>
      <c r="P153" s="12">
        <v>5.5E-2</v>
      </c>
      <c r="Q153" s="12">
        <v>0.88</v>
      </c>
      <c r="R153" s="12">
        <v>6436</v>
      </c>
      <c r="S153" s="12">
        <v>0.36399999999999999</v>
      </c>
      <c r="T153" s="12">
        <v>59.68</v>
      </c>
    </row>
    <row r="154" spans="1:20" ht="15.75" customHeight="1" x14ac:dyDescent="0.35">
      <c r="A154" s="11">
        <v>44936</v>
      </c>
      <c r="B154" s="12" t="s">
        <v>83</v>
      </c>
      <c r="C154" s="12" t="s">
        <v>78</v>
      </c>
      <c r="D154" s="12">
        <v>110541.27</v>
      </c>
      <c r="E154" s="12">
        <v>72345.759999999995</v>
      </c>
      <c r="F154" s="12">
        <v>38195.51</v>
      </c>
      <c r="G154" s="12">
        <v>34.549999999999997</v>
      </c>
      <c r="H154" s="12">
        <v>102</v>
      </c>
      <c r="I154" s="12">
        <v>0.27900000000000003</v>
      </c>
      <c r="J154" s="12">
        <v>28</v>
      </c>
      <c r="K154" s="12">
        <v>260.44</v>
      </c>
      <c r="L154" s="12">
        <v>3</v>
      </c>
      <c r="M154" s="12">
        <v>3.61</v>
      </c>
      <c r="N154" s="12">
        <v>49</v>
      </c>
      <c r="O154" s="12">
        <v>25.6</v>
      </c>
      <c r="P154" s="12">
        <v>0.23100000000000001</v>
      </c>
      <c r="Q154" s="12">
        <v>0.95</v>
      </c>
      <c r="R154" s="12">
        <v>4146</v>
      </c>
      <c r="S154" s="12">
        <v>0.23499999999999999</v>
      </c>
      <c r="T154" s="12">
        <v>54.24</v>
      </c>
    </row>
    <row r="155" spans="1:20" ht="15.75" customHeight="1" x14ac:dyDescent="0.35">
      <c r="A155" s="11">
        <v>44936</v>
      </c>
      <c r="B155" s="12" t="s">
        <v>83</v>
      </c>
      <c r="C155" s="12" t="s">
        <v>79</v>
      </c>
      <c r="D155" s="12">
        <v>96810.92</v>
      </c>
      <c r="E155" s="12">
        <v>43161.53</v>
      </c>
      <c r="F155" s="12">
        <v>53649.39</v>
      </c>
      <c r="G155" s="12">
        <v>55.42</v>
      </c>
      <c r="H155" s="12">
        <v>45</v>
      </c>
      <c r="I155" s="12">
        <v>0.128</v>
      </c>
      <c r="J155" s="12">
        <v>5</v>
      </c>
      <c r="K155" s="12">
        <v>205.95</v>
      </c>
      <c r="L155" s="12">
        <v>3</v>
      </c>
      <c r="M155" s="12">
        <v>3.71</v>
      </c>
      <c r="N155" s="12">
        <v>55</v>
      </c>
      <c r="O155" s="12">
        <v>21.7</v>
      </c>
      <c r="P155" s="12">
        <v>0.23499999999999999</v>
      </c>
      <c r="Q155" s="12">
        <v>1.02</v>
      </c>
      <c r="R155" s="12">
        <v>5348</v>
      </c>
      <c r="S155" s="12">
        <v>0.24099999999999999</v>
      </c>
      <c r="T155" s="12">
        <v>52.89</v>
      </c>
    </row>
    <row r="156" spans="1:20" ht="15.75" customHeight="1" x14ac:dyDescent="0.35">
      <c r="A156" s="11">
        <v>44936</v>
      </c>
      <c r="B156" s="12" t="s">
        <v>83</v>
      </c>
      <c r="C156" s="12" t="s">
        <v>80</v>
      </c>
      <c r="D156" s="12">
        <v>119090.51</v>
      </c>
      <c r="E156" s="12">
        <v>71669.320000000007</v>
      </c>
      <c r="F156" s="12">
        <v>47421.19</v>
      </c>
      <c r="G156" s="12">
        <v>39.82</v>
      </c>
      <c r="H156" s="12">
        <v>112</v>
      </c>
      <c r="I156" s="12">
        <v>0.23</v>
      </c>
      <c r="J156" s="12">
        <v>25</v>
      </c>
      <c r="K156" s="12">
        <v>163.58000000000001</v>
      </c>
      <c r="L156" s="12">
        <v>4</v>
      </c>
      <c r="M156" s="12">
        <v>4.07</v>
      </c>
      <c r="N156" s="12">
        <v>53</v>
      </c>
      <c r="O156" s="12">
        <v>26.3</v>
      </c>
      <c r="P156" s="12">
        <v>0.249</v>
      </c>
      <c r="Q156" s="12">
        <v>0.94</v>
      </c>
      <c r="R156" s="12">
        <v>4509</v>
      </c>
      <c r="S156" s="12">
        <v>0.33300000000000002</v>
      </c>
      <c r="T156" s="12">
        <v>62.11</v>
      </c>
    </row>
    <row r="157" spans="1:20" ht="15.75" customHeight="1" x14ac:dyDescent="0.35">
      <c r="A157" s="11">
        <v>44936</v>
      </c>
      <c r="B157" s="12" t="s">
        <v>83</v>
      </c>
      <c r="C157" s="12" t="s">
        <v>81</v>
      </c>
      <c r="D157" s="12">
        <v>110622.63</v>
      </c>
      <c r="E157" s="12">
        <v>69102.53</v>
      </c>
      <c r="F157" s="12">
        <v>41520.1</v>
      </c>
      <c r="G157" s="12">
        <v>37.53</v>
      </c>
      <c r="H157" s="12">
        <v>107</v>
      </c>
      <c r="I157" s="12">
        <v>0.26300000000000001</v>
      </c>
      <c r="J157" s="12">
        <v>28</v>
      </c>
      <c r="K157" s="12">
        <v>105.06</v>
      </c>
      <c r="L157" s="12">
        <v>7</v>
      </c>
      <c r="M157" s="12">
        <v>3.49</v>
      </c>
      <c r="N157" s="12">
        <v>68</v>
      </c>
      <c r="O157" s="12">
        <v>22.7</v>
      </c>
      <c r="P157" s="12">
        <v>7.2999999999999995E-2</v>
      </c>
      <c r="Q157" s="12">
        <v>0.86</v>
      </c>
      <c r="R157" s="12">
        <v>5361</v>
      </c>
      <c r="S157" s="12">
        <v>0.28000000000000003</v>
      </c>
      <c r="T157" s="12">
        <v>51.38</v>
      </c>
    </row>
    <row r="158" spans="1:20" ht="15.75" customHeight="1" x14ac:dyDescent="0.35">
      <c r="A158" s="11">
        <v>44936</v>
      </c>
      <c r="B158" s="12" t="s">
        <v>84</v>
      </c>
      <c r="C158" s="12" t="s">
        <v>78</v>
      </c>
      <c r="D158" s="12">
        <v>92666.01</v>
      </c>
      <c r="E158" s="12">
        <v>55206.75</v>
      </c>
      <c r="F158" s="12">
        <v>37459.26</v>
      </c>
      <c r="G158" s="12">
        <v>40.42</v>
      </c>
      <c r="H158" s="12">
        <v>45</v>
      </c>
      <c r="I158" s="12">
        <v>0.26900000000000002</v>
      </c>
      <c r="J158" s="12">
        <v>12</v>
      </c>
      <c r="K158" s="12">
        <v>130.96</v>
      </c>
      <c r="L158" s="12">
        <v>5</v>
      </c>
      <c r="M158" s="12">
        <v>4.09</v>
      </c>
      <c r="N158" s="12">
        <v>48</v>
      </c>
      <c r="O158" s="12">
        <v>26.4</v>
      </c>
      <c r="P158" s="12">
        <v>0.19500000000000001</v>
      </c>
      <c r="Q158" s="12">
        <v>1.1499999999999999</v>
      </c>
      <c r="R158" s="12">
        <v>4611</v>
      </c>
      <c r="S158" s="12">
        <v>0.311</v>
      </c>
      <c r="T158" s="12">
        <v>41.46</v>
      </c>
    </row>
    <row r="159" spans="1:20" ht="15.75" customHeight="1" x14ac:dyDescent="0.35">
      <c r="A159" s="11">
        <v>44936</v>
      </c>
      <c r="B159" s="12" t="s">
        <v>84</v>
      </c>
      <c r="C159" s="12" t="s">
        <v>79</v>
      </c>
      <c r="D159" s="12">
        <v>113969.45</v>
      </c>
      <c r="E159" s="12">
        <v>51209.23</v>
      </c>
      <c r="F159" s="12">
        <v>62760.22</v>
      </c>
      <c r="G159" s="12">
        <v>55.07</v>
      </c>
      <c r="H159" s="12">
        <v>94</v>
      </c>
      <c r="I159" s="12">
        <v>0.27700000000000002</v>
      </c>
      <c r="J159" s="12">
        <v>26</v>
      </c>
      <c r="K159" s="12">
        <v>193.31</v>
      </c>
      <c r="L159" s="12">
        <v>5</v>
      </c>
      <c r="M159" s="12">
        <v>3.73</v>
      </c>
      <c r="N159" s="12">
        <v>31</v>
      </c>
      <c r="O159" s="12">
        <v>20.100000000000001</v>
      </c>
      <c r="P159" s="12">
        <v>0.127</v>
      </c>
      <c r="Q159" s="12">
        <v>0.98</v>
      </c>
      <c r="R159" s="12">
        <v>5495</v>
      </c>
      <c r="S159" s="12">
        <v>0.21299999999999999</v>
      </c>
      <c r="T159" s="12">
        <v>64.19</v>
      </c>
    </row>
    <row r="160" spans="1:20" ht="15.75" customHeight="1" x14ac:dyDescent="0.35">
      <c r="A160" s="11">
        <v>44936</v>
      </c>
      <c r="B160" s="12" t="s">
        <v>84</v>
      </c>
      <c r="C160" s="12" t="s">
        <v>80</v>
      </c>
      <c r="D160" s="12">
        <v>112896.45</v>
      </c>
      <c r="E160" s="12">
        <v>64784.18</v>
      </c>
      <c r="F160" s="12">
        <v>48112.27</v>
      </c>
      <c r="G160" s="12">
        <v>42.62</v>
      </c>
      <c r="H160" s="12">
        <v>115</v>
      </c>
      <c r="I160" s="12">
        <v>0.17899999999999999</v>
      </c>
      <c r="J160" s="12">
        <v>20</v>
      </c>
      <c r="K160" s="12">
        <v>127.69</v>
      </c>
      <c r="L160" s="12">
        <v>6</v>
      </c>
      <c r="M160" s="12">
        <v>4.01</v>
      </c>
      <c r="N160" s="12">
        <v>59</v>
      </c>
      <c r="O160" s="12">
        <v>18.600000000000001</v>
      </c>
      <c r="P160" s="12">
        <v>0.20300000000000001</v>
      </c>
      <c r="Q160" s="12">
        <v>0.85</v>
      </c>
      <c r="R160" s="12">
        <v>5973</v>
      </c>
      <c r="S160" s="12">
        <v>0.27300000000000002</v>
      </c>
      <c r="T160" s="12">
        <v>53.24</v>
      </c>
    </row>
    <row r="161" spans="1:20" ht="15.75" customHeight="1" x14ac:dyDescent="0.35">
      <c r="A161" s="11">
        <v>44936</v>
      </c>
      <c r="B161" s="12" t="s">
        <v>84</v>
      </c>
      <c r="C161" s="12" t="s">
        <v>81</v>
      </c>
      <c r="D161" s="12">
        <v>127581.6</v>
      </c>
      <c r="E161" s="12">
        <v>75884.69</v>
      </c>
      <c r="F161" s="12">
        <v>51696.91</v>
      </c>
      <c r="G161" s="12">
        <v>40.520000000000003</v>
      </c>
      <c r="H161" s="12">
        <v>97</v>
      </c>
      <c r="I161" s="12">
        <v>0.27400000000000002</v>
      </c>
      <c r="J161" s="12">
        <v>26</v>
      </c>
      <c r="K161" s="12">
        <v>182.02</v>
      </c>
      <c r="L161" s="12">
        <v>5</v>
      </c>
      <c r="M161" s="12">
        <v>4.43</v>
      </c>
      <c r="N161" s="12">
        <v>50</v>
      </c>
      <c r="O161" s="12">
        <v>33.4</v>
      </c>
      <c r="P161" s="12">
        <v>0.108</v>
      </c>
      <c r="Q161" s="12">
        <v>1.02</v>
      </c>
      <c r="R161" s="12">
        <v>5436</v>
      </c>
      <c r="S161" s="12">
        <v>0.33200000000000002</v>
      </c>
      <c r="T161" s="12">
        <v>63.95</v>
      </c>
    </row>
    <row r="162" spans="1:20" ht="15.75" customHeight="1" x14ac:dyDescent="0.35">
      <c r="A162" s="11">
        <v>44937</v>
      </c>
      <c r="B162" s="12" t="s">
        <v>77</v>
      </c>
      <c r="C162" s="12" t="s">
        <v>78</v>
      </c>
      <c r="D162" s="12">
        <v>100575.35</v>
      </c>
      <c r="E162" s="12">
        <v>51315.07</v>
      </c>
      <c r="F162" s="12">
        <v>49260.28</v>
      </c>
      <c r="G162" s="12">
        <v>48.98</v>
      </c>
      <c r="H162" s="12">
        <v>127</v>
      </c>
      <c r="I162" s="12">
        <v>0.20899999999999999</v>
      </c>
      <c r="J162" s="12">
        <v>26</v>
      </c>
      <c r="K162" s="12">
        <v>192.85</v>
      </c>
      <c r="L162" s="12">
        <v>3</v>
      </c>
      <c r="M162" s="12">
        <v>4.45</v>
      </c>
      <c r="N162" s="12">
        <v>37</v>
      </c>
      <c r="O162" s="12">
        <v>18.5</v>
      </c>
      <c r="P162" s="12">
        <v>0.15</v>
      </c>
      <c r="Q162" s="12">
        <v>0.97</v>
      </c>
      <c r="R162" s="12">
        <v>4435</v>
      </c>
      <c r="S162" s="12">
        <v>0.28999999999999998</v>
      </c>
      <c r="T162" s="12">
        <v>44.3</v>
      </c>
    </row>
    <row r="163" spans="1:20" ht="15.75" customHeight="1" x14ac:dyDescent="0.35">
      <c r="A163" s="11">
        <v>44937</v>
      </c>
      <c r="B163" s="12" t="s">
        <v>77</v>
      </c>
      <c r="C163" s="12" t="s">
        <v>79</v>
      </c>
      <c r="D163" s="12">
        <v>121006.62</v>
      </c>
      <c r="E163" s="12">
        <v>78642.69</v>
      </c>
      <c r="F163" s="12">
        <v>42363.94</v>
      </c>
      <c r="G163" s="12">
        <v>35.01</v>
      </c>
      <c r="H163" s="12">
        <v>78</v>
      </c>
      <c r="I163" s="12">
        <v>0.248</v>
      </c>
      <c r="J163" s="12">
        <v>19</v>
      </c>
      <c r="K163" s="12">
        <v>198.37</v>
      </c>
      <c r="L163" s="12">
        <v>4</v>
      </c>
      <c r="M163" s="12">
        <v>4.2699999999999996</v>
      </c>
      <c r="N163" s="12">
        <v>35</v>
      </c>
      <c r="O163" s="12">
        <v>27.5</v>
      </c>
      <c r="P163" s="12">
        <v>7.6999999999999999E-2</v>
      </c>
      <c r="Q163" s="12">
        <v>0.91</v>
      </c>
      <c r="R163" s="12">
        <v>6757</v>
      </c>
      <c r="S163" s="12">
        <v>0.27300000000000002</v>
      </c>
      <c r="T163" s="12">
        <v>53.25</v>
      </c>
    </row>
    <row r="164" spans="1:20" ht="15.75" customHeight="1" x14ac:dyDescent="0.35">
      <c r="A164" s="11">
        <v>44937</v>
      </c>
      <c r="B164" s="12" t="s">
        <v>77</v>
      </c>
      <c r="C164" s="12" t="s">
        <v>80</v>
      </c>
      <c r="D164" s="12">
        <v>92103.23</v>
      </c>
      <c r="E164" s="12">
        <v>45695.46</v>
      </c>
      <c r="F164" s="12">
        <v>46407.76</v>
      </c>
      <c r="G164" s="12">
        <v>50.39</v>
      </c>
      <c r="H164" s="12">
        <v>112</v>
      </c>
      <c r="I164" s="12">
        <v>0.27900000000000003</v>
      </c>
      <c r="J164" s="12">
        <v>31</v>
      </c>
      <c r="K164" s="12">
        <v>252.41</v>
      </c>
      <c r="L164" s="12">
        <v>4</v>
      </c>
      <c r="M164" s="12">
        <v>4.4800000000000004</v>
      </c>
      <c r="N164" s="12">
        <v>31</v>
      </c>
      <c r="O164" s="12">
        <v>33.6</v>
      </c>
      <c r="P164" s="12">
        <v>0.124</v>
      </c>
      <c r="Q164" s="12">
        <v>1.06</v>
      </c>
      <c r="R164" s="12">
        <v>5993</v>
      </c>
      <c r="S164" s="12">
        <v>0.20899999999999999</v>
      </c>
      <c r="T164" s="12">
        <v>45.99</v>
      </c>
    </row>
    <row r="165" spans="1:20" ht="15.75" customHeight="1" x14ac:dyDescent="0.35">
      <c r="A165" s="11">
        <v>44937</v>
      </c>
      <c r="B165" s="12" t="s">
        <v>77</v>
      </c>
      <c r="C165" s="12" t="s">
        <v>81</v>
      </c>
      <c r="D165" s="12">
        <v>127935.16</v>
      </c>
      <c r="E165" s="12">
        <v>53710.95</v>
      </c>
      <c r="F165" s="12">
        <v>74224.22</v>
      </c>
      <c r="G165" s="12">
        <v>58.02</v>
      </c>
      <c r="H165" s="12">
        <v>90</v>
      </c>
      <c r="I165" s="12">
        <v>0.222</v>
      </c>
      <c r="J165" s="12">
        <v>20</v>
      </c>
      <c r="K165" s="12">
        <v>225.14</v>
      </c>
      <c r="L165" s="12">
        <v>5</v>
      </c>
      <c r="M165" s="12">
        <v>4.1100000000000003</v>
      </c>
      <c r="N165" s="12">
        <v>68</v>
      </c>
      <c r="O165" s="12">
        <v>31.5</v>
      </c>
      <c r="P165" s="12">
        <v>9.5000000000000001E-2</v>
      </c>
      <c r="Q165" s="12">
        <v>0.96</v>
      </c>
      <c r="R165" s="12">
        <v>5006</v>
      </c>
      <c r="S165" s="12">
        <v>0.20799999999999999</v>
      </c>
      <c r="T165" s="12">
        <v>57.62</v>
      </c>
    </row>
    <row r="166" spans="1:20" ht="15.75" customHeight="1" x14ac:dyDescent="0.35">
      <c r="A166" s="11">
        <v>44937</v>
      </c>
      <c r="B166" s="12" t="s">
        <v>82</v>
      </c>
      <c r="C166" s="12" t="s">
        <v>78</v>
      </c>
      <c r="D166" s="12">
        <v>73003.55</v>
      </c>
      <c r="E166" s="12">
        <v>50242.32</v>
      </c>
      <c r="F166" s="12">
        <v>22761.23</v>
      </c>
      <c r="G166" s="12">
        <v>31.18</v>
      </c>
      <c r="H166" s="12">
        <v>123</v>
      </c>
      <c r="I166" s="12">
        <v>0.17399999999999999</v>
      </c>
      <c r="J166" s="12">
        <v>21</v>
      </c>
      <c r="K166" s="12">
        <v>106.03</v>
      </c>
      <c r="L166" s="12">
        <v>5</v>
      </c>
      <c r="M166" s="12">
        <v>4.59</v>
      </c>
      <c r="N166" s="12">
        <v>60</v>
      </c>
      <c r="O166" s="12">
        <v>28.1</v>
      </c>
      <c r="P166" s="12">
        <v>7.4999999999999997E-2</v>
      </c>
      <c r="Q166" s="12">
        <v>1.1599999999999999</v>
      </c>
      <c r="R166" s="12">
        <v>4330</v>
      </c>
      <c r="S166" s="12">
        <v>0.21</v>
      </c>
      <c r="T166" s="12">
        <v>38.08</v>
      </c>
    </row>
    <row r="167" spans="1:20" ht="15.75" customHeight="1" x14ac:dyDescent="0.35">
      <c r="A167" s="11">
        <v>44937</v>
      </c>
      <c r="B167" s="12" t="s">
        <v>82</v>
      </c>
      <c r="C167" s="12" t="s">
        <v>79</v>
      </c>
      <c r="D167" s="12">
        <v>126361.92</v>
      </c>
      <c r="E167" s="12">
        <v>70032.86</v>
      </c>
      <c r="F167" s="12">
        <v>56329.07</v>
      </c>
      <c r="G167" s="12">
        <v>44.58</v>
      </c>
      <c r="H167" s="12">
        <v>78</v>
      </c>
      <c r="I167" s="12">
        <v>0.16200000000000001</v>
      </c>
      <c r="J167" s="12">
        <v>12</v>
      </c>
      <c r="K167" s="12">
        <v>222.96</v>
      </c>
      <c r="L167" s="12">
        <v>4</v>
      </c>
      <c r="M167" s="12">
        <v>4.12</v>
      </c>
      <c r="N167" s="12">
        <v>52</v>
      </c>
      <c r="O167" s="12">
        <v>27.5</v>
      </c>
      <c r="P167" s="12">
        <v>0.16800000000000001</v>
      </c>
      <c r="Q167" s="12">
        <v>0.85</v>
      </c>
      <c r="R167" s="12">
        <v>4181</v>
      </c>
      <c r="S167" s="12">
        <v>0.20300000000000001</v>
      </c>
      <c r="T167" s="12">
        <v>45.22</v>
      </c>
    </row>
    <row r="168" spans="1:20" ht="15.75" customHeight="1" x14ac:dyDescent="0.35">
      <c r="A168" s="11">
        <v>44937</v>
      </c>
      <c r="B168" s="12" t="s">
        <v>82</v>
      </c>
      <c r="C168" s="12" t="s">
        <v>80</v>
      </c>
      <c r="D168" s="12">
        <v>129017.8</v>
      </c>
      <c r="E168" s="12">
        <v>59771.97</v>
      </c>
      <c r="F168" s="12">
        <v>69245.83</v>
      </c>
      <c r="G168" s="12">
        <v>53.67</v>
      </c>
      <c r="H168" s="12">
        <v>113</v>
      </c>
      <c r="I168" s="12">
        <v>0.23100000000000001</v>
      </c>
      <c r="J168" s="12">
        <v>26</v>
      </c>
      <c r="K168" s="12">
        <v>195.01</v>
      </c>
      <c r="L168" s="12">
        <v>5</v>
      </c>
      <c r="M168" s="12">
        <v>4.82</v>
      </c>
      <c r="N168" s="12">
        <v>42</v>
      </c>
      <c r="O168" s="12">
        <v>9.9</v>
      </c>
      <c r="P168" s="12">
        <v>0.16200000000000001</v>
      </c>
      <c r="Q168" s="12">
        <v>0.88</v>
      </c>
      <c r="R168" s="12">
        <v>5823</v>
      </c>
      <c r="S168" s="12">
        <v>0.22900000000000001</v>
      </c>
      <c r="T168" s="12">
        <v>42.23</v>
      </c>
    </row>
    <row r="169" spans="1:20" ht="15.75" customHeight="1" x14ac:dyDescent="0.35">
      <c r="A169" s="11">
        <v>44937</v>
      </c>
      <c r="B169" s="12" t="s">
        <v>82</v>
      </c>
      <c r="C169" s="12" t="s">
        <v>81</v>
      </c>
      <c r="D169" s="12">
        <v>104721.5</v>
      </c>
      <c r="E169" s="12">
        <v>58567.56</v>
      </c>
      <c r="F169" s="12">
        <v>46153.94</v>
      </c>
      <c r="G169" s="12">
        <v>44.07</v>
      </c>
      <c r="H169" s="12">
        <v>109</v>
      </c>
      <c r="I169" s="12">
        <v>0.20499999999999999</v>
      </c>
      <c r="J169" s="12">
        <v>22</v>
      </c>
      <c r="K169" s="12">
        <v>175.19</v>
      </c>
      <c r="L169" s="12">
        <v>5</v>
      </c>
      <c r="M169" s="12">
        <v>3.54</v>
      </c>
      <c r="N169" s="12">
        <v>52</v>
      </c>
      <c r="O169" s="12">
        <v>31.2</v>
      </c>
      <c r="P169" s="12">
        <v>8.3000000000000004E-2</v>
      </c>
      <c r="Q169" s="12">
        <v>1.18</v>
      </c>
      <c r="R169" s="12">
        <v>5150</v>
      </c>
      <c r="S169" s="12">
        <v>0.20599999999999999</v>
      </c>
      <c r="T169" s="12">
        <v>71.34</v>
      </c>
    </row>
    <row r="170" spans="1:20" ht="15.75" customHeight="1" x14ac:dyDescent="0.35">
      <c r="A170" s="11">
        <v>44937</v>
      </c>
      <c r="B170" s="12" t="s">
        <v>83</v>
      </c>
      <c r="C170" s="12" t="s">
        <v>78</v>
      </c>
      <c r="D170" s="12">
        <v>71767.37</v>
      </c>
      <c r="E170" s="12">
        <v>31322.98</v>
      </c>
      <c r="F170" s="12">
        <v>40444.39</v>
      </c>
      <c r="G170" s="12">
        <v>56.35</v>
      </c>
      <c r="H170" s="12">
        <v>112</v>
      </c>
      <c r="I170" s="12">
        <v>0.17100000000000001</v>
      </c>
      <c r="J170" s="12">
        <v>19</v>
      </c>
      <c r="K170" s="12">
        <v>136.44999999999999</v>
      </c>
      <c r="L170" s="12">
        <v>5</v>
      </c>
      <c r="M170" s="12">
        <v>3.79</v>
      </c>
      <c r="N170" s="12">
        <v>50</v>
      </c>
      <c r="O170" s="12">
        <v>25</v>
      </c>
      <c r="P170" s="12">
        <v>5.7000000000000002E-2</v>
      </c>
      <c r="Q170" s="12">
        <v>0.94</v>
      </c>
      <c r="R170" s="12">
        <v>4841</v>
      </c>
      <c r="S170" s="12">
        <v>0.33900000000000002</v>
      </c>
      <c r="T170" s="12">
        <v>45.4</v>
      </c>
    </row>
    <row r="171" spans="1:20" ht="15.75" customHeight="1" x14ac:dyDescent="0.35">
      <c r="A171" s="11">
        <v>44937</v>
      </c>
      <c r="B171" s="12" t="s">
        <v>83</v>
      </c>
      <c r="C171" s="12" t="s">
        <v>79</v>
      </c>
      <c r="D171" s="12">
        <v>99863.69</v>
      </c>
      <c r="E171" s="12">
        <v>43540.52</v>
      </c>
      <c r="F171" s="12">
        <v>56323.17</v>
      </c>
      <c r="G171" s="12">
        <v>56.4</v>
      </c>
      <c r="H171" s="12">
        <v>124</v>
      </c>
      <c r="I171" s="12">
        <v>0.114</v>
      </c>
      <c r="J171" s="12">
        <v>14</v>
      </c>
      <c r="K171" s="12">
        <v>250.15</v>
      </c>
      <c r="L171" s="12">
        <v>6</v>
      </c>
      <c r="M171" s="12">
        <v>4</v>
      </c>
      <c r="N171" s="12">
        <v>56</v>
      </c>
      <c r="O171" s="12">
        <v>24.2</v>
      </c>
      <c r="P171" s="12">
        <v>0.156</v>
      </c>
      <c r="Q171" s="12">
        <v>1.1299999999999999</v>
      </c>
      <c r="R171" s="12">
        <v>7436</v>
      </c>
      <c r="S171" s="12">
        <v>0.376</v>
      </c>
      <c r="T171" s="12">
        <v>58.42</v>
      </c>
    </row>
    <row r="172" spans="1:20" ht="15.75" customHeight="1" x14ac:dyDescent="0.35">
      <c r="A172" s="11">
        <v>44937</v>
      </c>
      <c r="B172" s="12" t="s">
        <v>83</v>
      </c>
      <c r="C172" s="12" t="s">
        <v>80</v>
      </c>
      <c r="D172" s="12">
        <v>86421.01</v>
      </c>
      <c r="E172" s="12">
        <v>46289.09</v>
      </c>
      <c r="F172" s="12">
        <v>40131.919999999998</v>
      </c>
      <c r="G172" s="12">
        <v>46.44</v>
      </c>
      <c r="H172" s="12">
        <v>123</v>
      </c>
      <c r="I172" s="12">
        <v>0.22900000000000001</v>
      </c>
      <c r="J172" s="12">
        <v>28</v>
      </c>
      <c r="K172" s="12">
        <v>332.72</v>
      </c>
      <c r="L172" s="12">
        <v>6</v>
      </c>
      <c r="M172" s="12">
        <v>3.69</v>
      </c>
      <c r="N172" s="12">
        <v>51</v>
      </c>
      <c r="O172" s="12">
        <v>24.4</v>
      </c>
      <c r="P172" s="12">
        <v>8.7999999999999995E-2</v>
      </c>
      <c r="Q172" s="12">
        <v>1.06</v>
      </c>
      <c r="R172" s="12">
        <v>5531</v>
      </c>
      <c r="S172" s="12">
        <v>0.26200000000000001</v>
      </c>
      <c r="T172" s="12">
        <v>64.23</v>
      </c>
    </row>
    <row r="173" spans="1:20" ht="15.75" customHeight="1" x14ac:dyDescent="0.35">
      <c r="A173" s="11">
        <v>44937</v>
      </c>
      <c r="B173" s="12" t="s">
        <v>83</v>
      </c>
      <c r="C173" s="12" t="s">
        <v>81</v>
      </c>
      <c r="D173" s="12">
        <v>113816.21</v>
      </c>
      <c r="E173" s="12">
        <v>64350.22</v>
      </c>
      <c r="F173" s="12">
        <v>49465.99</v>
      </c>
      <c r="G173" s="12">
        <v>43.46</v>
      </c>
      <c r="H173" s="12">
        <v>80</v>
      </c>
      <c r="I173" s="12">
        <v>0.19</v>
      </c>
      <c r="J173" s="12">
        <v>15</v>
      </c>
      <c r="K173" s="12">
        <v>132.66</v>
      </c>
      <c r="L173" s="12">
        <v>5</v>
      </c>
      <c r="M173" s="12">
        <v>4.55</v>
      </c>
      <c r="N173" s="12">
        <v>49</v>
      </c>
      <c r="O173" s="12">
        <v>11</v>
      </c>
      <c r="P173" s="12">
        <v>0.11899999999999999</v>
      </c>
      <c r="Q173" s="12">
        <v>0.95</v>
      </c>
      <c r="R173" s="12">
        <v>5326</v>
      </c>
      <c r="S173" s="12">
        <v>0.29899999999999999</v>
      </c>
      <c r="T173" s="12">
        <v>42.29</v>
      </c>
    </row>
    <row r="174" spans="1:20" ht="15.75" customHeight="1" x14ac:dyDescent="0.35">
      <c r="A174" s="11">
        <v>44937</v>
      </c>
      <c r="B174" s="12" t="s">
        <v>84</v>
      </c>
      <c r="C174" s="12" t="s">
        <v>78</v>
      </c>
      <c r="D174" s="12">
        <v>134698.49</v>
      </c>
      <c r="E174" s="12">
        <v>73681.429999999993</v>
      </c>
      <c r="F174" s="12">
        <v>61017.06</v>
      </c>
      <c r="G174" s="12">
        <v>45.3</v>
      </c>
      <c r="H174" s="12">
        <v>87</v>
      </c>
      <c r="I174" s="12">
        <v>0.28000000000000003</v>
      </c>
      <c r="J174" s="12">
        <v>24</v>
      </c>
      <c r="K174" s="12">
        <v>161.04</v>
      </c>
      <c r="L174" s="12">
        <v>3</v>
      </c>
      <c r="M174" s="12">
        <v>4.05</v>
      </c>
      <c r="N174" s="12">
        <v>43</v>
      </c>
      <c r="O174" s="12">
        <v>28.6</v>
      </c>
      <c r="P174" s="12">
        <v>0.20499999999999999</v>
      </c>
      <c r="Q174" s="12">
        <v>1.0900000000000001</v>
      </c>
      <c r="R174" s="12">
        <v>4647</v>
      </c>
      <c r="S174" s="12">
        <v>0.314</v>
      </c>
      <c r="T174" s="12">
        <v>64.91</v>
      </c>
    </row>
    <row r="175" spans="1:20" ht="15.75" customHeight="1" x14ac:dyDescent="0.35">
      <c r="A175" s="11">
        <v>44937</v>
      </c>
      <c r="B175" s="12" t="s">
        <v>84</v>
      </c>
      <c r="C175" s="12" t="s">
        <v>79</v>
      </c>
      <c r="D175" s="12">
        <v>87088.51</v>
      </c>
      <c r="E175" s="12">
        <v>41557.730000000003</v>
      </c>
      <c r="F175" s="12">
        <v>45530.78</v>
      </c>
      <c r="G175" s="12">
        <v>52.28</v>
      </c>
      <c r="H175" s="12">
        <v>108</v>
      </c>
      <c r="I175" s="12">
        <v>0.108</v>
      </c>
      <c r="J175" s="12">
        <v>11</v>
      </c>
      <c r="K175" s="12">
        <v>234.2</v>
      </c>
      <c r="L175" s="12">
        <v>3</v>
      </c>
      <c r="M175" s="12">
        <v>3.71</v>
      </c>
      <c r="N175" s="12">
        <v>26</v>
      </c>
      <c r="O175" s="12">
        <v>21.2</v>
      </c>
      <c r="P175" s="12">
        <v>0.20599999999999999</v>
      </c>
      <c r="Q175" s="12">
        <v>0.97</v>
      </c>
      <c r="R175" s="12">
        <v>4359</v>
      </c>
      <c r="S175" s="12">
        <v>0.3</v>
      </c>
      <c r="T175" s="12">
        <v>51.52</v>
      </c>
    </row>
    <row r="176" spans="1:20" ht="15.75" customHeight="1" x14ac:dyDescent="0.35">
      <c r="A176" s="11">
        <v>44937</v>
      </c>
      <c r="B176" s="12" t="s">
        <v>84</v>
      </c>
      <c r="C176" s="12" t="s">
        <v>80</v>
      </c>
      <c r="D176" s="12">
        <v>92522.66</v>
      </c>
      <c r="E176" s="12">
        <v>47910.62</v>
      </c>
      <c r="F176" s="12">
        <v>44612.04</v>
      </c>
      <c r="G176" s="12">
        <v>48.22</v>
      </c>
      <c r="H176" s="12">
        <v>104</v>
      </c>
      <c r="I176" s="12">
        <v>0.108</v>
      </c>
      <c r="J176" s="12">
        <v>11</v>
      </c>
      <c r="K176" s="12">
        <v>171.71</v>
      </c>
      <c r="L176" s="12">
        <v>3</v>
      </c>
      <c r="M176" s="12">
        <v>4.3600000000000003</v>
      </c>
      <c r="N176" s="12">
        <v>32</v>
      </c>
      <c r="O176" s="12">
        <v>23.2</v>
      </c>
      <c r="P176" s="12">
        <v>0.23499999999999999</v>
      </c>
      <c r="Q176" s="12">
        <v>0.84</v>
      </c>
      <c r="R176" s="12">
        <v>4481</v>
      </c>
      <c r="S176" s="12">
        <v>0.379</v>
      </c>
      <c r="T176" s="12">
        <v>61.83</v>
      </c>
    </row>
    <row r="177" spans="1:20" ht="15.75" customHeight="1" x14ac:dyDescent="0.35">
      <c r="A177" s="11">
        <v>44937</v>
      </c>
      <c r="B177" s="12" t="s">
        <v>84</v>
      </c>
      <c r="C177" s="12" t="s">
        <v>81</v>
      </c>
      <c r="D177" s="12">
        <v>50611.5</v>
      </c>
      <c r="E177" s="12">
        <v>35420.910000000003</v>
      </c>
      <c r="F177" s="12">
        <v>15190.59</v>
      </c>
      <c r="G177" s="12">
        <v>30.01</v>
      </c>
      <c r="H177" s="12">
        <v>112</v>
      </c>
      <c r="I177" s="12">
        <v>0.25700000000000001</v>
      </c>
      <c r="J177" s="12">
        <v>28</v>
      </c>
      <c r="K177" s="12">
        <v>177.7</v>
      </c>
      <c r="L177" s="12">
        <v>5</v>
      </c>
      <c r="M177" s="12">
        <v>4.29</v>
      </c>
      <c r="N177" s="12">
        <v>53</v>
      </c>
      <c r="O177" s="12">
        <v>23.5</v>
      </c>
      <c r="P177" s="12">
        <v>0.17799999999999999</v>
      </c>
      <c r="Q177" s="12">
        <v>0.83</v>
      </c>
      <c r="R177" s="12">
        <v>4585</v>
      </c>
      <c r="S177" s="12">
        <v>0.27400000000000002</v>
      </c>
      <c r="T177" s="12">
        <v>61.37</v>
      </c>
    </row>
    <row r="178" spans="1:20" ht="15.75" customHeight="1" x14ac:dyDescent="0.35">
      <c r="A178" s="11">
        <v>44938</v>
      </c>
      <c r="B178" s="12" t="s">
        <v>77</v>
      </c>
      <c r="C178" s="12" t="s">
        <v>78</v>
      </c>
      <c r="D178" s="12">
        <v>99864.56</v>
      </c>
      <c r="E178" s="12">
        <v>62952.959999999999</v>
      </c>
      <c r="F178" s="12">
        <v>36911.599999999999</v>
      </c>
      <c r="G178" s="12">
        <v>36.96</v>
      </c>
      <c r="H178" s="12">
        <v>123</v>
      </c>
      <c r="I178" s="12">
        <v>0.22</v>
      </c>
      <c r="J178" s="12">
        <v>27</v>
      </c>
      <c r="K178" s="12">
        <v>225.7</v>
      </c>
      <c r="L178" s="12">
        <v>5</v>
      </c>
      <c r="M178" s="12">
        <v>4.25</v>
      </c>
      <c r="N178" s="12">
        <v>32</v>
      </c>
      <c r="O178" s="12">
        <v>17.7</v>
      </c>
      <c r="P178" s="12">
        <v>0.22800000000000001</v>
      </c>
      <c r="Q178" s="12">
        <v>0.98</v>
      </c>
      <c r="R178" s="12">
        <v>4307</v>
      </c>
      <c r="S178" s="12">
        <v>0.33300000000000002</v>
      </c>
      <c r="T178" s="12">
        <v>43.11</v>
      </c>
    </row>
    <row r="179" spans="1:20" ht="15.75" customHeight="1" x14ac:dyDescent="0.35">
      <c r="A179" s="11">
        <v>44938</v>
      </c>
      <c r="B179" s="12" t="s">
        <v>77</v>
      </c>
      <c r="C179" s="12" t="s">
        <v>79</v>
      </c>
      <c r="D179" s="12">
        <v>79792.03</v>
      </c>
      <c r="E179" s="12">
        <v>51269.01</v>
      </c>
      <c r="F179" s="12">
        <v>28523.02</v>
      </c>
      <c r="G179" s="12">
        <v>35.75</v>
      </c>
      <c r="H179" s="12">
        <v>117</v>
      </c>
      <c r="I179" s="12">
        <v>0.183</v>
      </c>
      <c r="J179" s="12">
        <v>21</v>
      </c>
      <c r="K179" s="12">
        <v>163.22</v>
      </c>
      <c r="L179" s="12">
        <v>5</v>
      </c>
      <c r="M179" s="12">
        <v>4.0999999999999996</v>
      </c>
      <c r="N179" s="12">
        <v>47</v>
      </c>
      <c r="O179" s="12">
        <v>28.1</v>
      </c>
      <c r="P179" s="12">
        <v>0.2</v>
      </c>
      <c r="Q179" s="12">
        <v>0.99</v>
      </c>
      <c r="R179" s="12">
        <v>6090</v>
      </c>
      <c r="S179" s="12">
        <v>0.27100000000000002</v>
      </c>
      <c r="T179" s="12">
        <v>45.06</v>
      </c>
    </row>
    <row r="180" spans="1:20" ht="15.75" customHeight="1" x14ac:dyDescent="0.35">
      <c r="A180" s="11">
        <v>44938</v>
      </c>
      <c r="B180" s="12" t="s">
        <v>77</v>
      </c>
      <c r="C180" s="12" t="s">
        <v>80</v>
      </c>
      <c r="D180" s="12">
        <v>77716.22</v>
      </c>
      <c r="E180" s="12">
        <v>48680.01</v>
      </c>
      <c r="F180" s="12">
        <v>29036.2</v>
      </c>
      <c r="G180" s="12">
        <v>37.36</v>
      </c>
      <c r="H180" s="12">
        <v>100</v>
      </c>
      <c r="I180" s="12">
        <v>0.219</v>
      </c>
      <c r="J180" s="12">
        <v>21</v>
      </c>
      <c r="K180" s="12">
        <v>200.47</v>
      </c>
      <c r="L180" s="12">
        <v>5</v>
      </c>
      <c r="M180" s="12">
        <v>4.21</v>
      </c>
      <c r="N180" s="12">
        <v>48</v>
      </c>
      <c r="O180" s="12">
        <v>28.1</v>
      </c>
      <c r="P180" s="12">
        <v>0.16200000000000001</v>
      </c>
      <c r="Q180" s="12">
        <v>0.87</v>
      </c>
      <c r="R180" s="12">
        <v>5344</v>
      </c>
      <c r="S180" s="12">
        <v>0.26600000000000001</v>
      </c>
      <c r="T180" s="12">
        <v>46.68</v>
      </c>
    </row>
    <row r="181" spans="1:20" ht="15.75" customHeight="1" x14ac:dyDescent="0.35">
      <c r="A181" s="11">
        <v>44938</v>
      </c>
      <c r="B181" s="12" t="s">
        <v>77</v>
      </c>
      <c r="C181" s="12" t="s">
        <v>81</v>
      </c>
      <c r="D181" s="12">
        <v>108144.12</v>
      </c>
      <c r="E181" s="12">
        <v>63306.36</v>
      </c>
      <c r="F181" s="12">
        <v>44837.77</v>
      </c>
      <c r="G181" s="12">
        <v>41.46</v>
      </c>
      <c r="H181" s="12">
        <v>87</v>
      </c>
      <c r="I181" s="12">
        <v>0.156</v>
      </c>
      <c r="J181" s="12">
        <v>13</v>
      </c>
      <c r="K181" s="12">
        <v>215.22</v>
      </c>
      <c r="L181" s="12">
        <v>4</v>
      </c>
      <c r="M181" s="12">
        <v>4.6100000000000003</v>
      </c>
      <c r="N181" s="12">
        <v>59</v>
      </c>
      <c r="O181" s="12">
        <v>28.1</v>
      </c>
      <c r="P181" s="12">
        <v>0.11799999999999999</v>
      </c>
      <c r="Q181" s="12">
        <v>1.02</v>
      </c>
      <c r="R181" s="12">
        <v>6047</v>
      </c>
      <c r="S181" s="12">
        <v>0.38300000000000001</v>
      </c>
      <c r="T181" s="12">
        <v>25.7</v>
      </c>
    </row>
    <row r="182" spans="1:20" ht="15.75" customHeight="1" x14ac:dyDescent="0.35">
      <c r="A182" s="11">
        <v>44938</v>
      </c>
      <c r="B182" s="12" t="s">
        <v>82</v>
      </c>
      <c r="C182" s="12" t="s">
        <v>78</v>
      </c>
      <c r="D182" s="12">
        <v>134090.57</v>
      </c>
      <c r="E182" s="12">
        <v>66033.789999999994</v>
      </c>
      <c r="F182" s="12">
        <v>68056.78</v>
      </c>
      <c r="G182" s="12">
        <v>50.75</v>
      </c>
      <c r="H182" s="12">
        <v>88</v>
      </c>
      <c r="I182" s="12">
        <v>0.17299999999999999</v>
      </c>
      <c r="J182" s="12">
        <v>15</v>
      </c>
      <c r="K182" s="12">
        <v>246.5</v>
      </c>
      <c r="L182" s="12">
        <v>5</v>
      </c>
      <c r="M182" s="12">
        <v>4.49</v>
      </c>
      <c r="N182" s="12">
        <v>58</v>
      </c>
      <c r="O182" s="12">
        <v>10.6</v>
      </c>
      <c r="P182" s="12">
        <v>0.13300000000000001</v>
      </c>
      <c r="Q182" s="12">
        <v>1.1399999999999999</v>
      </c>
      <c r="R182" s="12">
        <v>5196</v>
      </c>
      <c r="S182" s="12">
        <v>0.22</v>
      </c>
      <c r="T182" s="12">
        <v>55.77</v>
      </c>
    </row>
    <row r="183" spans="1:20" ht="15.75" customHeight="1" x14ac:dyDescent="0.35">
      <c r="A183" s="11">
        <v>44938</v>
      </c>
      <c r="B183" s="12" t="s">
        <v>82</v>
      </c>
      <c r="C183" s="12" t="s">
        <v>79</v>
      </c>
      <c r="D183" s="12">
        <v>99473.7</v>
      </c>
      <c r="E183" s="12">
        <v>59562.11</v>
      </c>
      <c r="F183" s="12">
        <v>39911.589999999997</v>
      </c>
      <c r="G183" s="12">
        <v>40.119999999999997</v>
      </c>
      <c r="H183" s="12">
        <v>131</v>
      </c>
      <c r="I183" s="12">
        <v>0.111</v>
      </c>
      <c r="J183" s="12">
        <v>14</v>
      </c>
      <c r="K183" s="12">
        <v>121.09</v>
      </c>
      <c r="L183" s="12">
        <v>5</v>
      </c>
      <c r="M183" s="12">
        <v>4.28</v>
      </c>
      <c r="N183" s="12">
        <v>71</v>
      </c>
      <c r="O183" s="12">
        <v>28.5</v>
      </c>
      <c r="P183" s="12">
        <v>0.16300000000000001</v>
      </c>
      <c r="Q183" s="12">
        <v>0.99</v>
      </c>
      <c r="R183" s="12">
        <v>5551</v>
      </c>
      <c r="S183" s="12">
        <v>0.30599999999999999</v>
      </c>
      <c r="T183" s="12">
        <v>53.09</v>
      </c>
    </row>
    <row r="184" spans="1:20" ht="15.75" customHeight="1" x14ac:dyDescent="0.35">
      <c r="A184" s="11">
        <v>44938</v>
      </c>
      <c r="B184" s="12" t="s">
        <v>82</v>
      </c>
      <c r="C184" s="12" t="s">
        <v>80</v>
      </c>
      <c r="D184" s="12">
        <v>113675.39</v>
      </c>
      <c r="E184" s="12">
        <v>79114.89</v>
      </c>
      <c r="F184" s="12">
        <v>34560.5</v>
      </c>
      <c r="G184" s="12">
        <v>30.4</v>
      </c>
      <c r="H184" s="12">
        <v>86</v>
      </c>
      <c r="I184" s="12">
        <v>0.152</v>
      </c>
      <c r="J184" s="12">
        <v>13</v>
      </c>
      <c r="K184" s="12">
        <v>165.36</v>
      </c>
      <c r="L184" s="12">
        <v>5</v>
      </c>
      <c r="M184" s="12">
        <v>4.8499999999999996</v>
      </c>
      <c r="N184" s="12">
        <v>39</v>
      </c>
      <c r="O184" s="12">
        <v>16.8</v>
      </c>
      <c r="P184" s="12">
        <v>0.122</v>
      </c>
      <c r="Q184" s="12">
        <v>0.9</v>
      </c>
      <c r="R184" s="12">
        <v>3565</v>
      </c>
      <c r="S184" s="12">
        <v>0.218</v>
      </c>
      <c r="T184" s="12">
        <v>51.31</v>
      </c>
    </row>
    <row r="185" spans="1:20" ht="15.75" customHeight="1" x14ac:dyDescent="0.35">
      <c r="A185" s="11">
        <v>44938</v>
      </c>
      <c r="B185" s="12" t="s">
        <v>82</v>
      </c>
      <c r="C185" s="12" t="s">
        <v>81</v>
      </c>
      <c r="D185" s="12">
        <v>78855.62</v>
      </c>
      <c r="E185" s="12">
        <v>47272.54</v>
      </c>
      <c r="F185" s="12">
        <v>31583.09</v>
      </c>
      <c r="G185" s="12">
        <v>40.049999999999997</v>
      </c>
      <c r="H185" s="12">
        <v>160</v>
      </c>
      <c r="I185" s="12">
        <v>0.29899999999999999</v>
      </c>
      <c r="J185" s="12">
        <v>47</v>
      </c>
      <c r="K185" s="12">
        <v>171.26</v>
      </c>
      <c r="L185" s="12">
        <v>5</v>
      </c>
      <c r="M185" s="12">
        <v>4.38</v>
      </c>
      <c r="N185" s="12">
        <v>56</v>
      </c>
      <c r="O185" s="12">
        <v>22.8</v>
      </c>
      <c r="P185" s="12">
        <v>7.2999999999999995E-2</v>
      </c>
      <c r="Q185" s="12">
        <v>1.1200000000000001</v>
      </c>
      <c r="R185" s="12">
        <v>5559</v>
      </c>
      <c r="S185" s="12">
        <v>0.20799999999999999</v>
      </c>
      <c r="T185" s="12">
        <v>54.25</v>
      </c>
    </row>
    <row r="186" spans="1:20" ht="15.75" customHeight="1" x14ac:dyDescent="0.35">
      <c r="A186" s="11">
        <v>44938</v>
      </c>
      <c r="B186" s="12" t="s">
        <v>83</v>
      </c>
      <c r="C186" s="12" t="s">
        <v>78</v>
      </c>
      <c r="D186" s="12">
        <v>93422.82</v>
      </c>
      <c r="E186" s="12">
        <v>53234.04</v>
      </c>
      <c r="F186" s="12">
        <v>40188.78</v>
      </c>
      <c r="G186" s="12">
        <v>43.02</v>
      </c>
      <c r="H186" s="12">
        <v>78</v>
      </c>
      <c r="I186" s="12">
        <v>0.25900000000000001</v>
      </c>
      <c r="J186" s="12">
        <v>20</v>
      </c>
      <c r="K186" s="12">
        <v>128.15</v>
      </c>
      <c r="L186" s="12">
        <v>5</v>
      </c>
      <c r="M186" s="12">
        <v>4.0999999999999996</v>
      </c>
      <c r="N186" s="12">
        <v>42</v>
      </c>
      <c r="O186" s="12">
        <v>27.3</v>
      </c>
      <c r="P186" s="12">
        <v>0.114</v>
      </c>
      <c r="Q186" s="12">
        <v>1.2</v>
      </c>
      <c r="R186" s="12">
        <v>3846</v>
      </c>
      <c r="S186" s="12">
        <v>0.27300000000000002</v>
      </c>
      <c r="T186" s="12">
        <v>50.43</v>
      </c>
    </row>
    <row r="187" spans="1:20" ht="15.75" customHeight="1" x14ac:dyDescent="0.35">
      <c r="A187" s="11">
        <v>44938</v>
      </c>
      <c r="B187" s="12" t="s">
        <v>83</v>
      </c>
      <c r="C187" s="12" t="s">
        <v>79</v>
      </c>
      <c r="D187" s="12">
        <v>65705.710000000006</v>
      </c>
      <c r="E187" s="12">
        <v>30283.61</v>
      </c>
      <c r="F187" s="12">
        <v>35422.11</v>
      </c>
      <c r="G187" s="12">
        <v>53.91</v>
      </c>
      <c r="H187" s="12">
        <v>62</v>
      </c>
      <c r="I187" s="12">
        <v>0.114</v>
      </c>
      <c r="J187" s="12">
        <v>7</v>
      </c>
      <c r="K187" s="12">
        <v>163.24</v>
      </c>
      <c r="L187" s="12">
        <v>6</v>
      </c>
      <c r="M187" s="12">
        <v>4.95</v>
      </c>
      <c r="N187" s="12">
        <v>56</v>
      </c>
      <c r="O187" s="12">
        <v>23</v>
      </c>
      <c r="P187" s="12">
        <v>0.17100000000000001</v>
      </c>
      <c r="Q187" s="12">
        <v>0.99</v>
      </c>
      <c r="R187" s="12">
        <v>3521</v>
      </c>
      <c r="S187" s="12">
        <v>0.34200000000000003</v>
      </c>
      <c r="T187" s="12">
        <v>50.37</v>
      </c>
    </row>
    <row r="188" spans="1:20" ht="15.75" customHeight="1" x14ac:dyDescent="0.35">
      <c r="A188" s="11">
        <v>44938</v>
      </c>
      <c r="B188" s="12" t="s">
        <v>83</v>
      </c>
      <c r="C188" s="12" t="s">
        <v>80</v>
      </c>
      <c r="D188" s="12">
        <v>98958.8</v>
      </c>
      <c r="E188" s="12">
        <v>65674.86</v>
      </c>
      <c r="F188" s="12">
        <v>33283.94</v>
      </c>
      <c r="G188" s="12">
        <v>33.630000000000003</v>
      </c>
      <c r="H188" s="12">
        <v>92</v>
      </c>
      <c r="I188" s="12">
        <v>0.17499999999999999</v>
      </c>
      <c r="J188" s="12">
        <v>16</v>
      </c>
      <c r="K188" s="12">
        <v>207.21</v>
      </c>
      <c r="L188" s="12">
        <v>5</v>
      </c>
      <c r="M188" s="12">
        <v>4.74</v>
      </c>
      <c r="N188" s="12">
        <v>49</v>
      </c>
      <c r="O188" s="12">
        <v>23.2</v>
      </c>
      <c r="P188" s="12">
        <v>0.22600000000000001</v>
      </c>
      <c r="Q188" s="12">
        <v>0.99</v>
      </c>
      <c r="R188" s="12">
        <v>5769</v>
      </c>
      <c r="S188" s="12">
        <v>0.29599999999999999</v>
      </c>
      <c r="T188" s="12">
        <v>71.040000000000006</v>
      </c>
    </row>
    <row r="189" spans="1:20" ht="15.75" customHeight="1" x14ac:dyDescent="0.35">
      <c r="A189" s="11">
        <v>44938</v>
      </c>
      <c r="B189" s="12" t="s">
        <v>83</v>
      </c>
      <c r="C189" s="12" t="s">
        <v>81</v>
      </c>
      <c r="D189" s="12">
        <v>105930.78</v>
      </c>
      <c r="E189" s="12">
        <v>52620.43</v>
      </c>
      <c r="F189" s="12">
        <v>53310.35</v>
      </c>
      <c r="G189" s="12">
        <v>50.33</v>
      </c>
      <c r="H189" s="12">
        <v>130</v>
      </c>
      <c r="I189" s="12">
        <v>0.13900000000000001</v>
      </c>
      <c r="J189" s="12">
        <v>18</v>
      </c>
      <c r="K189" s="12">
        <v>216.33</v>
      </c>
      <c r="L189" s="12">
        <v>4</v>
      </c>
      <c r="M189" s="12">
        <v>4.55</v>
      </c>
      <c r="N189" s="12">
        <v>74</v>
      </c>
      <c r="O189" s="12">
        <v>21.7</v>
      </c>
      <c r="P189" s="12">
        <v>0.154</v>
      </c>
      <c r="Q189" s="12">
        <v>0.85</v>
      </c>
      <c r="R189" s="12">
        <v>5427</v>
      </c>
      <c r="S189" s="12">
        <v>0.39</v>
      </c>
      <c r="T189" s="12">
        <v>19.239999999999998</v>
      </c>
    </row>
    <row r="190" spans="1:20" ht="15.75" customHeight="1" x14ac:dyDescent="0.35">
      <c r="A190" s="11">
        <v>44938</v>
      </c>
      <c r="B190" s="12" t="s">
        <v>84</v>
      </c>
      <c r="C190" s="12" t="s">
        <v>78</v>
      </c>
      <c r="D190" s="12">
        <v>115972.98</v>
      </c>
      <c r="E190" s="12">
        <v>74064.759999999995</v>
      </c>
      <c r="F190" s="12">
        <v>41908.22</v>
      </c>
      <c r="G190" s="12">
        <v>36.14</v>
      </c>
      <c r="H190" s="12">
        <v>89</v>
      </c>
      <c r="I190" s="12">
        <v>0.26200000000000001</v>
      </c>
      <c r="J190" s="12">
        <v>23</v>
      </c>
      <c r="K190" s="12">
        <v>187.09</v>
      </c>
      <c r="L190" s="12">
        <v>5</v>
      </c>
      <c r="M190" s="12">
        <v>3.84</v>
      </c>
      <c r="N190" s="12">
        <v>49</v>
      </c>
      <c r="O190" s="12">
        <v>16</v>
      </c>
      <c r="P190" s="12">
        <v>0.23499999999999999</v>
      </c>
      <c r="Q190" s="12">
        <v>1.19</v>
      </c>
      <c r="R190" s="12">
        <v>5975</v>
      </c>
      <c r="S190" s="12">
        <v>0.20399999999999999</v>
      </c>
      <c r="T190" s="12">
        <v>40.32</v>
      </c>
    </row>
    <row r="191" spans="1:20" ht="15.75" customHeight="1" x14ac:dyDescent="0.35">
      <c r="A191" s="11">
        <v>44938</v>
      </c>
      <c r="B191" s="12" t="s">
        <v>84</v>
      </c>
      <c r="C191" s="12" t="s">
        <v>79</v>
      </c>
      <c r="D191" s="12">
        <v>85266.2</v>
      </c>
      <c r="E191" s="12">
        <v>48396.04</v>
      </c>
      <c r="F191" s="12">
        <v>36870.160000000003</v>
      </c>
      <c r="G191" s="12">
        <v>43.24</v>
      </c>
      <c r="H191" s="12">
        <v>128</v>
      </c>
      <c r="I191" s="12">
        <v>0.14699999999999999</v>
      </c>
      <c r="J191" s="12">
        <v>18</v>
      </c>
      <c r="K191" s="12">
        <v>172.16</v>
      </c>
      <c r="L191" s="12">
        <v>5</v>
      </c>
      <c r="M191" s="12">
        <v>3.84</v>
      </c>
      <c r="N191" s="12">
        <v>43</v>
      </c>
      <c r="O191" s="12">
        <v>15.6</v>
      </c>
      <c r="P191" s="12">
        <v>0.151</v>
      </c>
      <c r="Q191" s="12">
        <v>0.83</v>
      </c>
      <c r="R191" s="12">
        <v>4227</v>
      </c>
      <c r="S191" s="12">
        <v>0.24399999999999999</v>
      </c>
      <c r="T191" s="12">
        <v>45.88</v>
      </c>
    </row>
    <row r="192" spans="1:20" ht="15.75" customHeight="1" x14ac:dyDescent="0.35">
      <c r="A192" s="11">
        <v>44938</v>
      </c>
      <c r="B192" s="12" t="s">
        <v>84</v>
      </c>
      <c r="C192" s="12" t="s">
        <v>80</v>
      </c>
      <c r="D192" s="12">
        <v>83987.01</v>
      </c>
      <c r="E192" s="12">
        <v>55734.400000000001</v>
      </c>
      <c r="F192" s="12">
        <v>28252.61</v>
      </c>
      <c r="G192" s="12">
        <v>33.64</v>
      </c>
      <c r="H192" s="12">
        <v>112</v>
      </c>
      <c r="I192" s="12">
        <v>0.28699999999999998</v>
      </c>
      <c r="J192" s="12">
        <v>32</v>
      </c>
      <c r="K192" s="12">
        <v>205.4</v>
      </c>
      <c r="L192" s="12">
        <v>3</v>
      </c>
      <c r="M192" s="12">
        <v>4.29</v>
      </c>
      <c r="N192" s="12">
        <v>52</v>
      </c>
      <c r="O192" s="12">
        <v>22.8</v>
      </c>
      <c r="P192" s="12">
        <v>0.16700000000000001</v>
      </c>
      <c r="Q192" s="12">
        <v>0.89</v>
      </c>
      <c r="R192" s="12">
        <v>3748</v>
      </c>
      <c r="S192" s="12">
        <v>0.316</v>
      </c>
      <c r="T192" s="12">
        <v>49.17</v>
      </c>
    </row>
    <row r="193" spans="1:20" ht="15.75" customHeight="1" x14ac:dyDescent="0.35">
      <c r="A193" s="11">
        <v>44938</v>
      </c>
      <c r="B193" s="12" t="s">
        <v>84</v>
      </c>
      <c r="C193" s="12" t="s">
        <v>81</v>
      </c>
      <c r="D193" s="12">
        <v>78126.09</v>
      </c>
      <c r="E193" s="12">
        <v>47379.66</v>
      </c>
      <c r="F193" s="12">
        <v>30746.43</v>
      </c>
      <c r="G193" s="12">
        <v>39.35</v>
      </c>
      <c r="H193" s="12">
        <v>120</v>
      </c>
      <c r="I193" s="12">
        <v>0.19900000000000001</v>
      </c>
      <c r="J193" s="12">
        <v>23</v>
      </c>
      <c r="K193" s="12">
        <v>300.24</v>
      </c>
      <c r="L193" s="12">
        <v>6</v>
      </c>
      <c r="M193" s="12">
        <v>3.96</v>
      </c>
      <c r="N193" s="12">
        <v>43</v>
      </c>
      <c r="O193" s="12">
        <v>21.2</v>
      </c>
      <c r="P193" s="12">
        <v>0.22500000000000001</v>
      </c>
      <c r="Q193" s="12">
        <v>1.1299999999999999</v>
      </c>
      <c r="R193" s="12">
        <v>5367</v>
      </c>
      <c r="S193" s="12">
        <v>0.32700000000000001</v>
      </c>
      <c r="T193" s="12">
        <v>43.08</v>
      </c>
    </row>
    <row r="194" spans="1:20" ht="15.75" customHeight="1" x14ac:dyDescent="0.35">
      <c r="A194" s="11">
        <v>44939</v>
      </c>
      <c r="B194" s="12" t="s">
        <v>77</v>
      </c>
      <c r="C194" s="12" t="s">
        <v>78</v>
      </c>
      <c r="D194" s="12">
        <v>93201.29</v>
      </c>
      <c r="E194" s="12">
        <v>44872.17</v>
      </c>
      <c r="F194" s="12">
        <v>48329.120000000003</v>
      </c>
      <c r="G194" s="12">
        <v>51.85</v>
      </c>
      <c r="H194" s="12">
        <v>103</v>
      </c>
      <c r="I194" s="12">
        <v>0.28399999999999997</v>
      </c>
      <c r="J194" s="12">
        <v>29</v>
      </c>
      <c r="K194" s="12">
        <v>212.41</v>
      </c>
      <c r="L194" s="12">
        <v>4</v>
      </c>
      <c r="M194" s="12">
        <v>4.18</v>
      </c>
      <c r="N194" s="12">
        <v>48</v>
      </c>
      <c r="O194" s="12">
        <v>14.3</v>
      </c>
      <c r="P194" s="12">
        <v>0.20399999999999999</v>
      </c>
      <c r="Q194" s="12">
        <v>0.93</v>
      </c>
      <c r="R194" s="12">
        <v>4100</v>
      </c>
      <c r="S194" s="12">
        <v>0.39200000000000002</v>
      </c>
      <c r="T194" s="12">
        <v>52.63</v>
      </c>
    </row>
    <row r="195" spans="1:20" ht="15.75" customHeight="1" x14ac:dyDescent="0.35">
      <c r="A195" s="11">
        <v>44939</v>
      </c>
      <c r="B195" s="12" t="s">
        <v>77</v>
      </c>
      <c r="C195" s="12" t="s">
        <v>79</v>
      </c>
      <c r="D195" s="12">
        <v>120068.12</v>
      </c>
      <c r="E195" s="12">
        <v>63707.69</v>
      </c>
      <c r="F195" s="12">
        <v>56360.42</v>
      </c>
      <c r="G195" s="12">
        <v>46.94</v>
      </c>
      <c r="H195" s="12">
        <v>109</v>
      </c>
      <c r="I195" s="12">
        <v>0.108</v>
      </c>
      <c r="J195" s="12">
        <v>11</v>
      </c>
      <c r="K195" s="12">
        <v>200.46</v>
      </c>
      <c r="L195" s="12">
        <v>5</v>
      </c>
      <c r="M195" s="12">
        <v>4.4400000000000004</v>
      </c>
      <c r="N195" s="12">
        <v>62</v>
      </c>
      <c r="O195" s="12">
        <v>29.9</v>
      </c>
      <c r="P195" s="12">
        <v>0.13700000000000001</v>
      </c>
      <c r="Q195" s="12">
        <v>0.97</v>
      </c>
      <c r="R195" s="12">
        <v>5102</v>
      </c>
      <c r="S195" s="12">
        <v>0.36699999999999999</v>
      </c>
      <c r="T195" s="12">
        <v>52.98</v>
      </c>
    </row>
    <row r="196" spans="1:20" ht="15.75" customHeight="1" x14ac:dyDescent="0.35">
      <c r="A196" s="11">
        <v>44939</v>
      </c>
      <c r="B196" s="12" t="s">
        <v>77</v>
      </c>
      <c r="C196" s="12" t="s">
        <v>80</v>
      </c>
      <c r="D196" s="12">
        <v>116169.09</v>
      </c>
      <c r="E196" s="12">
        <v>67061.38</v>
      </c>
      <c r="F196" s="12">
        <v>49107.7</v>
      </c>
      <c r="G196" s="12">
        <v>42.27</v>
      </c>
      <c r="H196" s="12">
        <v>95</v>
      </c>
      <c r="I196" s="12">
        <v>0.193</v>
      </c>
      <c r="J196" s="12">
        <v>18</v>
      </c>
      <c r="K196" s="12">
        <v>178.33</v>
      </c>
      <c r="L196" s="12">
        <v>5</v>
      </c>
      <c r="M196" s="12">
        <v>4.79</v>
      </c>
      <c r="N196" s="12">
        <v>60</v>
      </c>
      <c r="O196" s="12">
        <v>30.9</v>
      </c>
      <c r="P196" s="12">
        <v>0.14299999999999999</v>
      </c>
      <c r="Q196" s="12">
        <v>0.85</v>
      </c>
      <c r="R196" s="12">
        <v>6406</v>
      </c>
      <c r="S196" s="12">
        <v>0.34</v>
      </c>
      <c r="T196" s="12">
        <v>74.73</v>
      </c>
    </row>
    <row r="197" spans="1:20" ht="15.75" customHeight="1" x14ac:dyDescent="0.35">
      <c r="A197" s="11">
        <v>44939</v>
      </c>
      <c r="B197" s="12" t="s">
        <v>77</v>
      </c>
      <c r="C197" s="12" t="s">
        <v>81</v>
      </c>
      <c r="D197" s="12">
        <v>94513.61</v>
      </c>
      <c r="E197" s="12">
        <v>53645.11</v>
      </c>
      <c r="F197" s="12">
        <v>40868.5</v>
      </c>
      <c r="G197" s="12">
        <v>43.24</v>
      </c>
      <c r="H197" s="12">
        <v>120</v>
      </c>
      <c r="I197" s="12">
        <v>0.105</v>
      </c>
      <c r="J197" s="12">
        <v>12</v>
      </c>
      <c r="K197" s="12">
        <v>255.95</v>
      </c>
      <c r="L197" s="12">
        <v>6</v>
      </c>
      <c r="M197" s="12">
        <v>4.26</v>
      </c>
      <c r="N197" s="12">
        <v>54</v>
      </c>
      <c r="O197" s="12">
        <v>26.6</v>
      </c>
      <c r="P197" s="12">
        <v>0.224</v>
      </c>
      <c r="Q197" s="12">
        <v>0.81</v>
      </c>
      <c r="R197" s="12">
        <v>6225</v>
      </c>
      <c r="S197" s="12">
        <v>0.318</v>
      </c>
      <c r="T197" s="12">
        <v>47.68</v>
      </c>
    </row>
    <row r="198" spans="1:20" ht="15.75" customHeight="1" x14ac:dyDescent="0.35">
      <c r="A198" s="11">
        <v>44939</v>
      </c>
      <c r="B198" s="12" t="s">
        <v>82</v>
      </c>
      <c r="C198" s="12" t="s">
        <v>78</v>
      </c>
      <c r="D198" s="12">
        <v>76160.41</v>
      </c>
      <c r="E198" s="12">
        <v>43880.02</v>
      </c>
      <c r="F198" s="12">
        <v>32280.38</v>
      </c>
      <c r="G198" s="12">
        <v>42.38</v>
      </c>
      <c r="H198" s="12">
        <v>97</v>
      </c>
      <c r="I198" s="12">
        <v>0.23200000000000001</v>
      </c>
      <c r="J198" s="12">
        <v>22</v>
      </c>
      <c r="K198" s="12">
        <v>217.43</v>
      </c>
      <c r="L198" s="12">
        <v>4</v>
      </c>
      <c r="M198" s="12">
        <v>4.6100000000000003</v>
      </c>
      <c r="N198" s="12">
        <v>40</v>
      </c>
      <c r="O198" s="12">
        <v>27.4</v>
      </c>
      <c r="P198" s="12">
        <v>0.124</v>
      </c>
      <c r="Q198" s="12">
        <v>0.94</v>
      </c>
      <c r="R198" s="12">
        <v>4398</v>
      </c>
      <c r="S198" s="12">
        <v>0.377</v>
      </c>
      <c r="T198" s="12">
        <v>47.97</v>
      </c>
    </row>
    <row r="199" spans="1:20" ht="15.75" customHeight="1" x14ac:dyDescent="0.35">
      <c r="A199" s="11">
        <v>44939</v>
      </c>
      <c r="B199" s="12" t="s">
        <v>82</v>
      </c>
      <c r="C199" s="12" t="s">
        <v>79</v>
      </c>
      <c r="D199" s="12">
        <v>120200.96000000001</v>
      </c>
      <c r="E199" s="12">
        <v>75981.440000000002</v>
      </c>
      <c r="F199" s="12">
        <v>44219.519999999997</v>
      </c>
      <c r="G199" s="12">
        <v>36.79</v>
      </c>
      <c r="H199" s="12">
        <v>95</v>
      </c>
      <c r="I199" s="12">
        <v>0.152</v>
      </c>
      <c r="J199" s="12">
        <v>14</v>
      </c>
      <c r="K199" s="12">
        <v>167.83</v>
      </c>
      <c r="L199" s="12">
        <v>4</v>
      </c>
      <c r="M199" s="12">
        <v>4.47</v>
      </c>
      <c r="N199" s="12">
        <v>54</v>
      </c>
      <c r="O199" s="12">
        <v>19.3</v>
      </c>
      <c r="P199" s="12">
        <v>0.121</v>
      </c>
      <c r="Q199" s="12">
        <v>0.83</v>
      </c>
      <c r="R199" s="12">
        <v>3678</v>
      </c>
      <c r="S199" s="12">
        <v>0.32200000000000001</v>
      </c>
      <c r="T199" s="12">
        <v>59.79</v>
      </c>
    </row>
    <row r="200" spans="1:20" ht="15.75" customHeight="1" x14ac:dyDescent="0.35">
      <c r="A200" s="11">
        <v>44939</v>
      </c>
      <c r="B200" s="12" t="s">
        <v>82</v>
      </c>
      <c r="C200" s="12" t="s">
        <v>80</v>
      </c>
      <c r="D200" s="12">
        <v>77794.880000000005</v>
      </c>
      <c r="E200" s="12">
        <v>33549.01</v>
      </c>
      <c r="F200" s="12">
        <v>44245.88</v>
      </c>
      <c r="G200" s="12">
        <v>56.88</v>
      </c>
      <c r="H200" s="12">
        <v>113</v>
      </c>
      <c r="I200" s="12">
        <v>0.13900000000000001</v>
      </c>
      <c r="J200" s="12">
        <v>15</v>
      </c>
      <c r="K200" s="12">
        <v>207.31</v>
      </c>
      <c r="L200" s="12">
        <v>4</v>
      </c>
      <c r="M200" s="12">
        <v>4.1399999999999997</v>
      </c>
      <c r="N200" s="12">
        <v>57</v>
      </c>
      <c r="O200" s="12">
        <v>15.5</v>
      </c>
      <c r="P200" s="12">
        <v>5.1999999999999998E-2</v>
      </c>
      <c r="Q200" s="12">
        <v>0.86</v>
      </c>
      <c r="R200" s="12">
        <v>4064</v>
      </c>
      <c r="S200" s="12">
        <v>0.35099999999999998</v>
      </c>
      <c r="T200" s="12">
        <v>62.15</v>
      </c>
    </row>
    <row r="201" spans="1:20" ht="15.75" customHeight="1" x14ac:dyDescent="0.35">
      <c r="A201" s="11">
        <v>44939</v>
      </c>
      <c r="B201" s="12" t="s">
        <v>82</v>
      </c>
      <c r="C201" s="12" t="s">
        <v>81</v>
      </c>
      <c r="D201" s="12">
        <v>93910.54</v>
      </c>
      <c r="E201" s="12">
        <v>46074.11</v>
      </c>
      <c r="F201" s="12">
        <v>47836.43</v>
      </c>
      <c r="G201" s="12">
        <v>50.94</v>
      </c>
      <c r="H201" s="12">
        <v>103</v>
      </c>
      <c r="I201" s="12">
        <v>0.245</v>
      </c>
      <c r="J201" s="12">
        <v>25</v>
      </c>
      <c r="K201" s="12">
        <v>179.91</v>
      </c>
      <c r="L201" s="12">
        <v>3</v>
      </c>
      <c r="M201" s="12">
        <v>4.2300000000000004</v>
      </c>
      <c r="N201" s="12">
        <v>42</v>
      </c>
      <c r="O201" s="12">
        <v>25.4</v>
      </c>
      <c r="P201" s="12">
        <v>0.24299999999999999</v>
      </c>
      <c r="Q201" s="12">
        <v>1.19</v>
      </c>
      <c r="R201" s="12">
        <v>6992</v>
      </c>
      <c r="S201" s="12">
        <v>0.247</v>
      </c>
      <c r="T201" s="12">
        <v>57.68</v>
      </c>
    </row>
    <row r="202" spans="1:20" ht="15.75" customHeight="1" x14ac:dyDescent="0.35">
      <c r="A202" s="11">
        <v>44939</v>
      </c>
      <c r="B202" s="12" t="s">
        <v>83</v>
      </c>
      <c r="C202" s="12" t="s">
        <v>78</v>
      </c>
      <c r="D202" s="12">
        <v>111923.44</v>
      </c>
      <c r="E202" s="12">
        <v>46835.51</v>
      </c>
      <c r="F202" s="12">
        <v>65087.92</v>
      </c>
      <c r="G202" s="12">
        <v>58.15</v>
      </c>
      <c r="H202" s="12">
        <v>108</v>
      </c>
      <c r="I202" s="12">
        <v>0.10100000000000001</v>
      </c>
      <c r="J202" s="12">
        <v>10</v>
      </c>
      <c r="K202" s="12">
        <v>231.87</v>
      </c>
      <c r="L202" s="12">
        <v>4</v>
      </c>
      <c r="M202" s="12">
        <v>4.45</v>
      </c>
      <c r="N202" s="12">
        <v>39</v>
      </c>
      <c r="O202" s="12">
        <v>19.7</v>
      </c>
      <c r="P202" s="12">
        <v>0.20499999999999999</v>
      </c>
      <c r="Q202" s="12">
        <v>1</v>
      </c>
      <c r="R202" s="12">
        <v>5100</v>
      </c>
      <c r="S202" s="12">
        <v>0.27300000000000002</v>
      </c>
      <c r="T202" s="12">
        <v>47.98</v>
      </c>
    </row>
    <row r="203" spans="1:20" ht="15.75" customHeight="1" x14ac:dyDescent="0.35">
      <c r="A203" s="11">
        <v>44939</v>
      </c>
      <c r="B203" s="12" t="s">
        <v>83</v>
      </c>
      <c r="C203" s="12" t="s">
        <v>79</v>
      </c>
      <c r="D203" s="12">
        <v>115540.49</v>
      </c>
      <c r="E203" s="12">
        <v>62212.23</v>
      </c>
      <c r="F203" s="12">
        <v>53328.26</v>
      </c>
      <c r="G203" s="12">
        <v>46.16</v>
      </c>
      <c r="H203" s="12">
        <v>145</v>
      </c>
      <c r="I203" s="12">
        <v>0.21</v>
      </c>
      <c r="J203" s="12">
        <v>30</v>
      </c>
      <c r="K203" s="12">
        <v>241.51</v>
      </c>
      <c r="L203" s="12">
        <v>5</v>
      </c>
      <c r="M203" s="12">
        <v>3.86</v>
      </c>
      <c r="N203" s="12">
        <v>37</v>
      </c>
      <c r="O203" s="12">
        <v>24.8</v>
      </c>
      <c r="P203" s="12">
        <v>7.3999999999999996E-2</v>
      </c>
      <c r="Q203" s="12">
        <v>0.87</v>
      </c>
      <c r="R203" s="12">
        <v>2922</v>
      </c>
      <c r="S203" s="12">
        <v>0.27800000000000002</v>
      </c>
      <c r="T203" s="12">
        <v>58.02</v>
      </c>
    </row>
    <row r="204" spans="1:20" ht="15.75" customHeight="1" x14ac:dyDescent="0.35">
      <c r="A204" s="11">
        <v>44939</v>
      </c>
      <c r="B204" s="12" t="s">
        <v>83</v>
      </c>
      <c r="C204" s="12" t="s">
        <v>80</v>
      </c>
      <c r="D204" s="12">
        <v>95092.03</v>
      </c>
      <c r="E204" s="12">
        <v>39817.94</v>
      </c>
      <c r="F204" s="12">
        <v>55274.09</v>
      </c>
      <c r="G204" s="12">
        <v>58.13</v>
      </c>
      <c r="H204" s="12">
        <v>113</v>
      </c>
      <c r="I204" s="12">
        <v>0.21099999999999999</v>
      </c>
      <c r="J204" s="12">
        <v>23</v>
      </c>
      <c r="K204" s="12">
        <v>300.60000000000002</v>
      </c>
      <c r="L204" s="12">
        <v>3</v>
      </c>
      <c r="M204" s="12">
        <v>3.99</v>
      </c>
      <c r="N204" s="12">
        <v>53</v>
      </c>
      <c r="O204" s="12">
        <v>16.600000000000001</v>
      </c>
      <c r="P204" s="12">
        <v>0.247</v>
      </c>
      <c r="Q204" s="12">
        <v>1.18</v>
      </c>
      <c r="R204" s="12">
        <v>3731</v>
      </c>
      <c r="S204" s="12">
        <v>0.20399999999999999</v>
      </c>
      <c r="T204" s="12">
        <v>50.41</v>
      </c>
    </row>
    <row r="205" spans="1:20" ht="15.75" customHeight="1" x14ac:dyDescent="0.35">
      <c r="A205" s="11">
        <v>44939</v>
      </c>
      <c r="B205" s="12" t="s">
        <v>83</v>
      </c>
      <c r="C205" s="12" t="s">
        <v>81</v>
      </c>
      <c r="D205" s="12">
        <v>99562.4</v>
      </c>
      <c r="E205" s="12">
        <v>53122.28</v>
      </c>
      <c r="F205" s="12">
        <v>46440.12</v>
      </c>
      <c r="G205" s="12">
        <v>46.64</v>
      </c>
      <c r="H205" s="12">
        <v>54</v>
      </c>
      <c r="I205" s="12">
        <v>0.13200000000000001</v>
      </c>
      <c r="J205" s="12">
        <v>7</v>
      </c>
      <c r="K205" s="12">
        <v>176.61</v>
      </c>
      <c r="L205" s="12">
        <v>4</v>
      </c>
      <c r="M205" s="12">
        <v>4.53</v>
      </c>
      <c r="N205" s="12">
        <v>35</v>
      </c>
      <c r="O205" s="12">
        <v>29.8</v>
      </c>
      <c r="P205" s="12">
        <v>0.17299999999999999</v>
      </c>
      <c r="Q205" s="12">
        <v>0.96</v>
      </c>
      <c r="R205" s="12">
        <v>4883</v>
      </c>
      <c r="S205" s="12">
        <v>0.36699999999999999</v>
      </c>
      <c r="T205" s="12">
        <v>56.59</v>
      </c>
    </row>
    <row r="206" spans="1:20" ht="15.75" customHeight="1" x14ac:dyDescent="0.35">
      <c r="A206" s="11">
        <v>44939</v>
      </c>
      <c r="B206" s="12" t="s">
        <v>84</v>
      </c>
      <c r="C206" s="12" t="s">
        <v>78</v>
      </c>
      <c r="D206" s="12">
        <v>76681.31</v>
      </c>
      <c r="E206" s="12">
        <v>35564.339999999997</v>
      </c>
      <c r="F206" s="12">
        <v>41116.97</v>
      </c>
      <c r="G206" s="12">
        <v>53.62</v>
      </c>
      <c r="H206" s="12">
        <v>101</v>
      </c>
      <c r="I206" s="12">
        <v>0.22600000000000001</v>
      </c>
      <c r="J206" s="12">
        <v>22</v>
      </c>
      <c r="K206" s="12">
        <v>256.06</v>
      </c>
      <c r="L206" s="12">
        <v>5</v>
      </c>
      <c r="M206" s="12">
        <v>4.3</v>
      </c>
      <c r="N206" s="12">
        <v>44</v>
      </c>
      <c r="O206" s="12">
        <v>15.5</v>
      </c>
      <c r="P206" s="12">
        <v>7.2999999999999995E-2</v>
      </c>
      <c r="Q206" s="12">
        <v>0.87</v>
      </c>
      <c r="R206" s="12">
        <v>5660</v>
      </c>
      <c r="S206" s="12">
        <v>0.246</v>
      </c>
      <c r="T206" s="12">
        <v>46.37</v>
      </c>
    </row>
    <row r="207" spans="1:20" ht="15.75" customHeight="1" x14ac:dyDescent="0.35">
      <c r="A207" s="11">
        <v>44939</v>
      </c>
      <c r="B207" s="12" t="s">
        <v>84</v>
      </c>
      <c r="C207" s="12" t="s">
        <v>79</v>
      </c>
      <c r="D207" s="12">
        <v>77594.58</v>
      </c>
      <c r="E207" s="12">
        <v>47824.66</v>
      </c>
      <c r="F207" s="12">
        <v>29769.919999999998</v>
      </c>
      <c r="G207" s="12">
        <v>38.369999999999997</v>
      </c>
      <c r="H207" s="12">
        <v>126</v>
      </c>
      <c r="I207" s="12">
        <v>0.26700000000000002</v>
      </c>
      <c r="J207" s="12">
        <v>33</v>
      </c>
      <c r="K207" s="12">
        <v>119.39</v>
      </c>
      <c r="L207" s="12">
        <v>5</v>
      </c>
      <c r="M207" s="12">
        <v>4.41</v>
      </c>
      <c r="N207" s="12">
        <v>52</v>
      </c>
      <c r="O207" s="12">
        <v>17.899999999999999</v>
      </c>
      <c r="P207" s="12">
        <v>0.13200000000000001</v>
      </c>
      <c r="Q207" s="12">
        <v>0.9</v>
      </c>
      <c r="R207" s="12">
        <v>3308</v>
      </c>
      <c r="S207" s="12">
        <v>0.312</v>
      </c>
      <c r="T207" s="12">
        <v>55.42</v>
      </c>
    </row>
    <row r="208" spans="1:20" ht="15.75" customHeight="1" x14ac:dyDescent="0.35">
      <c r="A208" s="11">
        <v>44939</v>
      </c>
      <c r="B208" s="12" t="s">
        <v>84</v>
      </c>
      <c r="C208" s="12" t="s">
        <v>80</v>
      </c>
      <c r="D208" s="12">
        <v>118555.55</v>
      </c>
      <c r="E208" s="12">
        <v>59402.400000000001</v>
      </c>
      <c r="F208" s="12">
        <v>59153.15</v>
      </c>
      <c r="G208" s="12">
        <v>49.89</v>
      </c>
      <c r="H208" s="12">
        <v>132</v>
      </c>
      <c r="I208" s="12">
        <v>0.16</v>
      </c>
      <c r="J208" s="12">
        <v>21</v>
      </c>
      <c r="K208" s="12">
        <v>189.31</v>
      </c>
      <c r="L208" s="12">
        <v>5</v>
      </c>
      <c r="M208" s="12">
        <v>3.89</v>
      </c>
      <c r="N208" s="12">
        <v>56</v>
      </c>
      <c r="O208" s="12">
        <v>31.3</v>
      </c>
      <c r="P208" s="12">
        <v>0.22800000000000001</v>
      </c>
      <c r="Q208" s="12">
        <v>0.8</v>
      </c>
      <c r="R208" s="12">
        <v>5544</v>
      </c>
      <c r="S208" s="12">
        <v>0.313</v>
      </c>
      <c r="T208" s="12">
        <v>50.58</v>
      </c>
    </row>
    <row r="209" spans="1:20" ht="15.75" customHeight="1" x14ac:dyDescent="0.35">
      <c r="A209" s="11">
        <v>44939</v>
      </c>
      <c r="B209" s="12" t="s">
        <v>84</v>
      </c>
      <c r="C209" s="12" t="s">
        <v>81</v>
      </c>
      <c r="D209" s="12">
        <v>105542.98</v>
      </c>
      <c r="E209" s="12">
        <v>43895.06</v>
      </c>
      <c r="F209" s="12">
        <v>61647.92</v>
      </c>
      <c r="G209" s="12">
        <v>58.41</v>
      </c>
      <c r="H209" s="12">
        <v>93</v>
      </c>
      <c r="I209" s="12">
        <v>0.253</v>
      </c>
      <c r="J209" s="12">
        <v>23</v>
      </c>
      <c r="K209" s="12">
        <v>240.53</v>
      </c>
      <c r="L209" s="12">
        <v>5</v>
      </c>
      <c r="M209" s="12">
        <v>4.2699999999999996</v>
      </c>
      <c r="N209" s="12">
        <v>67</v>
      </c>
      <c r="O209" s="12">
        <v>24.3</v>
      </c>
      <c r="P209" s="12">
        <v>8.8999999999999996E-2</v>
      </c>
      <c r="Q209" s="12">
        <v>0.95</v>
      </c>
      <c r="R209" s="12">
        <v>4869</v>
      </c>
      <c r="S209" s="12">
        <v>0.23699999999999999</v>
      </c>
      <c r="T209" s="12">
        <v>36.93</v>
      </c>
    </row>
    <row r="210" spans="1:20" ht="15.75" customHeight="1" x14ac:dyDescent="0.35">
      <c r="A210" s="11">
        <v>44940</v>
      </c>
      <c r="B210" s="12" t="s">
        <v>77</v>
      </c>
      <c r="C210" s="12" t="s">
        <v>78</v>
      </c>
      <c r="D210" s="12">
        <v>99314.74</v>
      </c>
      <c r="E210" s="12">
        <v>59930.86</v>
      </c>
      <c r="F210" s="12">
        <v>39383.879999999997</v>
      </c>
      <c r="G210" s="12">
        <v>39.659999999999997</v>
      </c>
      <c r="H210" s="12">
        <v>88</v>
      </c>
      <c r="I210" s="12">
        <v>0.253</v>
      </c>
      <c r="J210" s="12">
        <v>22</v>
      </c>
      <c r="K210" s="12">
        <v>179.07</v>
      </c>
      <c r="L210" s="12">
        <v>6</v>
      </c>
      <c r="M210" s="12">
        <v>3.91</v>
      </c>
      <c r="N210" s="12">
        <v>66</v>
      </c>
      <c r="O210" s="12">
        <v>18.600000000000001</v>
      </c>
      <c r="P210" s="12">
        <v>7.3999999999999996E-2</v>
      </c>
      <c r="Q210" s="12">
        <v>1.1100000000000001</v>
      </c>
      <c r="R210" s="12">
        <v>4184</v>
      </c>
      <c r="S210" s="12">
        <v>0.36099999999999999</v>
      </c>
      <c r="T210" s="12">
        <v>37.68</v>
      </c>
    </row>
    <row r="211" spans="1:20" ht="15.75" customHeight="1" x14ac:dyDescent="0.35">
      <c r="A211" s="11">
        <v>44940</v>
      </c>
      <c r="B211" s="12" t="s">
        <v>77</v>
      </c>
      <c r="C211" s="12" t="s">
        <v>79</v>
      </c>
      <c r="D211" s="12">
        <v>97026.48</v>
      </c>
      <c r="E211" s="12">
        <v>54634.57</v>
      </c>
      <c r="F211" s="12">
        <v>42391.91</v>
      </c>
      <c r="G211" s="12">
        <v>43.69</v>
      </c>
      <c r="H211" s="12">
        <v>75</v>
      </c>
      <c r="I211" s="12">
        <v>0.221</v>
      </c>
      <c r="J211" s="12">
        <v>16</v>
      </c>
      <c r="K211" s="12">
        <v>150.46</v>
      </c>
      <c r="L211" s="12">
        <v>4</v>
      </c>
      <c r="M211" s="12">
        <v>3.96</v>
      </c>
      <c r="N211" s="12">
        <v>56</v>
      </c>
      <c r="O211" s="12">
        <v>15.3</v>
      </c>
      <c r="P211" s="12">
        <v>0.13800000000000001</v>
      </c>
      <c r="Q211" s="12">
        <v>1.17</v>
      </c>
      <c r="R211" s="12">
        <v>4649</v>
      </c>
      <c r="S211" s="12">
        <v>0.246</v>
      </c>
      <c r="T211" s="12">
        <v>54.92</v>
      </c>
    </row>
    <row r="212" spans="1:20" ht="15.75" customHeight="1" x14ac:dyDescent="0.35">
      <c r="A212" s="11">
        <v>44940</v>
      </c>
      <c r="B212" s="12" t="s">
        <v>77</v>
      </c>
      <c r="C212" s="12" t="s">
        <v>80</v>
      </c>
      <c r="D212" s="12">
        <v>112088.26</v>
      </c>
      <c r="E212" s="12">
        <v>76138.820000000007</v>
      </c>
      <c r="F212" s="12">
        <v>35949.440000000002</v>
      </c>
      <c r="G212" s="12">
        <v>32.07</v>
      </c>
      <c r="H212" s="12">
        <v>87</v>
      </c>
      <c r="I212" s="12">
        <v>0.22600000000000001</v>
      </c>
      <c r="J212" s="12">
        <v>19</v>
      </c>
      <c r="K212" s="12">
        <v>179.82</v>
      </c>
      <c r="L212" s="12">
        <v>3</v>
      </c>
      <c r="M212" s="12">
        <v>4.4400000000000004</v>
      </c>
      <c r="N212" s="12">
        <v>41</v>
      </c>
      <c r="O212" s="12">
        <v>28.3</v>
      </c>
      <c r="P212" s="12">
        <v>0.12</v>
      </c>
      <c r="Q212" s="12">
        <v>0.96</v>
      </c>
      <c r="R212" s="12">
        <v>5374</v>
      </c>
      <c r="S212" s="12">
        <v>0.314</v>
      </c>
      <c r="T212" s="12">
        <v>71.239999999999995</v>
      </c>
    </row>
    <row r="213" spans="1:20" ht="15.75" customHeight="1" x14ac:dyDescent="0.35">
      <c r="A213" s="11">
        <v>44940</v>
      </c>
      <c r="B213" s="12" t="s">
        <v>77</v>
      </c>
      <c r="C213" s="12" t="s">
        <v>81</v>
      </c>
      <c r="D213" s="12">
        <v>97439.46</v>
      </c>
      <c r="E213" s="12">
        <v>47874.73</v>
      </c>
      <c r="F213" s="12">
        <v>49564.73</v>
      </c>
      <c r="G213" s="12">
        <v>50.87</v>
      </c>
      <c r="H213" s="12">
        <v>78</v>
      </c>
      <c r="I213" s="12">
        <v>0.2</v>
      </c>
      <c r="J213" s="12">
        <v>15</v>
      </c>
      <c r="K213" s="12">
        <v>239.44</v>
      </c>
      <c r="L213" s="12">
        <v>7</v>
      </c>
      <c r="M213" s="12">
        <v>4.16</v>
      </c>
      <c r="N213" s="12">
        <v>51</v>
      </c>
      <c r="O213" s="12">
        <v>20.5</v>
      </c>
      <c r="P213" s="12">
        <v>0.14399999999999999</v>
      </c>
      <c r="Q213" s="12">
        <v>1.06</v>
      </c>
      <c r="R213" s="12">
        <v>4550</v>
      </c>
      <c r="S213" s="12">
        <v>0.20599999999999999</v>
      </c>
      <c r="T213" s="12">
        <v>49.27</v>
      </c>
    </row>
    <row r="214" spans="1:20" ht="15.75" customHeight="1" x14ac:dyDescent="0.35">
      <c r="A214" s="11">
        <v>44940</v>
      </c>
      <c r="B214" s="12" t="s">
        <v>82</v>
      </c>
      <c r="C214" s="12" t="s">
        <v>78</v>
      </c>
      <c r="D214" s="12">
        <v>81468.11</v>
      </c>
      <c r="E214" s="12">
        <v>40968.78</v>
      </c>
      <c r="F214" s="12">
        <v>40499.32</v>
      </c>
      <c r="G214" s="12">
        <v>49.71</v>
      </c>
      <c r="H214" s="12">
        <v>93</v>
      </c>
      <c r="I214" s="12">
        <v>0.16300000000000001</v>
      </c>
      <c r="J214" s="12">
        <v>15</v>
      </c>
      <c r="K214" s="12">
        <v>92.79</v>
      </c>
      <c r="L214" s="12">
        <v>6</v>
      </c>
      <c r="M214" s="12">
        <v>4.43</v>
      </c>
      <c r="N214" s="12">
        <v>46</v>
      </c>
      <c r="O214" s="12">
        <v>21.3</v>
      </c>
      <c r="P214" s="12">
        <v>0.157</v>
      </c>
      <c r="Q214" s="12">
        <v>1.02</v>
      </c>
      <c r="R214" s="12">
        <v>3302</v>
      </c>
      <c r="S214" s="12">
        <v>0.38900000000000001</v>
      </c>
      <c r="T214" s="12">
        <v>43.46</v>
      </c>
    </row>
    <row r="215" spans="1:20" ht="15.75" customHeight="1" x14ac:dyDescent="0.35">
      <c r="A215" s="11">
        <v>44940</v>
      </c>
      <c r="B215" s="12" t="s">
        <v>82</v>
      </c>
      <c r="C215" s="12" t="s">
        <v>79</v>
      </c>
      <c r="D215" s="12">
        <v>102343.18</v>
      </c>
      <c r="E215" s="12">
        <v>44661.29</v>
      </c>
      <c r="F215" s="12">
        <v>57681.89</v>
      </c>
      <c r="G215" s="12">
        <v>56.36</v>
      </c>
      <c r="H215" s="12">
        <v>111</v>
      </c>
      <c r="I215" s="12">
        <v>0.19900000000000001</v>
      </c>
      <c r="J215" s="12">
        <v>22</v>
      </c>
      <c r="K215" s="12">
        <v>203.77</v>
      </c>
      <c r="L215" s="12">
        <v>3</v>
      </c>
      <c r="M215" s="12">
        <v>4.24</v>
      </c>
      <c r="N215" s="12">
        <v>39</v>
      </c>
      <c r="O215" s="12">
        <v>26.2</v>
      </c>
      <c r="P215" s="12">
        <v>5.3999999999999999E-2</v>
      </c>
      <c r="Q215" s="12">
        <v>1.06</v>
      </c>
      <c r="R215" s="12">
        <v>5995</v>
      </c>
      <c r="S215" s="12">
        <v>0.27900000000000003</v>
      </c>
      <c r="T215" s="12">
        <v>40.4</v>
      </c>
    </row>
    <row r="216" spans="1:20" ht="15.75" customHeight="1" x14ac:dyDescent="0.35">
      <c r="A216" s="11">
        <v>44940</v>
      </c>
      <c r="B216" s="12" t="s">
        <v>82</v>
      </c>
      <c r="C216" s="12" t="s">
        <v>80</v>
      </c>
      <c r="D216" s="12">
        <v>102280.18</v>
      </c>
      <c r="E216" s="12">
        <v>46448.480000000003</v>
      </c>
      <c r="F216" s="12">
        <v>55831.7</v>
      </c>
      <c r="G216" s="12">
        <v>54.59</v>
      </c>
      <c r="H216" s="12">
        <v>100</v>
      </c>
      <c r="I216" s="12">
        <v>0.156</v>
      </c>
      <c r="J216" s="12">
        <v>15</v>
      </c>
      <c r="K216" s="12">
        <v>276.92</v>
      </c>
      <c r="L216" s="12">
        <v>4</v>
      </c>
      <c r="M216" s="12">
        <v>4.62</v>
      </c>
      <c r="N216" s="12">
        <v>43</v>
      </c>
      <c r="O216" s="12">
        <v>16.3</v>
      </c>
      <c r="P216" s="12">
        <v>7.0000000000000007E-2</v>
      </c>
      <c r="Q216" s="12">
        <v>1.05</v>
      </c>
      <c r="R216" s="12">
        <v>3637</v>
      </c>
      <c r="S216" s="12">
        <v>0.32</v>
      </c>
      <c r="T216" s="12">
        <v>80.010000000000005</v>
      </c>
    </row>
    <row r="217" spans="1:20" ht="15.75" customHeight="1" x14ac:dyDescent="0.35">
      <c r="A217" s="11">
        <v>44940</v>
      </c>
      <c r="B217" s="12" t="s">
        <v>82</v>
      </c>
      <c r="C217" s="12" t="s">
        <v>81</v>
      </c>
      <c r="D217" s="12">
        <v>142269.20000000001</v>
      </c>
      <c r="E217" s="12">
        <v>86798.64</v>
      </c>
      <c r="F217" s="12">
        <v>55470.559999999998</v>
      </c>
      <c r="G217" s="12">
        <v>38.99</v>
      </c>
      <c r="H217" s="12">
        <v>80</v>
      </c>
      <c r="I217" s="12">
        <v>0.29299999999999998</v>
      </c>
      <c r="J217" s="12">
        <v>23</v>
      </c>
      <c r="K217" s="12">
        <v>179.62</v>
      </c>
      <c r="L217" s="12">
        <v>4</v>
      </c>
      <c r="M217" s="12">
        <v>3.9</v>
      </c>
      <c r="N217" s="12">
        <v>46</v>
      </c>
      <c r="O217" s="12">
        <v>17.899999999999999</v>
      </c>
      <c r="P217" s="12">
        <v>6.8000000000000005E-2</v>
      </c>
      <c r="Q217" s="12">
        <v>1</v>
      </c>
      <c r="R217" s="12">
        <v>3596</v>
      </c>
      <c r="S217" s="12">
        <v>0.29899999999999999</v>
      </c>
      <c r="T217" s="12">
        <v>48.41</v>
      </c>
    </row>
    <row r="218" spans="1:20" ht="15.75" customHeight="1" x14ac:dyDescent="0.35">
      <c r="A218" s="11">
        <v>44940</v>
      </c>
      <c r="B218" s="12" t="s">
        <v>83</v>
      </c>
      <c r="C218" s="12" t="s">
        <v>78</v>
      </c>
      <c r="D218" s="12">
        <v>100529.67</v>
      </c>
      <c r="E218" s="12">
        <v>48361.599999999999</v>
      </c>
      <c r="F218" s="12">
        <v>52168.07</v>
      </c>
      <c r="G218" s="12">
        <v>51.89</v>
      </c>
      <c r="H218" s="12">
        <v>107</v>
      </c>
      <c r="I218" s="12">
        <v>0.17399999999999999</v>
      </c>
      <c r="J218" s="12">
        <v>18</v>
      </c>
      <c r="K218" s="12">
        <v>202.06</v>
      </c>
      <c r="L218" s="12">
        <v>5</v>
      </c>
      <c r="M218" s="12">
        <v>4.16</v>
      </c>
      <c r="N218" s="12">
        <v>48</v>
      </c>
      <c r="O218" s="12">
        <v>23.7</v>
      </c>
      <c r="P218" s="12">
        <v>7.8E-2</v>
      </c>
      <c r="Q218" s="12">
        <v>1.07</v>
      </c>
      <c r="R218" s="12">
        <v>5413</v>
      </c>
      <c r="S218" s="12">
        <v>0.27600000000000002</v>
      </c>
      <c r="T218" s="12">
        <v>61.63</v>
      </c>
    </row>
    <row r="219" spans="1:20" ht="15.75" customHeight="1" x14ac:dyDescent="0.35">
      <c r="A219" s="11">
        <v>44940</v>
      </c>
      <c r="B219" s="12" t="s">
        <v>83</v>
      </c>
      <c r="C219" s="12" t="s">
        <v>79</v>
      </c>
      <c r="D219" s="12">
        <v>95764.38</v>
      </c>
      <c r="E219" s="12">
        <v>59200.57</v>
      </c>
      <c r="F219" s="12">
        <v>36563.81</v>
      </c>
      <c r="G219" s="12">
        <v>38.18</v>
      </c>
      <c r="H219" s="12">
        <v>104</v>
      </c>
      <c r="I219" s="12">
        <v>0.27900000000000003</v>
      </c>
      <c r="J219" s="12">
        <v>28</v>
      </c>
      <c r="K219" s="12">
        <v>87.43</v>
      </c>
      <c r="L219" s="12">
        <v>4</v>
      </c>
      <c r="M219" s="12">
        <v>4.25</v>
      </c>
      <c r="N219" s="12">
        <v>51</v>
      </c>
      <c r="O219" s="12">
        <v>18.8</v>
      </c>
      <c r="P219" s="12">
        <v>0.13800000000000001</v>
      </c>
      <c r="Q219" s="12">
        <v>1.1000000000000001</v>
      </c>
      <c r="R219" s="12">
        <v>4139</v>
      </c>
      <c r="S219" s="12">
        <v>0.39400000000000002</v>
      </c>
      <c r="T219" s="12">
        <v>62.78</v>
      </c>
    </row>
    <row r="220" spans="1:20" ht="15.75" customHeight="1" x14ac:dyDescent="0.35">
      <c r="A220" s="11">
        <v>44940</v>
      </c>
      <c r="B220" s="12" t="s">
        <v>83</v>
      </c>
      <c r="C220" s="12" t="s">
        <v>80</v>
      </c>
      <c r="D220" s="12">
        <v>93586.2</v>
      </c>
      <c r="E220" s="12">
        <v>45202.51</v>
      </c>
      <c r="F220" s="12">
        <v>48383.69</v>
      </c>
      <c r="G220" s="12">
        <v>51.7</v>
      </c>
      <c r="H220" s="12">
        <v>128</v>
      </c>
      <c r="I220" s="12">
        <v>0.23200000000000001</v>
      </c>
      <c r="J220" s="12">
        <v>29</v>
      </c>
      <c r="K220" s="12">
        <v>169.62</v>
      </c>
      <c r="L220" s="12">
        <v>5</v>
      </c>
      <c r="M220" s="12">
        <v>4.49</v>
      </c>
      <c r="N220" s="12">
        <v>42</v>
      </c>
      <c r="O220" s="12">
        <v>15</v>
      </c>
      <c r="P220" s="12">
        <v>7.2999999999999995E-2</v>
      </c>
      <c r="Q220" s="12">
        <v>0.83</v>
      </c>
      <c r="R220" s="12">
        <v>4947</v>
      </c>
      <c r="S220" s="12">
        <v>0.29299999999999998</v>
      </c>
      <c r="T220" s="12">
        <v>58.75</v>
      </c>
    </row>
    <row r="221" spans="1:20" ht="15.75" customHeight="1" x14ac:dyDescent="0.35">
      <c r="A221" s="11">
        <v>44940</v>
      </c>
      <c r="B221" s="12" t="s">
        <v>83</v>
      </c>
      <c r="C221" s="12" t="s">
        <v>81</v>
      </c>
      <c r="D221" s="12">
        <v>109210.51</v>
      </c>
      <c r="E221" s="12">
        <v>74871.929999999993</v>
      </c>
      <c r="F221" s="12">
        <v>34338.58</v>
      </c>
      <c r="G221" s="12">
        <v>31.44</v>
      </c>
      <c r="H221" s="12">
        <v>85</v>
      </c>
      <c r="I221" s="12">
        <v>0.19800000000000001</v>
      </c>
      <c r="J221" s="12">
        <v>16</v>
      </c>
      <c r="K221" s="12">
        <v>215.67</v>
      </c>
      <c r="L221" s="12">
        <v>5</v>
      </c>
      <c r="M221" s="12">
        <v>4.04</v>
      </c>
      <c r="N221" s="12">
        <v>53</v>
      </c>
      <c r="O221" s="12">
        <v>23.1</v>
      </c>
      <c r="P221" s="12">
        <v>9.7000000000000003E-2</v>
      </c>
      <c r="Q221" s="12">
        <v>1.07</v>
      </c>
      <c r="R221" s="12">
        <v>4629</v>
      </c>
      <c r="S221" s="12">
        <v>0.245</v>
      </c>
      <c r="T221" s="12">
        <v>55.13</v>
      </c>
    </row>
    <row r="222" spans="1:20" ht="15.75" customHeight="1" x14ac:dyDescent="0.35">
      <c r="A222" s="11">
        <v>44940</v>
      </c>
      <c r="B222" s="12" t="s">
        <v>84</v>
      </c>
      <c r="C222" s="12" t="s">
        <v>78</v>
      </c>
      <c r="D222" s="12">
        <v>116903.71</v>
      </c>
      <c r="E222" s="12">
        <v>60445.11</v>
      </c>
      <c r="F222" s="12">
        <v>56458.59</v>
      </c>
      <c r="G222" s="12">
        <v>48.29</v>
      </c>
      <c r="H222" s="12">
        <v>131</v>
      </c>
      <c r="I222" s="12">
        <v>0.25600000000000001</v>
      </c>
      <c r="J222" s="12">
        <v>33</v>
      </c>
      <c r="K222" s="12">
        <v>187.97</v>
      </c>
      <c r="L222" s="12">
        <v>6</v>
      </c>
      <c r="M222" s="12">
        <v>4.24</v>
      </c>
      <c r="N222" s="12">
        <v>58</v>
      </c>
      <c r="O222" s="12">
        <v>7.7</v>
      </c>
      <c r="P222" s="12">
        <v>0.108</v>
      </c>
      <c r="Q222" s="12">
        <v>1.19</v>
      </c>
      <c r="R222" s="12">
        <v>4545</v>
      </c>
      <c r="S222" s="12">
        <v>0.38</v>
      </c>
      <c r="T222" s="12">
        <v>53</v>
      </c>
    </row>
    <row r="223" spans="1:20" ht="15.75" customHeight="1" x14ac:dyDescent="0.35">
      <c r="A223" s="11">
        <v>44940</v>
      </c>
      <c r="B223" s="12" t="s">
        <v>84</v>
      </c>
      <c r="C223" s="12" t="s">
        <v>79</v>
      </c>
      <c r="D223" s="12">
        <v>144380.01</v>
      </c>
      <c r="E223" s="12">
        <v>96788.56</v>
      </c>
      <c r="F223" s="12">
        <v>47591.45</v>
      </c>
      <c r="G223" s="12">
        <v>32.96</v>
      </c>
      <c r="H223" s="12">
        <v>64</v>
      </c>
      <c r="I223" s="12">
        <v>0.22900000000000001</v>
      </c>
      <c r="J223" s="12">
        <v>14</v>
      </c>
      <c r="K223" s="12">
        <v>166.04</v>
      </c>
      <c r="L223" s="12">
        <v>5</v>
      </c>
      <c r="M223" s="12">
        <v>3.59</v>
      </c>
      <c r="N223" s="12">
        <v>55</v>
      </c>
      <c r="O223" s="12">
        <v>16.899999999999999</v>
      </c>
      <c r="P223" s="12">
        <v>0.20300000000000001</v>
      </c>
      <c r="Q223" s="12">
        <v>1.1599999999999999</v>
      </c>
      <c r="R223" s="12">
        <v>4459</v>
      </c>
      <c r="S223" s="12">
        <v>0.34399999999999997</v>
      </c>
      <c r="T223" s="12">
        <v>57</v>
      </c>
    </row>
    <row r="224" spans="1:20" ht="15.75" customHeight="1" x14ac:dyDescent="0.35">
      <c r="A224" s="11">
        <v>44940</v>
      </c>
      <c r="B224" s="12" t="s">
        <v>84</v>
      </c>
      <c r="C224" s="12" t="s">
        <v>80</v>
      </c>
      <c r="D224" s="12">
        <v>74811.009999999995</v>
      </c>
      <c r="E224" s="12">
        <v>51287.25</v>
      </c>
      <c r="F224" s="12">
        <v>23523.77</v>
      </c>
      <c r="G224" s="12">
        <v>31.44</v>
      </c>
      <c r="H224" s="12">
        <v>87</v>
      </c>
      <c r="I224" s="12">
        <v>0.14599999999999999</v>
      </c>
      <c r="J224" s="12">
        <v>12</v>
      </c>
      <c r="K224" s="12">
        <v>158.22999999999999</v>
      </c>
      <c r="L224" s="12">
        <v>3</v>
      </c>
      <c r="M224" s="12">
        <v>4.17</v>
      </c>
      <c r="N224" s="12">
        <v>53</v>
      </c>
      <c r="O224" s="12">
        <v>24.2</v>
      </c>
      <c r="P224" s="12">
        <v>0.08</v>
      </c>
      <c r="Q224" s="12">
        <v>0.98</v>
      </c>
      <c r="R224" s="12">
        <v>3428</v>
      </c>
      <c r="S224" s="12">
        <v>0.28000000000000003</v>
      </c>
      <c r="T224" s="12">
        <v>39.01</v>
      </c>
    </row>
    <row r="225" spans="1:20" ht="15.75" customHeight="1" x14ac:dyDescent="0.35">
      <c r="A225" s="11">
        <v>44940</v>
      </c>
      <c r="B225" s="12" t="s">
        <v>84</v>
      </c>
      <c r="C225" s="12" t="s">
        <v>81</v>
      </c>
      <c r="D225" s="12">
        <v>100834.06</v>
      </c>
      <c r="E225" s="12">
        <v>67542.25</v>
      </c>
      <c r="F225" s="12">
        <v>33291.81</v>
      </c>
      <c r="G225" s="12">
        <v>33.020000000000003</v>
      </c>
      <c r="H225" s="12">
        <v>93</v>
      </c>
      <c r="I225" s="12">
        <v>0.159</v>
      </c>
      <c r="J225" s="12">
        <v>14</v>
      </c>
      <c r="K225" s="12">
        <v>188.31</v>
      </c>
      <c r="L225" s="12">
        <v>3</v>
      </c>
      <c r="M225" s="12">
        <v>3.77</v>
      </c>
      <c r="N225" s="12">
        <v>71</v>
      </c>
      <c r="O225" s="12">
        <v>21.6</v>
      </c>
      <c r="P225" s="12">
        <v>0.218</v>
      </c>
      <c r="Q225" s="12">
        <v>0.82</v>
      </c>
      <c r="R225" s="12">
        <v>3229</v>
      </c>
      <c r="S225" s="12">
        <v>0.29899999999999999</v>
      </c>
      <c r="T225" s="12">
        <v>58.17</v>
      </c>
    </row>
    <row r="226" spans="1:20" ht="15.75" customHeight="1" x14ac:dyDescent="0.35">
      <c r="A226" s="11">
        <v>44941</v>
      </c>
      <c r="B226" s="12" t="s">
        <v>77</v>
      </c>
      <c r="C226" s="12" t="s">
        <v>78</v>
      </c>
      <c r="D226" s="12">
        <v>134135.54999999999</v>
      </c>
      <c r="E226" s="12">
        <v>54382.38</v>
      </c>
      <c r="F226" s="12">
        <v>79753.17</v>
      </c>
      <c r="G226" s="12">
        <v>59.46</v>
      </c>
      <c r="H226" s="12">
        <v>78</v>
      </c>
      <c r="I226" s="12">
        <v>0.156</v>
      </c>
      <c r="J226" s="12">
        <v>12</v>
      </c>
      <c r="K226" s="12">
        <v>243.59</v>
      </c>
      <c r="L226" s="12">
        <v>3</v>
      </c>
      <c r="M226" s="12">
        <v>4.6900000000000004</v>
      </c>
      <c r="N226" s="12">
        <v>38</v>
      </c>
      <c r="O226" s="12">
        <v>17.8</v>
      </c>
      <c r="P226" s="12">
        <v>0.20799999999999999</v>
      </c>
      <c r="Q226" s="12">
        <v>0.87</v>
      </c>
      <c r="R226" s="12">
        <v>5229</v>
      </c>
      <c r="S226" s="12">
        <v>0.255</v>
      </c>
      <c r="T226" s="12">
        <v>46.78</v>
      </c>
    </row>
    <row r="227" spans="1:20" ht="15.75" customHeight="1" x14ac:dyDescent="0.35">
      <c r="A227" s="11">
        <v>44941</v>
      </c>
      <c r="B227" s="12" t="s">
        <v>77</v>
      </c>
      <c r="C227" s="12" t="s">
        <v>79</v>
      </c>
      <c r="D227" s="12">
        <v>85145.01</v>
      </c>
      <c r="E227" s="12">
        <v>57562.19</v>
      </c>
      <c r="F227" s="12">
        <v>27582.83</v>
      </c>
      <c r="G227" s="12">
        <v>32.4</v>
      </c>
      <c r="H227" s="12">
        <v>72</v>
      </c>
      <c r="I227" s="12">
        <v>0.14899999999999999</v>
      </c>
      <c r="J227" s="12">
        <v>10</v>
      </c>
      <c r="K227" s="12">
        <v>98.39</v>
      </c>
      <c r="L227" s="12">
        <v>5</v>
      </c>
      <c r="M227" s="12">
        <v>3.91</v>
      </c>
      <c r="N227" s="12">
        <v>56</v>
      </c>
      <c r="O227" s="12">
        <v>24.3</v>
      </c>
      <c r="P227" s="12">
        <v>0.12</v>
      </c>
      <c r="Q227" s="12">
        <v>0.83</v>
      </c>
      <c r="R227" s="12">
        <v>7319</v>
      </c>
      <c r="S227" s="12">
        <v>0.247</v>
      </c>
      <c r="T227" s="12">
        <v>40.43</v>
      </c>
    </row>
    <row r="228" spans="1:20" ht="15.75" customHeight="1" x14ac:dyDescent="0.35">
      <c r="A228" s="11">
        <v>44941</v>
      </c>
      <c r="B228" s="12" t="s">
        <v>77</v>
      </c>
      <c r="C228" s="12" t="s">
        <v>80</v>
      </c>
      <c r="D228" s="12">
        <v>104300.45</v>
      </c>
      <c r="E228" s="12">
        <v>42449.7</v>
      </c>
      <c r="F228" s="12">
        <v>61850.75</v>
      </c>
      <c r="G228" s="12">
        <v>59.3</v>
      </c>
      <c r="H228" s="12">
        <v>118</v>
      </c>
      <c r="I228" s="12">
        <v>0.13700000000000001</v>
      </c>
      <c r="J228" s="12">
        <v>16</v>
      </c>
      <c r="K228" s="12">
        <v>204.18</v>
      </c>
      <c r="L228" s="12">
        <v>2</v>
      </c>
      <c r="M228" s="12">
        <v>4.84</v>
      </c>
      <c r="N228" s="12">
        <v>47</v>
      </c>
      <c r="O228" s="12">
        <v>24.7</v>
      </c>
      <c r="P228" s="12">
        <v>0.20699999999999999</v>
      </c>
      <c r="Q228" s="12">
        <v>1.06</v>
      </c>
      <c r="R228" s="12">
        <v>6028</v>
      </c>
      <c r="S228" s="12">
        <v>0.24299999999999999</v>
      </c>
      <c r="T228" s="12">
        <v>58.05</v>
      </c>
    </row>
    <row r="229" spans="1:20" ht="15.75" customHeight="1" x14ac:dyDescent="0.35">
      <c r="A229" s="11">
        <v>44941</v>
      </c>
      <c r="B229" s="12" t="s">
        <v>77</v>
      </c>
      <c r="C229" s="12" t="s">
        <v>81</v>
      </c>
      <c r="D229" s="12">
        <v>94096.69</v>
      </c>
      <c r="E229" s="12">
        <v>39998.49</v>
      </c>
      <c r="F229" s="12">
        <v>54098.2</v>
      </c>
      <c r="G229" s="12">
        <v>57.49</v>
      </c>
      <c r="H229" s="12">
        <v>105</v>
      </c>
      <c r="I229" s="12">
        <v>0.27100000000000002</v>
      </c>
      <c r="J229" s="12">
        <v>28</v>
      </c>
      <c r="K229" s="12">
        <v>144.63</v>
      </c>
      <c r="L229" s="12">
        <v>4</v>
      </c>
      <c r="M229" s="12">
        <v>4.3600000000000003</v>
      </c>
      <c r="N229" s="12">
        <v>51</v>
      </c>
      <c r="O229" s="12">
        <v>27.4</v>
      </c>
      <c r="P229" s="12">
        <v>0.23200000000000001</v>
      </c>
      <c r="Q229" s="12">
        <v>1.19</v>
      </c>
      <c r="R229" s="12">
        <v>6004</v>
      </c>
      <c r="S229" s="12">
        <v>0.32500000000000001</v>
      </c>
      <c r="T229" s="12">
        <v>46.84</v>
      </c>
    </row>
    <row r="230" spans="1:20" ht="15.75" customHeight="1" x14ac:dyDescent="0.35">
      <c r="A230" s="11">
        <v>44941</v>
      </c>
      <c r="B230" s="12" t="s">
        <v>82</v>
      </c>
      <c r="C230" s="12" t="s">
        <v>78</v>
      </c>
      <c r="D230" s="12">
        <v>59803.4</v>
      </c>
      <c r="E230" s="12">
        <v>40054.879999999997</v>
      </c>
      <c r="F230" s="12">
        <v>19748.509999999998</v>
      </c>
      <c r="G230" s="12">
        <v>33.020000000000003</v>
      </c>
      <c r="H230" s="12">
        <v>113</v>
      </c>
      <c r="I230" s="12">
        <v>0.23400000000000001</v>
      </c>
      <c r="J230" s="12">
        <v>26</v>
      </c>
      <c r="K230" s="12">
        <v>200.73</v>
      </c>
      <c r="L230" s="12">
        <v>4</v>
      </c>
      <c r="M230" s="12">
        <v>4.18</v>
      </c>
      <c r="N230" s="12">
        <v>47</v>
      </c>
      <c r="O230" s="12">
        <v>14.7</v>
      </c>
      <c r="P230" s="12">
        <v>0.16900000000000001</v>
      </c>
      <c r="Q230" s="12">
        <v>1.1599999999999999</v>
      </c>
      <c r="R230" s="12">
        <v>5103</v>
      </c>
      <c r="S230" s="12">
        <v>0.30099999999999999</v>
      </c>
      <c r="T230" s="12">
        <v>52.24</v>
      </c>
    </row>
    <row r="231" spans="1:20" ht="15.75" customHeight="1" x14ac:dyDescent="0.35">
      <c r="A231" s="11">
        <v>44941</v>
      </c>
      <c r="B231" s="12" t="s">
        <v>82</v>
      </c>
      <c r="C231" s="12" t="s">
        <v>79</v>
      </c>
      <c r="D231" s="12">
        <v>81222.69</v>
      </c>
      <c r="E231" s="12">
        <v>50294.8</v>
      </c>
      <c r="F231" s="12">
        <v>30927.89</v>
      </c>
      <c r="G231" s="12">
        <v>38.08</v>
      </c>
      <c r="H231" s="12">
        <v>102</v>
      </c>
      <c r="I231" s="12">
        <v>0.16500000000000001</v>
      </c>
      <c r="J231" s="12">
        <v>16</v>
      </c>
      <c r="K231" s="12">
        <v>145.4</v>
      </c>
      <c r="L231" s="12">
        <v>7</v>
      </c>
      <c r="M231" s="12">
        <v>4.47</v>
      </c>
      <c r="N231" s="12">
        <v>55</v>
      </c>
      <c r="O231" s="12">
        <v>27.5</v>
      </c>
      <c r="P231" s="12">
        <v>0.21199999999999999</v>
      </c>
      <c r="Q231" s="12">
        <v>1.1399999999999999</v>
      </c>
      <c r="R231" s="12">
        <v>4001</v>
      </c>
      <c r="S231" s="12">
        <v>0.36</v>
      </c>
      <c r="T231" s="12">
        <v>59.97</v>
      </c>
    </row>
    <row r="232" spans="1:20" ht="15.75" customHeight="1" x14ac:dyDescent="0.35">
      <c r="A232" s="11">
        <v>44941</v>
      </c>
      <c r="B232" s="12" t="s">
        <v>82</v>
      </c>
      <c r="C232" s="12" t="s">
        <v>80</v>
      </c>
      <c r="D232" s="12">
        <v>115667.37</v>
      </c>
      <c r="E232" s="12">
        <v>62562.25</v>
      </c>
      <c r="F232" s="12">
        <v>53105.120000000003</v>
      </c>
      <c r="G232" s="12">
        <v>45.91</v>
      </c>
      <c r="H232" s="12">
        <v>99</v>
      </c>
      <c r="I232" s="12">
        <v>0.156</v>
      </c>
      <c r="J232" s="12">
        <v>15</v>
      </c>
      <c r="K232" s="12">
        <v>231.62</v>
      </c>
      <c r="L232" s="12">
        <v>5</v>
      </c>
      <c r="M232" s="12">
        <v>3.66</v>
      </c>
      <c r="N232" s="12">
        <v>47</v>
      </c>
      <c r="O232" s="12">
        <v>30.6</v>
      </c>
      <c r="P232" s="12">
        <v>9.2999999999999999E-2</v>
      </c>
      <c r="Q232" s="12">
        <v>1.1599999999999999</v>
      </c>
      <c r="R232" s="12">
        <v>4028</v>
      </c>
      <c r="S232" s="12">
        <v>0.316</v>
      </c>
      <c r="T232" s="12">
        <v>43.69</v>
      </c>
    </row>
    <row r="233" spans="1:20" ht="15.75" customHeight="1" x14ac:dyDescent="0.35">
      <c r="A233" s="11">
        <v>44941</v>
      </c>
      <c r="B233" s="12" t="s">
        <v>82</v>
      </c>
      <c r="C233" s="12" t="s">
        <v>81</v>
      </c>
      <c r="D233" s="12">
        <v>57195.6</v>
      </c>
      <c r="E233" s="12">
        <v>24954.44</v>
      </c>
      <c r="F233" s="12">
        <v>32241.16</v>
      </c>
      <c r="G233" s="12">
        <v>56.37</v>
      </c>
      <c r="H233" s="12">
        <v>75</v>
      </c>
      <c r="I233" s="12">
        <v>0.28299999999999997</v>
      </c>
      <c r="J233" s="12">
        <v>21</v>
      </c>
      <c r="K233" s="12">
        <v>242.19</v>
      </c>
      <c r="L233" s="12">
        <v>6</v>
      </c>
      <c r="M233" s="12">
        <v>3.96</v>
      </c>
      <c r="N233" s="12">
        <v>45</v>
      </c>
      <c r="O233" s="12">
        <v>34.4</v>
      </c>
      <c r="P233" s="12">
        <v>0.14099999999999999</v>
      </c>
      <c r="Q233" s="12">
        <v>1.07</v>
      </c>
      <c r="R233" s="12">
        <v>3451</v>
      </c>
      <c r="S233" s="12">
        <v>0.26400000000000001</v>
      </c>
      <c r="T233" s="12">
        <v>54.68</v>
      </c>
    </row>
    <row r="234" spans="1:20" ht="15.75" customHeight="1" x14ac:dyDescent="0.35">
      <c r="A234" s="11">
        <v>44941</v>
      </c>
      <c r="B234" s="12" t="s">
        <v>83</v>
      </c>
      <c r="C234" s="12" t="s">
        <v>78</v>
      </c>
      <c r="D234" s="12">
        <v>90168.18</v>
      </c>
      <c r="E234" s="12">
        <v>55662.43</v>
      </c>
      <c r="F234" s="12">
        <v>34505.75</v>
      </c>
      <c r="G234" s="12">
        <v>38.270000000000003</v>
      </c>
      <c r="H234" s="12">
        <v>93</v>
      </c>
      <c r="I234" s="12">
        <v>0.155</v>
      </c>
      <c r="J234" s="12">
        <v>14</v>
      </c>
      <c r="K234" s="12">
        <v>215.81</v>
      </c>
      <c r="L234" s="12">
        <v>4</v>
      </c>
      <c r="M234" s="12">
        <v>4.25</v>
      </c>
      <c r="N234" s="12">
        <v>52</v>
      </c>
      <c r="O234" s="12">
        <v>30.8</v>
      </c>
      <c r="P234" s="12">
        <v>0.17699999999999999</v>
      </c>
      <c r="Q234" s="12">
        <v>1.02</v>
      </c>
      <c r="R234" s="12">
        <v>7118</v>
      </c>
      <c r="S234" s="12">
        <v>0.35599999999999998</v>
      </c>
      <c r="T234" s="12">
        <v>49.32</v>
      </c>
    </row>
    <row r="235" spans="1:20" ht="15.75" customHeight="1" x14ac:dyDescent="0.35">
      <c r="A235" s="11">
        <v>44941</v>
      </c>
      <c r="B235" s="12" t="s">
        <v>83</v>
      </c>
      <c r="C235" s="12" t="s">
        <v>79</v>
      </c>
      <c r="D235" s="12">
        <v>115065.58</v>
      </c>
      <c r="E235" s="12">
        <v>70365.55</v>
      </c>
      <c r="F235" s="12">
        <v>44700.03</v>
      </c>
      <c r="G235" s="12">
        <v>38.85</v>
      </c>
      <c r="H235" s="12">
        <v>113</v>
      </c>
      <c r="I235" s="12">
        <v>0.28999999999999998</v>
      </c>
      <c r="J235" s="12">
        <v>32</v>
      </c>
      <c r="K235" s="12">
        <v>48.85</v>
      </c>
      <c r="L235" s="12">
        <v>4</v>
      </c>
      <c r="M235" s="12">
        <v>4.42</v>
      </c>
      <c r="N235" s="12">
        <v>55</v>
      </c>
      <c r="O235" s="12">
        <v>24.3</v>
      </c>
      <c r="P235" s="12">
        <v>0.14000000000000001</v>
      </c>
      <c r="Q235" s="12">
        <v>1.1399999999999999</v>
      </c>
      <c r="R235" s="12">
        <v>4297</v>
      </c>
      <c r="S235" s="12">
        <v>0.3</v>
      </c>
      <c r="T235" s="12">
        <v>63.99</v>
      </c>
    </row>
    <row r="236" spans="1:20" ht="15.75" customHeight="1" x14ac:dyDescent="0.35">
      <c r="A236" s="11">
        <v>44941</v>
      </c>
      <c r="B236" s="12" t="s">
        <v>83</v>
      </c>
      <c r="C236" s="12" t="s">
        <v>80</v>
      </c>
      <c r="D236" s="12">
        <v>142255.45000000001</v>
      </c>
      <c r="E236" s="12">
        <v>87576.16</v>
      </c>
      <c r="F236" s="12">
        <v>54679.3</v>
      </c>
      <c r="G236" s="12">
        <v>38.44</v>
      </c>
      <c r="H236" s="12">
        <v>75</v>
      </c>
      <c r="I236" s="12">
        <v>0.19800000000000001</v>
      </c>
      <c r="J236" s="12">
        <v>14</v>
      </c>
      <c r="K236" s="12">
        <v>227.05</v>
      </c>
      <c r="L236" s="12">
        <v>5</v>
      </c>
      <c r="M236" s="12">
        <v>4.1399999999999997</v>
      </c>
      <c r="N236" s="12">
        <v>36</v>
      </c>
      <c r="O236" s="12">
        <v>30</v>
      </c>
      <c r="P236" s="12">
        <v>0.13600000000000001</v>
      </c>
      <c r="Q236" s="12">
        <v>1.1399999999999999</v>
      </c>
      <c r="R236" s="12">
        <v>4777</v>
      </c>
      <c r="S236" s="12">
        <v>0.22</v>
      </c>
      <c r="T236" s="12">
        <v>45.74</v>
      </c>
    </row>
    <row r="237" spans="1:20" ht="15.75" customHeight="1" x14ac:dyDescent="0.35">
      <c r="A237" s="11">
        <v>44941</v>
      </c>
      <c r="B237" s="12" t="s">
        <v>83</v>
      </c>
      <c r="C237" s="12" t="s">
        <v>81</v>
      </c>
      <c r="D237" s="12">
        <v>93752.18</v>
      </c>
      <c r="E237" s="12">
        <v>39330.65</v>
      </c>
      <c r="F237" s="12">
        <v>54421.53</v>
      </c>
      <c r="G237" s="12">
        <v>58.05</v>
      </c>
      <c r="H237" s="12">
        <v>108</v>
      </c>
      <c r="I237" s="12">
        <v>0.221</v>
      </c>
      <c r="J237" s="12">
        <v>23</v>
      </c>
      <c r="K237" s="12">
        <v>251.57</v>
      </c>
      <c r="L237" s="12">
        <v>6</v>
      </c>
      <c r="M237" s="12">
        <v>4.28</v>
      </c>
      <c r="N237" s="12">
        <v>51</v>
      </c>
      <c r="O237" s="12">
        <v>25.8</v>
      </c>
      <c r="P237" s="12">
        <v>0.13800000000000001</v>
      </c>
      <c r="Q237" s="12">
        <v>0.93</v>
      </c>
      <c r="R237" s="12">
        <v>5030</v>
      </c>
      <c r="S237" s="12">
        <v>0.31</v>
      </c>
      <c r="T237" s="12">
        <v>47.4</v>
      </c>
    </row>
    <row r="238" spans="1:20" ht="15.75" customHeight="1" x14ac:dyDescent="0.35">
      <c r="A238" s="11">
        <v>44941</v>
      </c>
      <c r="B238" s="12" t="s">
        <v>84</v>
      </c>
      <c r="C238" s="12" t="s">
        <v>78</v>
      </c>
      <c r="D238" s="12">
        <v>119628.61</v>
      </c>
      <c r="E238" s="12">
        <v>51666.58</v>
      </c>
      <c r="F238" s="12">
        <v>67962.03</v>
      </c>
      <c r="G238" s="12">
        <v>56.81</v>
      </c>
      <c r="H238" s="12">
        <v>78</v>
      </c>
      <c r="I238" s="12">
        <v>0.187</v>
      </c>
      <c r="J238" s="12">
        <v>14</v>
      </c>
      <c r="K238" s="12">
        <v>155.72</v>
      </c>
      <c r="L238" s="12">
        <v>3</v>
      </c>
      <c r="M238" s="12">
        <v>4.2</v>
      </c>
      <c r="N238" s="12">
        <v>55</v>
      </c>
      <c r="O238" s="12">
        <v>26</v>
      </c>
      <c r="P238" s="12">
        <v>5.3999999999999999E-2</v>
      </c>
      <c r="Q238" s="12">
        <v>1.08</v>
      </c>
      <c r="R238" s="12">
        <v>4268</v>
      </c>
      <c r="S238" s="12">
        <v>0.215</v>
      </c>
      <c r="T238" s="12">
        <v>62.97</v>
      </c>
    </row>
    <row r="239" spans="1:20" ht="15.75" customHeight="1" x14ac:dyDescent="0.35">
      <c r="A239" s="11">
        <v>44941</v>
      </c>
      <c r="B239" s="12" t="s">
        <v>84</v>
      </c>
      <c r="C239" s="12" t="s">
        <v>79</v>
      </c>
      <c r="D239" s="12">
        <v>103107.32</v>
      </c>
      <c r="E239" s="12">
        <v>46133.14</v>
      </c>
      <c r="F239" s="12">
        <v>56974.18</v>
      </c>
      <c r="G239" s="12">
        <v>55.26</v>
      </c>
      <c r="H239" s="12">
        <v>84</v>
      </c>
      <c r="I239" s="12">
        <v>0.185</v>
      </c>
      <c r="J239" s="12">
        <v>15</v>
      </c>
      <c r="K239" s="12">
        <v>181.7</v>
      </c>
      <c r="L239" s="12">
        <v>4</v>
      </c>
      <c r="M239" s="12">
        <v>4.34</v>
      </c>
      <c r="N239" s="12">
        <v>43</v>
      </c>
      <c r="O239" s="12">
        <v>29.5</v>
      </c>
      <c r="P239" s="12">
        <v>9.6000000000000002E-2</v>
      </c>
      <c r="Q239" s="12">
        <v>1.18</v>
      </c>
      <c r="R239" s="12">
        <v>5347</v>
      </c>
      <c r="S239" s="12">
        <v>0.29199999999999998</v>
      </c>
      <c r="T239" s="12">
        <v>54.28</v>
      </c>
    </row>
    <row r="240" spans="1:20" ht="15.75" customHeight="1" x14ac:dyDescent="0.35">
      <c r="A240" s="11">
        <v>44941</v>
      </c>
      <c r="B240" s="12" t="s">
        <v>84</v>
      </c>
      <c r="C240" s="12" t="s">
        <v>80</v>
      </c>
      <c r="D240" s="12">
        <v>72499.3</v>
      </c>
      <c r="E240" s="12">
        <v>32888.49</v>
      </c>
      <c r="F240" s="12">
        <v>39610.81</v>
      </c>
      <c r="G240" s="12">
        <v>54.64</v>
      </c>
      <c r="H240" s="12">
        <v>62</v>
      </c>
      <c r="I240" s="12">
        <v>0.19800000000000001</v>
      </c>
      <c r="J240" s="12">
        <v>12</v>
      </c>
      <c r="K240" s="12">
        <v>254.33</v>
      </c>
      <c r="L240" s="12">
        <v>5</v>
      </c>
      <c r="M240" s="12">
        <v>4.18</v>
      </c>
      <c r="N240" s="12">
        <v>46</v>
      </c>
      <c r="O240" s="12">
        <v>25</v>
      </c>
      <c r="P240" s="12">
        <v>9.7000000000000003E-2</v>
      </c>
      <c r="Q240" s="12">
        <v>1.01</v>
      </c>
      <c r="R240" s="12">
        <v>2622</v>
      </c>
      <c r="S240" s="12">
        <v>0.29699999999999999</v>
      </c>
      <c r="T240" s="12">
        <v>60.39</v>
      </c>
    </row>
    <row r="241" spans="1:20" ht="15.75" customHeight="1" x14ac:dyDescent="0.35">
      <c r="A241" s="11">
        <v>44941</v>
      </c>
      <c r="B241" s="12" t="s">
        <v>84</v>
      </c>
      <c r="C241" s="12" t="s">
        <v>81</v>
      </c>
      <c r="D241" s="12">
        <v>93583.54</v>
      </c>
      <c r="E241" s="12">
        <v>61589.34</v>
      </c>
      <c r="F241" s="12">
        <v>31994.2</v>
      </c>
      <c r="G241" s="12">
        <v>34.19</v>
      </c>
      <c r="H241" s="12">
        <v>124</v>
      </c>
      <c r="I241" s="12">
        <v>0.26300000000000001</v>
      </c>
      <c r="J241" s="12">
        <v>32</v>
      </c>
      <c r="K241" s="12">
        <v>162.84</v>
      </c>
      <c r="L241" s="12">
        <v>6</v>
      </c>
      <c r="M241" s="12">
        <v>4.34</v>
      </c>
      <c r="N241" s="12">
        <v>52</v>
      </c>
      <c r="O241" s="12">
        <v>18.5</v>
      </c>
      <c r="P241" s="12">
        <v>0.17399999999999999</v>
      </c>
      <c r="Q241" s="12">
        <v>1.06</v>
      </c>
      <c r="R241" s="12">
        <v>5715</v>
      </c>
      <c r="S241" s="12">
        <v>0.247</v>
      </c>
      <c r="T241" s="12">
        <v>47.64</v>
      </c>
    </row>
    <row r="242" spans="1:20" ht="15.75" customHeight="1" x14ac:dyDescent="0.35">
      <c r="A242" s="11">
        <v>44942</v>
      </c>
      <c r="B242" s="12" t="s">
        <v>77</v>
      </c>
      <c r="C242" s="12" t="s">
        <v>78</v>
      </c>
      <c r="D242" s="12">
        <v>101307.53</v>
      </c>
      <c r="E242" s="12">
        <v>65747.63</v>
      </c>
      <c r="F242" s="12">
        <v>35559.910000000003</v>
      </c>
      <c r="G242" s="12">
        <v>35.1</v>
      </c>
      <c r="H242" s="12">
        <v>123</v>
      </c>
      <c r="I242" s="12">
        <v>0.28699999999999998</v>
      </c>
      <c r="J242" s="12">
        <v>35</v>
      </c>
      <c r="K242" s="12">
        <v>170.21</v>
      </c>
      <c r="L242" s="12">
        <v>5</v>
      </c>
      <c r="M242" s="12">
        <v>4.5</v>
      </c>
      <c r="N242" s="12">
        <v>67</v>
      </c>
      <c r="O242" s="12">
        <v>24.6</v>
      </c>
      <c r="P242" s="12">
        <v>0.15</v>
      </c>
      <c r="Q242" s="12">
        <v>1.1499999999999999</v>
      </c>
      <c r="R242" s="12">
        <v>4273</v>
      </c>
      <c r="S242" s="12">
        <v>0.29699999999999999</v>
      </c>
      <c r="T242" s="12">
        <v>59.14</v>
      </c>
    </row>
    <row r="243" spans="1:20" ht="15.75" customHeight="1" x14ac:dyDescent="0.35">
      <c r="A243" s="11">
        <v>44942</v>
      </c>
      <c r="B243" s="12" t="s">
        <v>77</v>
      </c>
      <c r="C243" s="12" t="s">
        <v>79</v>
      </c>
      <c r="D243" s="12">
        <v>115820.29</v>
      </c>
      <c r="E243" s="12">
        <v>64203.85</v>
      </c>
      <c r="F243" s="12">
        <v>51616.44</v>
      </c>
      <c r="G243" s="12">
        <v>44.57</v>
      </c>
      <c r="H243" s="12">
        <v>77</v>
      </c>
      <c r="I243" s="12">
        <v>0.105</v>
      </c>
      <c r="J243" s="12">
        <v>8</v>
      </c>
      <c r="K243" s="12">
        <v>227.21</v>
      </c>
      <c r="L243" s="12">
        <v>5</v>
      </c>
      <c r="M243" s="12">
        <v>4.3600000000000003</v>
      </c>
      <c r="N243" s="12">
        <v>58</v>
      </c>
      <c r="O243" s="12">
        <v>15.4</v>
      </c>
      <c r="P243" s="12">
        <v>0.183</v>
      </c>
      <c r="Q243" s="12">
        <v>1.1100000000000001</v>
      </c>
      <c r="R243" s="12">
        <v>5081</v>
      </c>
      <c r="S243" s="12">
        <v>0.22800000000000001</v>
      </c>
      <c r="T243" s="12">
        <v>49.13</v>
      </c>
    </row>
    <row r="244" spans="1:20" ht="15.75" customHeight="1" x14ac:dyDescent="0.35">
      <c r="A244" s="11">
        <v>44942</v>
      </c>
      <c r="B244" s="12" t="s">
        <v>77</v>
      </c>
      <c r="C244" s="12" t="s">
        <v>80</v>
      </c>
      <c r="D244" s="12">
        <v>95494.95</v>
      </c>
      <c r="E244" s="12">
        <v>47911.37</v>
      </c>
      <c r="F244" s="12">
        <v>47583.58</v>
      </c>
      <c r="G244" s="12">
        <v>49.83</v>
      </c>
      <c r="H244" s="12">
        <v>95</v>
      </c>
      <c r="I244" s="12">
        <v>0.127</v>
      </c>
      <c r="J244" s="12">
        <v>12</v>
      </c>
      <c r="K244" s="12">
        <v>125.07</v>
      </c>
      <c r="L244" s="12">
        <v>4</v>
      </c>
      <c r="M244" s="12">
        <v>3.77</v>
      </c>
      <c r="N244" s="12">
        <v>28</v>
      </c>
      <c r="O244" s="12">
        <v>20.7</v>
      </c>
      <c r="P244" s="12">
        <v>0.126</v>
      </c>
      <c r="Q244" s="12">
        <v>0.99</v>
      </c>
      <c r="R244" s="12">
        <v>4900</v>
      </c>
      <c r="S244" s="12">
        <v>0.27900000000000003</v>
      </c>
      <c r="T244" s="12">
        <v>59.83</v>
      </c>
    </row>
    <row r="245" spans="1:20" ht="15.75" customHeight="1" x14ac:dyDescent="0.35">
      <c r="A245" s="11">
        <v>44942</v>
      </c>
      <c r="B245" s="12" t="s">
        <v>77</v>
      </c>
      <c r="C245" s="12" t="s">
        <v>81</v>
      </c>
      <c r="D245" s="12">
        <v>108100.12</v>
      </c>
      <c r="E245" s="12">
        <v>60934.03</v>
      </c>
      <c r="F245" s="12">
        <v>47166.09</v>
      </c>
      <c r="G245" s="12">
        <v>43.63</v>
      </c>
      <c r="H245" s="12">
        <v>117</v>
      </c>
      <c r="I245" s="12">
        <v>0.19400000000000001</v>
      </c>
      <c r="J245" s="12">
        <v>22</v>
      </c>
      <c r="K245" s="12">
        <v>193.49</v>
      </c>
      <c r="L245" s="12">
        <v>3</v>
      </c>
      <c r="M245" s="12">
        <v>4.3099999999999996</v>
      </c>
      <c r="N245" s="12">
        <v>47</v>
      </c>
      <c r="O245" s="12">
        <v>15</v>
      </c>
      <c r="P245" s="12">
        <v>0.17100000000000001</v>
      </c>
      <c r="Q245" s="12">
        <v>0.95</v>
      </c>
      <c r="R245" s="12">
        <v>4992</v>
      </c>
      <c r="S245" s="12">
        <v>0.29299999999999998</v>
      </c>
      <c r="T245" s="12">
        <v>63.11</v>
      </c>
    </row>
    <row r="246" spans="1:20" ht="15.75" customHeight="1" x14ac:dyDescent="0.35">
      <c r="A246" s="11">
        <v>44942</v>
      </c>
      <c r="B246" s="12" t="s">
        <v>82</v>
      </c>
      <c r="C246" s="12" t="s">
        <v>78</v>
      </c>
      <c r="D246" s="12">
        <v>130643.95</v>
      </c>
      <c r="E246" s="12">
        <v>79562.17</v>
      </c>
      <c r="F246" s="12">
        <v>51081.78</v>
      </c>
      <c r="G246" s="12">
        <v>39.1</v>
      </c>
      <c r="H246" s="12">
        <v>61</v>
      </c>
      <c r="I246" s="12">
        <v>0.20200000000000001</v>
      </c>
      <c r="J246" s="12">
        <v>12</v>
      </c>
      <c r="K246" s="12">
        <v>222.96</v>
      </c>
      <c r="L246" s="12">
        <v>4</v>
      </c>
      <c r="M246" s="12">
        <v>4.46</v>
      </c>
      <c r="N246" s="12">
        <v>32</v>
      </c>
      <c r="O246" s="12">
        <v>26.9</v>
      </c>
      <c r="P246" s="12">
        <v>0.13</v>
      </c>
      <c r="Q246" s="12">
        <v>1.1399999999999999</v>
      </c>
      <c r="R246" s="12">
        <v>5743</v>
      </c>
      <c r="S246" s="12">
        <v>0.26300000000000001</v>
      </c>
      <c r="T246" s="12">
        <v>54.13</v>
      </c>
    </row>
    <row r="247" spans="1:20" ht="15.75" customHeight="1" x14ac:dyDescent="0.35">
      <c r="A247" s="11">
        <v>44942</v>
      </c>
      <c r="B247" s="12" t="s">
        <v>82</v>
      </c>
      <c r="C247" s="12" t="s">
        <v>79</v>
      </c>
      <c r="D247" s="12">
        <v>90478.75</v>
      </c>
      <c r="E247" s="12">
        <v>60275.94</v>
      </c>
      <c r="F247" s="12">
        <v>30202.81</v>
      </c>
      <c r="G247" s="12">
        <v>33.380000000000003</v>
      </c>
      <c r="H247" s="12">
        <v>126</v>
      </c>
      <c r="I247" s="12">
        <v>0.122</v>
      </c>
      <c r="J247" s="12">
        <v>15</v>
      </c>
      <c r="K247" s="12">
        <v>143.66999999999999</v>
      </c>
      <c r="L247" s="12">
        <v>6</v>
      </c>
      <c r="M247" s="12">
        <v>4.1900000000000004</v>
      </c>
      <c r="N247" s="12">
        <v>47</v>
      </c>
      <c r="O247" s="12">
        <v>21.4</v>
      </c>
      <c r="P247" s="12">
        <v>0.187</v>
      </c>
      <c r="Q247" s="12">
        <v>1.0900000000000001</v>
      </c>
      <c r="R247" s="12">
        <v>5861</v>
      </c>
      <c r="S247" s="12">
        <v>0.21099999999999999</v>
      </c>
      <c r="T247" s="12">
        <v>57.64</v>
      </c>
    </row>
    <row r="248" spans="1:20" ht="15.75" customHeight="1" x14ac:dyDescent="0.35">
      <c r="A248" s="11">
        <v>44942</v>
      </c>
      <c r="B248" s="12" t="s">
        <v>82</v>
      </c>
      <c r="C248" s="12" t="s">
        <v>80</v>
      </c>
      <c r="D248" s="12">
        <v>71475.240000000005</v>
      </c>
      <c r="E248" s="12">
        <v>46139.67</v>
      </c>
      <c r="F248" s="12">
        <v>25335.58</v>
      </c>
      <c r="G248" s="12">
        <v>35.450000000000003</v>
      </c>
      <c r="H248" s="12">
        <v>90</v>
      </c>
      <c r="I248" s="12">
        <v>0.218</v>
      </c>
      <c r="J248" s="12">
        <v>19</v>
      </c>
      <c r="K248" s="12">
        <v>197.54</v>
      </c>
      <c r="L248" s="12">
        <v>7</v>
      </c>
      <c r="M248" s="12">
        <v>4.2300000000000004</v>
      </c>
      <c r="N248" s="12">
        <v>45</v>
      </c>
      <c r="O248" s="12">
        <v>20.5</v>
      </c>
      <c r="P248" s="12">
        <v>0.246</v>
      </c>
      <c r="Q248" s="12">
        <v>1</v>
      </c>
      <c r="R248" s="12">
        <v>5205</v>
      </c>
      <c r="S248" s="12">
        <v>0.23100000000000001</v>
      </c>
      <c r="T248" s="12">
        <v>23.41</v>
      </c>
    </row>
    <row r="249" spans="1:20" ht="15.75" customHeight="1" x14ac:dyDescent="0.35">
      <c r="A249" s="11">
        <v>44942</v>
      </c>
      <c r="B249" s="12" t="s">
        <v>82</v>
      </c>
      <c r="C249" s="12" t="s">
        <v>81</v>
      </c>
      <c r="D249" s="12">
        <v>106206.27</v>
      </c>
      <c r="E249" s="12">
        <v>60909.84</v>
      </c>
      <c r="F249" s="12">
        <v>45296.42</v>
      </c>
      <c r="G249" s="12">
        <v>42.65</v>
      </c>
      <c r="H249" s="12">
        <v>130</v>
      </c>
      <c r="I249" s="12">
        <v>0.13200000000000001</v>
      </c>
      <c r="J249" s="12">
        <v>17</v>
      </c>
      <c r="K249" s="12">
        <v>168.57</v>
      </c>
      <c r="L249" s="12">
        <v>4</v>
      </c>
      <c r="M249" s="12">
        <v>3.83</v>
      </c>
      <c r="N249" s="12">
        <v>42</v>
      </c>
      <c r="O249" s="12">
        <v>18.5</v>
      </c>
      <c r="P249" s="12">
        <v>0.249</v>
      </c>
      <c r="Q249" s="12">
        <v>0.82</v>
      </c>
      <c r="R249" s="12">
        <v>7508</v>
      </c>
      <c r="S249" s="12">
        <v>0.254</v>
      </c>
      <c r="T249" s="12">
        <v>50.17</v>
      </c>
    </row>
    <row r="250" spans="1:20" ht="15.75" customHeight="1" x14ac:dyDescent="0.35">
      <c r="A250" s="11">
        <v>44942</v>
      </c>
      <c r="B250" s="12" t="s">
        <v>83</v>
      </c>
      <c r="C250" s="12" t="s">
        <v>78</v>
      </c>
      <c r="D250" s="12">
        <v>101121.74</v>
      </c>
      <c r="E250" s="12">
        <v>67873.02</v>
      </c>
      <c r="F250" s="12">
        <v>33248.720000000001</v>
      </c>
      <c r="G250" s="12">
        <v>32.880000000000003</v>
      </c>
      <c r="H250" s="12">
        <v>117</v>
      </c>
      <c r="I250" s="12">
        <v>0.245</v>
      </c>
      <c r="J250" s="12">
        <v>28</v>
      </c>
      <c r="K250" s="12">
        <v>202.04</v>
      </c>
      <c r="L250" s="12">
        <v>3</v>
      </c>
      <c r="M250" s="12">
        <v>4.22</v>
      </c>
      <c r="N250" s="12">
        <v>25</v>
      </c>
      <c r="O250" s="12">
        <v>23.8</v>
      </c>
      <c r="P250" s="12">
        <v>0.19700000000000001</v>
      </c>
      <c r="Q250" s="12">
        <v>1.1000000000000001</v>
      </c>
      <c r="R250" s="12">
        <v>3871</v>
      </c>
      <c r="S250" s="12">
        <v>0.32500000000000001</v>
      </c>
      <c r="T250" s="12">
        <v>34.75</v>
      </c>
    </row>
    <row r="251" spans="1:20" ht="15.75" customHeight="1" x14ac:dyDescent="0.35">
      <c r="A251" s="11">
        <v>44942</v>
      </c>
      <c r="B251" s="12" t="s">
        <v>83</v>
      </c>
      <c r="C251" s="12" t="s">
        <v>79</v>
      </c>
      <c r="D251" s="12">
        <v>73260.070000000007</v>
      </c>
      <c r="E251" s="12">
        <v>41897.15</v>
      </c>
      <c r="F251" s="12">
        <v>31362.92</v>
      </c>
      <c r="G251" s="12">
        <v>42.81</v>
      </c>
      <c r="H251" s="12">
        <v>106</v>
      </c>
      <c r="I251" s="12">
        <v>0.12</v>
      </c>
      <c r="J251" s="12">
        <v>12</v>
      </c>
      <c r="K251" s="12">
        <v>182.59</v>
      </c>
      <c r="L251" s="12">
        <v>5</v>
      </c>
      <c r="M251" s="12">
        <v>5</v>
      </c>
      <c r="N251" s="12">
        <v>44</v>
      </c>
      <c r="O251" s="12">
        <v>30.7</v>
      </c>
      <c r="P251" s="12">
        <v>0.16800000000000001</v>
      </c>
      <c r="Q251" s="12">
        <v>0.96</v>
      </c>
      <c r="R251" s="12">
        <v>3910</v>
      </c>
      <c r="S251" s="12">
        <v>0.29399999999999998</v>
      </c>
      <c r="T251" s="12">
        <v>55.65</v>
      </c>
    </row>
    <row r="252" spans="1:20" ht="15.75" customHeight="1" x14ac:dyDescent="0.35">
      <c r="A252" s="11">
        <v>44942</v>
      </c>
      <c r="B252" s="12" t="s">
        <v>83</v>
      </c>
      <c r="C252" s="12" t="s">
        <v>80</v>
      </c>
      <c r="D252" s="12">
        <v>103225.86</v>
      </c>
      <c r="E252" s="12">
        <v>47815.41</v>
      </c>
      <c r="F252" s="12">
        <v>55410.45</v>
      </c>
      <c r="G252" s="12">
        <v>53.68</v>
      </c>
      <c r="H252" s="12">
        <v>65</v>
      </c>
      <c r="I252" s="12">
        <v>0.28100000000000003</v>
      </c>
      <c r="J252" s="12">
        <v>18</v>
      </c>
      <c r="K252" s="12">
        <v>189.5</v>
      </c>
      <c r="L252" s="12">
        <v>4</v>
      </c>
      <c r="M252" s="12">
        <v>4.04</v>
      </c>
      <c r="N252" s="12">
        <v>51</v>
      </c>
      <c r="O252" s="12">
        <v>29.1</v>
      </c>
      <c r="P252" s="12">
        <v>0.14099999999999999</v>
      </c>
      <c r="Q252" s="12">
        <v>1.02</v>
      </c>
      <c r="R252" s="12">
        <v>2452</v>
      </c>
      <c r="S252" s="12">
        <v>0.36299999999999999</v>
      </c>
      <c r="T252" s="12">
        <v>40</v>
      </c>
    </row>
    <row r="253" spans="1:20" ht="15.75" customHeight="1" x14ac:dyDescent="0.35">
      <c r="A253" s="11">
        <v>44942</v>
      </c>
      <c r="B253" s="12" t="s">
        <v>83</v>
      </c>
      <c r="C253" s="12" t="s">
        <v>81</v>
      </c>
      <c r="D253" s="12">
        <v>71158.83</v>
      </c>
      <c r="E253" s="12">
        <v>34524.480000000003</v>
      </c>
      <c r="F253" s="12">
        <v>36634.35</v>
      </c>
      <c r="G253" s="12">
        <v>51.48</v>
      </c>
      <c r="H253" s="12">
        <v>105</v>
      </c>
      <c r="I253" s="12">
        <v>0.20200000000000001</v>
      </c>
      <c r="J253" s="12">
        <v>21</v>
      </c>
      <c r="K253" s="12">
        <v>134.87</v>
      </c>
      <c r="L253" s="12">
        <v>3</v>
      </c>
      <c r="M253" s="12">
        <v>4.54</v>
      </c>
      <c r="N253" s="12">
        <v>65</v>
      </c>
      <c r="O253" s="12">
        <v>34</v>
      </c>
      <c r="P253" s="12">
        <v>6.5000000000000002E-2</v>
      </c>
      <c r="Q253" s="12">
        <v>1.0900000000000001</v>
      </c>
      <c r="R253" s="12">
        <v>5226</v>
      </c>
      <c r="S253" s="12">
        <v>0.33100000000000002</v>
      </c>
      <c r="T253" s="12">
        <v>29.83</v>
      </c>
    </row>
    <row r="254" spans="1:20" ht="15.75" customHeight="1" x14ac:dyDescent="0.35">
      <c r="A254" s="11">
        <v>44942</v>
      </c>
      <c r="B254" s="12" t="s">
        <v>84</v>
      </c>
      <c r="C254" s="12" t="s">
        <v>78</v>
      </c>
      <c r="D254" s="12">
        <v>106541.62</v>
      </c>
      <c r="E254" s="12">
        <v>69130.009999999995</v>
      </c>
      <c r="F254" s="12">
        <v>37411.61</v>
      </c>
      <c r="G254" s="12">
        <v>35.11</v>
      </c>
      <c r="H254" s="12">
        <v>111</v>
      </c>
      <c r="I254" s="12">
        <v>0.11600000000000001</v>
      </c>
      <c r="J254" s="12">
        <v>12</v>
      </c>
      <c r="K254" s="12">
        <v>242.88</v>
      </c>
      <c r="L254" s="12">
        <v>4</v>
      </c>
      <c r="M254" s="12">
        <v>4.08</v>
      </c>
      <c r="N254" s="12">
        <v>65</v>
      </c>
      <c r="O254" s="12">
        <v>19.899999999999999</v>
      </c>
      <c r="P254" s="12">
        <v>0.13700000000000001</v>
      </c>
      <c r="Q254" s="12">
        <v>0.97</v>
      </c>
      <c r="R254" s="12">
        <v>4689</v>
      </c>
      <c r="S254" s="12">
        <v>0.32800000000000001</v>
      </c>
      <c r="T254" s="12">
        <v>46.9</v>
      </c>
    </row>
    <row r="255" spans="1:20" ht="15.75" customHeight="1" x14ac:dyDescent="0.35">
      <c r="A255" s="11">
        <v>44942</v>
      </c>
      <c r="B255" s="12" t="s">
        <v>84</v>
      </c>
      <c r="C255" s="12" t="s">
        <v>79</v>
      </c>
      <c r="D255" s="12">
        <v>107982.24</v>
      </c>
      <c r="E255" s="12">
        <v>49648.26</v>
      </c>
      <c r="F255" s="12">
        <v>58333.97</v>
      </c>
      <c r="G255" s="12">
        <v>54.02</v>
      </c>
      <c r="H255" s="12">
        <v>92</v>
      </c>
      <c r="I255" s="12">
        <v>0.221</v>
      </c>
      <c r="J255" s="12">
        <v>20</v>
      </c>
      <c r="K255" s="12">
        <v>243.94</v>
      </c>
      <c r="L255" s="12">
        <v>5</v>
      </c>
      <c r="M255" s="12">
        <v>4.24</v>
      </c>
      <c r="N255" s="12">
        <v>45</v>
      </c>
      <c r="O255" s="12">
        <v>28.9</v>
      </c>
      <c r="P255" s="12">
        <v>0.216</v>
      </c>
      <c r="Q255" s="12">
        <v>1.1399999999999999</v>
      </c>
      <c r="R255" s="12">
        <v>4566</v>
      </c>
      <c r="S255" s="12">
        <v>0.32500000000000001</v>
      </c>
      <c r="T255" s="12">
        <v>36.81</v>
      </c>
    </row>
    <row r="256" spans="1:20" ht="15.75" customHeight="1" x14ac:dyDescent="0.35">
      <c r="A256" s="11">
        <v>44942</v>
      </c>
      <c r="B256" s="12" t="s">
        <v>84</v>
      </c>
      <c r="C256" s="12" t="s">
        <v>80</v>
      </c>
      <c r="D256" s="12">
        <v>77982.820000000007</v>
      </c>
      <c r="E256" s="12">
        <v>48204.75</v>
      </c>
      <c r="F256" s="12">
        <v>29778.07</v>
      </c>
      <c r="G256" s="12">
        <v>38.19</v>
      </c>
      <c r="H256" s="12">
        <v>67</v>
      </c>
      <c r="I256" s="12">
        <v>0.27900000000000003</v>
      </c>
      <c r="J256" s="12">
        <v>18</v>
      </c>
      <c r="K256" s="12">
        <v>183.92</v>
      </c>
      <c r="L256" s="12">
        <v>6</v>
      </c>
      <c r="M256" s="12">
        <v>4.05</v>
      </c>
      <c r="N256" s="12">
        <v>37</v>
      </c>
      <c r="O256" s="12">
        <v>14.6</v>
      </c>
      <c r="P256" s="12">
        <v>8.6999999999999994E-2</v>
      </c>
      <c r="Q256" s="12">
        <v>1.02</v>
      </c>
      <c r="R256" s="12">
        <v>5203</v>
      </c>
      <c r="S256" s="12">
        <v>0.27100000000000002</v>
      </c>
      <c r="T256" s="12">
        <v>66.290000000000006</v>
      </c>
    </row>
    <row r="257" spans="1:20" ht="15.75" customHeight="1" x14ac:dyDescent="0.35">
      <c r="A257" s="11">
        <v>44942</v>
      </c>
      <c r="B257" s="12" t="s">
        <v>84</v>
      </c>
      <c r="C257" s="12" t="s">
        <v>81</v>
      </c>
      <c r="D257" s="12">
        <v>83608.289999999994</v>
      </c>
      <c r="E257" s="12">
        <v>39294.639999999999</v>
      </c>
      <c r="F257" s="12">
        <v>44313.65</v>
      </c>
      <c r="G257" s="12">
        <v>53</v>
      </c>
      <c r="H257" s="12">
        <v>84</v>
      </c>
      <c r="I257" s="12">
        <v>0.26100000000000001</v>
      </c>
      <c r="J257" s="12">
        <v>21</v>
      </c>
      <c r="K257" s="12">
        <v>213.76</v>
      </c>
      <c r="L257" s="12">
        <v>4</v>
      </c>
      <c r="M257" s="12">
        <v>3.66</v>
      </c>
      <c r="N257" s="12">
        <v>54</v>
      </c>
      <c r="O257" s="12">
        <v>16.100000000000001</v>
      </c>
      <c r="P257" s="12">
        <v>0.14099999999999999</v>
      </c>
      <c r="Q257" s="12">
        <v>1.1000000000000001</v>
      </c>
      <c r="R257" s="12">
        <v>4782</v>
      </c>
      <c r="S257" s="12">
        <v>0.20599999999999999</v>
      </c>
      <c r="T257" s="12">
        <v>50.84</v>
      </c>
    </row>
    <row r="258" spans="1:20" ht="15.75" customHeight="1" x14ac:dyDescent="0.35">
      <c r="A258" s="11">
        <v>44943</v>
      </c>
      <c r="B258" s="12" t="s">
        <v>77</v>
      </c>
      <c r="C258" s="12" t="s">
        <v>78</v>
      </c>
      <c r="D258" s="12">
        <v>82619.95</v>
      </c>
      <c r="E258" s="12">
        <v>53488.47</v>
      </c>
      <c r="F258" s="12">
        <v>29131.48</v>
      </c>
      <c r="G258" s="12">
        <v>35.26</v>
      </c>
      <c r="H258" s="12">
        <v>120</v>
      </c>
      <c r="I258" s="12">
        <v>0.13900000000000001</v>
      </c>
      <c r="J258" s="12">
        <v>16</v>
      </c>
      <c r="K258" s="12">
        <v>175.09</v>
      </c>
      <c r="L258" s="12">
        <v>5</v>
      </c>
      <c r="M258" s="12">
        <v>4.41</v>
      </c>
      <c r="N258" s="12">
        <v>53</v>
      </c>
      <c r="O258" s="12">
        <v>24.5</v>
      </c>
      <c r="P258" s="12">
        <v>0.14299999999999999</v>
      </c>
      <c r="Q258" s="12">
        <v>0.95</v>
      </c>
      <c r="R258" s="12">
        <v>6490</v>
      </c>
      <c r="S258" s="12">
        <v>0.30299999999999999</v>
      </c>
      <c r="T258" s="12">
        <v>49.41</v>
      </c>
    </row>
    <row r="259" spans="1:20" ht="15.75" customHeight="1" x14ac:dyDescent="0.35">
      <c r="A259" s="11">
        <v>44943</v>
      </c>
      <c r="B259" s="12" t="s">
        <v>77</v>
      </c>
      <c r="C259" s="12" t="s">
        <v>79</v>
      </c>
      <c r="D259" s="12">
        <v>108616.15</v>
      </c>
      <c r="E259" s="12">
        <v>56668.54</v>
      </c>
      <c r="F259" s="12">
        <v>51947.61</v>
      </c>
      <c r="G259" s="12">
        <v>47.83</v>
      </c>
      <c r="H259" s="12">
        <v>95</v>
      </c>
      <c r="I259" s="12">
        <v>0.27500000000000002</v>
      </c>
      <c r="J259" s="12">
        <v>26</v>
      </c>
      <c r="K259" s="12">
        <v>231.94</v>
      </c>
      <c r="L259" s="12">
        <v>4</v>
      </c>
      <c r="M259" s="12">
        <v>4.0999999999999996</v>
      </c>
      <c r="N259" s="12">
        <v>59</v>
      </c>
      <c r="O259" s="12">
        <v>16.3</v>
      </c>
      <c r="P259" s="12">
        <v>0.17100000000000001</v>
      </c>
      <c r="Q259" s="12">
        <v>0.96</v>
      </c>
      <c r="R259" s="12">
        <v>2584</v>
      </c>
      <c r="S259" s="12">
        <v>0.33</v>
      </c>
      <c r="T259" s="12">
        <v>60.89</v>
      </c>
    </row>
    <row r="260" spans="1:20" ht="15.75" customHeight="1" x14ac:dyDescent="0.35">
      <c r="A260" s="11">
        <v>44943</v>
      </c>
      <c r="B260" s="12" t="s">
        <v>77</v>
      </c>
      <c r="C260" s="12" t="s">
        <v>80</v>
      </c>
      <c r="D260" s="12">
        <v>95974.47</v>
      </c>
      <c r="E260" s="12">
        <v>62787.51</v>
      </c>
      <c r="F260" s="12">
        <v>33186.959999999999</v>
      </c>
      <c r="G260" s="12">
        <v>34.58</v>
      </c>
      <c r="H260" s="12">
        <v>88</v>
      </c>
      <c r="I260" s="12">
        <v>0.26100000000000001</v>
      </c>
      <c r="J260" s="12">
        <v>22</v>
      </c>
      <c r="K260" s="12">
        <v>116.18</v>
      </c>
      <c r="L260" s="12">
        <v>6</v>
      </c>
      <c r="M260" s="12">
        <v>4.18</v>
      </c>
      <c r="N260" s="12">
        <v>45</v>
      </c>
      <c r="O260" s="12">
        <v>20.6</v>
      </c>
      <c r="P260" s="12">
        <v>0.21199999999999999</v>
      </c>
      <c r="Q260" s="12">
        <v>1.17</v>
      </c>
      <c r="R260" s="12">
        <v>4730</v>
      </c>
      <c r="S260" s="12">
        <v>0.249</v>
      </c>
      <c r="T260" s="12">
        <v>40.840000000000003</v>
      </c>
    </row>
    <row r="261" spans="1:20" ht="15.75" customHeight="1" x14ac:dyDescent="0.35">
      <c r="A261" s="11">
        <v>44943</v>
      </c>
      <c r="B261" s="12" t="s">
        <v>77</v>
      </c>
      <c r="C261" s="12" t="s">
        <v>81</v>
      </c>
      <c r="D261" s="12">
        <v>80198.91</v>
      </c>
      <c r="E261" s="12">
        <v>42545.77</v>
      </c>
      <c r="F261" s="12">
        <v>37653.14</v>
      </c>
      <c r="G261" s="12">
        <v>46.95</v>
      </c>
      <c r="H261" s="12">
        <v>142</v>
      </c>
      <c r="I261" s="12">
        <v>0.29499999999999998</v>
      </c>
      <c r="J261" s="12">
        <v>41</v>
      </c>
      <c r="K261" s="12">
        <v>229.52</v>
      </c>
      <c r="L261" s="12">
        <v>4</v>
      </c>
      <c r="M261" s="12">
        <v>3.89</v>
      </c>
      <c r="N261" s="12">
        <v>48</v>
      </c>
      <c r="O261" s="12">
        <v>21.9</v>
      </c>
      <c r="P261" s="12">
        <v>0.17599999999999999</v>
      </c>
      <c r="Q261" s="12">
        <v>1.1100000000000001</v>
      </c>
      <c r="R261" s="12">
        <v>5921</v>
      </c>
      <c r="S261" s="12">
        <v>0.37</v>
      </c>
      <c r="T261" s="12">
        <v>41.77</v>
      </c>
    </row>
    <row r="262" spans="1:20" ht="15.75" customHeight="1" x14ac:dyDescent="0.35">
      <c r="A262" s="11">
        <v>44943</v>
      </c>
      <c r="B262" s="12" t="s">
        <v>82</v>
      </c>
      <c r="C262" s="12" t="s">
        <v>78</v>
      </c>
      <c r="D262" s="12">
        <v>105957.81</v>
      </c>
      <c r="E262" s="12">
        <v>44678.48</v>
      </c>
      <c r="F262" s="12">
        <v>61279.33</v>
      </c>
      <c r="G262" s="12">
        <v>57.83</v>
      </c>
      <c r="H262" s="12">
        <v>105</v>
      </c>
      <c r="I262" s="12">
        <v>0.112</v>
      </c>
      <c r="J262" s="12">
        <v>11</v>
      </c>
      <c r="K262" s="12">
        <v>257.76</v>
      </c>
      <c r="L262" s="12">
        <v>4</v>
      </c>
      <c r="M262" s="12">
        <v>3.71</v>
      </c>
      <c r="N262" s="12">
        <v>54</v>
      </c>
      <c r="O262" s="12">
        <v>17</v>
      </c>
      <c r="P262" s="12">
        <v>0.193</v>
      </c>
      <c r="Q262" s="12">
        <v>0.95</v>
      </c>
      <c r="R262" s="12">
        <v>4552</v>
      </c>
      <c r="S262" s="12">
        <v>0.29199999999999998</v>
      </c>
      <c r="T262" s="12">
        <v>48.17</v>
      </c>
    </row>
    <row r="263" spans="1:20" ht="15.75" customHeight="1" x14ac:dyDescent="0.35">
      <c r="A263" s="11">
        <v>44943</v>
      </c>
      <c r="B263" s="12" t="s">
        <v>82</v>
      </c>
      <c r="C263" s="12" t="s">
        <v>79</v>
      </c>
      <c r="D263" s="12">
        <v>146307.88</v>
      </c>
      <c r="E263" s="12">
        <v>84996.42</v>
      </c>
      <c r="F263" s="12">
        <v>61311.46</v>
      </c>
      <c r="G263" s="12">
        <v>41.91</v>
      </c>
      <c r="H263" s="12">
        <v>94</v>
      </c>
      <c r="I263" s="12">
        <v>0.125</v>
      </c>
      <c r="J263" s="12">
        <v>11</v>
      </c>
      <c r="K263" s="12">
        <v>168.27</v>
      </c>
      <c r="L263" s="12">
        <v>5</v>
      </c>
      <c r="M263" s="12">
        <v>4.2300000000000004</v>
      </c>
      <c r="N263" s="12">
        <v>53</v>
      </c>
      <c r="O263" s="12">
        <v>23.9</v>
      </c>
      <c r="P263" s="12">
        <v>0.128</v>
      </c>
      <c r="Q263" s="12">
        <v>1.1000000000000001</v>
      </c>
      <c r="R263" s="12">
        <v>4989</v>
      </c>
      <c r="S263" s="12">
        <v>0.3</v>
      </c>
      <c r="T263" s="12">
        <v>45.04</v>
      </c>
    </row>
    <row r="264" spans="1:20" ht="15.75" customHeight="1" x14ac:dyDescent="0.35">
      <c r="A264" s="11">
        <v>44943</v>
      </c>
      <c r="B264" s="12" t="s">
        <v>82</v>
      </c>
      <c r="C264" s="12" t="s">
        <v>80</v>
      </c>
      <c r="D264" s="12">
        <v>117310.75</v>
      </c>
      <c r="E264" s="12">
        <v>69892.039999999994</v>
      </c>
      <c r="F264" s="12">
        <v>47418.71</v>
      </c>
      <c r="G264" s="12">
        <v>40.42</v>
      </c>
      <c r="H264" s="12">
        <v>101</v>
      </c>
      <c r="I264" s="12">
        <v>0.107</v>
      </c>
      <c r="J264" s="12">
        <v>10</v>
      </c>
      <c r="K264" s="12">
        <v>145.91999999999999</v>
      </c>
      <c r="L264" s="12">
        <v>4</v>
      </c>
      <c r="M264" s="12">
        <v>4.1399999999999997</v>
      </c>
      <c r="N264" s="12">
        <v>57</v>
      </c>
      <c r="O264" s="12">
        <v>30.9</v>
      </c>
      <c r="P264" s="12">
        <v>0.14599999999999999</v>
      </c>
      <c r="Q264" s="12">
        <v>1.1100000000000001</v>
      </c>
      <c r="R264" s="12">
        <v>5995</v>
      </c>
      <c r="S264" s="12">
        <v>0.26100000000000001</v>
      </c>
      <c r="T264" s="12">
        <v>43.38</v>
      </c>
    </row>
    <row r="265" spans="1:20" ht="15.75" customHeight="1" x14ac:dyDescent="0.35">
      <c r="A265" s="11">
        <v>44943</v>
      </c>
      <c r="B265" s="12" t="s">
        <v>82</v>
      </c>
      <c r="C265" s="12" t="s">
        <v>81</v>
      </c>
      <c r="D265" s="12">
        <v>144293.76000000001</v>
      </c>
      <c r="E265" s="12">
        <v>99371.41</v>
      </c>
      <c r="F265" s="12">
        <v>44922.35</v>
      </c>
      <c r="G265" s="12">
        <v>31.13</v>
      </c>
      <c r="H265" s="12">
        <v>102</v>
      </c>
      <c r="I265" s="12">
        <v>0.28499999999999998</v>
      </c>
      <c r="J265" s="12">
        <v>29</v>
      </c>
      <c r="K265" s="12">
        <v>145.26</v>
      </c>
      <c r="L265" s="12">
        <v>7</v>
      </c>
      <c r="M265" s="12">
        <v>4.55</v>
      </c>
      <c r="N265" s="12">
        <v>64</v>
      </c>
      <c r="O265" s="12">
        <v>33</v>
      </c>
      <c r="P265" s="12">
        <v>0.17299999999999999</v>
      </c>
      <c r="Q265" s="12">
        <v>1.1000000000000001</v>
      </c>
      <c r="R265" s="12">
        <v>5311</v>
      </c>
      <c r="S265" s="12">
        <v>0.29399999999999998</v>
      </c>
      <c r="T265" s="12">
        <v>47.55</v>
      </c>
    </row>
    <row r="266" spans="1:20" ht="15.75" customHeight="1" x14ac:dyDescent="0.35">
      <c r="A266" s="11">
        <v>44943</v>
      </c>
      <c r="B266" s="12" t="s">
        <v>83</v>
      </c>
      <c r="C266" s="12" t="s">
        <v>78</v>
      </c>
      <c r="D266" s="12">
        <v>91745.07</v>
      </c>
      <c r="E266" s="12">
        <v>54926.22</v>
      </c>
      <c r="F266" s="12">
        <v>36818.85</v>
      </c>
      <c r="G266" s="12">
        <v>40.130000000000003</v>
      </c>
      <c r="H266" s="12">
        <v>103</v>
      </c>
      <c r="I266" s="12">
        <v>0.11700000000000001</v>
      </c>
      <c r="J266" s="12">
        <v>12</v>
      </c>
      <c r="K266" s="12">
        <v>193.35</v>
      </c>
      <c r="L266" s="12">
        <v>6</v>
      </c>
      <c r="M266" s="12">
        <v>4.05</v>
      </c>
      <c r="N266" s="12">
        <v>58</v>
      </c>
      <c r="O266" s="12">
        <v>25.7</v>
      </c>
      <c r="P266" s="12">
        <v>0.215</v>
      </c>
      <c r="Q266" s="12">
        <v>0.86</v>
      </c>
      <c r="R266" s="12">
        <v>5507</v>
      </c>
      <c r="S266" s="12">
        <v>0.28499999999999998</v>
      </c>
      <c r="T266" s="12">
        <v>58.77</v>
      </c>
    </row>
    <row r="267" spans="1:20" ht="15.75" customHeight="1" x14ac:dyDescent="0.35">
      <c r="A267" s="11">
        <v>44943</v>
      </c>
      <c r="B267" s="12" t="s">
        <v>83</v>
      </c>
      <c r="C267" s="12" t="s">
        <v>79</v>
      </c>
      <c r="D267" s="12">
        <v>76270.080000000002</v>
      </c>
      <c r="E267" s="12">
        <v>37815.65</v>
      </c>
      <c r="F267" s="12">
        <v>38454.44</v>
      </c>
      <c r="G267" s="12">
        <v>50.42</v>
      </c>
      <c r="H267" s="12">
        <v>120</v>
      </c>
      <c r="I267" s="12">
        <v>0.23200000000000001</v>
      </c>
      <c r="J267" s="12">
        <v>27</v>
      </c>
      <c r="K267" s="12">
        <v>204.81</v>
      </c>
      <c r="L267" s="12">
        <v>5</v>
      </c>
      <c r="M267" s="12">
        <v>3.71</v>
      </c>
      <c r="N267" s="12">
        <v>42</v>
      </c>
      <c r="O267" s="12">
        <v>26.8</v>
      </c>
      <c r="P267" s="12">
        <v>0.151</v>
      </c>
      <c r="Q267" s="12">
        <v>1.17</v>
      </c>
      <c r="R267" s="12">
        <v>4845</v>
      </c>
      <c r="S267" s="12">
        <v>0.28699999999999998</v>
      </c>
      <c r="T267" s="12">
        <v>38.96</v>
      </c>
    </row>
    <row r="268" spans="1:20" ht="15.75" customHeight="1" x14ac:dyDescent="0.35">
      <c r="A268" s="11">
        <v>44943</v>
      </c>
      <c r="B268" s="12" t="s">
        <v>83</v>
      </c>
      <c r="C268" s="12" t="s">
        <v>80</v>
      </c>
      <c r="D268" s="12">
        <v>63599.27</v>
      </c>
      <c r="E268" s="12">
        <v>29066.01</v>
      </c>
      <c r="F268" s="12">
        <v>34533.26</v>
      </c>
      <c r="G268" s="12">
        <v>54.3</v>
      </c>
      <c r="H268" s="12">
        <v>122</v>
      </c>
      <c r="I268" s="12">
        <v>0.29599999999999999</v>
      </c>
      <c r="J268" s="12">
        <v>36</v>
      </c>
      <c r="K268" s="12">
        <v>183.63</v>
      </c>
      <c r="L268" s="12">
        <v>4</v>
      </c>
      <c r="M268" s="12">
        <v>3.92</v>
      </c>
      <c r="N268" s="12">
        <v>58</v>
      </c>
      <c r="O268" s="12">
        <v>25.3</v>
      </c>
      <c r="P268" s="12">
        <v>0.16700000000000001</v>
      </c>
      <c r="Q268" s="12">
        <v>0.99</v>
      </c>
      <c r="R268" s="12">
        <v>4597</v>
      </c>
      <c r="S268" s="12">
        <v>0.27300000000000002</v>
      </c>
      <c r="T268" s="12">
        <v>67.36</v>
      </c>
    </row>
    <row r="269" spans="1:20" ht="15.75" customHeight="1" x14ac:dyDescent="0.35">
      <c r="A269" s="11">
        <v>44943</v>
      </c>
      <c r="B269" s="12" t="s">
        <v>83</v>
      </c>
      <c r="C269" s="12" t="s">
        <v>81</v>
      </c>
      <c r="D269" s="12">
        <v>69061.490000000005</v>
      </c>
      <c r="E269" s="12">
        <v>40426.559999999998</v>
      </c>
      <c r="F269" s="12">
        <v>28634.93</v>
      </c>
      <c r="G269" s="12">
        <v>41.46</v>
      </c>
      <c r="H269" s="12">
        <v>92</v>
      </c>
      <c r="I269" s="12">
        <v>0.24099999999999999</v>
      </c>
      <c r="J269" s="12">
        <v>22</v>
      </c>
      <c r="K269" s="12">
        <v>285.39999999999998</v>
      </c>
      <c r="L269" s="12">
        <v>5</v>
      </c>
      <c r="M269" s="12">
        <v>4.74</v>
      </c>
      <c r="N269" s="12">
        <v>51</v>
      </c>
      <c r="O269" s="12">
        <v>17.7</v>
      </c>
      <c r="P269" s="12">
        <v>0.14099999999999999</v>
      </c>
      <c r="Q269" s="12">
        <v>1.1399999999999999</v>
      </c>
      <c r="R269" s="12">
        <v>5164</v>
      </c>
      <c r="S269" s="12">
        <v>0.313</v>
      </c>
      <c r="T269" s="12">
        <v>36.880000000000003</v>
      </c>
    </row>
    <row r="270" spans="1:20" ht="15.75" customHeight="1" x14ac:dyDescent="0.35">
      <c r="A270" s="11">
        <v>44943</v>
      </c>
      <c r="B270" s="12" t="s">
        <v>84</v>
      </c>
      <c r="C270" s="12" t="s">
        <v>78</v>
      </c>
      <c r="D270" s="12">
        <v>98211.17</v>
      </c>
      <c r="E270" s="12">
        <v>40513.660000000003</v>
      </c>
      <c r="F270" s="12">
        <v>57697.51</v>
      </c>
      <c r="G270" s="12">
        <v>58.75</v>
      </c>
      <c r="H270" s="12">
        <v>82</v>
      </c>
      <c r="I270" s="12">
        <v>0.217</v>
      </c>
      <c r="J270" s="12">
        <v>17</v>
      </c>
      <c r="K270" s="12">
        <v>306.14</v>
      </c>
      <c r="L270" s="12">
        <v>5</v>
      </c>
      <c r="M270" s="12">
        <v>3.75</v>
      </c>
      <c r="N270" s="12">
        <v>48</v>
      </c>
      <c r="O270" s="12">
        <v>26.9</v>
      </c>
      <c r="P270" s="12">
        <v>0.20499999999999999</v>
      </c>
      <c r="Q270" s="12">
        <v>1.08</v>
      </c>
      <c r="R270" s="12">
        <v>3918</v>
      </c>
      <c r="S270" s="12">
        <v>0.22700000000000001</v>
      </c>
      <c r="T270" s="12">
        <v>45.74</v>
      </c>
    </row>
    <row r="271" spans="1:20" ht="15.75" customHeight="1" x14ac:dyDescent="0.35">
      <c r="A271" s="11">
        <v>44943</v>
      </c>
      <c r="B271" s="12" t="s">
        <v>84</v>
      </c>
      <c r="C271" s="12" t="s">
        <v>79</v>
      </c>
      <c r="D271" s="12">
        <v>117997.17</v>
      </c>
      <c r="E271" s="12">
        <v>53747.78</v>
      </c>
      <c r="F271" s="12">
        <v>64249.39</v>
      </c>
      <c r="G271" s="12">
        <v>54.45</v>
      </c>
      <c r="H271" s="12">
        <v>106</v>
      </c>
      <c r="I271" s="12">
        <v>0.224</v>
      </c>
      <c r="J271" s="12">
        <v>23</v>
      </c>
      <c r="K271" s="12">
        <v>116.69</v>
      </c>
      <c r="L271" s="12">
        <v>5</v>
      </c>
      <c r="M271" s="12">
        <v>4.38</v>
      </c>
      <c r="N271" s="12">
        <v>52</v>
      </c>
      <c r="O271" s="12">
        <v>28.4</v>
      </c>
      <c r="P271" s="12">
        <v>0.22500000000000001</v>
      </c>
      <c r="Q271" s="12">
        <v>0.84</v>
      </c>
      <c r="R271" s="12">
        <v>1682</v>
      </c>
      <c r="S271" s="12">
        <v>0.27600000000000002</v>
      </c>
      <c r="T271" s="12">
        <v>51.04</v>
      </c>
    </row>
    <row r="272" spans="1:20" ht="15.75" customHeight="1" x14ac:dyDescent="0.35">
      <c r="A272" s="11">
        <v>44943</v>
      </c>
      <c r="B272" s="12" t="s">
        <v>84</v>
      </c>
      <c r="C272" s="12" t="s">
        <v>80</v>
      </c>
      <c r="D272" s="12">
        <v>88076.85</v>
      </c>
      <c r="E272" s="12">
        <v>60331.360000000001</v>
      </c>
      <c r="F272" s="12">
        <v>27745.49</v>
      </c>
      <c r="G272" s="12">
        <v>31.5</v>
      </c>
      <c r="H272" s="12">
        <v>118</v>
      </c>
      <c r="I272" s="12">
        <v>0.248</v>
      </c>
      <c r="J272" s="12">
        <v>29</v>
      </c>
      <c r="K272" s="12">
        <v>140.74</v>
      </c>
      <c r="L272" s="12">
        <v>5</v>
      </c>
      <c r="M272" s="12">
        <v>4.01</v>
      </c>
      <c r="N272" s="12">
        <v>48</v>
      </c>
      <c r="O272" s="12">
        <v>31.8</v>
      </c>
      <c r="P272" s="12">
        <v>0.247</v>
      </c>
      <c r="Q272" s="12">
        <v>0.97</v>
      </c>
      <c r="R272" s="12">
        <v>5753</v>
      </c>
      <c r="S272" s="12">
        <v>0.29599999999999999</v>
      </c>
      <c r="T272" s="12">
        <v>67.55</v>
      </c>
    </row>
    <row r="273" spans="1:20" ht="15.75" customHeight="1" x14ac:dyDescent="0.35">
      <c r="A273" s="11">
        <v>44943</v>
      </c>
      <c r="B273" s="12" t="s">
        <v>84</v>
      </c>
      <c r="C273" s="12" t="s">
        <v>81</v>
      </c>
      <c r="D273" s="12">
        <v>70075</v>
      </c>
      <c r="E273" s="12">
        <v>38443.74</v>
      </c>
      <c r="F273" s="12">
        <v>31631.26</v>
      </c>
      <c r="G273" s="12">
        <v>45.14</v>
      </c>
      <c r="H273" s="12">
        <v>102</v>
      </c>
      <c r="I273" s="12">
        <v>0.29599999999999999</v>
      </c>
      <c r="J273" s="12">
        <v>30</v>
      </c>
      <c r="K273" s="12">
        <v>167.18</v>
      </c>
      <c r="L273" s="12">
        <v>3</v>
      </c>
      <c r="M273" s="12">
        <v>3.93</v>
      </c>
      <c r="N273" s="12">
        <v>58</v>
      </c>
      <c r="O273" s="12">
        <v>26.3</v>
      </c>
      <c r="P273" s="12">
        <v>5.2999999999999999E-2</v>
      </c>
      <c r="Q273" s="12">
        <v>1.02</v>
      </c>
      <c r="R273" s="12">
        <v>3624</v>
      </c>
      <c r="S273" s="12">
        <v>0.35299999999999998</v>
      </c>
      <c r="T273" s="12">
        <v>36.97</v>
      </c>
    </row>
    <row r="274" spans="1:20" ht="15.75" customHeight="1" x14ac:dyDescent="0.35">
      <c r="A274" s="11">
        <v>44944</v>
      </c>
      <c r="B274" s="12" t="s">
        <v>77</v>
      </c>
      <c r="C274" s="12" t="s">
        <v>78</v>
      </c>
      <c r="D274" s="12">
        <v>116573.1</v>
      </c>
      <c r="E274" s="12">
        <v>53897.07</v>
      </c>
      <c r="F274" s="12">
        <v>62676.03</v>
      </c>
      <c r="G274" s="12">
        <v>53.77</v>
      </c>
      <c r="H274" s="12">
        <v>93</v>
      </c>
      <c r="I274" s="12">
        <v>0.105</v>
      </c>
      <c r="J274" s="12">
        <v>9</v>
      </c>
      <c r="K274" s="12">
        <v>172.08</v>
      </c>
      <c r="L274" s="12">
        <v>4</v>
      </c>
      <c r="M274" s="12">
        <v>4.7300000000000004</v>
      </c>
      <c r="N274" s="12">
        <v>47</v>
      </c>
      <c r="O274" s="12">
        <v>21.7</v>
      </c>
      <c r="P274" s="12">
        <v>0.17499999999999999</v>
      </c>
      <c r="Q274" s="12">
        <v>1.01</v>
      </c>
      <c r="R274" s="12">
        <v>2828</v>
      </c>
      <c r="S274" s="12">
        <v>0.28699999999999998</v>
      </c>
      <c r="T274" s="12">
        <v>37.19</v>
      </c>
    </row>
    <row r="275" spans="1:20" ht="15.75" customHeight="1" x14ac:dyDescent="0.35">
      <c r="A275" s="11">
        <v>44944</v>
      </c>
      <c r="B275" s="12" t="s">
        <v>77</v>
      </c>
      <c r="C275" s="12" t="s">
        <v>79</v>
      </c>
      <c r="D275" s="12">
        <v>87507.34</v>
      </c>
      <c r="E275" s="12">
        <v>58083.83</v>
      </c>
      <c r="F275" s="12">
        <v>29423.51</v>
      </c>
      <c r="G275" s="12">
        <v>33.619999999999997</v>
      </c>
      <c r="H275" s="12">
        <v>80</v>
      </c>
      <c r="I275" s="12">
        <v>0.28699999999999998</v>
      </c>
      <c r="J275" s="12">
        <v>22</v>
      </c>
      <c r="K275" s="12">
        <v>250.18</v>
      </c>
      <c r="L275" s="12">
        <v>4</v>
      </c>
      <c r="M275" s="12">
        <v>4.2</v>
      </c>
      <c r="N275" s="12">
        <v>44</v>
      </c>
      <c r="O275" s="12">
        <v>19</v>
      </c>
      <c r="P275" s="12">
        <v>0.153</v>
      </c>
      <c r="Q275" s="12">
        <v>1.08</v>
      </c>
      <c r="R275" s="12">
        <v>4678</v>
      </c>
      <c r="S275" s="12">
        <v>0.253</v>
      </c>
      <c r="T275" s="12">
        <v>59.02</v>
      </c>
    </row>
    <row r="276" spans="1:20" ht="15.75" customHeight="1" x14ac:dyDescent="0.35">
      <c r="A276" s="11">
        <v>44944</v>
      </c>
      <c r="B276" s="12" t="s">
        <v>77</v>
      </c>
      <c r="C276" s="12" t="s">
        <v>80</v>
      </c>
      <c r="D276" s="12">
        <v>125979.76</v>
      </c>
      <c r="E276" s="12">
        <v>52035.64</v>
      </c>
      <c r="F276" s="12">
        <v>73944.12</v>
      </c>
      <c r="G276" s="12">
        <v>58.7</v>
      </c>
      <c r="H276" s="12">
        <v>91</v>
      </c>
      <c r="I276" s="12">
        <v>0.222</v>
      </c>
      <c r="J276" s="12">
        <v>20</v>
      </c>
      <c r="K276" s="12">
        <v>291.58</v>
      </c>
      <c r="L276" s="12">
        <v>3</v>
      </c>
      <c r="M276" s="12">
        <v>3.78</v>
      </c>
      <c r="N276" s="12">
        <v>47</v>
      </c>
      <c r="O276" s="12">
        <v>15.3</v>
      </c>
      <c r="P276" s="12">
        <v>0.16300000000000001</v>
      </c>
      <c r="Q276" s="12">
        <v>0.88</v>
      </c>
      <c r="R276" s="12">
        <v>3955</v>
      </c>
      <c r="S276" s="12">
        <v>0.20899999999999999</v>
      </c>
      <c r="T276" s="12">
        <v>61.11</v>
      </c>
    </row>
    <row r="277" spans="1:20" ht="15.75" customHeight="1" x14ac:dyDescent="0.35">
      <c r="A277" s="11">
        <v>44944</v>
      </c>
      <c r="B277" s="12" t="s">
        <v>77</v>
      </c>
      <c r="C277" s="12" t="s">
        <v>81</v>
      </c>
      <c r="D277" s="12">
        <v>113194.29</v>
      </c>
      <c r="E277" s="12">
        <v>58504.25</v>
      </c>
      <c r="F277" s="12">
        <v>54690.05</v>
      </c>
      <c r="G277" s="12">
        <v>48.32</v>
      </c>
      <c r="H277" s="12">
        <v>88</v>
      </c>
      <c r="I277" s="12">
        <v>0.104</v>
      </c>
      <c r="J277" s="12">
        <v>9</v>
      </c>
      <c r="K277" s="12">
        <v>238.14</v>
      </c>
      <c r="L277" s="12">
        <v>5</v>
      </c>
      <c r="M277" s="12">
        <v>4.38</v>
      </c>
      <c r="N277" s="12">
        <v>48</v>
      </c>
      <c r="O277" s="12">
        <v>19.3</v>
      </c>
      <c r="P277" s="12">
        <v>8.8999999999999996E-2</v>
      </c>
      <c r="Q277" s="12">
        <v>1.07</v>
      </c>
      <c r="R277" s="12">
        <v>4503</v>
      </c>
      <c r="S277" s="12">
        <v>0.317</v>
      </c>
      <c r="T277" s="12">
        <v>71.61</v>
      </c>
    </row>
    <row r="278" spans="1:20" ht="15.75" customHeight="1" x14ac:dyDescent="0.35">
      <c r="A278" s="11">
        <v>44944</v>
      </c>
      <c r="B278" s="12" t="s">
        <v>82</v>
      </c>
      <c r="C278" s="12" t="s">
        <v>78</v>
      </c>
      <c r="D278" s="12">
        <v>68437.52</v>
      </c>
      <c r="E278" s="12">
        <v>43925.57</v>
      </c>
      <c r="F278" s="12">
        <v>24511.95</v>
      </c>
      <c r="G278" s="12">
        <v>35.82</v>
      </c>
      <c r="H278" s="12">
        <v>109</v>
      </c>
      <c r="I278" s="12">
        <v>0.13300000000000001</v>
      </c>
      <c r="J278" s="12">
        <v>14</v>
      </c>
      <c r="K278" s="12">
        <v>205.39</v>
      </c>
      <c r="L278" s="12">
        <v>5</v>
      </c>
      <c r="M278" s="12">
        <v>4.18</v>
      </c>
      <c r="N278" s="12">
        <v>48</v>
      </c>
      <c r="O278" s="12">
        <v>18.8</v>
      </c>
      <c r="P278" s="12">
        <v>0.18099999999999999</v>
      </c>
      <c r="Q278" s="12">
        <v>1.05</v>
      </c>
      <c r="R278" s="12">
        <v>3860</v>
      </c>
      <c r="S278" s="12">
        <v>0.29099999999999998</v>
      </c>
      <c r="T278" s="12">
        <v>47.95</v>
      </c>
    </row>
    <row r="279" spans="1:20" ht="15.75" customHeight="1" x14ac:dyDescent="0.35">
      <c r="A279" s="11">
        <v>44944</v>
      </c>
      <c r="B279" s="12" t="s">
        <v>82</v>
      </c>
      <c r="C279" s="12" t="s">
        <v>79</v>
      </c>
      <c r="D279" s="12">
        <v>104393.24</v>
      </c>
      <c r="E279" s="12">
        <v>52480.46</v>
      </c>
      <c r="F279" s="12">
        <v>51912.78</v>
      </c>
      <c r="G279" s="12">
        <v>49.73</v>
      </c>
      <c r="H279" s="12">
        <v>113</v>
      </c>
      <c r="I279" s="12">
        <v>0.22600000000000001</v>
      </c>
      <c r="J279" s="12">
        <v>25</v>
      </c>
      <c r="K279" s="12">
        <v>178.2</v>
      </c>
      <c r="L279" s="12">
        <v>5</v>
      </c>
      <c r="M279" s="12">
        <v>4.75</v>
      </c>
      <c r="N279" s="12">
        <v>52</v>
      </c>
      <c r="O279" s="12">
        <v>23.9</v>
      </c>
      <c r="P279" s="12">
        <v>7.6999999999999999E-2</v>
      </c>
      <c r="Q279" s="12">
        <v>1.1599999999999999</v>
      </c>
      <c r="R279" s="12">
        <v>5090</v>
      </c>
      <c r="S279" s="12">
        <v>0.29699999999999999</v>
      </c>
      <c r="T279" s="12">
        <v>49</v>
      </c>
    </row>
    <row r="280" spans="1:20" ht="15.75" customHeight="1" x14ac:dyDescent="0.35">
      <c r="A280" s="11">
        <v>44944</v>
      </c>
      <c r="B280" s="12" t="s">
        <v>82</v>
      </c>
      <c r="C280" s="12" t="s">
        <v>80</v>
      </c>
      <c r="D280" s="12">
        <v>99874.83</v>
      </c>
      <c r="E280" s="12">
        <v>47401.14</v>
      </c>
      <c r="F280" s="12">
        <v>52473.68</v>
      </c>
      <c r="G280" s="12">
        <v>52.54</v>
      </c>
      <c r="H280" s="12">
        <v>117</v>
      </c>
      <c r="I280" s="12">
        <v>0.28299999999999997</v>
      </c>
      <c r="J280" s="12">
        <v>33</v>
      </c>
      <c r="K280" s="12">
        <v>147.29</v>
      </c>
      <c r="L280" s="12">
        <v>4</v>
      </c>
      <c r="M280" s="12">
        <v>4.07</v>
      </c>
      <c r="N280" s="12">
        <v>39</v>
      </c>
      <c r="O280" s="12">
        <v>28.7</v>
      </c>
      <c r="P280" s="12">
        <v>0.19900000000000001</v>
      </c>
      <c r="Q280" s="12">
        <v>1.1100000000000001</v>
      </c>
      <c r="R280" s="12">
        <v>5695</v>
      </c>
      <c r="S280" s="12">
        <v>0.26</v>
      </c>
      <c r="T280" s="12">
        <v>49.13</v>
      </c>
    </row>
    <row r="281" spans="1:20" ht="15.75" customHeight="1" x14ac:dyDescent="0.35">
      <c r="A281" s="11">
        <v>44944</v>
      </c>
      <c r="B281" s="12" t="s">
        <v>82</v>
      </c>
      <c r="C281" s="12" t="s">
        <v>81</v>
      </c>
      <c r="D281" s="12">
        <v>72617.38</v>
      </c>
      <c r="E281" s="12">
        <v>32312.78</v>
      </c>
      <c r="F281" s="12">
        <v>40304.61</v>
      </c>
      <c r="G281" s="12">
        <v>55.5</v>
      </c>
      <c r="H281" s="12">
        <v>126</v>
      </c>
      <c r="I281" s="12">
        <v>0.23</v>
      </c>
      <c r="J281" s="12">
        <v>28</v>
      </c>
      <c r="K281" s="12">
        <v>202.56</v>
      </c>
      <c r="L281" s="12">
        <v>3</v>
      </c>
      <c r="M281" s="12">
        <v>4.13</v>
      </c>
      <c r="N281" s="12">
        <v>50</v>
      </c>
      <c r="O281" s="12">
        <v>14</v>
      </c>
      <c r="P281" s="12">
        <v>0.19900000000000001</v>
      </c>
      <c r="Q281" s="12">
        <v>0.98</v>
      </c>
      <c r="R281" s="12">
        <v>3881</v>
      </c>
      <c r="S281" s="12">
        <v>0.25900000000000001</v>
      </c>
      <c r="T281" s="12">
        <v>55.23</v>
      </c>
    </row>
    <row r="282" spans="1:20" ht="15.75" customHeight="1" x14ac:dyDescent="0.35">
      <c r="A282" s="11">
        <v>44944</v>
      </c>
      <c r="B282" s="12" t="s">
        <v>83</v>
      </c>
      <c r="C282" s="12" t="s">
        <v>78</v>
      </c>
      <c r="D282" s="12">
        <v>122286.95</v>
      </c>
      <c r="E282" s="12">
        <v>73614.78</v>
      </c>
      <c r="F282" s="12">
        <v>48672.160000000003</v>
      </c>
      <c r="G282" s="12">
        <v>39.799999999999997</v>
      </c>
      <c r="H282" s="12">
        <v>83</v>
      </c>
      <c r="I282" s="12">
        <v>0.14599999999999999</v>
      </c>
      <c r="J282" s="12">
        <v>12</v>
      </c>
      <c r="K282" s="12">
        <v>228.06</v>
      </c>
      <c r="L282" s="12">
        <v>6</v>
      </c>
      <c r="M282" s="12">
        <v>4.3499999999999996</v>
      </c>
      <c r="N282" s="12">
        <v>57</v>
      </c>
      <c r="O282" s="12">
        <v>19.399999999999999</v>
      </c>
      <c r="P282" s="12">
        <v>0.124</v>
      </c>
      <c r="Q282" s="12">
        <v>0.83</v>
      </c>
      <c r="R282" s="12">
        <v>4777</v>
      </c>
      <c r="S282" s="12">
        <v>0.35099999999999998</v>
      </c>
      <c r="T282" s="12">
        <v>57.65</v>
      </c>
    </row>
    <row r="283" spans="1:20" ht="15.75" customHeight="1" x14ac:dyDescent="0.35">
      <c r="A283" s="11">
        <v>44944</v>
      </c>
      <c r="B283" s="12" t="s">
        <v>83</v>
      </c>
      <c r="C283" s="12" t="s">
        <v>79</v>
      </c>
      <c r="D283" s="12">
        <v>120612.34</v>
      </c>
      <c r="E283" s="12">
        <v>54686.61</v>
      </c>
      <c r="F283" s="12">
        <v>65925.740000000005</v>
      </c>
      <c r="G283" s="12">
        <v>54.66</v>
      </c>
      <c r="H283" s="12">
        <v>92</v>
      </c>
      <c r="I283" s="12">
        <v>0.159</v>
      </c>
      <c r="J283" s="12">
        <v>14</v>
      </c>
      <c r="K283" s="12">
        <v>182.94</v>
      </c>
      <c r="L283" s="12">
        <v>5</v>
      </c>
      <c r="M283" s="12">
        <v>4.59</v>
      </c>
      <c r="N283" s="12">
        <v>67</v>
      </c>
      <c r="O283" s="12">
        <v>33.9</v>
      </c>
      <c r="P283" s="12">
        <v>6.3E-2</v>
      </c>
      <c r="Q283" s="12">
        <v>1.19</v>
      </c>
      <c r="R283" s="12">
        <v>2637</v>
      </c>
      <c r="S283" s="12">
        <v>0.30599999999999999</v>
      </c>
      <c r="T283" s="12">
        <v>27.89</v>
      </c>
    </row>
    <row r="284" spans="1:20" ht="15.75" customHeight="1" x14ac:dyDescent="0.35">
      <c r="A284" s="11">
        <v>44944</v>
      </c>
      <c r="B284" s="12" t="s">
        <v>83</v>
      </c>
      <c r="C284" s="12" t="s">
        <v>80</v>
      </c>
      <c r="D284" s="12">
        <v>101320.69</v>
      </c>
      <c r="E284" s="12">
        <v>62548.03</v>
      </c>
      <c r="F284" s="12">
        <v>38772.660000000003</v>
      </c>
      <c r="G284" s="12">
        <v>38.270000000000003</v>
      </c>
      <c r="H284" s="12">
        <v>114</v>
      </c>
      <c r="I284" s="12">
        <v>0.29899999999999999</v>
      </c>
      <c r="J284" s="12">
        <v>34</v>
      </c>
      <c r="K284" s="12">
        <v>180.76</v>
      </c>
      <c r="L284" s="12">
        <v>3</v>
      </c>
      <c r="M284" s="12">
        <v>4.09</v>
      </c>
      <c r="N284" s="12">
        <v>39</v>
      </c>
      <c r="O284" s="12">
        <v>28.9</v>
      </c>
      <c r="P284" s="12">
        <v>0.107</v>
      </c>
      <c r="Q284" s="12">
        <v>0.82</v>
      </c>
      <c r="R284" s="12">
        <v>5012</v>
      </c>
      <c r="S284" s="12">
        <v>0.32500000000000001</v>
      </c>
      <c r="T284" s="12">
        <v>45.84</v>
      </c>
    </row>
    <row r="285" spans="1:20" ht="15.75" customHeight="1" x14ac:dyDescent="0.35">
      <c r="A285" s="11">
        <v>44944</v>
      </c>
      <c r="B285" s="12" t="s">
        <v>83</v>
      </c>
      <c r="C285" s="12" t="s">
        <v>81</v>
      </c>
      <c r="D285" s="12">
        <v>90521.76</v>
      </c>
      <c r="E285" s="12">
        <v>52513.79</v>
      </c>
      <c r="F285" s="12">
        <v>38007.96</v>
      </c>
      <c r="G285" s="12">
        <v>41.99</v>
      </c>
      <c r="H285" s="12">
        <v>150</v>
      </c>
      <c r="I285" s="12">
        <v>0.22800000000000001</v>
      </c>
      <c r="J285" s="12">
        <v>34</v>
      </c>
      <c r="K285" s="12">
        <v>146.44</v>
      </c>
      <c r="L285" s="12">
        <v>5</v>
      </c>
      <c r="M285" s="12">
        <v>3.68</v>
      </c>
      <c r="N285" s="12">
        <v>55</v>
      </c>
      <c r="O285" s="12">
        <v>28.4</v>
      </c>
      <c r="P285" s="12">
        <v>0.06</v>
      </c>
      <c r="Q285" s="12">
        <v>1.1299999999999999</v>
      </c>
      <c r="R285" s="12">
        <v>6207</v>
      </c>
      <c r="S285" s="12">
        <v>0.23</v>
      </c>
      <c r="T285" s="12">
        <v>64.12</v>
      </c>
    </row>
    <row r="286" spans="1:20" ht="15.75" customHeight="1" x14ac:dyDescent="0.35">
      <c r="A286" s="11">
        <v>44944</v>
      </c>
      <c r="B286" s="12" t="s">
        <v>84</v>
      </c>
      <c r="C286" s="12" t="s">
        <v>78</v>
      </c>
      <c r="D286" s="12">
        <v>95265.43</v>
      </c>
      <c r="E286" s="12">
        <v>46358.94</v>
      </c>
      <c r="F286" s="12">
        <v>48906.49</v>
      </c>
      <c r="G286" s="12">
        <v>51.34</v>
      </c>
      <c r="H286" s="12">
        <v>98</v>
      </c>
      <c r="I286" s="12">
        <v>0.28799999999999998</v>
      </c>
      <c r="J286" s="12">
        <v>28</v>
      </c>
      <c r="K286" s="12">
        <v>267.68</v>
      </c>
      <c r="L286" s="12">
        <v>5</v>
      </c>
      <c r="M286" s="12">
        <v>4.57</v>
      </c>
      <c r="N286" s="12">
        <v>39</v>
      </c>
      <c r="O286" s="12">
        <v>23</v>
      </c>
      <c r="P286" s="12">
        <v>0.24299999999999999</v>
      </c>
      <c r="Q286" s="12">
        <v>1.1299999999999999</v>
      </c>
      <c r="R286" s="12">
        <v>6114</v>
      </c>
      <c r="S286" s="12">
        <v>0.312</v>
      </c>
      <c r="T286" s="12">
        <v>42.68</v>
      </c>
    </row>
    <row r="287" spans="1:20" ht="15.75" customHeight="1" x14ac:dyDescent="0.35">
      <c r="A287" s="11">
        <v>44944</v>
      </c>
      <c r="B287" s="12" t="s">
        <v>84</v>
      </c>
      <c r="C287" s="12" t="s">
        <v>79</v>
      </c>
      <c r="D287" s="12">
        <v>60552.05</v>
      </c>
      <c r="E287" s="12">
        <v>40272.06</v>
      </c>
      <c r="F287" s="12">
        <v>20279.990000000002</v>
      </c>
      <c r="G287" s="12">
        <v>33.49</v>
      </c>
      <c r="H287" s="12">
        <v>90</v>
      </c>
      <c r="I287" s="12">
        <v>0.28999999999999998</v>
      </c>
      <c r="J287" s="12">
        <v>26</v>
      </c>
      <c r="K287" s="12">
        <v>198.49</v>
      </c>
      <c r="L287" s="12">
        <v>4</v>
      </c>
      <c r="M287" s="12">
        <v>4.55</v>
      </c>
      <c r="N287" s="12">
        <v>37</v>
      </c>
      <c r="O287" s="12">
        <v>16</v>
      </c>
      <c r="P287" s="12">
        <v>7.4999999999999997E-2</v>
      </c>
      <c r="Q287" s="12">
        <v>0.92</v>
      </c>
      <c r="R287" s="12">
        <v>4390</v>
      </c>
      <c r="S287" s="12">
        <v>0.28599999999999998</v>
      </c>
      <c r="T287" s="12">
        <v>50.14</v>
      </c>
    </row>
    <row r="288" spans="1:20" ht="15.75" customHeight="1" x14ac:dyDescent="0.35">
      <c r="A288" s="11">
        <v>44944</v>
      </c>
      <c r="B288" s="12" t="s">
        <v>84</v>
      </c>
      <c r="C288" s="12" t="s">
        <v>80</v>
      </c>
      <c r="D288" s="12">
        <v>103355.28</v>
      </c>
      <c r="E288" s="12">
        <v>63751.63</v>
      </c>
      <c r="F288" s="12">
        <v>39603.65</v>
      </c>
      <c r="G288" s="12">
        <v>38.32</v>
      </c>
      <c r="H288" s="12">
        <v>105</v>
      </c>
      <c r="I288" s="12">
        <v>0.3</v>
      </c>
      <c r="J288" s="12">
        <v>31</v>
      </c>
      <c r="K288" s="12">
        <v>97.35</v>
      </c>
      <c r="L288" s="12">
        <v>4</v>
      </c>
      <c r="M288" s="12">
        <v>4.0999999999999996</v>
      </c>
      <c r="N288" s="12">
        <v>37</v>
      </c>
      <c r="O288" s="12">
        <v>22.7</v>
      </c>
      <c r="P288" s="12">
        <v>0.10299999999999999</v>
      </c>
      <c r="Q288" s="12">
        <v>0.98</v>
      </c>
      <c r="R288" s="12">
        <v>4991</v>
      </c>
      <c r="S288" s="12">
        <v>0.39200000000000002</v>
      </c>
      <c r="T288" s="12">
        <v>55.35</v>
      </c>
    </row>
    <row r="289" spans="1:20" ht="15.75" customHeight="1" x14ac:dyDescent="0.35">
      <c r="A289" s="11">
        <v>44944</v>
      </c>
      <c r="B289" s="12" t="s">
        <v>84</v>
      </c>
      <c r="C289" s="12" t="s">
        <v>81</v>
      </c>
      <c r="D289" s="12">
        <v>114160.14</v>
      </c>
      <c r="E289" s="12">
        <v>58719.8</v>
      </c>
      <c r="F289" s="12">
        <v>55440.33</v>
      </c>
      <c r="G289" s="12">
        <v>48.56</v>
      </c>
      <c r="H289" s="12">
        <v>106</v>
      </c>
      <c r="I289" s="12">
        <v>0.22800000000000001</v>
      </c>
      <c r="J289" s="12">
        <v>24</v>
      </c>
      <c r="K289" s="12">
        <v>170.18</v>
      </c>
      <c r="L289" s="12">
        <v>5</v>
      </c>
      <c r="M289" s="12">
        <v>4.5</v>
      </c>
      <c r="N289" s="12">
        <v>45</v>
      </c>
      <c r="O289" s="12">
        <v>33.4</v>
      </c>
      <c r="P289" s="12">
        <v>0.13300000000000001</v>
      </c>
      <c r="Q289" s="12">
        <v>0.84</v>
      </c>
      <c r="R289" s="12">
        <v>5372</v>
      </c>
      <c r="S289" s="12">
        <v>0.245</v>
      </c>
      <c r="T289" s="12">
        <v>47.41</v>
      </c>
    </row>
    <row r="290" spans="1:20" ht="15.75" customHeight="1" x14ac:dyDescent="0.35">
      <c r="A290" s="11">
        <v>44945</v>
      </c>
      <c r="B290" s="12" t="s">
        <v>77</v>
      </c>
      <c r="C290" s="12" t="s">
        <v>78</v>
      </c>
      <c r="D290" s="12">
        <v>100554.83</v>
      </c>
      <c r="E290" s="12">
        <v>66639.44</v>
      </c>
      <c r="F290" s="12">
        <v>33915.4</v>
      </c>
      <c r="G290" s="12">
        <v>33.729999999999997</v>
      </c>
      <c r="H290" s="12">
        <v>111</v>
      </c>
      <c r="I290" s="12">
        <v>0.186</v>
      </c>
      <c r="J290" s="12">
        <v>20</v>
      </c>
      <c r="K290" s="12">
        <v>180.62</v>
      </c>
      <c r="L290" s="12">
        <v>4</v>
      </c>
      <c r="M290" s="12">
        <v>4.09</v>
      </c>
      <c r="N290" s="12">
        <v>67</v>
      </c>
      <c r="O290" s="12">
        <v>17.3</v>
      </c>
      <c r="P290" s="12">
        <v>7.6999999999999999E-2</v>
      </c>
      <c r="Q290" s="12">
        <v>1.18</v>
      </c>
      <c r="R290" s="12">
        <v>4122</v>
      </c>
      <c r="S290" s="12">
        <v>0.34399999999999997</v>
      </c>
      <c r="T290" s="12">
        <v>49.75</v>
      </c>
    </row>
    <row r="291" spans="1:20" ht="15.75" customHeight="1" x14ac:dyDescent="0.35">
      <c r="A291" s="11">
        <v>44945</v>
      </c>
      <c r="B291" s="12" t="s">
        <v>77</v>
      </c>
      <c r="C291" s="12" t="s">
        <v>79</v>
      </c>
      <c r="D291" s="12">
        <v>113640.84</v>
      </c>
      <c r="E291" s="12">
        <v>60742.42</v>
      </c>
      <c r="F291" s="12">
        <v>52898.42</v>
      </c>
      <c r="G291" s="12">
        <v>46.55</v>
      </c>
      <c r="H291" s="12">
        <v>80</v>
      </c>
      <c r="I291" s="12">
        <v>0.14499999999999999</v>
      </c>
      <c r="J291" s="12">
        <v>11</v>
      </c>
      <c r="K291" s="12">
        <v>218.08</v>
      </c>
      <c r="L291" s="12">
        <v>4</v>
      </c>
      <c r="M291" s="12">
        <v>4.0999999999999996</v>
      </c>
      <c r="N291" s="12">
        <v>61</v>
      </c>
      <c r="O291" s="12">
        <v>30.9</v>
      </c>
      <c r="P291" s="12">
        <v>0.18</v>
      </c>
      <c r="Q291" s="12">
        <v>1.1000000000000001</v>
      </c>
      <c r="R291" s="12">
        <v>4650</v>
      </c>
      <c r="S291" s="12">
        <v>0.39900000000000002</v>
      </c>
      <c r="T291" s="12">
        <v>53.67</v>
      </c>
    </row>
    <row r="292" spans="1:20" ht="15.75" customHeight="1" x14ac:dyDescent="0.35">
      <c r="A292" s="11">
        <v>44945</v>
      </c>
      <c r="B292" s="12" t="s">
        <v>77</v>
      </c>
      <c r="C292" s="12" t="s">
        <v>80</v>
      </c>
      <c r="D292" s="12">
        <v>101660.66</v>
      </c>
      <c r="E292" s="12">
        <v>65576.47</v>
      </c>
      <c r="F292" s="12">
        <v>36084.19</v>
      </c>
      <c r="G292" s="12">
        <v>35.49</v>
      </c>
      <c r="H292" s="12">
        <v>88</v>
      </c>
      <c r="I292" s="12">
        <v>0.23799999999999999</v>
      </c>
      <c r="J292" s="12">
        <v>20</v>
      </c>
      <c r="K292" s="12">
        <v>175.4</v>
      </c>
      <c r="L292" s="12">
        <v>4</v>
      </c>
      <c r="M292" s="12">
        <v>3.79</v>
      </c>
      <c r="N292" s="12">
        <v>37</v>
      </c>
      <c r="O292" s="12">
        <v>32.700000000000003</v>
      </c>
      <c r="P292" s="12">
        <v>0.14599999999999999</v>
      </c>
      <c r="Q292" s="12">
        <v>1.17</v>
      </c>
      <c r="R292" s="12">
        <v>6360</v>
      </c>
      <c r="S292" s="12">
        <v>0.375</v>
      </c>
      <c r="T292" s="12">
        <v>52.87</v>
      </c>
    </row>
    <row r="293" spans="1:20" ht="15.75" customHeight="1" x14ac:dyDescent="0.35">
      <c r="A293" s="11">
        <v>44945</v>
      </c>
      <c r="B293" s="12" t="s">
        <v>77</v>
      </c>
      <c r="C293" s="12" t="s">
        <v>81</v>
      </c>
      <c r="D293" s="12">
        <v>94955.01</v>
      </c>
      <c r="E293" s="12">
        <v>47841</v>
      </c>
      <c r="F293" s="12">
        <v>47114.02</v>
      </c>
      <c r="G293" s="12">
        <v>49.62</v>
      </c>
      <c r="H293" s="12">
        <v>76</v>
      </c>
      <c r="I293" s="12">
        <v>0.189</v>
      </c>
      <c r="J293" s="12">
        <v>14</v>
      </c>
      <c r="K293" s="12">
        <v>170.16</v>
      </c>
      <c r="L293" s="12">
        <v>3</v>
      </c>
      <c r="M293" s="12">
        <v>3.8</v>
      </c>
      <c r="N293" s="12">
        <v>59</v>
      </c>
      <c r="O293" s="12">
        <v>24.4</v>
      </c>
      <c r="P293" s="12">
        <v>0.154</v>
      </c>
      <c r="Q293" s="12">
        <v>0.9</v>
      </c>
      <c r="R293" s="12">
        <v>5634</v>
      </c>
      <c r="S293" s="12">
        <v>0.24</v>
      </c>
      <c r="T293" s="12">
        <v>52.09</v>
      </c>
    </row>
    <row r="294" spans="1:20" ht="15.75" customHeight="1" x14ac:dyDescent="0.35">
      <c r="A294" s="11">
        <v>44945</v>
      </c>
      <c r="B294" s="12" t="s">
        <v>82</v>
      </c>
      <c r="C294" s="12" t="s">
        <v>78</v>
      </c>
      <c r="D294" s="12">
        <v>91262.98</v>
      </c>
      <c r="E294" s="12">
        <v>45482.15</v>
      </c>
      <c r="F294" s="12">
        <v>45780.84</v>
      </c>
      <c r="G294" s="12">
        <v>50.16</v>
      </c>
      <c r="H294" s="12">
        <v>86</v>
      </c>
      <c r="I294" s="12">
        <v>0.20799999999999999</v>
      </c>
      <c r="J294" s="12">
        <v>17</v>
      </c>
      <c r="K294" s="12">
        <v>250.84</v>
      </c>
      <c r="L294" s="12">
        <v>5</v>
      </c>
      <c r="M294" s="12">
        <v>3.89</v>
      </c>
      <c r="N294" s="12">
        <v>62</v>
      </c>
      <c r="O294" s="12">
        <v>25.4</v>
      </c>
      <c r="P294" s="12">
        <v>8.6999999999999994E-2</v>
      </c>
      <c r="Q294" s="12">
        <v>1.1000000000000001</v>
      </c>
      <c r="R294" s="12">
        <v>3830</v>
      </c>
      <c r="S294" s="12">
        <v>0.39700000000000002</v>
      </c>
      <c r="T294" s="12">
        <v>55.28</v>
      </c>
    </row>
    <row r="295" spans="1:20" ht="15.75" customHeight="1" x14ac:dyDescent="0.35">
      <c r="A295" s="11">
        <v>44945</v>
      </c>
      <c r="B295" s="12" t="s">
        <v>82</v>
      </c>
      <c r="C295" s="12" t="s">
        <v>79</v>
      </c>
      <c r="D295" s="12">
        <v>124625.69</v>
      </c>
      <c r="E295" s="12">
        <v>84631.72</v>
      </c>
      <c r="F295" s="12">
        <v>39993.980000000003</v>
      </c>
      <c r="G295" s="12">
        <v>32.090000000000003</v>
      </c>
      <c r="H295" s="12">
        <v>104</v>
      </c>
      <c r="I295" s="12">
        <v>0.26500000000000001</v>
      </c>
      <c r="J295" s="12">
        <v>27</v>
      </c>
      <c r="K295" s="12">
        <v>311.49</v>
      </c>
      <c r="L295" s="12">
        <v>6</v>
      </c>
      <c r="M295" s="12">
        <v>4.32</v>
      </c>
      <c r="N295" s="12">
        <v>34</v>
      </c>
      <c r="O295" s="12">
        <v>19.8</v>
      </c>
      <c r="P295" s="12">
        <v>8.2000000000000003E-2</v>
      </c>
      <c r="Q295" s="12">
        <v>0.94</v>
      </c>
      <c r="R295" s="12">
        <v>5776</v>
      </c>
      <c r="S295" s="12">
        <v>0.28299999999999997</v>
      </c>
      <c r="T295" s="12">
        <v>53.54</v>
      </c>
    </row>
    <row r="296" spans="1:20" ht="15.75" customHeight="1" x14ac:dyDescent="0.35">
      <c r="A296" s="11">
        <v>44945</v>
      </c>
      <c r="B296" s="12" t="s">
        <v>82</v>
      </c>
      <c r="C296" s="12" t="s">
        <v>80</v>
      </c>
      <c r="D296" s="12">
        <v>91770.98</v>
      </c>
      <c r="E296" s="12">
        <v>45660.34</v>
      </c>
      <c r="F296" s="12">
        <v>46110.64</v>
      </c>
      <c r="G296" s="12">
        <v>50.25</v>
      </c>
      <c r="H296" s="12">
        <v>90</v>
      </c>
      <c r="I296" s="12">
        <v>0.12</v>
      </c>
      <c r="J296" s="12">
        <v>10</v>
      </c>
      <c r="K296" s="12">
        <v>198.36</v>
      </c>
      <c r="L296" s="12">
        <v>5</v>
      </c>
      <c r="M296" s="12">
        <v>4.8</v>
      </c>
      <c r="N296" s="12">
        <v>45</v>
      </c>
      <c r="O296" s="12">
        <v>22.5</v>
      </c>
      <c r="P296" s="12">
        <v>0.23200000000000001</v>
      </c>
      <c r="Q296" s="12">
        <v>0.82</v>
      </c>
      <c r="R296" s="12">
        <v>3431</v>
      </c>
      <c r="S296" s="12">
        <v>0.30499999999999999</v>
      </c>
      <c r="T296" s="12">
        <v>59.57</v>
      </c>
    </row>
    <row r="297" spans="1:20" ht="15.75" customHeight="1" x14ac:dyDescent="0.35">
      <c r="A297" s="11">
        <v>44945</v>
      </c>
      <c r="B297" s="12" t="s">
        <v>82</v>
      </c>
      <c r="C297" s="12" t="s">
        <v>81</v>
      </c>
      <c r="D297" s="12">
        <v>93483.11</v>
      </c>
      <c r="E297" s="12">
        <v>37535.120000000003</v>
      </c>
      <c r="F297" s="12">
        <v>55947.99</v>
      </c>
      <c r="G297" s="12">
        <v>59.85</v>
      </c>
      <c r="H297" s="12">
        <v>101</v>
      </c>
      <c r="I297" s="12">
        <v>0.23</v>
      </c>
      <c r="J297" s="12">
        <v>23</v>
      </c>
      <c r="K297" s="12">
        <v>219.08</v>
      </c>
      <c r="L297" s="12">
        <v>6</v>
      </c>
      <c r="M297" s="12">
        <v>3.79</v>
      </c>
      <c r="N297" s="12">
        <v>46</v>
      </c>
      <c r="O297" s="12">
        <v>20.6</v>
      </c>
      <c r="P297" s="12">
        <v>0.24199999999999999</v>
      </c>
      <c r="Q297" s="12">
        <v>1</v>
      </c>
      <c r="R297" s="12">
        <v>6284</v>
      </c>
      <c r="S297" s="12">
        <v>0.23400000000000001</v>
      </c>
      <c r="T297" s="12">
        <v>50.39</v>
      </c>
    </row>
    <row r="298" spans="1:20" ht="15.75" customHeight="1" x14ac:dyDescent="0.35">
      <c r="A298" s="11">
        <v>44945</v>
      </c>
      <c r="B298" s="12" t="s">
        <v>83</v>
      </c>
      <c r="C298" s="12" t="s">
        <v>78</v>
      </c>
      <c r="D298" s="12">
        <v>145962.07</v>
      </c>
      <c r="E298" s="12">
        <v>65192.61</v>
      </c>
      <c r="F298" s="12">
        <v>80769.460000000006</v>
      </c>
      <c r="G298" s="12">
        <v>55.34</v>
      </c>
      <c r="H298" s="12">
        <v>131</v>
      </c>
      <c r="I298" s="12">
        <v>0.25900000000000001</v>
      </c>
      <c r="J298" s="12">
        <v>33</v>
      </c>
      <c r="K298" s="12">
        <v>125.72</v>
      </c>
      <c r="L298" s="12">
        <v>3</v>
      </c>
      <c r="M298" s="12">
        <v>4.54</v>
      </c>
      <c r="N298" s="12">
        <v>53</v>
      </c>
      <c r="O298" s="12">
        <v>17.899999999999999</v>
      </c>
      <c r="P298" s="12">
        <v>5.1999999999999998E-2</v>
      </c>
      <c r="Q298" s="12">
        <v>1.18</v>
      </c>
      <c r="R298" s="12">
        <v>3211</v>
      </c>
      <c r="S298" s="12">
        <v>0.22800000000000001</v>
      </c>
      <c r="T298" s="12">
        <v>25.26</v>
      </c>
    </row>
    <row r="299" spans="1:20" ht="15.75" customHeight="1" x14ac:dyDescent="0.35">
      <c r="A299" s="11">
        <v>44945</v>
      </c>
      <c r="B299" s="12" t="s">
        <v>83</v>
      </c>
      <c r="C299" s="12" t="s">
        <v>79</v>
      </c>
      <c r="D299" s="12">
        <v>127605.7</v>
      </c>
      <c r="E299" s="12">
        <v>60002.86</v>
      </c>
      <c r="F299" s="12">
        <v>67602.83</v>
      </c>
      <c r="G299" s="12">
        <v>52.98</v>
      </c>
      <c r="H299" s="12">
        <v>75</v>
      </c>
      <c r="I299" s="12">
        <v>0.153</v>
      </c>
      <c r="J299" s="12">
        <v>11</v>
      </c>
      <c r="K299" s="12">
        <v>76.099999999999994</v>
      </c>
      <c r="L299" s="12">
        <v>5</v>
      </c>
      <c r="M299" s="12">
        <v>4.34</v>
      </c>
      <c r="N299" s="12">
        <v>54</v>
      </c>
      <c r="O299" s="12">
        <v>27.7</v>
      </c>
      <c r="P299" s="12">
        <v>0.17299999999999999</v>
      </c>
      <c r="Q299" s="12">
        <v>1.0900000000000001</v>
      </c>
      <c r="R299" s="12">
        <v>6831</v>
      </c>
      <c r="S299" s="12">
        <v>0.34300000000000003</v>
      </c>
      <c r="T299" s="12">
        <v>45.17</v>
      </c>
    </row>
    <row r="300" spans="1:20" ht="15.75" customHeight="1" x14ac:dyDescent="0.35">
      <c r="A300" s="11">
        <v>44945</v>
      </c>
      <c r="B300" s="12" t="s">
        <v>83</v>
      </c>
      <c r="C300" s="12" t="s">
        <v>80</v>
      </c>
      <c r="D300" s="12">
        <v>110950.56</v>
      </c>
      <c r="E300" s="12">
        <v>44818.05</v>
      </c>
      <c r="F300" s="12">
        <v>66132.509999999995</v>
      </c>
      <c r="G300" s="12">
        <v>59.61</v>
      </c>
      <c r="H300" s="12">
        <v>78</v>
      </c>
      <c r="I300" s="12">
        <v>0.26800000000000002</v>
      </c>
      <c r="J300" s="12">
        <v>20</v>
      </c>
      <c r="K300" s="12">
        <v>156.21</v>
      </c>
      <c r="L300" s="12">
        <v>4</v>
      </c>
      <c r="M300" s="12">
        <v>4.3</v>
      </c>
      <c r="N300" s="12">
        <v>43</v>
      </c>
      <c r="O300" s="12">
        <v>30</v>
      </c>
      <c r="P300" s="12">
        <v>9.4E-2</v>
      </c>
      <c r="Q300" s="12">
        <v>1.04</v>
      </c>
      <c r="R300" s="12">
        <v>6325</v>
      </c>
      <c r="S300" s="12">
        <v>0.35099999999999998</v>
      </c>
      <c r="T300" s="12">
        <v>42.51</v>
      </c>
    </row>
    <row r="301" spans="1:20" ht="15.75" customHeight="1" x14ac:dyDescent="0.35">
      <c r="A301" s="11">
        <v>44945</v>
      </c>
      <c r="B301" s="12" t="s">
        <v>83</v>
      </c>
      <c r="C301" s="12" t="s">
        <v>81</v>
      </c>
      <c r="D301" s="12">
        <v>114032.45</v>
      </c>
      <c r="E301" s="12">
        <v>56527.29</v>
      </c>
      <c r="F301" s="12">
        <v>57505.16</v>
      </c>
      <c r="G301" s="12">
        <v>50.43</v>
      </c>
      <c r="H301" s="12">
        <v>106</v>
      </c>
      <c r="I301" s="12">
        <v>0.21299999999999999</v>
      </c>
      <c r="J301" s="12">
        <v>22</v>
      </c>
      <c r="K301" s="12">
        <v>184.47</v>
      </c>
      <c r="L301" s="12">
        <v>4</v>
      </c>
      <c r="M301" s="12">
        <v>4.53</v>
      </c>
      <c r="N301" s="12">
        <v>36</v>
      </c>
      <c r="O301" s="12">
        <v>22.5</v>
      </c>
      <c r="P301" s="12">
        <v>6.0999999999999999E-2</v>
      </c>
      <c r="Q301" s="12">
        <v>1.01</v>
      </c>
      <c r="R301" s="12">
        <v>5777</v>
      </c>
      <c r="S301" s="12">
        <v>0.32</v>
      </c>
      <c r="T301" s="12">
        <v>43.76</v>
      </c>
    </row>
    <row r="302" spans="1:20" ht="15.75" customHeight="1" x14ac:dyDescent="0.35">
      <c r="A302" s="11">
        <v>44945</v>
      </c>
      <c r="B302" s="12" t="s">
        <v>84</v>
      </c>
      <c r="C302" s="12" t="s">
        <v>78</v>
      </c>
      <c r="D302" s="12">
        <v>132873</v>
      </c>
      <c r="E302" s="12">
        <v>67038.929999999993</v>
      </c>
      <c r="F302" s="12">
        <v>65834.070000000007</v>
      </c>
      <c r="G302" s="12">
        <v>49.55</v>
      </c>
      <c r="H302" s="12">
        <v>109</v>
      </c>
      <c r="I302" s="12">
        <v>0.23400000000000001</v>
      </c>
      <c r="J302" s="12">
        <v>25</v>
      </c>
      <c r="K302" s="12">
        <v>180.74</v>
      </c>
      <c r="L302" s="12">
        <v>4</v>
      </c>
      <c r="M302" s="12">
        <v>4.0199999999999996</v>
      </c>
      <c r="N302" s="12">
        <v>45</v>
      </c>
      <c r="O302" s="12">
        <v>30.4</v>
      </c>
      <c r="P302" s="12">
        <v>0.21099999999999999</v>
      </c>
      <c r="Q302" s="12">
        <v>0.82</v>
      </c>
      <c r="R302" s="12">
        <v>5246</v>
      </c>
      <c r="S302" s="12">
        <v>0.372</v>
      </c>
      <c r="T302" s="12">
        <v>64.52</v>
      </c>
    </row>
    <row r="303" spans="1:20" ht="15.75" customHeight="1" x14ac:dyDescent="0.35">
      <c r="A303" s="11">
        <v>44945</v>
      </c>
      <c r="B303" s="12" t="s">
        <v>84</v>
      </c>
      <c r="C303" s="12" t="s">
        <v>79</v>
      </c>
      <c r="D303" s="12">
        <v>111567.43</v>
      </c>
      <c r="E303" s="12">
        <v>46330.91</v>
      </c>
      <c r="F303" s="12">
        <v>65236.52</v>
      </c>
      <c r="G303" s="12">
        <v>58.47</v>
      </c>
      <c r="H303" s="12">
        <v>101</v>
      </c>
      <c r="I303" s="12">
        <v>0.23499999999999999</v>
      </c>
      <c r="J303" s="12">
        <v>23</v>
      </c>
      <c r="K303" s="12">
        <v>182.94</v>
      </c>
      <c r="L303" s="12">
        <v>6</v>
      </c>
      <c r="M303" s="12">
        <v>4.75</v>
      </c>
      <c r="N303" s="12">
        <v>66</v>
      </c>
      <c r="O303" s="12">
        <v>30.6</v>
      </c>
      <c r="P303" s="12">
        <v>0.16500000000000001</v>
      </c>
      <c r="Q303" s="12">
        <v>0.89</v>
      </c>
      <c r="R303" s="12">
        <v>4203</v>
      </c>
      <c r="S303" s="12">
        <v>0.34100000000000003</v>
      </c>
      <c r="T303" s="12">
        <v>58.74</v>
      </c>
    </row>
    <row r="304" spans="1:20" ht="15.75" customHeight="1" x14ac:dyDescent="0.35">
      <c r="A304" s="11">
        <v>44945</v>
      </c>
      <c r="B304" s="12" t="s">
        <v>84</v>
      </c>
      <c r="C304" s="12" t="s">
        <v>80</v>
      </c>
      <c r="D304" s="12">
        <v>93531.49</v>
      </c>
      <c r="E304" s="12">
        <v>57882.45</v>
      </c>
      <c r="F304" s="12">
        <v>35649.040000000001</v>
      </c>
      <c r="G304" s="12">
        <v>38.11</v>
      </c>
      <c r="H304" s="12">
        <v>128</v>
      </c>
      <c r="I304" s="12">
        <v>0.122</v>
      </c>
      <c r="J304" s="12">
        <v>15</v>
      </c>
      <c r="K304" s="12">
        <v>158.11000000000001</v>
      </c>
      <c r="L304" s="12">
        <v>3</v>
      </c>
      <c r="M304" s="12">
        <v>4.57</v>
      </c>
      <c r="N304" s="12">
        <v>63</v>
      </c>
      <c r="O304" s="12">
        <v>30.1</v>
      </c>
      <c r="P304" s="12">
        <v>0.185</v>
      </c>
      <c r="Q304" s="12">
        <v>0.84</v>
      </c>
      <c r="R304" s="12">
        <v>2667</v>
      </c>
      <c r="S304" s="12">
        <v>0.23</v>
      </c>
      <c r="T304" s="12">
        <v>40.86</v>
      </c>
    </row>
    <row r="305" spans="1:20" ht="15.75" customHeight="1" x14ac:dyDescent="0.35">
      <c r="A305" s="11">
        <v>44945</v>
      </c>
      <c r="B305" s="12" t="s">
        <v>84</v>
      </c>
      <c r="C305" s="12" t="s">
        <v>81</v>
      </c>
      <c r="D305" s="12">
        <v>100706.6</v>
      </c>
      <c r="E305" s="12">
        <v>65143.77</v>
      </c>
      <c r="F305" s="12">
        <v>35562.83</v>
      </c>
      <c r="G305" s="12">
        <v>35.31</v>
      </c>
      <c r="H305" s="12">
        <v>134</v>
      </c>
      <c r="I305" s="12">
        <v>0.14699999999999999</v>
      </c>
      <c r="J305" s="12">
        <v>19</v>
      </c>
      <c r="K305" s="12">
        <v>244.04</v>
      </c>
      <c r="L305" s="12">
        <v>4</v>
      </c>
      <c r="M305" s="12">
        <v>3.88</v>
      </c>
      <c r="N305" s="12">
        <v>59</v>
      </c>
      <c r="O305" s="12">
        <v>28.9</v>
      </c>
      <c r="P305" s="12">
        <v>6.4000000000000001E-2</v>
      </c>
      <c r="Q305" s="12">
        <v>0.83</v>
      </c>
      <c r="R305" s="12">
        <v>6249</v>
      </c>
      <c r="S305" s="12">
        <v>0.39900000000000002</v>
      </c>
      <c r="T305" s="12">
        <v>56.89</v>
      </c>
    </row>
    <row r="306" spans="1:20" ht="15.75" customHeight="1" x14ac:dyDescent="0.35">
      <c r="A306" s="11">
        <v>44946</v>
      </c>
      <c r="B306" s="12" t="s">
        <v>77</v>
      </c>
      <c r="C306" s="12" t="s">
        <v>78</v>
      </c>
      <c r="D306" s="12">
        <v>96603.74</v>
      </c>
      <c r="E306" s="12">
        <v>65164.06</v>
      </c>
      <c r="F306" s="12">
        <v>31439.68</v>
      </c>
      <c r="G306" s="12">
        <v>32.54</v>
      </c>
      <c r="H306" s="12">
        <v>82</v>
      </c>
      <c r="I306" s="12">
        <v>0.128</v>
      </c>
      <c r="J306" s="12">
        <v>10</v>
      </c>
      <c r="K306" s="12">
        <v>253.48</v>
      </c>
      <c r="L306" s="12">
        <v>7</v>
      </c>
      <c r="M306" s="12">
        <v>4.49</v>
      </c>
      <c r="N306" s="12">
        <v>37</v>
      </c>
      <c r="O306" s="12">
        <v>35.1</v>
      </c>
      <c r="P306" s="12">
        <v>0.16700000000000001</v>
      </c>
      <c r="Q306" s="12">
        <v>0.95</v>
      </c>
      <c r="R306" s="12">
        <v>6518</v>
      </c>
      <c r="S306" s="12">
        <v>0.29599999999999999</v>
      </c>
      <c r="T306" s="12">
        <v>35.57</v>
      </c>
    </row>
    <row r="307" spans="1:20" ht="15.75" customHeight="1" x14ac:dyDescent="0.35">
      <c r="A307" s="11">
        <v>44946</v>
      </c>
      <c r="B307" s="12" t="s">
        <v>77</v>
      </c>
      <c r="C307" s="12" t="s">
        <v>79</v>
      </c>
      <c r="D307" s="12">
        <v>85320.27</v>
      </c>
      <c r="E307" s="12">
        <v>43894.48</v>
      </c>
      <c r="F307" s="12">
        <v>41425.79</v>
      </c>
      <c r="G307" s="12">
        <v>48.55</v>
      </c>
      <c r="H307" s="12">
        <v>91</v>
      </c>
      <c r="I307" s="12">
        <v>0.253</v>
      </c>
      <c r="J307" s="12">
        <v>23</v>
      </c>
      <c r="K307" s="12">
        <v>238.89</v>
      </c>
      <c r="L307" s="12">
        <v>5</v>
      </c>
      <c r="M307" s="12">
        <v>4.12</v>
      </c>
      <c r="N307" s="12">
        <v>58</v>
      </c>
      <c r="O307" s="12">
        <v>22.1</v>
      </c>
      <c r="P307" s="12">
        <v>0.17799999999999999</v>
      </c>
      <c r="Q307" s="12">
        <v>0.9</v>
      </c>
      <c r="R307" s="12">
        <v>4274</v>
      </c>
      <c r="S307" s="12">
        <v>0.34399999999999997</v>
      </c>
      <c r="T307" s="12">
        <v>54.26</v>
      </c>
    </row>
    <row r="308" spans="1:20" ht="15.75" customHeight="1" x14ac:dyDescent="0.35">
      <c r="A308" s="11">
        <v>44946</v>
      </c>
      <c r="B308" s="12" t="s">
        <v>77</v>
      </c>
      <c r="C308" s="12" t="s">
        <v>80</v>
      </c>
      <c r="D308" s="12">
        <v>58657.81</v>
      </c>
      <c r="E308" s="12">
        <v>26663.119999999999</v>
      </c>
      <c r="F308" s="12">
        <v>31994.69</v>
      </c>
      <c r="G308" s="12">
        <v>54.54</v>
      </c>
      <c r="H308" s="12">
        <v>74</v>
      </c>
      <c r="I308" s="12">
        <v>0.11700000000000001</v>
      </c>
      <c r="J308" s="12">
        <v>8</v>
      </c>
      <c r="K308" s="12">
        <v>217.61</v>
      </c>
      <c r="L308" s="12">
        <v>4</v>
      </c>
      <c r="M308" s="12">
        <v>3.54</v>
      </c>
      <c r="N308" s="12">
        <v>55</v>
      </c>
      <c r="O308" s="12">
        <v>28.3</v>
      </c>
      <c r="P308" s="12">
        <v>0.159</v>
      </c>
      <c r="Q308" s="12">
        <v>0.97</v>
      </c>
      <c r="R308" s="12">
        <v>6948</v>
      </c>
      <c r="S308" s="12">
        <v>0.376</v>
      </c>
      <c r="T308" s="12">
        <v>50</v>
      </c>
    </row>
    <row r="309" spans="1:20" ht="15.75" customHeight="1" x14ac:dyDescent="0.35">
      <c r="A309" s="11">
        <v>44946</v>
      </c>
      <c r="B309" s="12" t="s">
        <v>77</v>
      </c>
      <c r="C309" s="12" t="s">
        <v>81</v>
      </c>
      <c r="D309" s="12">
        <v>68283.62</v>
      </c>
      <c r="E309" s="12">
        <v>41156.160000000003</v>
      </c>
      <c r="F309" s="12">
        <v>27127.47</v>
      </c>
      <c r="G309" s="12">
        <v>39.729999999999997</v>
      </c>
      <c r="H309" s="12">
        <v>100</v>
      </c>
      <c r="I309" s="12">
        <v>0.19900000000000001</v>
      </c>
      <c r="J309" s="12">
        <v>19</v>
      </c>
      <c r="K309" s="12">
        <v>156.03</v>
      </c>
      <c r="L309" s="12">
        <v>4</v>
      </c>
      <c r="M309" s="12">
        <v>4.59</v>
      </c>
      <c r="N309" s="12">
        <v>47</v>
      </c>
      <c r="O309" s="12">
        <v>29.5</v>
      </c>
      <c r="P309" s="12">
        <v>0.17199999999999999</v>
      </c>
      <c r="Q309" s="12">
        <v>1.17</v>
      </c>
      <c r="R309" s="12">
        <v>4976</v>
      </c>
      <c r="S309" s="12">
        <v>0.32500000000000001</v>
      </c>
      <c r="T309" s="12">
        <v>54.06</v>
      </c>
    </row>
    <row r="310" spans="1:20" ht="15.75" customHeight="1" x14ac:dyDescent="0.35">
      <c r="A310" s="11">
        <v>44946</v>
      </c>
      <c r="B310" s="12" t="s">
        <v>82</v>
      </c>
      <c r="C310" s="12" t="s">
        <v>78</v>
      </c>
      <c r="D310" s="12">
        <v>107006.96</v>
      </c>
      <c r="E310" s="12">
        <v>49436.76</v>
      </c>
      <c r="F310" s="12">
        <v>57570.2</v>
      </c>
      <c r="G310" s="12">
        <v>53.8</v>
      </c>
      <c r="H310" s="12">
        <v>138</v>
      </c>
      <c r="I310" s="12">
        <v>0.16600000000000001</v>
      </c>
      <c r="J310" s="12">
        <v>22</v>
      </c>
      <c r="K310" s="12">
        <v>142.62</v>
      </c>
      <c r="L310" s="12">
        <v>5</v>
      </c>
      <c r="M310" s="12">
        <v>3.92</v>
      </c>
      <c r="N310" s="12">
        <v>42</v>
      </c>
      <c r="O310" s="12">
        <v>26.7</v>
      </c>
      <c r="P310" s="12">
        <v>7.8E-2</v>
      </c>
      <c r="Q310" s="12">
        <v>1.2</v>
      </c>
      <c r="R310" s="12">
        <v>4388</v>
      </c>
      <c r="S310" s="12">
        <v>0.39600000000000002</v>
      </c>
      <c r="T310" s="12">
        <v>38.979999999999997</v>
      </c>
    </row>
    <row r="311" spans="1:20" ht="15.75" customHeight="1" x14ac:dyDescent="0.35">
      <c r="A311" s="11">
        <v>44946</v>
      </c>
      <c r="B311" s="12" t="s">
        <v>82</v>
      </c>
      <c r="C311" s="12" t="s">
        <v>79</v>
      </c>
      <c r="D311" s="12">
        <v>78044.259999999995</v>
      </c>
      <c r="E311" s="12">
        <v>39420.06</v>
      </c>
      <c r="F311" s="12">
        <v>38624.19</v>
      </c>
      <c r="G311" s="12">
        <v>49.49</v>
      </c>
      <c r="H311" s="12">
        <v>87</v>
      </c>
      <c r="I311" s="12">
        <v>0.113</v>
      </c>
      <c r="J311" s="12">
        <v>9</v>
      </c>
      <c r="K311" s="12">
        <v>142.15</v>
      </c>
      <c r="L311" s="12">
        <v>5</v>
      </c>
      <c r="M311" s="12">
        <v>3.94</v>
      </c>
      <c r="N311" s="12">
        <v>46</v>
      </c>
      <c r="O311" s="12">
        <v>24</v>
      </c>
      <c r="P311" s="12">
        <v>9.4E-2</v>
      </c>
      <c r="Q311" s="12">
        <v>1.01</v>
      </c>
      <c r="R311" s="12">
        <v>4099</v>
      </c>
      <c r="S311" s="12">
        <v>0.20699999999999999</v>
      </c>
      <c r="T311" s="12">
        <v>48.84</v>
      </c>
    </row>
    <row r="312" spans="1:20" ht="15.75" customHeight="1" x14ac:dyDescent="0.35">
      <c r="A312" s="11">
        <v>44946</v>
      </c>
      <c r="B312" s="12" t="s">
        <v>82</v>
      </c>
      <c r="C312" s="12" t="s">
        <v>80</v>
      </c>
      <c r="D312" s="12">
        <v>115745.12</v>
      </c>
      <c r="E312" s="12">
        <v>64698.91</v>
      </c>
      <c r="F312" s="12">
        <v>51046.21</v>
      </c>
      <c r="G312" s="12">
        <v>44.1</v>
      </c>
      <c r="H312" s="12">
        <v>116</v>
      </c>
      <c r="I312" s="12">
        <v>0.183</v>
      </c>
      <c r="J312" s="12">
        <v>21</v>
      </c>
      <c r="K312" s="12">
        <v>213.03</v>
      </c>
      <c r="L312" s="12">
        <v>5</v>
      </c>
      <c r="M312" s="12">
        <v>4.09</v>
      </c>
      <c r="N312" s="12">
        <v>53</v>
      </c>
      <c r="O312" s="12">
        <v>13.5</v>
      </c>
      <c r="P312" s="12">
        <v>0.161</v>
      </c>
      <c r="Q312" s="12">
        <v>0.96</v>
      </c>
      <c r="R312" s="12">
        <v>3935</v>
      </c>
      <c r="S312" s="12">
        <v>0.35199999999999998</v>
      </c>
      <c r="T312" s="12">
        <v>59.55</v>
      </c>
    </row>
    <row r="313" spans="1:20" ht="15.75" customHeight="1" x14ac:dyDescent="0.35">
      <c r="A313" s="11">
        <v>44946</v>
      </c>
      <c r="B313" s="12" t="s">
        <v>82</v>
      </c>
      <c r="C313" s="12" t="s">
        <v>81</v>
      </c>
      <c r="D313" s="12">
        <v>98724.71</v>
      </c>
      <c r="E313" s="12">
        <v>63429.87</v>
      </c>
      <c r="F313" s="12">
        <v>35294.839999999997</v>
      </c>
      <c r="G313" s="12">
        <v>35.75</v>
      </c>
      <c r="H313" s="12">
        <v>84</v>
      </c>
      <c r="I313" s="12">
        <v>0.22</v>
      </c>
      <c r="J313" s="12">
        <v>18</v>
      </c>
      <c r="K313" s="12">
        <v>202.71</v>
      </c>
      <c r="L313" s="12">
        <v>5</v>
      </c>
      <c r="M313" s="12">
        <v>4.32</v>
      </c>
      <c r="N313" s="12">
        <v>47</v>
      </c>
      <c r="O313" s="12">
        <v>24.6</v>
      </c>
      <c r="P313" s="12">
        <v>0.20100000000000001</v>
      </c>
      <c r="Q313" s="12">
        <v>0.95</v>
      </c>
      <c r="R313" s="12">
        <v>4938</v>
      </c>
      <c r="S313" s="12">
        <v>0.26700000000000002</v>
      </c>
      <c r="T313" s="12">
        <v>46.63</v>
      </c>
    </row>
    <row r="314" spans="1:20" ht="15.75" customHeight="1" x14ac:dyDescent="0.35">
      <c r="A314" s="11">
        <v>44946</v>
      </c>
      <c r="B314" s="12" t="s">
        <v>83</v>
      </c>
      <c r="C314" s="12" t="s">
        <v>78</v>
      </c>
      <c r="D314" s="12">
        <v>84299.12</v>
      </c>
      <c r="E314" s="12">
        <v>43775.58</v>
      </c>
      <c r="F314" s="12">
        <v>40523.54</v>
      </c>
      <c r="G314" s="12">
        <v>48.07</v>
      </c>
      <c r="H314" s="12">
        <v>137</v>
      </c>
      <c r="I314" s="12">
        <v>0.15</v>
      </c>
      <c r="J314" s="12">
        <v>20</v>
      </c>
      <c r="K314" s="12">
        <v>193.31</v>
      </c>
      <c r="L314" s="12">
        <v>5</v>
      </c>
      <c r="M314" s="12">
        <v>4.03</v>
      </c>
      <c r="N314" s="12">
        <v>44</v>
      </c>
      <c r="O314" s="12">
        <v>36.299999999999997</v>
      </c>
      <c r="P314" s="12">
        <v>0.121</v>
      </c>
      <c r="Q314" s="12">
        <v>0.95</v>
      </c>
      <c r="R314" s="12">
        <v>5286</v>
      </c>
      <c r="S314" s="12">
        <v>0.4</v>
      </c>
      <c r="T314" s="12">
        <v>42.62</v>
      </c>
    </row>
    <row r="315" spans="1:20" ht="15.75" customHeight="1" x14ac:dyDescent="0.35">
      <c r="A315" s="11">
        <v>44946</v>
      </c>
      <c r="B315" s="12" t="s">
        <v>83</v>
      </c>
      <c r="C315" s="12" t="s">
        <v>79</v>
      </c>
      <c r="D315" s="12">
        <v>128283.51</v>
      </c>
      <c r="E315" s="12">
        <v>80193.789999999994</v>
      </c>
      <c r="F315" s="12">
        <v>48089.72</v>
      </c>
      <c r="G315" s="12">
        <v>37.49</v>
      </c>
      <c r="H315" s="12">
        <v>154</v>
      </c>
      <c r="I315" s="12">
        <v>0.17499999999999999</v>
      </c>
      <c r="J315" s="12">
        <v>26</v>
      </c>
      <c r="K315" s="12">
        <v>298.67</v>
      </c>
      <c r="L315" s="12">
        <v>4</v>
      </c>
      <c r="M315" s="12">
        <v>4.17</v>
      </c>
      <c r="N315" s="12">
        <v>53</v>
      </c>
      <c r="O315" s="12">
        <v>39.1</v>
      </c>
      <c r="P315" s="12">
        <v>0.128</v>
      </c>
      <c r="Q315" s="12">
        <v>1.1299999999999999</v>
      </c>
      <c r="R315" s="12">
        <v>5753</v>
      </c>
      <c r="S315" s="12">
        <v>0.28699999999999998</v>
      </c>
      <c r="T315" s="12">
        <v>57.73</v>
      </c>
    </row>
    <row r="316" spans="1:20" ht="15.75" customHeight="1" x14ac:dyDescent="0.35">
      <c r="A316" s="11">
        <v>44946</v>
      </c>
      <c r="B316" s="12" t="s">
        <v>83</v>
      </c>
      <c r="C316" s="12" t="s">
        <v>80</v>
      </c>
      <c r="D316" s="12">
        <v>100660.78</v>
      </c>
      <c r="E316" s="12">
        <v>50856.53</v>
      </c>
      <c r="F316" s="12">
        <v>49804.25</v>
      </c>
      <c r="G316" s="12">
        <v>49.48</v>
      </c>
      <c r="H316" s="12">
        <v>76</v>
      </c>
      <c r="I316" s="12">
        <v>0.255</v>
      </c>
      <c r="J316" s="12">
        <v>19</v>
      </c>
      <c r="K316" s="12">
        <v>120.62</v>
      </c>
      <c r="L316" s="12">
        <v>6</v>
      </c>
      <c r="M316" s="12">
        <v>4.63</v>
      </c>
      <c r="N316" s="12">
        <v>51</v>
      </c>
      <c r="O316" s="12">
        <v>12</v>
      </c>
      <c r="P316" s="12">
        <v>0.19600000000000001</v>
      </c>
      <c r="Q316" s="12">
        <v>1.1599999999999999</v>
      </c>
      <c r="R316" s="12">
        <v>6616</v>
      </c>
      <c r="S316" s="12">
        <v>0.33300000000000002</v>
      </c>
      <c r="T316" s="12">
        <v>45.99</v>
      </c>
    </row>
    <row r="317" spans="1:20" ht="15.75" customHeight="1" x14ac:dyDescent="0.35">
      <c r="A317" s="11">
        <v>44946</v>
      </c>
      <c r="B317" s="12" t="s">
        <v>83</v>
      </c>
      <c r="C317" s="12" t="s">
        <v>81</v>
      </c>
      <c r="D317" s="12">
        <v>102425.22</v>
      </c>
      <c r="E317" s="12">
        <v>66396.320000000007</v>
      </c>
      <c r="F317" s="12">
        <v>36028.9</v>
      </c>
      <c r="G317" s="12">
        <v>35.18</v>
      </c>
      <c r="H317" s="12">
        <v>90</v>
      </c>
      <c r="I317" s="12">
        <v>0.126</v>
      </c>
      <c r="J317" s="12">
        <v>11</v>
      </c>
      <c r="K317" s="12">
        <v>239.5</v>
      </c>
      <c r="L317" s="12">
        <v>5</v>
      </c>
      <c r="M317" s="12">
        <v>4.1500000000000004</v>
      </c>
      <c r="N317" s="12">
        <v>52</v>
      </c>
      <c r="O317" s="12">
        <v>25.7</v>
      </c>
      <c r="P317" s="12">
        <v>0.121</v>
      </c>
      <c r="Q317" s="12">
        <v>0.84</v>
      </c>
      <c r="R317" s="12">
        <v>6043</v>
      </c>
      <c r="S317" s="12">
        <v>0.38400000000000001</v>
      </c>
      <c r="T317" s="12">
        <v>50.22</v>
      </c>
    </row>
    <row r="318" spans="1:20" ht="15.75" customHeight="1" x14ac:dyDescent="0.35">
      <c r="A318" s="11">
        <v>44946</v>
      </c>
      <c r="B318" s="12" t="s">
        <v>84</v>
      </c>
      <c r="C318" s="12" t="s">
        <v>78</v>
      </c>
      <c r="D318" s="12">
        <v>107169.84</v>
      </c>
      <c r="E318" s="12">
        <v>59693.13</v>
      </c>
      <c r="F318" s="12">
        <v>47476.71</v>
      </c>
      <c r="G318" s="12">
        <v>44.3</v>
      </c>
      <c r="H318" s="12">
        <v>94</v>
      </c>
      <c r="I318" s="12">
        <v>0.24099999999999999</v>
      </c>
      <c r="J318" s="12">
        <v>22</v>
      </c>
      <c r="K318" s="12">
        <v>198.78</v>
      </c>
      <c r="L318" s="12">
        <v>4</v>
      </c>
      <c r="M318" s="12">
        <v>4.62</v>
      </c>
      <c r="N318" s="12">
        <v>33</v>
      </c>
      <c r="O318" s="12">
        <v>16.5</v>
      </c>
      <c r="P318" s="12">
        <v>5.3999999999999999E-2</v>
      </c>
      <c r="Q318" s="12">
        <v>1.0900000000000001</v>
      </c>
      <c r="R318" s="12">
        <v>6398</v>
      </c>
      <c r="S318" s="12">
        <v>0.20100000000000001</v>
      </c>
      <c r="T318" s="12">
        <v>51.48</v>
      </c>
    </row>
    <row r="319" spans="1:20" ht="15.75" customHeight="1" x14ac:dyDescent="0.35">
      <c r="A319" s="11">
        <v>44946</v>
      </c>
      <c r="B319" s="12" t="s">
        <v>84</v>
      </c>
      <c r="C319" s="12" t="s">
        <v>79</v>
      </c>
      <c r="D319" s="12">
        <v>89824.13</v>
      </c>
      <c r="E319" s="12">
        <v>49784.42</v>
      </c>
      <c r="F319" s="12">
        <v>40039.71</v>
      </c>
      <c r="G319" s="12">
        <v>44.58</v>
      </c>
      <c r="H319" s="12">
        <v>110</v>
      </c>
      <c r="I319" s="12">
        <v>0.18099999999999999</v>
      </c>
      <c r="J319" s="12">
        <v>19</v>
      </c>
      <c r="K319" s="12">
        <v>292.89</v>
      </c>
      <c r="L319" s="12">
        <v>3</v>
      </c>
      <c r="M319" s="12">
        <v>3.9</v>
      </c>
      <c r="N319" s="12">
        <v>51</v>
      </c>
      <c r="O319" s="12">
        <v>18.100000000000001</v>
      </c>
      <c r="P319" s="12">
        <v>0.152</v>
      </c>
      <c r="Q319" s="12">
        <v>1.08</v>
      </c>
      <c r="R319" s="12">
        <v>4354</v>
      </c>
      <c r="S319" s="12">
        <v>0.26600000000000001</v>
      </c>
      <c r="T319" s="12">
        <v>40.200000000000003</v>
      </c>
    </row>
    <row r="320" spans="1:20" ht="15.75" customHeight="1" x14ac:dyDescent="0.35">
      <c r="A320" s="11">
        <v>44946</v>
      </c>
      <c r="B320" s="12" t="s">
        <v>84</v>
      </c>
      <c r="C320" s="12" t="s">
        <v>80</v>
      </c>
      <c r="D320" s="12">
        <v>87342.69</v>
      </c>
      <c r="E320" s="12">
        <v>48436.38</v>
      </c>
      <c r="F320" s="12">
        <v>38906.31</v>
      </c>
      <c r="G320" s="12">
        <v>44.54</v>
      </c>
      <c r="H320" s="12">
        <v>97</v>
      </c>
      <c r="I320" s="12">
        <v>0.25600000000000001</v>
      </c>
      <c r="J320" s="12">
        <v>24</v>
      </c>
      <c r="K320" s="12">
        <v>229.22</v>
      </c>
      <c r="L320" s="12">
        <v>5</v>
      </c>
      <c r="M320" s="12">
        <v>4.05</v>
      </c>
      <c r="N320" s="12">
        <v>59</v>
      </c>
      <c r="O320" s="12">
        <v>37.700000000000003</v>
      </c>
      <c r="P320" s="12">
        <v>8.8999999999999996E-2</v>
      </c>
      <c r="Q320" s="12">
        <v>1.08</v>
      </c>
      <c r="R320" s="12">
        <v>5417</v>
      </c>
      <c r="S320" s="12">
        <v>0.214</v>
      </c>
      <c r="T320" s="12">
        <v>43.35</v>
      </c>
    </row>
    <row r="321" spans="1:20" ht="15.75" customHeight="1" x14ac:dyDescent="0.35">
      <c r="A321" s="11">
        <v>44946</v>
      </c>
      <c r="B321" s="12" t="s">
        <v>84</v>
      </c>
      <c r="C321" s="12" t="s">
        <v>81</v>
      </c>
      <c r="D321" s="12">
        <v>124990.25</v>
      </c>
      <c r="E321" s="12">
        <v>69968.92</v>
      </c>
      <c r="F321" s="12">
        <v>55021.33</v>
      </c>
      <c r="G321" s="12">
        <v>44.02</v>
      </c>
      <c r="H321" s="12">
        <v>109</v>
      </c>
      <c r="I321" s="12">
        <v>0.115</v>
      </c>
      <c r="J321" s="12">
        <v>12</v>
      </c>
      <c r="K321" s="12">
        <v>95.75</v>
      </c>
      <c r="L321" s="12">
        <v>5</v>
      </c>
      <c r="M321" s="12">
        <v>4.32</v>
      </c>
      <c r="N321" s="12">
        <v>47</v>
      </c>
      <c r="O321" s="12">
        <v>22</v>
      </c>
      <c r="P321" s="12">
        <v>0.17499999999999999</v>
      </c>
      <c r="Q321" s="12">
        <v>0.88</v>
      </c>
      <c r="R321" s="12">
        <v>7337</v>
      </c>
      <c r="S321" s="12">
        <v>0.23899999999999999</v>
      </c>
      <c r="T321" s="12">
        <v>57.42</v>
      </c>
    </row>
    <row r="322" spans="1:20" ht="15.75" customHeight="1" x14ac:dyDescent="0.35">
      <c r="A322" s="11">
        <v>44947</v>
      </c>
      <c r="B322" s="12" t="s">
        <v>77</v>
      </c>
      <c r="C322" s="12" t="s">
        <v>78</v>
      </c>
      <c r="D322" s="12">
        <v>98510.96</v>
      </c>
      <c r="E322" s="12">
        <v>48451.43</v>
      </c>
      <c r="F322" s="12">
        <v>50059.54</v>
      </c>
      <c r="G322" s="12">
        <v>50.82</v>
      </c>
      <c r="H322" s="12">
        <v>103</v>
      </c>
      <c r="I322" s="12">
        <v>0.182</v>
      </c>
      <c r="J322" s="12">
        <v>18</v>
      </c>
      <c r="K322" s="12">
        <v>189.03</v>
      </c>
      <c r="L322" s="12">
        <v>6</v>
      </c>
      <c r="M322" s="12">
        <v>4.4000000000000004</v>
      </c>
      <c r="N322" s="12">
        <v>41</v>
      </c>
      <c r="O322" s="12">
        <v>19.899999999999999</v>
      </c>
      <c r="P322" s="12">
        <v>0.246</v>
      </c>
      <c r="Q322" s="12">
        <v>0.85</v>
      </c>
      <c r="R322" s="12">
        <v>4521</v>
      </c>
      <c r="S322" s="12">
        <v>0.25700000000000001</v>
      </c>
      <c r="T322" s="12">
        <v>46.42</v>
      </c>
    </row>
    <row r="323" spans="1:20" ht="15.75" customHeight="1" x14ac:dyDescent="0.35">
      <c r="A323" s="11">
        <v>44947</v>
      </c>
      <c r="B323" s="12" t="s">
        <v>77</v>
      </c>
      <c r="C323" s="12" t="s">
        <v>79</v>
      </c>
      <c r="D323" s="12">
        <v>88267.36</v>
      </c>
      <c r="E323" s="12">
        <v>50960.83</v>
      </c>
      <c r="F323" s="12">
        <v>37306.53</v>
      </c>
      <c r="G323" s="12">
        <v>42.27</v>
      </c>
      <c r="H323" s="12">
        <v>99</v>
      </c>
      <c r="I323" s="12">
        <v>0.27600000000000002</v>
      </c>
      <c r="J323" s="12">
        <v>27</v>
      </c>
      <c r="K323" s="12">
        <v>254.17</v>
      </c>
      <c r="L323" s="12">
        <v>5</v>
      </c>
      <c r="M323" s="12">
        <v>4.57</v>
      </c>
      <c r="N323" s="12">
        <v>28</v>
      </c>
      <c r="O323" s="12">
        <v>24.7</v>
      </c>
      <c r="P323" s="12">
        <v>0.216</v>
      </c>
      <c r="Q323" s="12">
        <v>1.03</v>
      </c>
      <c r="R323" s="12">
        <v>6072</v>
      </c>
      <c r="S323" s="12">
        <v>0.38400000000000001</v>
      </c>
      <c r="T323" s="12">
        <v>29.14</v>
      </c>
    </row>
    <row r="324" spans="1:20" ht="15.75" customHeight="1" x14ac:dyDescent="0.35">
      <c r="A324" s="11">
        <v>44947</v>
      </c>
      <c r="B324" s="12" t="s">
        <v>77</v>
      </c>
      <c r="C324" s="12" t="s">
        <v>80</v>
      </c>
      <c r="D324" s="12">
        <v>113751.66</v>
      </c>
      <c r="E324" s="12">
        <v>59777.67</v>
      </c>
      <c r="F324" s="12">
        <v>53973.99</v>
      </c>
      <c r="G324" s="12">
        <v>47.45</v>
      </c>
      <c r="H324" s="12">
        <v>103</v>
      </c>
      <c r="I324" s="12">
        <v>0.114</v>
      </c>
      <c r="J324" s="12">
        <v>11</v>
      </c>
      <c r="K324" s="12">
        <v>316.69</v>
      </c>
      <c r="L324" s="12">
        <v>4</v>
      </c>
      <c r="M324" s="12">
        <v>4.22</v>
      </c>
      <c r="N324" s="12">
        <v>58</v>
      </c>
      <c r="O324" s="12">
        <v>22.7</v>
      </c>
      <c r="P324" s="12">
        <v>0.17599999999999999</v>
      </c>
      <c r="Q324" s="12">
        <v>1.1599999999999999</v>
      </c>
      <c r="R324" s="12">
        <v>5301</v>
      </c>
      <c r="S324" s="12">
        <v>0.22500000000000001</v>
      </c>
      <c r="T324" s="12">
        <v>45.75</v>
      </c>
    </row>
    <row r="325" spans="1:20" ht="15.75" customHeight="1" x14ac:dyDescent="0.35">
      <c r="A325" s="11">
        <v>44947</v>
      </c>
      <c r="B325" s="12" t="s">
        <v>77</v>
      </c>
      <c r="C325" s="12" t="s">
        <v>81</v>
      </c>
      <c r="D325" s="12">
        <v>97069.97</v>
      </c>
      <c r="E325" s="12">
        <v>57674.66</v>
      </c>
      <c r="F325" s="12">
        <v>39395.300000000003</v>
      </c>
      <c r="G325" s="12">
        <v>40.58</v>
      </c>
      <c r="H325" s="12">
        <v>88</v>
      </c>
      <c r="I325" s="12">
        <v>0.187</v>
      </c>
      <c r="J325" s="12">
        <v>16</v>
      </c>
      <c r="K325" s="12">
        <v>218.06</v>
      </c>
      <c r="L325" s="12">
        <v>4</v>
      </c>
      <c r="M325" s="12">
        <v>4.6900000000000004</v>
      </c>
      <c r="N325" s="12">
        <v>54</v>
      </c>
      <c r="O325" s="12">
        <v>16.399999999999999</v>
      </c>
      <c r="P325" s="12">
        <v>6.3E-2</v>
      </c>
      <c r="Q325" s="12">
        <v>0.98</v>
      </c>
      <c r="R325" s="12">
        <v>4580</v>
      </c>
      <c r="S325" s="12">
        <v>0.33500000000000002</v>
      </c>
      <c r="T325" s="12">
        <v>42.07</v>
      </c>
    </row>
    <row r="326" spans="1:20" ht="15.75" customHeight="1" x14ac:dyDescent="0.35">
      <c r="A326" s="11">
        <v>44947</v>
      </c>
      <c r="B326" s="12" t="s">
        <v>82</v>
      </c>
      <c r="C326" s="12" t="s">
        <v>78</v>
      </c>
      <c r="D326" s="12">
        <v>121898.61</v>
      </c>
      <c r="E326" s="12">
        <v>71112.28</v>
      </c>
      <c r="F326" s="12">
        <v>50786.33</v>
      </c>
      <c r="G326" s="12">
        <v>41.66</v>
      </c>
      <c r="H326" s="12">
        <v>69</v>
      </c>
      <c r="I326" s="12">
        <v>0.185</v>
      </c>
      <c r="J326" s="12">
        <v>12</v>
      </c>
      <c r="K326" s="12">
        <v>194.33</v>
      </c>
      <c r="L326" s="12">
        <v>5</v>
      </c>
      <c r="M326" s="12">
        <v>4.58</v>
      </c>
      <c r="N326" s="12">
        <v>57</v>
      </c>
      <c r="O326" s="12">
        <v>20.399999999999999</v>
      </c>
      <c r="P326" s="12">
        <v>8.5000000000000006E-2</v>
      </c>
      <c r="Q326" s="12">
        <v>0.9</v>
      </c>
      <c r="R326" s="12">
        <v>5983</v>
      </c>
      <c r="S326" s="12">
        <v>0.30099999999999999</v>
      </c>
      <c r="T326" s="12">
        <v>34.729999999999997</v>
      </c>
    </row>
    <row r="327" spans="1:20" ht="15.75" customHeight="1" x14ac:dyDescent="0.35">
      <c r="A327" s="11">
        <v>44947</v>
      </c>
      <c r="B327" s="12" t="s">
        <v>82</v>
      </c>
      <c r="C327" s="12" t="s">
        <v>79</v>
      </c>
      <c r="D327" s="12">
        <v>132405.03</v>
      </c>
      <c r="E327" s="12">
        <v>77258.27</v>
      </c>
      <c r="F327" s="12">
        <v>55146.76</v>
      </c>
      <c r="G327" s="12">
        <v>41.65</v>
      </c>
      <c r="H327" s="12">
        <v>78</v>
      </c>
      <c r="I327" s="12">
        <v>0.153</v>
      </c>
      <c r="J327" s="12">
        <v>11</v>
      </c>
      <c r="K327" s="12">
        <v>200.92</v>
      </c>
      <c r="L327" s="12">
        <v>4</v>
      </c>
      <c r="M327" s="12">
        <v>3.98</v>
      </c>
      <c r="N327" s="12">
        <v>43</v>
      </c>
      <c r="O327" s="12">
        <v>28.1</v>
      </c>
      <c r="P327" s="12">
        <v>0.13</v>
      </c>
      <c r="Q327" s="12">
        <v>1.1100000000000001</v>
      </c>
      <c r="R327" s="12">
        <v>4031</v>
      </c>
      <c r="S327" s="12">
        <v>0.39300000000000002</v>
      </c>
      <c r="T327" s="12">
        <v>51.89</v>
      </c>
    </row>
    <row r="328" spans="1:20" ht="15.75" customHeight="1" x14ac:dyDescent="0.35">
      <c r="A328" s="11">
        <v>44947</v>
      </c>
      <c r="B328" s="12" t="s">
        <v>82</v>
      </c>
      <c r="C328" s="12" t="s">
        <v>80</v>
      </c>
      <c r="D328" s="12">
        <v>90963.75</v>
      </c>
      <c r="E328" s="12">
        <v>62330.91</v>
      </c>
      <c r="F328" s="12">
        <v>28632.84</v>
      </c>
      <c r="G328" s="12">
        <v>31.48</v>
      </c>
      <c r="H328" s="12">
        <v>100</v>
      </c>
      <c r="I328" s="12">
        <v>0.158</v>
      </c>
      <c r="J328" s="12">
        <v>15</v>
      </c>
      <c r="K328" s="12">
        <v>234.31</v>
      </c>
      <c r="L328" s="12">
        <v>4</v>
      </c>
      <c r="M328" s="12">
        <v>3.92</v>
      </c>
      <c r="N328" s="12">
        <v>30</v>
      </c>
      <c r="O328" s="12">
        <v>38.700000000000003</v>
      </c>
      <c r="P328" s="12">
        <v>5.0999999999999997E-2</v>
      </c>
      <c r="Q328" s="12">
        <v>0.84</v>
      </c>
      <c r="R328" s="12">
        <v>5282</v>
      </c>
      <c r="S328" s="12">
        <v>0.36199999999999999</v>
      </c>
      <c r="T328" s="12">
        <v>69.59</v>
      </c>
    </row>
    <row r="329" spans="1:20" ht="15.75" customHeight="1" x14ac:dyDescent="0.35">
      <c r="A329" s="11">
        <v>44947</v>
      </c>
      <c r="B329" s="12" t="s">
        <v>82</v>
      </c>
      <c r="C329" s="12" t="s">
        <v>81</v>
      </c>
      <c r="D329" s="12">
        <v>136300.01999999999</v>
      </c>
      <c r="E329" s="12">
        <v>71207.009999999995</v>
      </c>
      <c r="F329" s="12">
        <v>65093.01</v>
      </c>
      <c r="G329" s="12">
        <v>47.76</v>
      </c>
      <c r="H329" s="12">
        <v>75</v>
      </c>
      <c r="I329" s="12">
        <v>0.185</v>
      </c>
      <c r="J329" s="12">
        <v>13</v>
      </c>
      <c r="K329" s="12">
        <v>213.86</v>
      </c>
      <c r="L329" s="12">
        <v>5</v>
      </c>
      <c r="M329" s="12">
        <v>4.05</v>
      </c>
      <c r="N329" s="12">
        <v>36</v>
      </c>
      <c r="O329" s="12">
        <v>28.1</v>
      </c>
      <c r="P329" s="12">
        <v>0.14699999999999999</v>
      </c>
      <c r="Q329" s="12">
        <v>0.83</v>
      </c>
      <c r="R329" s="12">
        <v>5799</v>
      </c>
      <c r="S329" s="12">
        <v>0.224</v>
      </c>
      <c r="T329" s="12">
        <v>47.65</v>
      </c>
    </row>
    <row r="330" spans="1:20" ht="15.75" customHeight="1" x14ac:dyDescent="0.35">
      <c r="A330" s="11">
        <v>44947</v>
      </c>
      <c r="B330" s="12" t="s">
        <v>83</v>
      </c>
      <c r="C330" s="12" t="s">
        <v>78</v>
      </c>
      <c r="D330" s="12">
        <v>117205.52</v>
      </c>
      <c r="E330" s="12">
        <v>72146.12</v>
      </c>
      <c r="F330" s="12">
        <v>45059.41</v>
      </c>
      <c r="G330" s="12">
        <v>38.44</v>
      </c>
      <c r="H330" s="12">
        <v>95</v>
      </c>
      <c r="I330" s="12">
        <v>0.23699999999999999</v>
      </c>
      <c r="J330" s="12">
        <v>22</v>
      </c>
      <c r="K330" s="12">
        <v>160.44999999999999</v>
      </c>
      <c r="L330" s="12">
        <v>3</v>
      </c>
      <c r="M330" s="12">
        <v>3.92</v>
      </c>
      <c r="N330" s="12">
        <v>52</v>
      </c>
      <c r="O330" s="12">
        <v>18.899999999999999</v>
      </c>
      <c r="P330" s="12">
        <v>0.189</v>
      </c>
      <c r="Q330" s="12">
        <v>1.02</v>
      </c>
      <c r="R330" s="12">
        <v>5531</v>
      </c>
      <c r="S330" s="12">
        <v>0.22600000000000001</v>
      </c>
      <c r="T330" s="12">
        <v>49.65</v>
      </c>
    </row>
    <row r="331" spans="1:20" ht="15.75" customHeight="1" x14ac:dyDescent="0.35">
      <c r="A331" s="11">
        <v>44947</v>
      </c>
      <c r="B331" s="12" t="s">
        <v>83</v>
      </c>
      <c r="C331" s="12" t="s">
        <v>79</v>
      </c>
      <c r="D331" s="12">
        <v>95276.43</v>
      </c>
      <c r="E331" s="12">
        <v>60908.31</v>
      </c>
      <c r="F331" s="12">
        <v>34368.120000000003</v>
      </c>
      <c r="G331" s="12">
        <v>36.07</v>
      </c>
      <c r="H331" s="12">
        <v>85</v>
      </c>
      <c r="I331" s="12">
        <v>0.13400000000000001</v>
      </c>
      <c r="J331" s="12">
        <v>11</v>
      </c>
      <c r="K331" s="12">
        <v>185.45</v>
      </c>
      <c r="L331" s="12">
        <v>5</v>
      </c>
      <c r="M331" s="12">
        <v>4.67</v>
      </c>
      <c r="N331" s="12">
        <v>58</v>
      </c>
      <c r="O331" s="12">
        <v>21.7</v>
      </c>
      <c r="P331" s="12">
        <v>0.10199999999999999</v>
      </c>
      <c r="Q331" s="12">
        <v>1.1499999999999999</v>
      </c>
      <c r="R331" s="12">
        <v>4288</v>
      </c>
      <c r="S331" s="12">
        <v>0.29499999999999998</v>
      </c>
      <c r="T331" s="12">
        <v>51.99</v>
      </c>
    </row>
    <row r="332" spans="1:20" ht="15.75" customHeight="1" x14ac:dyDescent="0.35">
      <c r="A332" s="11">
        <v>44947</v>
      </c>
      <c r="B332" s="12" t="s">
        <v>83</v>
      </c>
      <c r="C332" s="12" t="s">
        <v>80</v>
      </c>
      <c r="D332" s="12">
        <v>81549.94</v>
      </c>
      <c r="E332" s="12">
        <v>36481.269999999997</v>
      </c>
      <c r="F332" s="12">
        <v>45068.67</v>
      </c>
      <c r="G332" s="12">
        <v>55.27</v>
      </c>
      <c r="H332" s="12">
        <v>105</v>
      </c>
      <c r="I332" s="12">
        <v>0.24099999999999999</v>
      </c>
      <c r="J332" s="12">
        <v>25</v>
      </c>
      <c r="K332" s="12">
        <v>183.42</v>
      </c>
      <c r="L332" s="12">
        <v>5</v>
      </c>
      <c r="M332" s="12">
        <v>4.2300000000000004</v>
      </c>
      <c r="N332" s="12">
        <v>62</v>
      </c>
      <c r="O332" s="12">
        <v>23.7</v>
      </c>
      <c r="P332" s="12">
        <v>0.187</v>
      </c>
      <c r="Q332" s="12">
        <v>0.87</v>
      </c>
      <c r="R332" s="12">
        <v>5981</v>
      </c>
      <c r="S332" s="12">
        <v>0.20200000000000001</v>
      </c>
      <c r="T332" s="12">
        <v>49.94</v>
      </c>
    </row>
    <row r="333" spans="1:20" ht="15.75" customHeight="1" x14ac:dyDescent="0.35">
      <c r="A333" s="11">
        <v>44947</v>
      </c>
      <c r="B333" s="12" t="s">
        <v>83</v>
      </c>
      <c r="C333" s="12" t="s">
        <v>81</v>
      </c>
      <c r="D333" s="12">
        <v>94392.99</v>
      </c>
      <c r="E333" s="12">
        <v>62626.02</v>
      </c>
      <c r="F333" s="12">
        <v>31766.97</v>
      </c>
      <c r="G333" s="12">
        <v>33.65</v>
      </c>
      <c r="H333" s="12">
        <v>104</v>
      </c>
      <c r="I333" s="12">
        <v>0.3</v>
      </c>
      <c r="J333" s="12">
        <v>31</v>
      </c>
      <c r="K333" s="12">
        <v>223.84</v>
      </c>
      <c r="L333" s="12">
        <v>5</v>
      </c>
      <c r="M333" s="12">
        <v>4.32</v>
      </c>
      <c r="N333" s="12">
        <v>44</v>
      </c>
      <c r="O333" s="12">
        <v>31.5</v>
      </c>
      <c r="P333" s="12">
        <v>0.13700000000000001</v>
      </c>
      <c r="Q333" s="12">
        <v>1.1200000000000001</v>
      </c>
      <c r="R333" s="12">
        <v>5765</v>
      </c>
      <c r="S333" s="12">
        <v>0.312</v>
      </c>
      <c r="T333" s="12">
        <v>51.87</v>
      </c>
    </row>
    <row r="334" spans="1:20" ht="15.75" customHeight="1" x14ac:dyDescent="0.35">
      <c r="A334" s="11">
        <v>44947</v>
      </c>
      <c r="B334" s="12" t="s">
        <v>84</v>
      </c>
      <c r="C334" s="12" t="s">
        <v>78</v>
      </c>
      <c r="D334" s="12">
        <v>128354.33</v>
      </c>
      <c r="E334" s="12">
        <v>70247.91</v>
      </c>
      <c r="F334" s="12">
        <v>58106.42</v>
      </c>
      <c r="G334" s="12">
        <v>45.27</v>
      </c>
      <c r="H334" s="12">
        <v>104</v>
      </c>
      <c r="I334" s="12">
        <v>0.28199999999999997</v>
      </c>
      <c r="J334" s="12">
        <v>29</v>
      </c>
      <c r="K334" s="12">
        <v>272.97000000000003</v>
      </c>
      <c r="L334" s="12">
        <v>5</v>
      </c>
      <c r="M334" s="12">
        <v>4.46</v>
      </c>
      <c r="N334" s="12">
        <v>51</v>
      </c>
      <c r="O334" s="12">
        <v>19.3</v>
      </c>
      <c r="P334" s="12">
        <v>8.1000000000000003E-2</v>
      </c>
      <c r="Q334" s="12">
        <v>1.19</v>
      </c>
      <c r="R334" s="12">
        <v>4820</v>
      </c>
      <c r="S334" s="12">
        <v>0.39800000000000002</v>
      </c>
      <c r="T334" s="12">
        <v>61.02</v>
      </c>
    </row>
    <row r="335" spans="1:20" ht="15.75" customHeight="1" x14ac:dyDescent="0.35">
      <c r="A335" s="11">
        <v>44947</v>
      </c>
      <c r="B335" s="12" t="s">
        <v>84</v>
      </c>
      <c r="C335" s="12" t="s">
        <v>79</v>
      </c>
      <c r="D335" s="12">
        <v>93684.69</v>
      </c>
      <c r="E335" s="12">
        <v>65358.28</v>
      </c>
      <c r="F335" s="12">
        <v>28326.42</v>
      </c>
      <c r="G335" s="12">
        <v>30.24</v>
      </c>
      <c r="H335" s="12">
        <v>118</v>
      </c>
      <c r="I335" s="12">
        <v>0.125</v>
      </c>
      <c r="J335" s="12">
        <v>14</v>
      </c>
      <c r="K335" s="12">
        <v>196.39</v>
      </c>
      <c r="L335" s="12">
        <v>5</v>
      </c>
      <c r="M335" s="12">
        <v>4.57</v>
      </c>
      <c r="N335" s="12">
        <v>52</v>
      </c>
      <c r="O335" s="12">
        <v>24.5</v>
      </c>
      <c r="P335" s="12">
        <v>0.23499999999999999</v>
      </c>
      <c r="Q335" s="12">
        <v>0.96</v>
      </c>
      <c r="R335" s="12">
        <v>4542</v>
      </c>
      <c r="S335" s="12">
        <v>0.32900000000000001</v>
      </c>
      <c r="T335" s="12">
        <v>43.82</v>
      </c>
    </row>
    <row r="336" spans="1:20" ht="15.75" customHeight="1" x14ac:dyDescent="0.35">
      <c r="A336" s="11">
        <v>44947</v>
      </c>
      <c r="B336" s="12" t="s">
        <v>84</v>
      </c>
      <c r="C336" s="12" t="s">
        <v>80</v>
      </c>
      <c r="D336" s="12">
        <v>65481.17</v>
      </c>
      <c r="E336" s="12">
        <v>41451.81</v>
      </c>
      <c r="F336" s="12">
        <v>24029.360000000001</v>
      </c>
      <c r="G336" s="12">
        <v>36.700000000000003</v>
      </c>
      <c r="H336" s="12">
        <v>106</v>
      </c>
      <c r="I336" s="12">
        <v>0.222</v>
      </c>
      <c r="J336" s="12">
        <v>23</v>
      </c>
      <c r="K336" s="12">
        <v>230.6</v>
      </c>
      <c r="L336" s="12">
        <v>4</v>
      </c>
      <c r="M336" s="12">
        <v>3.94</v>
      </c>
      <c r="N336" s="12">
        <v>54</v>
      </c>
      <c r="O336" s="12">
        <v>21.4</v>
      </c>
      <c r="P336" s="12">
        <v>9.8000000000000004E-2</v>
      </c>
      <c r="Q336" s="12">
        <v>1.07</v>
      </c>
      <c r="R336" s="12">
        <v>4594</v>
      </c>
      <c r="S336" s="12">
        <v>0.29499999999999998</v>
      </c>
      <c r="T336" s="12">
        <v>42.24</v>
      </c>
    </row>
    <row r="337" spans="1:20" ht="15.75" customHeight="1" x14ac:dyDescent="0.35">
      <c r="A337" s="11">
        <v>44947</v>
      </c>
      <c r="B337" s="12" t="s">
        <v>84</v>
      </c>
      <c r="C337" s="12" t="s">
        <v>81</v>
      </c>
      <c r="D337" s="12">
        <v>116839.14</v>
      </c>
      <c r="E337" s="12">
        <v>67713.929999999993</v>
      </c>
      <c r="F337" s="12">
        <v>49125.21</v>
      </c>
      <c r="G337" s="12">
        <v>42.05</v>
      </c>
      <c r="H337" s="12">
        <v>97</v>
      </c>
      <c r="I337" s="12">
        <v>0.186</v>
      </c>
      <c r="J337" s="12">
        <v>18</v>
      </c>
      <c r="K337" s="12">
        <v>256.81</v>
      </c>
      <c r="L337" s="12">
        <v>5</v>
      </c>
      <c r="M337" s="12">
        <v>4.1500000000000004</v>
      </c>
      <c r="N337" s="12">
        <v>35</v>
      </c>
      <c r="O337" s="12">
        <v>29.4</v>
      </c>
      <c r="P337" s="12">
        <v>0.14799999999999999</v>
      </c>
      <c r="Q337" s="12">
        <v>0.85</v>
      </c>
      <c r="R337" s="12">
        <v>6555</v>
      </c>
      <c r="S337" s="12">
        <v>0.29499999999999998</v>
      </c>
      <c r="T337" s="12">
        <v>55.9</v>
      </c>
    </row>
    <row r="338" spans="1:20" ht="15.75" customHeight="1" x14ac:dyDescent="0.35">
      <c r="A338" s="11">
        <v>44948</v>
      </c>
      <c r="B338" s="12" t="s">
        <v>77</v>
      </c>
      <c r="C338" s="12" t="s">
        <v>78</v>
      </c>
      <c r="D338" s="12">
        <v>68004.81</v>
      </c>
      <c r="E338" s="12">
        <v>28949.11</v>
      </c>
      <c r="F338" s="12">
        <v>39055.699999999997</v>
      </c>
      <c r="G338" s="12">
        <v>57.43</v>
      </c>
      <c r="H338" s="12">
        <v>83</v>
      </c>
      <c r="I338" s="12">
        <v>0.19700000000000001</v>
      </c>
      <c r="J338" s="12">
        <v>16</v>
      </c>
      <c r="K338" s="12">
        <v>197.46</v>
      </c>
      <c r="L338" s="12">
        <v>4</v>
      </c>
      <c r="M338" s="12">
        <v>4.4400000000000004</v>
      </c>
      <c r="N338" s="12">
        <v>24</v>
      </c>
      <c r="O338" s="12">
        <v>20.399999999999999</v>
      </c>
      <c r="P338" s="12">
        <v>0.16</v>
      </c>
      <c r="Q338" s="12">
        <v>1.07</v>
      </c>
      <c r="R338" s="12">
        <v>4690</v>
      </c>
      <c r="S338" s="12">
        <v>0.32500000000000001</v>
      </c>
      <c r="T338" s="12">
        <v>37.51</v>
      </c>
    </row>
    <row r="339" spans="1:20" ht="15.75" customHeight="1" x14ac:dyDescent="0.35">
      <c r="A339" s="11">
        <v>44948</v>
      </c>
      <c r="B339" s="12" t="s">
        <v>77</v>
      </c>
      <c r="C339" s="12" t="s">
        <v>79</v>
      </c>
      <c r="D339" s="12">
        <v>116149.46</v>
      </c>
      <c r="E339" s="12">
        <v>63282.35</v>
      </c>
      <c r="F339" s="12">
        <v>52867.11</v>
      </c>
      <c r="G339" s="12">
        <v>45.52</v>
      </c>
      <c r="H339" s="12">
        <v>107</v>
      </c>
      <c r="I339" s="12">
        <v>0.14099999999999999</v>
      </c>
      <c r="J339" s="12">
        <v>15</v>
      </c>
      <c r="K339" s="12">
        <v>212.96</v>
      </c>
      <c r="L339" s="12">
        <v>6</v>
      </c>
      <c r="M339" s="12">
        <v>4.51</v>
      </c>
      <c r="N339" s="12">
        <v>60</v>
      </c>
      <c r="O339" s="12">
        <v>26.3</v>
      </c>
      <c r="P339" s="12">
        <v>0.17899999999999999</v>
      </c>
      <c r="Q339" s="12">
        <v>1</v>
      </c>
      <c r="R339" s="12">
        <v>3532</v>
      </c>
      <c r="S339" s="12">
        <v>0.214</v>
      </c>
      <c r="T339" s="12">
        <v>39.53</v>
      </c>
    </row>
    <row r="340" spans="1:20" ht="15.75" customHeight="1" x14ac:dyDescent="0.35">
      <c r="A340" s="11">
        <v>44948</v>
      </c>
      <c r="B340" s="12" t="s">
        <v>77</v>
      </c>
      <c r="C340" s="12" t="s">
        <v>80</v>
      </c>
      <c r="D340" s="12">
        <v>99329.73</v>
      </c>
      <c r="E340" s="12">
        <v>64754.42</v>
      </c>
      <c r="F340" s="12">
        <v>34575.31</v>
      </c>
      <c r="G340" s="12">
        <v>34.81</v>
      </c>
      <c r="H340" s="12">
        <v>97</v>
      </c>
      <c r="I340" s="12">
        <v>0.19</v>
      </c>
      <c r="J340" s="12">
        <v>18</v>
      </c>
      <c r="K340" s="12">
        <v>205.53</v>
      </c>
      <c r="L340" s="12">
        <v>4</v>
      </c>
      <c r="M340" s="12">
        <v>3.96</v>
      </c>
      <c r="N340" s="12">
        <v>38</v>
      </c>
      <c r="O340" s="12">
        <v>19.899999999999999</v>
      </c>
      <c r="P340" s="12">
        <v>0.246</v>
      </c>
      <c r="Q340" s="12">
        <v>1.07</v>
      </c>
      <c r="R340" s="12">
        <v>5090</v>
      </c>
      <c r="S340" s="12">
        <v>0.4</v>
      </c>
      <c r="T340" s="12">
        <v>56.66</v>
      </c>
    </row>
    <row r="341" spans="1:20" ht="15.75" customHeight="1" x14ac:dyDescent="0.35">
      <c r="A341" s="11">
        <v>44948</v>
      </c>
      <c r="B341" s="12" t="s">
        <v>77</v>
      </c>
      <c r="C341" s="12" t="s">
        <v>81</v>
      </c>
      <c r="D341" s="12">
        <v>92759.35</v>
      </c>
      <c r="E341" s="12">
        <v>62336.14</v>
      </c>
      <c r="F341" s="12">
        <v>30423.21</v>
      </c>
      <c r="G341" s="12">
        <v>32.799999999999997</v>
      </c>
      <c r="H341" s="12">
        <v>113</v>
      </c>
      <c r="I341" s="12">
        <v>0.3</v>
      </c>
      <c r="J341" s="12">
        <v>33</v>
      </c>
      <c r="K341" s="12">
        <v>225.13</v>
      </c>
      <c r="L341" s="12">
        <v>6</v>
      </c>
      <c r="M341" s="12">
        <v>3.78</v>
      </c>
      <c r="N341" s="12">
        <v>60</v>
      </c>
      <c r="O341" s="12">
        <v>28.6</v>
      </c>
      <c r="P341" s="12">
        <v>0.189</v>
      </c>
      <c r="Q341" s="12">
        <v>0.92</v>
      </c>
      <c r="R341" s="12">
        <v>5653</v>
      </c>
      <c r="S341" s="12">
        <v>0.38</v>
      </c>
      <c r="T341" s="12">
        <v>46.72</v>
      </c>
    </row>
    <row r="342" spans="1:20" ht="15.75" customHeight="1" x14ac:dyDescent="0.35">
      <c r="A342" s="11">
        <v>44948</v>
      </c>
      <c r="B342" s="12" t="s">
        <v>82</v>
      </c>
      <c r="C342" s="12" t="s">
        <v>78</v>
      </c>
      <c r="D342" s="12">
        <v>115356.54</v>
      </c>
      <c r="E342" s="12">
        <v>62436.66</v>
      </c>
      <c r="F342" s="12">
        <v>52919.88</v>
      </c>
      <c r="G342" s="12">
        <v>45.88</v>
      </c>
      <c r="H342" s="12">
        <v>128</v>
      </c>
      <c r="I342" s="12">
        <v>0.222</v>
      </c>
      <c r="J342" s="12">
        <v>28</v>
      </c>
      <c r="K342" s="12">
        <v>211.42</v>
      </c>
      <c r="L342" s="12">
        <v>5</v>
      </c>
      <c r="M342" s="12">
        <v>4.37</v>
      </c>
      <c r="N342" s="12">
        <v>35</v>
      </c>
      <c r="O342" s="12">
        <v>20.8</v>
      </c>
      <c r="P342" s="12">
        <v>0.13900000000000001</v>
      </c>
      <c r="Q342" s="12">
        <v>1.1200000000000001</v>
      </c>
      <c r="R342" s="12">
        <v>6004</v>
      </c>
      <c r="S342" s="12">
        <v>0.252</v>
      </c>
      <c r="T342" s="12">
        <v>41.62</v>
      </c>
    </row>
    <row r="343" spans="1:20" ht="15.75" customHeight="1" x14ac:dyDescent="0.35">
      <c r="A343" s="11">
        <v>44948</v>
      </c>
      <c r="B343" s="12" t="s">
        <v>82</v>
      </c>
      <c r="C343" s="12" t="s">
        <v>79</v>
      </c>
      <c r="D343" s="12">
        <v>100822.07</v>
      </c>
      <c r="E343" s="12">
        <v>69801.009999999995</v>
      </c>
      <c r="F343" s="12">
        <v>31021.06</v>
      </c>
      <c r="G343" s="12">
        <v>30.77</v>
      </c>
      <c r="H343" s="12">
        <v>64</v>
      </c>
      <c r="I343" s="12">
        <v>0.29199999999999998</v>
      </c>
      <c r="J343" s="12">
        <v>18</v>
      </c>
      <c r="K343" s="12">
        <v>198.06</v>
      </c>
      <c r="L343" s="12">
        <v>5</v>
      </c>
      <c r="M343" s="12">
        <v>4.0999999999999996</v>
      </c>
      <c r="N343" s="12">
        <v>56</v>
      </c>
      <c r="O343" s="12">
        <v>27.3</v>
      </c>
      <c r="P343" s="12">
        <v>9.2999999999999999E-2</v>
      </c>
      <c r="Q343" s="12">
        <v>1.05</v>
      </c>
      <c r="R343" s="12">
        <v>6390</v>
      </c>
      <c r="S343" s="12">
        <v>0.38600000000000001</v>
      </c>
      <c r="T343" s="12">
        <v>43.16</v>
      </c>
    </row>
    <row r="344" spans="1:20" ht="15.75" customHeight="1" x14ac:dyDescent="0.35">
      <c r="A344" s="11">
        <v>44948</v>
      </c>
      <c r="B344" s="12" t="s">
        <v>82</v>
      </c>
      <c r="C344" s="12" t="s">
        <v>80</v>
      </c>
      <c r="D344" s="12">
        <v>116617.93</v>
      </c>
      <c r="E344" s="12">
        <v>53142.98</v>
      </c>
      <c r="F344" s="12">
        <v>63474.95</v>
      </c>
      <c r="G344" s="12">
        <v>54.43</v>
      </c>
      <c r="H344" s="12">
        <v>97</v>
      </c>
      <c r="I344" s="12">
        <v>0.26800000000000002</v>
      </c>
      <c r="J344" s="12">
        <v>26</v>
      </c>
      <c r="K344" s="12">
        <v>263.95</v>
      </c>
      <c r="L344" s="12">
        <v>6</v>
      </c>
      <c r="M344" s="12">
        <v>4.66</v>
      </c>
      <c r="N344" s="12">
        <v>46</v>
      </c>
      <c r="O344" s="12">
        <v>23.2</v>
      </c>
      <c r="P344" s="12">
        <v>7.9000000000000001E-2</v>
      </c>
      <c r="Q344" s="12">
        <v>0.99</v>
      </c>
      <c r="R344" s="12">
        <v>5642</v>
      </c>
      <c r="S344" s="12">
        <v>0.20799999999999999</v>
      </c>
      <c r="T344" s="12">
        <v>54.67</v>
      </c>
    </row>
    <row r="345" spans="1:20" ht="15.75" customHeight="1" x14ac:dyDescent="0.35">
      <c r="A345" s="11">
        <v>44948</v>
      </c>
      <c r="B345" s="12" t="s">
        <v>82</v>
      </c>
      <c r="C345" s="12" t="s">
        <v>81</v>
      </c>
      <c r="D345" s="12">
        <v>87319.7</v>
      </c>
      <c r="E345" s="12">
        <v>57671.35</v>
      </c>
      <c r="F345" s="12">
        <v>29648.36</v>
      </c>
      <c r="G345" s="12">
        <v>33.950000000000003</v>
      </c>
      <c r="H345" s="12">
        <v>106</v>
      </c>
      <c r="I345" s="12">
        <v>0.218</v>
      </c>
      <c r="J345" s="12">
        <v>23</v>
      </c>
      <c r="K345" s="12">
        <v>220.92</v>
      </c>
      <c r="L345" s="12">
        <v>5</v>
      </c>
      <c r="M345" s="12">
        <v>4.45</v>
      </c>
      <c r="N345" s="12">
        <v>44</v>
      </c>
      <c r="O345" s="12">
        <v>14.6</v>
      </c>
      <c r="P345" s="12">
        <v>6.5000000000000002E-2</v>
      </c>
      <c r="Q345" s="12">
        <v>0.95</v>
      </c>
      <c r="R345" s="12">
        <v>4906</v>
      </c>
      <c r="S345" s="12">
        <v>0.30399999999999999</v>
      </c>
      <c r="T345" s="12">
        <v>37.81</v>
      </c>
    </row>
    <row r="346" spans="1:20" ht="15.75" customHeight="1" x14ac:dyDescent="0.35">
      <c r="A346" s="11">
        <v>44948</v>
      </c>
      <c r="B346" s="12" t="s">
        <v>83</v>
      </c>
      <c r="C346" s="12" t="s">
        <v>78</v>
      </c>
      <c r="D346" s="12">
        <v>55722.96</v>
      </c>
      <c r="E346" s="12">
        <v>23997.73</v>
      </c>
      <c r="F346" s="12">
        <v>31725.22</v>
      </c>
      <c r="G346" s="12">
        <v>56.93</v>
      </c>
      <c r="H346" s="12">
        <v>117</v>
      </c>
      <c r="I346" s="12">
        <v>0.17100000000000001</v>
      </c>
      <c r="J346" s="12">
        <v>19</v>
      </c>
      <c r="K346" s="12">
        <v>220.22</v>
      </c>
      <c r="L346" s="12">
        <v>5</v>
      </c>
      <c r="M346" s="12">
        <v>4.2699999999999996</v>
      </c>
      <c r="N346" s="12">
        <v>58</v>
      </c>
      <c r="O346" s="12">
        <v>24.9</v>
      </c>
      <c r="P346" s="12">
        <v>0.113</v>
      </c>
      <c r="Q346" s="12">
        <v>1.03</v>
      </c>
      <c r="R346" s="12">
        <v>4609</v>
      </c>
      <c r="S346" s="12">
        <v>0.375</v>
      </c>
      <c r="T346" s="12">
        <v>46.03</v>
      </c>
    </row>
    <row r="347" spans="1:20" ht="15.75" customHeight="1" x14ac:dyDescent="0.35">
      <c r="A347" s="11">
        <v>44948</v>
      </c>
      <c r="B347" s="12" t="s">
        <v>83</v>
      </c>
      <c r="C347" s="12" t="s">
        <v>79</v>
      </c>
      <c r="D347" s="12">
        <v>106262.93</v>
      </c>
      <c r="E347" s="12">
        <v>65878.64</v>
      </c>
      <c r="F347" s="12">
        <v>40384.29</v>
      </c>
      <c r="G347" s="12">
        <v>38</v>
      </c>
      <c r="H347" s="12">
        <v>94</v>
      </c>
      <c r="I347" s="12">
        <v>0.22800000000000001</v>
      </c>
      <c r="J347" s="12">
        <v>21</v>
      </c>
      <c r="K347" s="12">
        <v>246.93</v>
      </c>
      <c r="L347" s="12">
        <v>4</v>
      </c>
      <c r="M347" s="12">
        <v>4.92</v>
      </c>
      <c r="N347" s="12">
        <v>39</v>
      </c>
      <c r="O347" s="12">
        <v>30.2</v>
      </c>
      <c r="P347" s="12">
        <v>0.21199999999999999</v>
      </c>
      <c r="Q347" s="12">
        <v>1.19</v>
      </c>
      <c r="R347" s="12">
        <v>4497</v>
      </c>
      <c r="S347" s="12">
        <v>0.23</v>
      </c>
      <c r="T347" s="12">
        <v>43.85</v>
      </c>
    </row>
    <row r="348" spans="1:20" ht="15.75" customHeight="1" x14ac:dyDescent="0.35">
      <c r="A348" s="11">
        <v>44948</v>
      </c>
      <c r="B348" s="12" t="s">
        <v>83</v>
      </c>
      <c r="C348" s="12" t="s">
        <v>80</v>
      </c>
      <c r="D348" s="12">
        <v>75639.429999999993</v>
      </c>
      <c r="E348" s="12">
        <v>34088.58</v>
      </c>
      <c r="F348" s="12">
        <v>41550.85</v>
      </c>
      <c r="G348" s="12">
        <v>54.93</v>
      </c>
      <c r="H348" s="12">
        <v>100</v>
      </c>
      <c r="I348" s="12">
        <v>0.27300000000000002</v>
      </c>
      <c r="J348" s="12">
        <v>27</v>
      </c>
      <c r="K348" s="12">
        <v>210.67</v>
      </c>
      <c r="L348" s="12">
        <v>5</v>
      </c>
      <c r="M348" s="12">
        <v>3.9</v>
      </c>
      <c r="N348" s="12">
        <v>54</v>
      </c>
      <c r="O348" s="12">
        <v>18.3</v>
      </c>
      <c r="P348" s="12">
        <v>0.14599999999999999</v>
      </c>
      <c r="Q348" s="12">
        <v>0.96</v>
      </c>
      <c r="R348" s="12">
        <v>5616</v>
      </c>
      <c r="S348" s="12">
        <v>0.23899999999999999</v>
      </c>
      <c r="T348" s="12">
        <v>37.33</v>
      </c>
    </row>
    <row r="349" spans="1:20" ht="15.75" customHeight="1" x14ac:dyDescent="0.35">
      <c r="A349" s="11">
        <v>44948</v>
      </c>
      <c r="B349" s="12" t="s">
        <v>83</v>
      </c>
      <c r="C349" s="12" t="s">
        <v>81</v>
      </c>
      <c r="D349" s="12">
        <v>112944.07</v>
      </c>
      <c r="E349" s="12">
        <v>55937.03</v>
      </c>
      <c r="F349" s="12">
        <v>57007.040000000001</v>
      </c>
      <c r="G349" s="12">
        <v>50.47</v>
      </c>
      <c r="H349" s="12">
        <v>68</v>
      </c>
      <c r="I349" s="12">
        <v>0.189</v>
      </c>
      <c r="J349" s="12">
        <v>12</v>
      </c>
      <c r="K349" s="12">
        <v>189.53</v>
      </c>
      <c r="L349" s="12">
        <v>4</v>
      </c>
      <c r="M349" s="12">
        <v>4.37</v>
      </c>
      <c r="N349" s="12">
        <v>53</v>
      </c>
      <c r="O349" s="12">
        <v>18.399999999999999</v>
      </c>
      <c r="P349" s="12">
        <v>0.13300000000000001</v>
      </c>
      <c r="Q349" s="12">
        <v>0.88</v>
      </c>
      <c r="R349" s="12">
        <v>5850</v>
      </c>
      <c r="S349" s="12">
        <v>0.23799999999999999</v>
      </c>
      <c r="T349" s="12">
        <v>54.07</v>
      </c>
    </row>
    <row r="350" spans="1:20" ht="15.75" customHeight="1" x14ac:dyDescent="0.35">
      <c r="A350" s="11">
        <v>44948</v>
      </c>
      <c r="B350" s="12" t="s">
        <v>84</v>
      </c>
      <c r="C350" s="12" t="s">
        <v>78</v>
      </c>
      <c r="D350" s="12">
        <v>97648.54</v>
      </c>
      <c r="E350" s="12">
        <v>63250.53</v>
      </c>
      <c r="F350" s="12">
        <v>34398.01</v>
      </c>
      <c r="G350" s="12">
        <v>35.229999999999997</v>
      </c>
      <c r="H350" s="12">
        <v>111</v>
      </c>
      <c r="I350" s="12">
        <v>0.27200000000000002</v>
      </c>
      <c r="J350" s="12">
        <v>30</v>
      </c>
      <c r="K350" s="12">
        <v>153.13999999999999</v>
      </c>
      <c r="L350" s="12">
        <v>3</v>
      </c>
      <c r="M350" s="12">
        <v>4.5</v>
      </c>
      <c r="N350" s="12">
        <v>58</v>
      </c>
      <c r="O350" s="12">
        <v>33.200000000000003</v>
      </c>
      <c r="P350" s="12">
        <v>0.122</v>
      </c>
      <c r="Q350" s="12">
        <v>1.1399999999999999</v>
      </c>
      <c r="R350" s="12">
        <v>3936</v>
      </c>
      <c r="S350" s="12">
        <v>0.32</v>
      </c>
      <c r="T350" s="12">
        <v>61.94</v>
      </c>
    </row>
    <row r="351" spans="1:20" ht="15.75" customHeight="1" x14ac:dyDescent="0.35">
      <c r="A351" s="11">
        <v>44948</v>
      </c>
      <c r="B351" s="12" t="s">
        <v>84</v>
      </c>
      <c r="C351" s="12" t="s">
        <v>79</v>
      </c>
      <c r="D351" s="12">
        <v>102601.03</v>
      </c>
      <c r="E351" s="12">
        <v>43567.6</v>
      </c>
      <c r="F351" s="12">
        <v>59033.43</v>
      </c>
      <c r="G351" s="12">
        <v>57.54</v>
      </c>
      <c r="H351" s="12">
        <v>112</v>
      </c>
      <c r="I351" s="12">
        <v>0.23</v>
      </c>
      <c r="J351" s="12">
        <v>25</v>
      </c>
      <c r="K351" s="12">
        <v>132.29</v>
      </c>
      <c r="L351" s="12">
        <v>4</v>
      </c>
      <c r="M351" s="12">
        <v>3.92</v>
      </c>
      <c r="N351" s="12">
        <v>59</v>
      </c>
      <c r="O351" s="12">
        <v>25.3</v>
      </c>
      <c r="P351" s="12">
        <v>0.20799999999999999</v>
      </c>
      <c r="Q351" s="12">
        <v>0.97</v>
      </c>
      <c r="R351" s="12">
        <v>5306</v>
      </c>
      <c r="S351" s="12">
        <v>0.4</v>
      </c>
      <c r="T351" s="12">
        <v>50.94</v>
      </c>
    </row>
    <row r="352" spans="1:20" ht="15.75" customHeight="1" x14ac:dyDescent="0.35">
      <c r="A352" s="11">
        <v>44948</v>
      </c>
      <c r="B352" s="12" t="s">
        <v>84</v>
      </c>
      <c r="C352" s="12" t="s">
        <v>80</v>
      </c>
      <c r="D352" s="12">
        <v>77441.08</v>
      </c>
      <c r="E352" s="12">
        <v>47381.49</v>
      </c>
      <c r="F352" s="12">
        <v>30059.59</v>
      </c>
      <c r="G352" s="12">
        <v>38.82</v>
      </c>
      <c r="H352" s="12">
        <v>104</v>
      </c>
      <c r="I352" s="12">
        <v>0.115</v>
      </c>
      <c r="J352" s="12">
        <v>11</v>
      </c>
      <c r="K352" s="12">
        <v>118.27</v>
      </c>
      <c r="L352" s="12">
        <v>6</v>
      </c>
      <c r="M352" s="12">
        <v>4.17</v>
      </c>
      <c r="N352" s="12">
        <v>40</v>
      </c>
      <c r="O352" s="12">
        <v>25.3</v>
      </c>
      <c r="P352" s="12">
        <v>0.11899999999999999</v>
      </c>
      <c r="Q352" s="12">
        <v>1.19</v>
      </c>
      <c r="R352" s="12">
        <v>3062</v>
      </c>
      <c r="S352" s="12">
        <v>0.35299999999999998</v>
      </c>
      <c r="T352" s="12">
        <v>34.979999999999997</v>
      </c>
    </row>
    <row r="353" spans="1:20" ht="15.75" customHeight="1" x14ac:dyDescent="0.35">
      <c r="A353" s="11">
        <v>44948</v>
      </c>
      <c r="B353" s="12" t="s">
        <v>84</v>
      </c>
      <c r="C353" s="12" t="s">
        <v>81</v>
      </c>
      <c r="D353" s="12">
        <v>92846.15</v>
      </c>
      <c r="E353" s="12">
        <v>58818.09</v>
      </c>
      <c r="F353" s="12">
        <v>34028.06</v>
      </c>
      <c r="G353" s="12">
        <v>36.65</v>
      </c>
      <c r="H353" s="12">
        <v>123</v>
      </c>
      <c r="I353" s="12">
        <v>0.125</v>
      </c>
      <c r="J353" s="12">
        <v>15</v>
      </c>
      <c r="K353" s="12">
        <v>228.48</v>
      </c>
      <c r="L353" s="12">
        <v>3</v>
      </c>
      <c r="M353" s="12">
        <v>4.46</v>
      </c>
      <c r="N353" s="12">
        <v>46</v>
      </c>
      <c r="O353" s="12">
        <v>10.1</v>
      </c>
      <c r="P353" s="12">
        <v>0.155</v>
      </c>
      <c r="Q353" s="12">
        <v>0.84</v>
      </c>
      <c r="R353" s="12">
        <v>3996</v>
      </c>
      <c r="S353" s="12">
        <v>0.30299999999999999</v>
      </c>
      <c r="T353" s="12">
        <v>35.43</v>
      </c>
    </row>
    <row r="354" spans="1:20" ht="15.75" customHeight="1" x14ac:dyDescent="0.35">
      <c r="A354" s="11">
        <v>44949</v>
      </c>
      <c r="B354" s="12" t="s">
        <v>77</v>
      </c>
      <c r="C354" s="12" t="s">
        <v>78</v>
      </c>
      <c r="D354" s="12">
        <v>101347.71</v>
      </c>
      <c r="E354" s="12">
        <v>70245.94</v>
      </c>
      <c r="F354" s="12">
        <v>31101.77</v>
      </c>
      <c r="G354" s="12">
        <v>30.69</v>
      </c>
      <c r="H354" s="12">
        <v>108</v>
      </c>
      <c r="I354" s="12">
        <v>0.27900000000000003</v>
      </c>
      <c r="J354" s="12">
        <v>30</v>
      </c>
      <c r="K354" s="12">
        <v>246.23</v>
      </c>
      <c r="L354" s="12">
        <v>4</v>
      </c>
      <c r="M354" s="12">
        <v>4.49</v>
      </c>
      <c r="N354" s="12">
        <v>56</v>
      </c>
      <c r="O354" s="12">
        <v>25.8</v>
      </c>
      <c r="P354" s="12">
        <v>0.22700000000000001</v>
      </c>
      <c r="Q354" s="12">
        <v>1.06</v>
      </c>
      <c r="R354" s="12">
        <v>4128</v>
      </c>
      <c r="S354" s="12">
        <v>0.26300000000000001</v>
      </c>
      <c r="T354" s="12">
        <v>45.59</v>
      </c>
    </row>
    <row r="355" spans="1:20" ht="15.75" customHeight="1" x14ac:dyDescent="0.35">
      <c r="A355" s="11">
        <v>44949</v>
      </c>
      <c r="B355" s="12" t="s">
        <v>77</v>
      </c>
      <c r="C355" s="12" t="s">
        <v>79</v>
      </c>
      <c r="D355" s="12">
        <v>96072.9</v>
      </c>
      <c r="E355" s="12">
        <v>54376.83</v>
      </c>
      <c r="F355" s="12">
        <v>41696.07</v>
      </c>
      <c r="G355" s="12">
        <v>43.4</v>
      </c>
      <c r="H355" s="12">
        <v>127</v>
      </c>
      <c r="I355" s="12">
        <v>0.20599999999999999</v>
      </c>
      <c r="J355" s="12">
        <v>26</v>
      </c>
      <c r="K355" s="12">
        <v>171.62</v>
      </c>
      <c r="L355" s="12">
        <v>5</v>
      </c>
      <c r="M355" s="12">
        <v>4.5599999999999996</v>
      </c>
      <c r="N355" s="12">
        <v>51</v>
      </c>
      <c r="O355" s="12">
        <v>29.8</v>
      </c>
      <c r="P355" s="12">
        <v>0.106</v>
      </c>
      <c r="Q355" s="12">
        <v>1.18</v>
      </c>
      <c r="R355" s="12">
        <v>5145</v>
      </c>
      <c r="S355" s="12">
        <v>0.34399999999999997</v>
      </c>
      <c r="T355" s="12">
        <v>35.39</v>
      </c>
    </row>
    <row r="356" spans="1:20" ht="15.75" customHeight="1" x14ac:dyDescent="0.35">
      <c r="A356" s="11">
        <v>44949</v>
      </c>
      <c r="B356" s="12" t="s">
        <v>77</v>
      </c>
      <c r="C356" s="12" t="s">
        <v>80</v>
      </c>
      <c r="D356" s="12">
        <v>131404.35999999999</v>
      </c>
      <c r="E356" s="12">
        <v>69812.05</v>
      </c>
      <c r="F356" s="12">
        <v>61592.31</v>
      </c>
      <c r="G356" s="12">
        <v>46.87</v>
      </c>
      <c r="H356" s="12">
        <v>87</v>
      </c>
      <c r="I356" s="12">
        <v>0.10100000000000001</v>
      </c>
      <c r="J356" s="12">
        <v>8</v>
      </c>
      <c r="K356" s="12">
        <v>285.51</v>
      </c>
      <c r="L356" s="12">
        <v>5</v>
      </c>
      <c r="M356" s="12">
        <v>5</v>
      </c>
      <c r="N356" s="12">
        <v>46</v>
      </c>
      <c r="O356" s="12">
        <v>15.3</v>
      </c>
      <c r="P356" s="12">
        <v>0.13700000000000001</v>
      </c>
      <c r="Q356" s="12">
        <v>1.03</v>
      </c>
      <c r="R356" s="12">
        <v>6606</v>
      </c>
      <c r="S356" s="12">
        <v>0.28000000000000003</v>
      </c>
      <c r="T356" s="12">
        <v>47.8</v>
      </c>
    </row>
    <row r="357" spans="1:20" ht="15.75" customHeight="1" x14ac:dyDescent="0.35">
      <c r="A357" s="11">
        <v>44949</v>
      </c>
      <c r="B357" s="12" t="s">
        <v>77</v>
      </c>
      <c r="C357" s="12" t="s">
        <v>81</v>
      </c>
      <c r="D357" s="12">
        <v>73070.34</v>
      </c>
      <c r="E357" s="12">
        <v>44214.46</v>
      </c>
      <c r="F357" s="12">
        <v>28855.88</v>
      </c>
      <c r="G357" s="12">
        <v>39.49</v>
      </c>
      <c r="H357" s="12">
        <v>120</v>
      </c>
      <c r="I357" s="12">
        <v>0.22900000000000001</v>
      </c>
      <c r="J357" s="12">
        <v>27</v>
      </c>
      <c r="K357" s="12">
        <v>211.06</v>
      </c>
      <c r="L357" s="12">
        <v>4</v>
      </c>
      <c r="M357" s="12">
        <v>4.13</v>
      </c>
      <c r="N357" s="12">
        <v>43</v>
      </c>
      <c r="O357" s="12">
        <v>20.5</v>
      </c>
      <c r="P357" s="12">
        <v>0.159</v>
      </c>
      <c r="Q357" s="12">
        <v>0.92</v>
      </c>
      <c r="R357" s="12">
        <v>4306</v>
      </c>
      <c r="S357" s="12">
        <v>0.32500000000000001</v>
      </c>
      <c r="T357" s="12">
        <v>48.07</v>
      </c>
    </row>
    <row r="358" spans="1:20" ht="15.75" customHeight="1" x14ac:dyDescent="0.35">
      <c r="A358" s="11">
        <v>44949</v>
      </c>
      <c r="B358" s="12" t="s">
        <v>82</v>
      </c>
      <c r="C358" s="12" t="s">
        <v>78</v>
      </c>
      <c r="D358" s="12">
        <v>93190.87</v>
      </c>
      <c r="E358" s="12">
        <v>56257.13</v>
      </c>
      <c r="F358" s="12">
        <v>36933.74</v>
      </c>
      <c r="G358" s="12">
        <v>39.630000000000003</v>
      </c>
      <c r="H358" s="12">
        <v>90</v>
      </c>
      <c r="I358" s="12">
        <v>0.1</v>
      </c>
      <c r="J358" s="12">
        <v>9</v>
      </c>
      <c r="K358" s="12">
        <v>225.89</v>
      </c>
      <c r="L358" s="12">
        <v>5</v>
      </c>
      <c r="M358" s="12">
        <v>4.1500000000000004</v>
      </c>
      <c r="N358" s="12">
        <v>53</v>
      </c>
      <c r="O358" s="12">
        <v>26.5</v>
      </c>
      <c r="P358" s="12">
        <v>0.13700000000000001</v>
      </c>
      <c r="Q358" s="12">
        <v>0.93</v>
      </c>
      <c r="R358" s="12">
        <v>6837</v>
      </c>
      <c r="S358" s="12">
        <v>0.34699999999999998</v>
      </c>
      <c r="T358" s="12">
        <v>49.53</v>
      </c>
    </row>
    <row r="359" spans="1:20" ht="15.75" customHeight="1" x14ac:dyDescent="0.35">
      <c r="A359" s="11">
        <v>44949</v>
      </c>
      <c r="B359" s="12" t="s">
        <v>82</v>
      </c>
      <c r="C359" s="12" t="s">
        <v>79</v>
      </c>
      <c r="D359" s="12">
        <v>85189.91</v>
      </c>
      <c r="E359" s="12">
        <v>45674.29</v>
      </c>
      <c r="F359" s="12">
        <v>39515.620000000003</v>
      </c>
      <c r="G359" s="12">
        <v>46.39</v>
      </c>
      <c r="H359" s="12">
        <v>79</v>
      </c>
      <c r="I359" s="12">
        <v>0.10299999999999999</v>
      </c>
      <c r="J359" s="12">
        <v>8</v>
      </c>
      <c r="K359" s="12">
        <v>216.48</v>
      </c>
      <c r="L359" s="12">
        <v>4</v>
      </c>
      <c r="M359" s="12">
        <v>4.5599999999999996</v>
      </c>
      <c r="N359" s="12">
        <v>65</v>
      </c>
      <c r="O359" s="12">
        <v>23.8</v>
      </c>
      <c r="P359" s="12">
        <v>0.17799999999999999</v>
      </c>
      <c r="Q359" s="12">
        <v>1.1100000000000001</v>
      </c>
      <c r="R359" s="12">
        <v>6070</v>
      </c>
      <c r="S359" s="12">
        <v>0.20100000000000001</v>
      </c>
      <c r="T359" s="12">
        <v>71.64</v>
      </c>
    </row>
    <row r="360" spans="1:20" ht="15.75" customHeight="1" x14ac:dyDescent="0.35">
      <c r="A360" s="11">
        <v>44949</v>
      </c>
      <c r="B360" s="12" t="s">
        <v>82</v>
      </c>
      <c r="C360" s="12" t="s">
        <v>80</v>
      </c>
      <c r="D360" s="12">
        <v>64968.52</v>
      </c>
      <c r="E360" s="12">
        <v>44228.43</v>
      </c>
      <c r="F360" s="12">
        <v>20740.09</v>
      </c>
      <c r="G360" s="12">
        <v>31.92</v>
      </c>
      <c r="H360" s="12">
        <v>148</v>
      </c>
      <c r="I360" s="12">
        <v>0.109</v>
      </c>
      <c r="J360" s="12">
        <v>16</v>
      </c>
      <c r="K360" s="12">
        <v>266.3</v>
      </c>
      <c r="L360" s="12">
        <v>5</v>
      </c>
      <c r="M360" s="12">
        <v>3.72</v>
      </c>
      <c r="N360" s="12">
        <v>39</v>
      </c>
      <c r="O360" s="12">
        <v>31.2</v>
      </c>
      <c r="P360" s="12">
        <v>0.14299999999999999</v>
      </c>
      <c r="Q360" s="12">
        <v>1.19</v>
      </c>
      <c r="R360" s="12">
        <v>5384</v>
      </c>
      <c r="S360" s="12">
        <v>0.30299999999999999</v>
      </c>
      <c r="T360" s="12">
        <v>53.47</v>
      </c>
    </row>
    <row r="361" spans="1:20" ht="15.75" customHeight="1" x14ac:dyDescent="0.35">
      <c r="A361" s="11">
        <v>44949</v>
      </c>
      <c r="B361" s="12" t="s">
        <v>82</v>
      </c>
      <c r="C361" s="12" t="s">
        <v>81</v>
      </c>
      <c r="D361" s="12">
        <v>118770.33</v>
      </c>
      <c r="E361" s="12">
        <v>80174.320000000007</v>
      </c>
      <c r="F361" s="12">
        <v>38596.01</v>
      </c>
      <c r="G361" s="12">
        <v>32.5</v>
      </c>
      <c r="H361" s="12">
        <v>71</v>
      </c>
      <c r="I361" s="12">
        <v>0.254</v>
      </c>
      <c r="J361" s="12">
        <v>18</v>
      </c>
      <c r="K361" s="12">
        <v>210.25</v>
      </c>
      <c r="L361" s="12">
        <v>5</v>
      </c>
      <c r="M361" s="12">
        <v>3.72</v>
      </c>
      <c r="N361" s="12">
        <v>40</v>
      </c>
      <c r="O361" s="12">
        <v>29.3</v>
      </c>
      <c r="P361" s="12">
        <v>0.19800000000000001</v>
      </c>
      <c r="Q361" s="12">
        <v>1.04</v>
      </c>
      <c r="R361" s="12">
        <v>5357</v>
      </c>
      <c r="S361" s="12">
        <v>0.33900000000000002</v>
      </c>
      <c r="T361" s="12">
        <v>29.41</v>
      </c>
    </row>
    <row r="362" spans="1:20" ht="15.75" customHeight="1" x14ac:dyDescent="0.35">
      <c r="A362" s="11">
        <v>44949</v>
      </c>
      <c r="B362" s="12" t="s">
        <v>83</v>
      </c>
      <c r="C362" s="12" t="s">
        <v>78</v>
      </c>
      <c r="D362" s="12">
        <v>80626.759999999995</v>
      </c>
      <c r="E362" s="12">
        <v>44880.38</v>
      </c>
      <c r="F362" s="12">
        <v>35746.379999999997</v>
      </c>
      <c r="G362" s="12">
        <v>44.34</v>
      </c>
      <c r="H362" s="12">
        <v>117</v>
      </c>
      <c r="I362" s="12">
        <v>0.14399999999999999</v>
      </c>
      <c r="J362" s="12">
        <v>16</v>
      </c>
      <c r="K362" s="12">
        <v>88.92</v>
      </c>
      <c r="L362" s="12">
        <v>5</v>
      </c>
      <c r="M362" s="12">
        <v>3.8</v>
      </c>
      <c r="N362" s="12">
        <v>48</v>
      </c>
      <c r="O362" s="12">
        <v>21.9</v>
      </c>
      <c r="P362" s="12">
        <v>0.21299999999999999</v>
      </c>
      <c r="Q362" s="12">
        <v>0.98</v>
      </c>
      <c r="R362" s="12">
        <v>4744</v>
      </c>
      <c r="S362" s="12">
        <v>0.34899999999999998</v>
      </c>
      <c r="T362" s="12">
        <v>47.6</v>
      </c>
    </row>
    <row r="363" spans="1:20" ht="15.75" customHeight="1" x14ac:dyDescent="0.35">
      <c r="A363" s="11">
        <v>44949</v>
      </c>
      <c r="B363" s="12" t="s">
        <v>83</v>
      </c>
      <c r="C363" s="12" t="s">
        <v>79</v>
      </c>
      <c r="D363" s="12">
        <v>136839.32999999999</v>
      </c>
      <c r="E363" s="12">
        <v>64918.559999999998</v>
      </c>
      <c r="F363" s="12">
        <v>71920.77</v>
      </c>
      <c r="G363" s="12">
        <v>52.56</v>
      </c>
      <c r="H363" s="12">
        <v>122</v>
      </c>
      <c r="I363" s="12">
        <v>0.112</v>
      </c>
      <c r="J363" s="12">
        <v>13</v>
      </c>
      <c r="K363" s="12">
        <v>153.47999999999999</v>
      </c>
      <c r="L363" s="12">
        <v>5</v>
      </c>
      <c r="M363" s="12">
        <v>4.63</v>
      </c>
      <c r="N363" s="12">
        <v>33</v>
      </c>
      <c r="O363" s="12">
        <v>27.2</v>
      </c>
      <c r="P363" s="12">
        <v>7.5999999999999998E-2</v>
      </c>
      <c r="Q363" s="12">
        <v>0.81</v>
      </c>
      <c r="R363" s="12">
        <v>4312</v>
      </c>
      <c r="S363" s="12">
        <v>0.222</v>
      </c>
      <c r="T363" s="12">
        <v>68.290000000000006</v>
      </c>
    </row>
    <row r="364" spans="1:20" ht="15.75" customHeight="1" x14ac:dyDescent="0.35">
      <c r="A364" s="11">
        <v>44949</v>
      </c>
      <c r="B364" s="12" t="s">
        <v>83</v>
      </c>
      <c r="C364" s="12" t="s">
        <v>80</v>
      </c>
      <c r="D364" s="12">
        <v>96546.62</v>
      </c>
      <c r="E364" s="12">
        <v>40831.79</v>
      </c>
      <c r="F364" s="12">
        <v>55714.83</v>
      </c>
      <c r="G364" s="12">
        <v>57.71</v>
      </c>
      <c r="H364" s="12">
        <v>115</v>
      </c>
      <c r="I364" s="12">
        <v>0.154</v>
      </c>
      <c r="J364" s="12">
        <v>17</v>
      </c>
      <c r="K364" s="12">
        <v>168.79</v>
      </c>
      <c r="L364" s="12">
        <v>4</v>
      </c>
      <c r="M364" s="12">
        <v>4.1500000000000004</v>
      </c>
      <c r="N364" s="12">
        <v>48</v>
      </c>
      <c r="O364" s="12">
        <v>15.6</v>
      </c>
      <c r="P364" s="12">
        <v>8.3000000000000004E-2</v>
      </c>
      <c r="Q364" s="12">
        <v>1.03</v>
      </c>
      <c r="R364" s="12">
        <v>5755</v>
      </c>
      <c r="S364" s="12">
        <v>0.223</v>
      </c>
      <c r="T364" s="12">
        <v>42.36</v>
      </c>
    </row>
    <row r="365" spans="1:20" ht="15.75" customHeight="1" x14ac:dyDescent="0.35">
      <c r="A365" s="11">
        <v>44949</v>
      </c>
      <c r="B365" s="12" t="s">
        <v>83</v>
      </c>
      <c r="C365" s="12" t="s">
        <v>81</v>
      </c>
      <c r="D365" s="12">
        <v>109955.1</v>
      </c>
      <c r="E365" s="12">
        <v>67527.62</v>
      </c>
      <c r="F365" s="12">
        <v>42427.47</v>
      </c>
      <c r="G365" s="12">
        <v>38.590000000000003</v>
      </c>
      <c r="H365" s="12">
        <v>101</v>
      </c>
      <c r="I365" s="12">
        <v>0.249</v>
      </c>
      <c r="J365" s="12">
        <v>25</v>
      </c>
      <c r="K365" s="12">
        <v>295.27999999999997</v>
      </c>
      <c r="L365" s="12">
        <v>3</v>
      </c>
      <c r="M365" s="12">
        <v>4.72</v>
      </c>
      <c r="N365" s="12">
        <v>46</v>
      </c>
      <c r="O365" s="12">
        <v>29.1</v>
      </c>
      <c r="P365" s="12">
        <v>0.124</v>
      </c>
      <c r="Q365" s="12">
        <v>0.81</v>
      </c>
      <c r="R365" s="12">
        <v>5466</v>
      </c>
      <c r="S365" s="12">
        <v>0.26200000000000001</v>
      </c>
      <c r="T365" s="12">
        <v>51.15</v>
      </c>
    </row>
    <row r="366" spans="1:20" ht="15.75" customHeight="1" x14ac:dyDescent="0.35">
      <c r="A366" s="11">
        <v>44949</v>
      </c>
      <c r="B366" s="12" t="s">
        <v>84</v>
      </c>
      <c r="C366" s="12" t="s">
        <v>78</v>
      </c>
      <c r="D366" s="12">
        <v>112011.1</v>
      </c>
      <c r="E366" s="12">
        <v>58171.99</v>
      </c>
      <c r="F366" s="12">
        <v>53839.11</v>
      </c>
      <c r="G366" s="12">
        <v>48.07</v>
      </c>
      <c r="H366" s="12">
        <v>137</v>
      </c>
      <c r="I366" s="12">
        <v>0.13800000000000001</v>
      </c>
      <c r="J366" s="12">
        <v>18</v>
      </c>
      <c r="K366" s="12">
        <v>251.8</v>
      </c>
      <c r="L366" s="12">
        <v>6</v>
      </c>
      <c r="M366" s="12">
        <v>4.1500000000000004</v>
      </c>
      <c r="N366" s="12">
        <v>47</v>
      </c>
      <c r="O366" s="12">
        <v>22.5</v>
      </c>
      <c r="P366" s="12">
        <v>0.104</v>
      </c>
      <c r="Q366" s="12">
        <v>0.81</v>
      </c>
      <c r="R366" s="12">
        <v>5486</v>
      </c>
      <c r="S366" s="12">
        <v>0.20899999999999999</v>
      </c>
      <c r="T366" s="12">
        <v>57.58</v>
      </c>
    </row>
    <row r="367" spans="1:20" ht="15.75" customHeight="1" x14ac:dyDescent="0.35">
      <c r="A367" s="11">
        <v>44949</v>
      </c>
      <c r="B367" s="12" t="s">
        <v>84</v>
      </c>
      <c r="C367" s="12" t="s">
        <v>79</v>
      </c>
      <c r="D367" s="12">
        <v>66445.440000000002</v>
      </c>
      <c r="E367" s="12">
        <v>37262.699999999997</v>
      </c>
      <c r="F367" s="12">
        <v>29182.74</v>
      </c>
      <c r="G367" s="12">
        <v>43.92</v>
      </c>
      <c r="H367" s="12">
        <v>79</v>
      </c>
      <c r="I367" s="12">
        <v>0.13200000000000001</v>
      </c>
      <c r="J367" s="12">
        <v>10</v>
      </c>
      <c r="K367" s="12">
        <v>234.36</v>
      </c>
      <c r="L367" s="12">
        <v>6</v>
      </c>
      <c r="M367" s="12">
        <v>4.1500000000000004</v>
      </c>
      <c r="N367" s="12">
        <v>60</v>
      </c>
      <c r="O367" s="12">
        <v>22.5</v>
      </c>
      <c r="P367" s="12">
        <v>0.06</v>
      </c>
      <c r="Q367" s="12">
        <v>0.88</v>
      </c>
      <c r="R367" s="12">
        <v>6271</v>
      </c>
      <c r="S367" s="12">
        <v>0.38</v>
      </c>
      <c r="T367" s="12">
        <v>50.71</v>
      </c>
    </row>
    <row r="368" spans="1:20" ht="15.75" customHeight="1" x14ac:dyDescent="0.35">
      <c r="A368" s="11">
        <v>44949</v>
      </c>
      <c r="B368" s="12" t="s">
        <v>84</v>
      </c>
      <c r="C368" s="12" t="s">
        <v>80</v>
      </c>
      <c r="D368" s="12">
        <v>100858.18</v>
      </c>
      <c r="E368" s="12">
        <v>48005.760000000002</v>
      </c>
      <c r="F368" s="12">
        <v>52852.42</v>
      </c>
      <c r="G368" s="12">
        <v>52.4</v>
      </c>
      <c r="H368" s="12">
        <v>122</v>
      </c>
      <c r="I368" s="12">
        <v>0.20200000000000001</v>
      </c>
      <c r="J368" s="12">
        <v>24</v>
      </c>
      <c r="K368" s="12">
        <v>194.61</v>
      </c>
      <c r="L368" s="12">
        <v>5</v>
      </c>
      <c r="M368" s="12">
        <v>4.12</v>
      </c>
      <c r="N368" s="12">
        <v>55</v>
      </c>
      <c r="O368" s="12">
        <v>22.2</v>
      </c>
      <c r="P368" s="12">
        <v>0.17199999999999999</v>
      </c>
      <c r="Q368" s="12">
        <v>0.95</v>
      </c>
      <c r="R368" s="12">
        <v>6414</v>
      </c>
      <c r="S368" s="12">
        <v>0.217</v>
      </c>
      <c r="T368" s="12">
        <v>48.95</v>
      </c>
    </row>
    <row r="369" spans="1:20" ht="15.75" customHeight="1" x14ac:dyDescent="0.35">
      <c r="A369" s="11">
        <v>44949</v>
      </c>
      <c r="B369" s="12" t="s">
        <v>84</v>
      </c>
      <c r="C369" s="12" t="s">
        <v>81</v>
      </c>
      <c r="D369" s="12">
        <v>89719.19</v>
      </c>
      <c r="E369" s="12">
        <v>59921.59</v>
      </c>
      <c r="F369" s="12">
        <v>29797.61</v>
      </c>
      <c r="G369" s="12">
        <v>33.21</v>
      </c>
      <c r="H369" s="12">
        <v>111</v>
      </c>
      <c r="I369" s="12">
        <v>0.19600000000000001</v>
      </c>
      <c r="J369" s="12">
        <v>21</v>
      </c>
      <c r="K369" s="12">
        <v>274.67</v>
      </c>
      <c r="L369" s="12">
        <v>4</v>
      </c>
      <c r="M369" s="12">
        <v>4.0999999999999996</v>
      </c>
      <c r="N369" s="12">
        <v>42</v>
      </c>
      <c r="O369" s="12">
        <v>34.9</v>
      </c>
      <c r="P369" s="12">
        <v>0.11799999999999999</v>
      </c>
      <c r="Q369" s="12">
        <v>1.0900000000000001</v>
      </c>
      <c r="R369" s="12">
        <v>5381</v>
      </c>
      <c r="S369" s="12">
        <v>0.309</v>
      </c>
      <c r="T369" s="12">
        <v>39.049999999999997</v>
      </c>
    </row>
    <row r="370" spans="1:20" ht="15.75" customHeight="1" x14ac:dyDescent="0.35">
      <c r="A370" s="11">
        <v>44950</v>
      </c>
      <c r="B370" s="12" t="s">
        <v>77</v>
      </c>
      <c r="C370" s="12" t="s">
        <v>78</v>
      </c>
      <c r="D370" s="12">
        <v>88582.83</v>
      </c>
      <c r="E370" s="12">
        <v>45090.78</v>
      </c>
      <c r="F370" s="12">
        <v>43492.06</v>
      </c>
      <c r="G370" s="12">
        <v>49.1</v>
      </c>
      <c r="H370" s="12">
        <v>92</v>
      </c>
      <c r="I370" s="12">
        <v>0.111</v>
      </c>
      <c r="J370" s="12">
        <v>10</v>
      </c>
      <c r="K370" s="12">
        <v>238.28</v>
      </c>
      <c r="L370" s="12">
        <v>5</v>
      </c>
      <c r="M370" s="12">
        <v>3.75</v>
      </c>
      <c r="N370" s="12">
        <v>40</v>
      </c>
      <c r="O370" s="12">
        <v>25</v>
      </c>
      <c r="P370" s="12">
        <v>0.24</v>
      </c>
      <c r="Q370" s="12">
        <v>1.18</v>
      </c>
      <c r="R370" s="12">
        <v>3164</v>
      </c>
      <c r="S370" s="12">
        <v>0.377</v>
      </c>
      <c r="T370" s="12">
        <v>43.11</v>
      </c>
    </row>
    <row r="371" spans="1:20" ht="15.75" customHeight="1" x14ac:dyDescent="0.35">
      <c r="A371" s="11">
        <v>44950</v>
      </c>
      <c r="B371" s="12" t="s">
        <v>77</v>
      </c>
      <c r="C371" s="12" t="s">
        <v>79</v>
      </c>
      <c r="D371" s="12">
        <v>56255.15</v>
      </c>
      <c r="E371" s="12">
        <v>26983.9</v>
      </c>
      <c r="F371" s="12">
        <v>29271.24</v>
      </c>
      <c r="G371" s="12">
        <v>52.03</v>
      </c>
      <c r="H371" s="12">
        <v>110</v>
      </c>
      <c r="I371" s="12">
        <v>0.13500000000000001</v>
      </c>
      <c r="J371" s="12">
        <v>14</v>
      </c>
      <c r="K371" s="12">
        <v>194.48</v>
      </c>
      <c r="L371" s="12">
        <v>5</v>
      </c>
      <c r="M371" s="12">
        <v>4.2</v>
      </c>
      <c r="N371" s="12">
        <v>53</v>
      </c>
      <c r="O371" s="12">
        <v>26.4</v>
      </c>
      <c r="P371" s="12">
        <v>0.13500000000000001</v>
      </c>
      <c r="Q371" s="12">
        <v>0.99</v>
      </c>
      <c r="R371" s="12">
        <v>4785</v>
      </c>
      <c r="S371" s="12">
        <v>0.36</v>
      </c>
      <c r="T371" s="12">
        <v>67.48</v>
      </c>
    </row>
    <row r="372" spans="1:20" ht="15.75" customHeight="1" x14ac:dyDescent="0.35">
      <c r="A372" s="11">
        <v>44950</v>
      </c>
      <c r="B372" s="12" t="s">
        <v>77</v>
      </c>
      <c r="C372" s="12" t="s">
        <v>80</v>
      </c>
      <c r="D372" s="12">
        <v>113358.67</v>
      </c>
      <c r="E372" s="12">
        <v>65569.27</v>
      </c>
      <c r="F372" s="12">
        <v>47789.41</v>
      </c>
      <c r="G372" s="12">
        <v>42.16</v>
      </c>
      <c r="H372" s="12">
        <v>129</v>
      </c>
      <c r="I372" s="12">
        <v>0.23200000000000001</v>
      </c>
      <c r="J372" s="12">
        <v>29</v>
      </c>
      <c r="K372" s="12">
        <v>148.72</v>
      </c>
      <c r="L372" s="12">
        <v>4</v>
      </c>
      <c r="M372" s="12">
        <v>4.13</v>
      </c>
      <c r="N372" s="12">
        <v>36</v>
      </c>
      <c r="O372" s="12">
        <v>22.8</v>
      </c>
      <c r="P372" s="12">
        <v>5.6000000000000001E-2</v>
      </c>
      <c r="Q372" s="12">
        <v>1.1200000000000001</v>
      </c>
      <c r="R372" s="12">
        <v>5531</v>
      </c>
      <c r="S372" s="12">
        <v>0.317</v>
      </c>
      <c r="T372" s="12">
        <v>54.94</v>
      </c>
    </row>
    <row r="373" spans="1:20" ht="15.75" customHeight="1" x14ac:dyDescent="0.35">
      <c r="A373" s="11">
        <v>44950</v>
      </c>
      <c r="B373" s="12" t="s">
        <v>77</v>
      </c>
      <c r="C373" s="12" t="s">
        <v>81</v>
      </c>
      <c r="D373" s="12">
        <v>95853.57</v>
      </c>
      <c r="E373" s="12">
        <v>43258.47</v>
      </c>
      <c r="F373" s="12">
        <v>52595.1</v>
      </c>
      <c r="G373" s="12">
        <v>54.87</v>
      </c>
      <c r="H373" s="12">
        <v>82</v>
      </c>
      <c r="I373" s="12">
        <v>0.123</v>
      </c>
      <c r="J373" s="12">
        <v>10</v>
      </c>
      <c r="K373" s="12">
        <v>217.73</v>
      </c>
      <c r="L373" s="12">
        <v>3</v>
      </c>
      <c r="M373" s="12">
        <v>4.17</v>
      </c>
      <c r="N373" s="12">
        <v>54</v>
      </c>
      <c r="O373" s="12">
        <v>15.1</v>
      </c>
      <c r="P373" s="12">
        <v>0.16600000000000001</v>
      </c>
      <c r="Q373" s="12">
        <v>0.97</v>
      </c>
      <c r="R373" s="12">
        <v>5476</v>
      </c>
      <c r="S373" s="12">
        <v>0.24399999999999999</v>
      </c>
      <c r="T373" s="12">
        <v>36.049999999999997</v>
      </c>
    </row>
    <row r="374" spans="1:20" ht="15.75" customHeight="1" x14ac:dyDescent="0.35">
      <c r="A374" s="11">
        <v>44950</v>
      </c>
      <c r="B374" s="12" t="s">
        <v>82</v>
      </c>
      <c r="C374" s="12" t="s">
        <v>78</v>
      </c>
      <c r="D374" s="12">
        <v>124817.45</v>
      </c>
      <c r="E374" s="12">
        <v>58906.42</v>
      </c>
      <c r="F374" s="12">
        <v>65911.039999999994</v>
      </c>
      <c r="G374" s="12">
        <v>52.81</v>
      </c>
      <c r="H374" s="12">
        <v>97</v>
      </c>
      <c r="I374" s="12">
        <v>0.16800000000000001</v>
      </c>
      <c r="J374" s="12">
        <v>16</v>
      </c>
      <c r="K374" s="12">
        <v>192.87</v>
      </c>
      <c r="L374" s="12">
        <v>6</v>
      </c>
      <c r="M374" s="12">
        <v>3.83</v>
      </c>
      <c r="N374" s="12">
        <v>59</v>
      </c>
      <c r="O374" s="12">
        <v>24.4</v>
      </c>
      <c r="P374" s="12">
        <v>7.3999999999999996E-2</v>
      </c>
      <c r="Q374" s="12">
        <v>0.81</v>
      </c>
      <c r="R374" s="12">
        <v>5060</v>
      </c>
      <c r="S374" s="12">
        <v>0.27300000000000002</v>
      </c>
      <c r="T374" s="12">
        <v>26.1</v>
      </c>
    </row>
    <row r="375" spans="1:20" ht="15.75" customHeight="1" x14ac:dyDescent="0.35">
      <c r="A375" s="11">
        <v>44950</v>
      </c>
      <c r="B375" s="12" t="s">
        <v>82</v>
      </c>
      <c r="C375" s="12" t="s">
        <v>79</v>
      </c>
      <c r="D375" s="12">
        <v>100867.43</v>
      </c>
      <c r="E375" s="12">
        <v>46180.28</v>
      </c>
      <c r="F375" s="12">
        <v>54687.15</v>
      </c>
      <c r="G375" s="12">
        <v>54.22</v>
      </c>
      <c r="H375" s="12">
        <v>84</v>
      </c>
      <c r="I375" s="12">
        <v>0.125</v>
      </c>
      <c r="J375" s="12">
        <v>10</v>
      </c>
      <c r="K375" s="12">
        <v>145.21</v>
      </c>
      <c r="L375" s="12">
        <v>4</v>
      </c>
      <c r="M375" s="12">
        <v>3.78</v>
      </c>
      <c r="N375" s="12">
        <v>55</v>
      </c>
      <c r="O375" s="12">
        <v>18.399999999999999</v>
      </c>
      <c r="P375" s="12">
        <v>6.5000000000000002E-2</v>
      </c>
      <c r="Q375" s="12">
        <v>0.96</v>
      </c>
      <c r="R375" s="12">
        <v>7193</v>
      </c>
      <c r="S375" s="12">
        <v>0.39400000000000002</v>
      </c>
      <c r="T375" s="12">
        <v>63.29</v>
      </c>
    </row>
    <row r="376" spans="1:20" ht="15.75" customHeight="1" x14ac:dyDescent="0.35">
      <c r="A376" s="11">
        <v>44950</v>
      </c>
      <c r="B376" s="12" t="s">
        <v>82</v>
      </c>
      <c r="C376" s="12" t="s">
        <v>80</v>
      </c>
      <c r="D376" s="12">
        <v>84461.04</v>
      </c>
      <c r="E376" s="12">
        <v>45820.94</v>
      </c>
      <c r="F376" s="12">
        <v>38640.1</v>
      </c>
      <c r="G376" s="12">
        <v>45.75</v>
      </c>
      <c r="H376" s="12">
        <v>136</v>
      </c>
      <c r="I376" s="12">
        <v>0.115</v>
      </c>
      <c r="J376" s="12">
        <v>15</v>
      </c>
      <c r="K376" s="12">
        <v>210.88</v>
      </c>
      <c r="L376" s="12">
        <v>3</v>
      </c>
      <c r="M376" s="12">
        <v>4.54</v>
      </c>
      <c r="N376" s="12">
        <v>50</v>
      </c>
      <c r="O376" s="12">
        <v>22.3</v>
      </c>
      <c r="P376" s="12">
        <v>0.189</v>
      </c>
      <c r="Q376" s="12">
        <v>0.83</v>
      </c>
      <c r="R376" s="12">
        <v>2653</v>
      </c>
      <c r="S376" s="12">
        <v>0.30599999999999999</v>
      </c>
      <c r="T376" s="12">
        <v>55.22</v>
      </c>
    </row>
    <row r="377" spans="1:20" ht="15.75" customHeight="1" x14ac:dyDescent="0.35">
      <c r="A377" s="11">
        <v>44950</v>
      </c>
      <c r="B377" s="12" t="s">
        <v>82</v>
      </c>
      <c r="C377" s="12" t="s">
        <v>81</v>
      </c>
      <c r="D377" s="12">
        <v>98245.75</v>
      </c>
      <c r="E377" s="12">
        <v>68544.97</v>
      </c>
      <c r="F377" s="12">
        <v>29700.78</v>
      </c>
      <c r="G377" s="12">
        <v>30.23</v>
      </c>
      <c r="H377" s="12">
        <v>114</v>
      </c>
      <c r="I377" s="12">
        <v>0.14899999999999999</v>
      </c>
      <c r="J377" s="12">
        <v>16</v>
      </c>
      <c r="K377" s="12">
        <v>252.18</v>
      </c>
      <c r="L377" s="12">
        <v>5</v>
      </c>
      <c r="M377" s="12">
        <v>3.73</v>
      </c>
      <c r="N377" s="12">
        <v>63</v>
      </c>
      <c r="O377" s="12">
        <v>21.4</v>
      </c>
      <c r="P377" s="12">
        <v>6.8000000000000005E-2</v>
      </c>
      <c r="Q377" s="12">
        <v>0.91</v>
      </c>
      <c r="R377" s="12">
        <v>6703</v>
      </c>
      <c r="S377" s="12">
        <v>0.248</v>
      </c>
      <c r="T377" s="12">
        <v>51.14</v>
      </c>
    </row>
    <row r="378" spans="1:20" ht="15.75" customHeight="1" x14ac:dyDescent="0.35">
      <c r="A378" s="11">
        <v>44950</v>
      </c>
      <c r="B378" s="12" t="s">
        <v>83</v>
      </c>
      <c r="C378" s="12" t="s">
        <v>78</v>
      </c>
      <c r="D378" s="12">
        <v>66936.53</v>
      </c>
      <c r="E378" s="12">
        <v>40617.160000000003</v>
      </c>
      <c r="F378" s="12">
        <v>26319.37</v>
      </c>
      <c r="G378" s="12">
        <v>39.32</v>
      </c>
      <c r="H378" s="12">
        <v>89</v>
      </c>
      <c r="I378" s="12">
        <v>0.28899999999999998</v>
      </c>
      <c r="J378" s="12">
        <v>25</v>
      </c>
      <c r="K378" s="12">
        <v>173.41</v>
      </c>
      <c r="L378" s="12">
        <v>4</v>
      </c>
      <c r="M378" s="12">
        <v>3.93</v>
      </c>
      <c r="N378" s="12">
        <v>40</v>
      </c>
      <c r="O378" s="12">
        <v>20.100000000000001</v>
      </c>
      <c r="P378" s="12">
        <v>0.17699999999999999</v>
      </c>
      <c r="Q378" s="12">
        <v>1.1499999999999999</v>
      </c>
      <c r="R378" s="12">
        <v>4353</v>
      </c>
      <c r="S378" s="12">
        <v>0.29199999999999998</v>
      </c>
      <c r="T378" s="12">
        <v>41.19</v>
      </c>
    </row>
    <row r="379" spans="1:20" ht="15.75" customHeight="1" x14ac:dyDescent="0.35">
      <c r="A379" s="11">
        <v>44950</v>
      </c>
      <c r="B379" s="12" t="s">
        <v>83</v>
      </c>
      <c r="C379" s="12" t="s">
        <v>79</v>
      </c>
      <c r="D379" s="12">
        <v>129583.82</v>
      </c>
      <c r="E379" s="12">
        <v>70395.98</v>
      </c>
      <c r="F379" s="12">
        <v>59187.839999999997</v>
      </c>
      <c r="G379" s="12">
        <v>45.68</v>
      </c>
      <c r="H379" s="12">
        <v>110</v>
      </c>
      <c r="I379" s="12">
        <v>0.28199999999999997</v>
      </c>
      <c r="J379" s="12">
        <v>31</v>
      </c>
      <c r="K379" s="12">
        <v>206.16</v>
      </c>
      <c r="L379" s="12">
        <v>3</v>
      </c>
      <c r="M379" s="12">
        <v>4.29</v>
      </c>
      <c r="N379" s="12">
        <v>55</v>
      </c>
      <c r="O379" s="12">
        <v>10.4</v>
      </c>
      <c r="P379" s="12">
        <v>0.184</v>
      </c>
      <c r="Q379" s="12">
        <v>0.82</v>
      </c>
      <c r="R379" s="12">
        <v>3942</v>
      </c>
      <c r="S379" s="12">
        <v>0.34499999999999997</v>
      </c>
      <c r="T379" s="12">
        <v>67.260000000000005</v>
      </c>
    </row>
    <row r="380" spans="1:20" ht="15.75" customHeight="1" x14ac:dyDescent="0.35">
      <c r="A380" s="11">
        <v>44950</v>
      </c>
      <c r="B380" s="12" t="s">
        <v>83</v>
      </c>
      <c r="C380" s="12" t="s">
        <v>80</v>
      </c>
      <c r="D380" s="12">
        <v>138721.07999999999</v>
      </c>
      <c r="E380" s="12">
        <v>83768.479999999996</v>
      </c>
      <c r="F380" s="12">
        <v>54952.59</v>
      </c>
      <c r="G380" s="12">
        <v>39.61</v>
      </c>
      <c r="H380" s="12">
        <v>116</v>
      </c>
      <c r="I380" s="12">
        <v>0.187</v>
      </c>
      <c r="J380" s="12">
        <v>21</v>
      </c>
      <c r="K380" s="12">
        <v>272.89</v>
      </c>
      <c r="L380" s="12">
        <v>5</v>
      </c>
      <c r="M380" s="12">
        <v>4.2</v>
      </c>
      <c r="N380" s="12">
        <v>47</v>
      </c>
      <c r="O380" s="12">
        <v>24.3</v>
      </c>
      <c r="P380" s="12">
        <v>0.189</v>
      </c>
      <c r="Q380" s="12">
        <v>1.06</v>
      </c>
      <c r="R380" s="12">
        <v>4108</v>
      </c>
      <c r="S380" s="12">
        <v>0.26700000000000002</v>
      </c>
      <c r="T380" s="12">
        <v>61.33</v>
      </c>
    </row>
    <row r="381" spans="1:20" ht="15.75" customHeight="1" x14ac:dyDescent="0.35">
      <c r="A381" s="11">
        <v>44950</v>
      </c>
      <c r="B381" s="12" t="s">
        <v>83</v>
      </c>
      <c r="C381" s="12" t="s">
        <v>81</v>
      </c>
      <c r="D381" s="12">
        <v>123797.18</v>
      </c>
      <c r="E381" s="12">
        <v>77071.58</v>
      </c>
      <c r="F381" s="12">
        <v>46725.599999999999</v>
      </c>
      <c r="G381" s="12">
        <v>37.74</v>
      </c>
      <c r="H381" s="12">
        <v>131</v>
      </c>
      <c r="I381" s="12">
        <v>0.16700000000000001</v>
      </c>
      <c r="J381" s="12">
        <v>21</v>
      </c>
      <c r="K381" s="12">
        <v>246.4</v>
      </c>
      <c r="L381" s="12">
        <v>4</v>
      </c>
      <c r="M381" s="12">
        <v>3.69</v>
      </c>
      <c r="N381" s="12">
        <v>32</v>
      </c>
      <c r="O381" s="12">
        <v>33.5</v>
      </c>
      <c r="P381" s="12">
        <v>0.20699999999999999</v>
      </c>
      <c r="Q381" s="12">
        <v>1.1000000000000001</v>
      </c>
      <c r="R381" s="12">
        <v>5295</v>
      </c>
      <c r="S381" s="12">
        <v>0.23499999999999999</v>
      </c>
      <c r="T381" s="12">
        <v>38.049999999999997</v>
      </c>
    </row>
    <row r="382" spans="1:20" ht="15.75" customHeight="1" x14ac:dyDescent="0.35">
      <c r="A382" s="11">
        <v>44950</v>
      </c>
      <c r="B382" s="12" t="s">
        <v>84</v>
      </c>
      <c r="C382" s="12" t="s">
        <v>78</v>
      </c>
      <c r="D382" s="12">
        <v>103027.41</v>
      </c>
      <c r="E382" s="12">
        <v>67911.100000000006</v>
      </c>
      <c r="F382" s="12">
        <v>35116.300000000003</v>
      </c>
      <c r="G382" s="12">
        <v>34.08</v>
      </c>
      <c r="H382" s="12">
        <v>112</v>
      </c>
      <c r="I382" s="12">
        <v>0.11700000000000001</v>
      </c>
      <c r="J382" s="12">
        <v>13</v>
      </c>
      <c r="K382" s="12">
        <v>104.97</v>
      </c>
      <c r="L382" s="12">
        <v>4</v>
      </c>
      <c r="M382" s="12">
        <v>4.37</v>
      </c>
      <c r="N382" s="12">
        <v>46</v>
      </c>
      <c r="O382" s="12">
        <v>24</v>
      </c>
      <c r="P382" s="12">
        <v>0.123</v>
      </c>
      <c r="Q382" s="12">
        <v>1.1100000000000001</v>
      </c>
      <c r="R382" s="12">
        <v>3065</v>
      </c>
      <c r="S382" s="12">
        <v>0.27100000000000002</v>
      </c>
      <c r="T382" s="12">
        <v>44.7</v>
      </c>
    </row>
    <row r="383" spans="1:20" ht="15.75" customHeight="1" x14ac:dyDescent="0.35">
      <c r="A383" s="11">
        <v>44950</v>
      </c>
      <c r="B383" s="12" t="s">
        <v>84</v>
      </c>
      <c r="C383" s="12" t="s">
        <v>79</v>
      </c>
      <c r="D383" s="12">
        <v>115099.16</v>
      </c>
      <c r="E383" s="12">
        <v>79585.16</v>
      </c>
      <c r="F383" s="12">
        <v>35514</v>
      </c>
      <c r="G383" s="12">
        <v>30.86</v>
      </c>
      <c r="H383" s="12">
        <v>93</v>
      </c>
      <c r="I383" s="12">
        <v>0.26800000000000002</v>
      </c>
      <c r="J383" s="12">
        <v>24</v>
      </c>
      <c r="K383" s="12">
        <v>174.48</v>
      </c>
      <c r="L383" s="12">
        <v>5</v>
      </c>
      <c r="M383" s="12">
        <v>4.08</v>
      </c>
      <c r="N383" s="12">
        <v>61</v>
      </c>
      <c r="O383" s="12">
        <v>25.2</v>
      </c>
      <c r="P383" s="12">
        <v>0.22500000000000001</v>
      </c>
      <c r="Q383" s="12">
        <v>1.05</v>
      </c>
      <c r="R383" s="12">
        <v>4709</v>
      </c>
      <c r="S383" s="12">
        <v>0.28899999999999998</v>
      </c>
      <c r="T383" s="12">
        <v>55.63</v>
      </c>
    </row>
    <row r="384" spans="1:20" ht="15.75" customHeight="1" x14ac:dyDescent="0.35">
      <c r="A384" s="11">
        <v>44950</v>
      </c>
      <c r="B384" s="12" t="s">
        <v>84</v>
      </c>
      <c r="C384" s="12" t="s">
        <v>80</v>
      </c>
      <c r="D384" s="12">
        <v>60733.32</v>
      </c>
      <c r="E384" s="12">
        <v>31138.02</v>
      </c>
      <c r="F384" s="12">
        <v>29595.31</v>
      </c>
      <c r="G384" s="12">
        <v>48.73</v>
      </c>
      <c r="H384" s="12">
        <v>80</v>
      </c>
      <c r="I384" s="12">
        <v>0.29299999999999998</v>
      </c>
      <c r="J384" s="12">
        <v>23</v>
      </c>
      <c r="K384" s="12">
        <v>277.97000000000003</v>
      </c>
      <c r="L384" s="12">
        <v>4</v>
      </c>
      <c r="M384" s="12">
        <v>4.3499999999999996</v>
      </c>
      <c r="N384" s="12">
        <v>67</v>
      </c>
      <c r="O384" s="12">
        <v>21.5</v>
      </c>
      <c r="P384" s="12">
        <v>8.8999999999999996E-2</v>
      </c>
      <c r="Q384" s="12">
        <v>1.03</v>
      </c>
      <c r="R384" s="12">
        <v>4212</v>
      </c>
      <c r="S384" s="12">
        <v>0.215</v>
      </c>
      <c r="T384" s="12">
        <v>40.75</v>
      </c>
    </row>
    <row r="385" spans="1:20" ht="15.75" customHeight="1" x14ac:dyDescent="0.35">
      <c r="A385" s="11">
        <v>44950</v>
      </c>
      <c r="B385" s="12" t="s">
        <v>84</v>
      </c>
      <c r="C385" s="12" t="s">
        <v>81</v>
      </c>
      <c r="D385" s="12">
        <v>98837.31</v>
      </c>
      <c r="E385" s="12">
        <v>56726.38</v>
      </c>
      <c r="F385" s="12">
        <v>42110.93</v>
      </c>
      <c r="G385" s="12">
        <v>42.61</v>
      </c>
      <c r="H385" s="12">
        <v>87</v>
      </c>
      <c r="I385" s="12">
        <v>0.222</v>
      </c>
      <c r="J385" s="12">
        <v>19</v>
      </c>
      <c r="K385" s="12">
        <v>211.21</v>
      </c>
      <c r="L385" s="12">
        <v>3</v>
      </c>
      <c r="M385" s="12">
        <v>4.09</v>
      </c>
      <c r="N385" s="12">
        <v>56</v>
      </c>
      <c r="O385" s="12">
        <v>16.899999999999999</v>
      </c>
      <c r="P385" s="12">
        <v>0.14599999999999999</v>
      </c>
      <c r="Q385" s="12">
        <v>1.08</v>
      </c>
      <c r="R385" s="12">
        <v>5057</v>
      </c>
      <c r="S385" s="12">
        <v>0.316</v>
      </c>
      <c r="T385" s="12">
        <v>50.18</v>
      </c>
    </row>
    <row r="386" spans="1:20" ht="15.75" customHeight="1" x14ac:dyDescent="0.35">
      <c r="A386" s="11">
        <v>44951</v>
      </c>
      <c r="B386" s="12" t="s">
        <v>77</v>
      </c>
      <c r="C386" s="12" t="s">
        <v>78</v>
      </c>
      <c r="D386" s="12">
        <v>150941.67000000001</v>
      </c>
      <c r="E386" s="12">
        <v>64190.68</v>
      </c>
      <c r="F386" s="12">
        <v>86750.99</v>
      </c>
      <c r="G386" s="12">
        <v>57.47</v>
      </c>
      <c r="H386" s="12">
        <v>87</v>
      </c>
      <c r="I386" s="12">
        <v>0.23200000000000001</v>
      </c>
      <c r="J386" s="12">
        <v>20</v>
      </c>
      <c r="K386" s="12">
        <v>197.61</v>
      </c>
      <c r="L386" s="12">
        <v>4</v>
      </c>
      <c r="M386" s="12">
        <v>3.67</v>
      </c>
      <c r="N386" s="12">
        <v>66</v>
      </c>
      <c r="O386" s="12">
        <v>24.8</v>
      </c>
      <c r="P386" s="12">
        <v>0.105</v>
      </c>
      <c r="Q386" s="12">
        <v>0.83</v>
      </c>
      <c r="R386" s="12">
        <v>5260</v>
      </c>
      <c r="S386" s="12">
        <v>0.38800000000000001</v>
      </c>
      <c r="T386" s="12">
        <v>63.35</v>
      </c>
    </row>
    <row r="387" spans="1:20" ht="15.75" customHeight="1" x14ac:dyDescent="0.35">
      <c r="A387" s="11">
        <v>44951</v>
      </c>
      <c r="B387" s="12" t="s">
        <v>77</v>
      </c>
      <c r="C387" s="12" t="s">
        <v>79</v>
      </c>
      <c r="D387" s="12">
        <v>83977.14</v>
      </c>
      <c r="E387" s="12">
        <v>44915.68</v>
      </c>
      <c r="F387" s="12">
        <v>39061.46</v>
      </c>
      <c r="G387" s="12">
        <v>46.51</v>
      </c>
      <c r="H387" s="12">
        <v>90</v>
      </c>
      <c r="I387" s="12">
        <v>0.14599999999999999</v>
      </c>
      <c r="J387" s="12">
        <v>13</v>
      </c>
      <c r="K387" s="12">
        <v>242.62</v>
      </c>
      <c r="L387" s="12">
        <v>5</v>
      </c>
      <c r="M387" s="12">
        <v>3.91</v>
      </c>
      <c r="N387" s="12">
        <v>47</v>
      </c>
      <c r="O387" s="12">
        <v>29.7</v>
      </c>
      <c r="P387" s="12">
        <v>0.221</v>
      </c>
      <c r="Q387" s="12">
        <v>1.17</v>
      </c>
      <c r="R387" s="12">
        <v>3928</v>
      </c>
      <c r="S387" s="12">
        <v>0.33300000000000002</v>
      </c>
      <c r="T387" s="12">
        <v>51.73</v>
      </c>
    </row>
    <row r="388" spans="1:20" ht="15.75" customHeight="1" x14ac:dyDescent="0.35">
      <c r="A388" s="11">
        <v>44951</v>
      </c>
      <c r="B388" s="12" t="s">
        <v>77</v>
      </c>
      <c r="C388" s="12" t="s">
        <v>80</v>
      </c>
      <c r="D388" s="12">
        <v>103332.65</v>
      </c>
      <c r="E388" s="12">
        <v>52907.05</v>
      </c>
      <c r="F388" s="12">
        <v>50425.599999999999</v>
      </c>
      <c r="G388" s="12">
        <v>48.8</v>
      </c>
      <c r="H388" s="12">
        <v>77</v>
      </c>
      <c r="I388" s="12">
        <v>0.25800000000000001</v>
      </c>
      <c r="J388" s="12">
        <v>19</v>
      </c>
      <c r="K388" s="12">
        <v>230.14</v>
      </c>
      <c r="L388" s="12">
        <v>4</v>
      </c>
      <c r="M388" s="12">
        <v>4.2300000000000004</v>
      </c>
      <c r="N388" s="12">
        <v>44</v>
      </c>
      <c r="O388" s="12">
        <v>16.7</v>
      </c>
      <c r="P388" s="12">
        <v>0.218</v>
      </c>
      <c r="Q388" s="12">
        <v>1.04</v>
      </c>
      <c r="R388" s="12">
        <v>5445</v>
      </c>
      <c r="S388" s="12">
        <v>0.36099999999999999</v>
      </c>
      <c r="T388" s="12">
        <v>68.34</v>
      </c>
    </row>
    <row r="389" spans="1:20" ht="15.75" customHeight="1" x14ac:dyDescent="0.35">
      <c r="A389" s="11">
        <v>44951</v>
      </c>
      <c r="B389" s="12" t="s">
        <v>77</v>
      </c>
      <c r="C389" s="12" t="s">
        <v>81</v>
      </c>
      <c r="D389" s="12">
        <v>63299.09</v>
      </c>
      <c r="E389" s="12">
        <v>25514.22</v>
      </c>
      <c r="F389" s="12">
        <v>37784.870000000003</v>
      </c>
      <c r="G389" s="12">
        <v>59.69</v>
      </c>
      <c r="H389" s="12">
        <v>110</v>
      </c>
      <c r="I389" s="12">
        <v>0.22500000000000001</v>
      </c>
      <c r="J389" s="12">
        <v>24</v>
      </c>
      <c r="K389" s="12">
        <v>256.61</v>
      </c>
      <c r="L389" s="12">
        <v>6</v>
      </c>
      <c r="M389" s="12">
        <v>4.2699999999999996</v>
      </c>
      <c r="N389" s="12">
        <v>56</v>
      </c>
      <c r="O389" s="12">
        <v>25.5</v>
      </c>
      <c r="P389" s="12">
        <v>0.14399999999999999</v>
      </c>
      <c r="Q389" s="12">
        <v>1.1299999999999999</v>
      </c>
      <c r="R389" s="12">
        <v>4943</v>
      </c>
      <c r="S389" s="12">
        <v>0.32900000000000001</v>
      </c>
      <c r="T389" s="12">
        <v>47.08</v>
      </c>
    </row>
    <row r="390" spans="1:20" ht="15.75" customHeight="1" x14ac:dyDescent="0.35">
      <c r="A390" s="11">
        <v>44951</v>
      </c>
      <c r="B390" s="12" t="s">
        <v>82</v>
      </c>
      <c r="C390" s="12" t="s">
        <v>78</v>
      </c>
      <c r="D390" s="12">
        <v>93623.49</v>
      </c>
      <c r="E390" s="12">
        <v>49286.64</v>
      </c>
      <c r="F390" s="12">
        <v>44336.85</v>
      </c>
      <c r="G390" s="12">
        <v>47.36</v>
      </c>
      <c r="H390" s="12">
        <v>114</v>
      </c>
      <c r="I390" s="12">
        <v>0.19500000000000001</v>
      </c>
      <c r="J390" s="12">
        <v>22</v>
      </c>
      <c r="K390" s="12">
        <v>144.13999999999999</v>
      </c>
      <c r="L390" s="12">
        <v>7</v>
      </c>
      <c r="M390" s="12">
        <v>3.97</v>
      </c>
      <c r="N390" s="12">
        <v>40</v>
      </c>
      <c r="O390" s="12">
        <v>31.3</v>
      </c>
      <c r="P390" s="12">
        <v>0.124</v>
      </c>
      <c r="Q390" s="12">
        <v>0.86</v>
      </c>
      <c r="R390" s="12">
        <v>5780</v>
      </c>
      <c r="S390" s="12">
        <v>0.33600000000000002</v>
      </c>
      <c r="T390" s="12">
        <v>44.24</v>
      </c>
    </row>
    <row r="391" spans="1:20" ht="15.75" customHeight="1" x14ac:dyDescent="0.35">
      <c r="A391" s="11">
        <v>44951</v>
      </c>
      <c r="B391" s="12" t="s">
        <v>82</v>
      </c>
      <c r="C391" s="12" t="s">
        <v>79</v>
      </c>
      <c r="D391" s="12">
        <v>120254.82</v>
      </c>
      <c r="E391" s="12">
        <v>75970.720000000001</v>
      </c>
      <c r="F391" s="12">
        <v>44284.1</v>
      </c>
      <c r="G391" s="12">
        <v>36.83</v>
      </c>
      <c r="H391" s="12">
        <v>110</v>
      </c>
      <c r="I391" s="12">
        <v>0.159</v>
      </c>
      <c r="J391" s="12">
        <v>17</v>
      </c>
      <c r="K391" s="12">
        <v>297.88</v>
      </c>
      <c r="L391" s="12">
        <v>2</v>
      </c>
      <c r="M391" s="12">
        <v>4.1399999999999997</v>
      </c>
      <c r="N391" s="12">
        <v>43</v>
      </c>
      <c r="O391" s="12">
        <v>13.1</v>
      </c>
      <c r="P391" s="12">
        <v>0.22500000000000001</v>
      </c>
      <c r="Q391" s="12">
        <v>1.1599999999999999</v>
      </c>
      <c r="R391" s="12">
        <v>5785</v>
      </c>
      <c r="S391" s="12">
        <v>0.4</v>
      </c>
      <c r="T391" s="12">
        <v>55.88</v>
      </c>
    </row>
    <row r="392" spans="1:20" ht="15.75" customHeight="1" x14ac:dyDescent="0.35">
      <c r="A392" s="11">
        <v>44951</v>
      </c>
      <c r="B392" s="12" t="s">
        <v>82</v>
      </c>
      <c r="C392" s="12" t="s">
        <v>80</v>
      </c>
      <c r="D392" s="12">
        <v>104259.09</v>
      </c>
      <c r="E392" s="12">
        <v>61121.77</v>
      </c>
      <c r="F392" s="12">
        <v>43137.32</v>
      </c>
      <c r="G392" s="12">
        <v>41.38</v>
      </c>
      <c r="H392" s="12">
        <v>77</v>
      </c>
      <c r="I392" s="12">
        <v>0.24099999999999999</v>
      </c>
      <c r="J392" s="12">
        <v>18</v>
      </c>
      <c r="K392" s="12">
        <v>202.81</v>
      </c>
      <c r="L392" s="12">
        <v>5</v>
      </c>
      <c r="M392" s="12">
        <v>3.98</v>
      </c>
      <c r="N392" s="12">
        <v>41</v>
      </c>
      <c r="O392" s="12">
        <v>23.5</v>
      </c>
      <c r="P392" s="12">
        <v>0.19600000000000001</v>
      </c>
      <c r="Q392" s="12">
        <v>0.94</v>
      </c>
      <c r="R392" s="12">
        <v>6089</v>
      </c>
      <c r="S392" s="12">
        <v>0.307</v>
      </c>
      <c r="T392" s="12">
        <v>64.58</v>
      </c>
    </row>
    <row r="393" spans="1:20" ht="15.75" customHeight="1" x14ac:dyDescent="0.35">
      <c r="A393" s="11">
        <v>44951</v>
      </c>
      <c r="B393" s="12" t="s">
        <v>82</v>
      </c>
      <c r="C393" s="12" t="s">
        <v>81</v>
      </c>
      <c r="D393" s="12">
        <v>89008.83</v>
      </c>
      <c r="E393" s="12">
        <v>40763.339999999997</v>
      </c>
      <c r="F393" s="12">
        <v>48245.49</v>
      </c>
      <c r="G393" s="12">
        <v>54.2</v>
      </c>
      <c r="H393" s="12">
        <v>110</v>
      </c>
      <c r="I393" s="12">
        <v>0.14599999999999999</v>
      </c>
      <c r="J393" s="12">
        <v>16</v>
      </c>
      <c r="K393" s="12">
        <v>223.6</v>
      </c>
      <c r="L393" s="12">
        <v>5</v>
      </c>
      <c r="M393" s="12">
        <v>4.5199999999999996</v>
      </c>
      <c r="N393" s="12">
        <v>50</v>
      </c>
      <c r="O393" s="12">
        <v>29.1</v>
      </c>
      <c r="P393" s="12">
        <v>0.19800000000000001</v>
      </c>
      <c r="Q393" s="12">
        <v>1.1299999999999999</v>
      </c>
      <c r="R393" s="12">
        <v>4921</v>
      </c>
      <c r="S393" s="12">
        <v>0.251</v>
      </c>
      <c r="T393" s="12">
        <v>59.36</v>
      </c>
    </row>
    <row r="394" spans="1:20" ht="15.75" customHeight="1" x14ac:dyDescent="0.35">
      <c r="A394" s="11">
        <v>44951</v>
      </c>
      <c r="B394" s="12" t="s">
        <v>83</v>
      </c>
      <c r="C394" s="12" t="s">
        <v>78</v>
      </c>
      <c r="D394" s="12">
        <v>94257.66</v>
      </c>
      <c r="E394" s="12">
        <v>56821.64</v>
      </c>
      <c r="F394" s="12">
        <v>37436.019999999997</v>
      </c>
      <c r="G394" s="12">
        <v>39.72</v>
      </c>
      <c r="H394" s="12">
        <v>112</v>
      </c>
      <c r="I394" s="12">
        <v>0.19700000000000001</v>
      </c>
      <c r="J394" s="12">
        <v>22</v>
      </c>
      <c r="K394" s="12">
        <v>205.51</v>
      </c>
      <c r="L394" s="12">
        <v>5</v>
      </c>
      <c r="M394" s="12">
        <v>4.7699999999999996</v>
      </c>
      <c r="N394" s="12">
        <v>57</v>
      </c>
      <c r="O394" s="12">
        <v>21.7</v>
      </c>
      <c r="P394" s="12">
        <v>0.11</v>
      </c>
      <c r="Q394" s="12">
        <v>1.1599999999999999</v>
      </c>
      <c r="R394" s="12">
        <v>5045</v>
      </c>
      <c r="S394" s="12">
        <v>0.309</v>
      </c>
      <c r="T394" s="12">
        <v>47.94</v>
      </c>
    </row>
    <row r="395" spans="1:20" ht="15.75" customHeight="1" x14ac:dyDescent="0.35">
      <c r="A395" s="11">
        <v>44951</v>
      </c>
      <c r="B395" s="12" t="s">
        <v>83</v>
      </c>
      <c r="C395" s="12" t="s">
        <v>79</v>
      </c>
      <c r="D395" s="12">
        <v>132931.70000000001</v>
      </c>
      <c r="E395" s="12">
        <v>78467.149999999994</v>
      </c>
      <c r="F395" s="12">
        <v>54464.56</v>
      </c>
      <c r="G395" s="12">
        <v>40.97</v>
      </c>
      <c r="H395" s="12">
        <v>113</v>
      </c>
      <c r="I395" s="12">
        <v>0.23499999999999999</v>
      </c>
      <c r="J395" s="12">
        <v>26</v>
      </c>
      <c r="K395" s="12">
        <v>212.84</v>
      </c>
      <c r="L395" s="12">
        <v>4</v>
      </c>
      <c r="M395" s="12">
        <v>4.3099999999999996</v>
      </c>
      <c r="N395" s="12">
        <v>58</v>
      </c>
      <c r="O395" s="12">
        <v>12.2</v>
      </c>
      <c r="P395" s="12">
        <v>6.4000000000000001E-2</v>
      </c>
      <c r="Q395" s="12">
        <v>1.06</v>
      </c>
      <c r="R395" s="12">
        <v>2663</v>
      </c>
      <c r="S395" s="12">
        <v>0.248</v>
      </c>
      <c r="T395" s="12">
        <v>41.17</v>
      </c>
    </row>
    <row r="396" spans="1:20" ht="15.75" customHeight="1" x14ac:dyDescent="0.35">
      <c r="A396" s="11">
        <v>44951</v>
      </c>
      <c r="B396" s="12" t="s">
        <v>83</v>
      </c>
      <c r="C396" s="12" t="s">
        <v>80</v>
      </c>
      <c r="D396" s="12">
        <v>103590.58</v>
      </c>
      <c r="E396" s="12">
        <v>57583.61</v>
      </c>
      <c r="F396" s="12">
        <v>46006.97</v>
      </c>
      <c r="G396" s="12">
        <v>44.41</v>
      </c>
      <c r="H396" s="12">
        <v>120</v>
      </c>
      <c r="I396" s="12">
        <v>0.14000000000000001</v>
      </c>
      <c r="J396" s="12">
        <v>16</v>
      </c>
      <c r="K396" s="12">
        <v>179.1</v>
      </c>
      <c r="L396" s="12">
        <v>5</v>
      </c>
      <c r="M396" s="12">
        <v>4.45</v>
      </c>
      <c r="N396" s="12">
        <v>49</v>
      </c>
      <c r="O396" s="12">
        <v>35.1</v>
      </c>
      <c r="P396" s="12">
        <v>0.17799999999999999</v>
      </c>
      <c r="Q396" s="12">
        <v>0.81</v>
      </c>
      <c r="R396" s="12">
        <v>6990</v>
      </c>
      <c r="S396" s="12">
        <v>0.249</v>
      </c>
      <c r="T396" s="12">
        <v>65.14</v>
      </c>
    </row>
    <row r="397" spans="1:20" ht="15.75" customHeight="1" x14ac:dyDescent="0.35">
      <c r="A397" s="11">
        <v>44951</v>
      </c>
      <c r="B397" s="12" t="s">
        <v>83</v>
      </c>
      <c r="C397" s="12" t="s">
        <v>81</v>
      </c>
      <c r="D397" s="12">
        <v>109028.5</v>
      </c>
      <c r="E397" s="12">
        <v>55351.12</v>
      </c>
      <c r="F397" s="12">
        <v>53677.39</v>
      </c>
      <c r="G397" s="12">
        <v>49.23</v>
      </c>
      <c r="H397" s="12">
        <v>122</v>
      </c>
      <c r="I397" s="12">
        <v>0.17299999999999999</v>
      </c>
      <c r="J397" s="12">
        <v>21</v>
      </c>
      <c r="K397" s="12">
        <v>222.86</v>
      </c>
      <c r="L397" s="12">
        <v>3</v>
      </c>
      <c r="M397" s="12">
        <v>3.79</v>
      </c>
      <c r="N397" s="12">
        <v>35</v>
      </c>
      <c r="O397" s="12">
        <v>36.4</v>
      </c>
      <c r="P397" s="12">
        <v>0.193</v>
      </c>
      <c r="Q397" s="12">
        <v>0.99</v>
      </c>
      <c r="R397" s="12">
        <v>6027</v>
      </c>
      <c r="S397" s="12">
        <v>0.20499999999999999</v>
      </c>
      <c r="T397" s="12">
        <v>42.17</v>
      </c>
    </row>
    <row r="398" spans="1:20" ht="15.75" customHeight="1" x14ac:dyDescent="0.35">
      <c r="A398" s="11">
        <v>44951</v>
      </c>
      <c r="B398" s="12" t="s">
        <v>84</v>
      </c>
      <c r="C398" s="12" t="s">
        <v>78</v>
      </c>
      <c r="D398" s="12">
        <v>102805.31</v>
      </c>
      <c r="E398" s="12">
        <v>48169.39</v>
      </c>
      <c r="F398" s="12">
        <v>54635.92</v>
      </c>
      <c r="G398" s="12">
        <v>53.15</v>
      </c>
      <c r="H398" s="12">
        <v>98</v>
      </c>
      <c r="I398" s="12">
        <v>0.17599999999999999</v>
      </c>
      <c r="J398" s="12">
        <v>17</v>
      </c>
      <c r="K398" s="12">
        <v>121.39</v>
      </c>
      <c r="L398" s="12">
        <v>2</v>
      </c>
      <c r="M398" s="12">
        <v>4.41</v>
      </c>
      <c r="N398" s="12">
        <v>44</v>
      </c>
      <c r="O398" s="12">
        <v>31.4</v>
      </c>
      <c r="P398" s="12">
        <v>0.16</v>
      </c>
      <c r="Q398" s="12">
        <v>1.19</v>
      </c>
      <c r="R398" s="12">
        <v>3931</v>
      </c>
      <c r="S398" s="12">
        <v>0.378</v>
      </c>
      <c r="T398" s="12">
        <v>51.92</v>
      </c>
    </row>
    <row r="399" spans="1:20" ht="15.75" customHeight="1" x14ac:dyDescent="0.35">
      <c r="A399" s="11">
        <v>44951</v>
      </c>
      <c r="B399" s="12" t="s">
        <v>84</v>
      </c>
      <c r="C399" s="12" t="s">
        <v>79</v>
      </c>
      <c r="D399" s="12">
        <v>93049.4</v>
      </c>
      <c r="E399" s="12">
        <v>38453.25</v>
      </c>
      <c r="F399" s="12">
        <v>54596.15</v>
      </c>
      <c r="G399" s="12">
        <v>58.67</v>
      </c>
      <c r="H399" s="12">
        <v>70</v>
      </c>
      <c r="I399" s="12">
        <v>0.161</v>
      </c>
      <c r="J399" s="12">
        <v>11</v>
      </c>
      <c r="K399" s="12">
        <v>116.33</v>
      </c>
      <c r="L399" s="12">
        <v>5</v>
      </c>
      <c r="M399" s="12">
        <v>3.85</v>
      </c>
      <c r="N399" s="12">
        <v>36</v>
      </c>
      <c r="O399" s="12">
        <v>28.3</v>
      </c>
      <c r="P399" s="12">
        <v>0.17899999999999999</v>
      </c>
      <c r="Q399" s="12">
        <v>1.1100000000000001</v>
      </c>
      <c r="R399" s="12">
        <v>7194</v>
      </c>
      <c r="S399" s="12">
        <v>0.29399999999999998</v>
      </c>
      <c r="T399" s="12">
        <v>46.5</v>
      </c>
    </row>
    <row r="400" spans="1:20" ht="15.75" customHeight="1" x14ac:dyDescent="0.35">
      <c r="A400" s="11">
        <v>44951</v>
      </c>
      <c r="B400" s="12" t="s">
        <v>84</v>
      </c>
      <c r="C400" s="12" t="s">
        <v>80</v>
      </c>
      <c r="D400" s="12">
        <v>119308.12</v>
      </c>
      <c r="E400" s="12">
        <v>67686.100000000006</v>
      </c>
      <c r="F400" s="12">
        <v>51622.02</v>
      </c>
      <c r="G400" s="12">
        <v>43.27</v>
      </c>
      <c r="H400" s="12">
        <v>95</v>
      </c>
      <c r="I400" s="12">
        <v>0.28699999999999998</v>
      </c>
      <c r="J400" s="12">
        <v>27</v>
      </c>
      <c r="K400" s="12">
        <v>235.03</v>
      </c>
      <c r="L400" s="12">
        <v>4</v>
      </c>
      <c r="M400" s="12">
        <v>4.6100000000000003</v>
      </c>
      <c r="N400" s="12">
        <v>57</v>
      </c>
      <c r="O400" s="12">
        <v>17.899999999999999</v>
      </c>
      <c r="P400" s="12">
        <v>0.216</v>
      </c>
      <c r="Q400" s="12">
        <v>1.01</v>
      </c>
      <c r="R400" s="12">
        <v>5504</v>
      </c>
      <c r="S400" s="12">
        <v>0.28899999999999998</v>
      </c>
      <c r="T400" s="12">
        <v>50.07</v>
      </c>
    </row>
    <row r="401" spans="1:20" ht="15.75" customHeight="1" x14ac:dyDescent="0.35">
      <c r="A401" s="11">
        <v>44951</v>
      </c>
      <c r="B401" s="12" t="s">
        <v>84</v>
      </c>
      <c r="C401" s="12" t="s">
        <v>81</v>
      </c>
      <c r="D401" s="12">
        <v>63850.65</v>
      </c>
      <c r="E401" s="12">
        <v>43163.91</v>
      </c>
      <c r="F401" s="12">
        <v>20686.740000000002</v>
      </c>
      <c r="G401" s="12">
        <v>32.4</v>
      </c>
      <c r="H401" s="12">
        <v>139</v>
      </c>
      <c r="I401" s="12">
        <v>0.105</v>
      </c>
      <c r="J401" s="12">
        <v>14</v>
      </c>
      <c r="K401" s="12">
        <v>218.23</v>
      </c>
      <c r="L401" s="12">
        <v>5</v>
      </c>
      <c r="M401" s="12">
        <v>4.51</v>
      </c>
      <c r="N401" s="12">
        <v>48</v>
      </c>
      <c r="O401" s="12">
        <v>24.1</v>
      </c>
      <c r="P401" s="12">
        <v>0.109</v>
      </c>
      <c r="Q401" s="12">
        <v>0.94</v>
      </c>
      <c r="R401" s="12">
        <v>4528</v>
      </c>
      <c r="S401" s="12">
        <v>0.24299999999999999</v>
      </c>
      <c r="T401" s="12">
        <v>39.06</v>
      </c>
    </row>
    <row r="402" spans="1:20" ht="15.75" customHeight="1" x14ac:dyDescent="0.35">
      <c r="A402" s="11">
        <v>44952</v>
      </c>
      <c r="B402" s="12" t="s">
        <v>77</v>
      </c>
      <c r="C402" s="12" t="s">
        <v>78</v>
      </c>
      <c r="D402" s="12">
        <v>122595.78</v>
      </c>
      <c r="E402" s="12">
        <v>59811.32</v>
      </c>
      <c r="F402" s="12">
        <v>62784.46</v>
      </c>
      <c r="G402" s="12">
        <v>51.21</v>
      </c>
      <c r="H402" s="12">
        <v>116</v>
      </c>
      <c r="I402" s="12">
        <v>0.20200000000000001</v>
      </c>
      <c r="J402" s="12">
        <v>23</v>
      </c>
      <c r="K402" s="12">
        <v>229.62</v>
      </c>
      <c r="L402" s="12">
        <v>5</v>
      </c>
      <c r="M402" s="12">
        <v>4.22</v>
      </c>
      <c r="N402" s="12">
        <v>37</v>
      </c>
      <c r="O402" s="12">
        <v>15.9</v>
      </c>
      <c r="P402" s="12">
        <v>8.5999999999999993E-2</v>
      </c>
      <c r="Q402" s="12">
        <v>0.92</v>
      </c>
      <c r="R402" s="12">
        <v>4785</v>
      </c>
      <c r="S402" s="12">
        <v>0.36</v>
      </c>
      <c r="T402" s="12">
        <v>39.39</v>
      </c>
    </row>
    <row r="403" spans="1:20" ht="15.75" customHeight="1" x14ac:dyDescent="0.35">
      <c r="A403" s="11">
        <v>44952</v>
      </c>
      <c r="B403" s="12" t="s">
        <v>77</v>
      </c>
      <c r="C403" s="12" t="s">
        <v>79</v>
      </c>
      <c r="D403" s="12">
        <v>85076.05</v>
      </c>
      <c r="E403" s="12">
        <v>39511.75</v>
      </c>
      <c r="F403" s="12">
        <v>45564.3</v>
      </c>
      <c r="G403" s="12">
        <v>53.56</v>
      </c>
      <c r="H403" s="12">
        <v>137</v>
      </c>
      <c r="I403" s="12">
        <v>0.124</v>
      </c>
      <c r="J403" s="12">
        <v>16</v>
      </c>
      <c r="K403" s="12">
        <v>143.72999999999999</v>
      </c>
      <c r="L403" s="12">
        <v>4</v>
      </c>
      <c r="M403" s="12">
        <v>4.21</v>
      </c>
      <c r="N403" s="12">
        <v>48</v>
      </c>
      <c r="O403" s="12">
        <v>29.2</v>
      </c>
      <c r="P403" s="12">
        <v>0.16300000000000001</v>
      </c>
      <c r="Q403" s="12">
        <v>0.94</v>
      </c>
      <c r="R403" s="12">
        <v>4596</v>
      </c>
      <c r="S403" s="12">
        <v>0.24</v>
      </c>
      <c r="T403" s="12">
        <v>51.95</v>
      </c>
    </row>
    <row r="404" spans="1:20" ht="15.75" customHeight="1" x14ac:dyDescent="0.35">
      <c r="A404" s="11">
        <v>44952</v>
      </c>
      <c r="B404" s="12" t="s">
        <v>77</v>
      </c>
      <c r="C404" s="12" t="s">
        <v>80</v>
      </c>
      <c r="D404" s="12">
        <v>120440.93</v>
      </c>
      <c r="E404" s="12">
        <v>74375.149999999994</v>
      </c>
      <c r="F404" s="12">
        <v>46065.78</v>
      </c>
      <c r="G404" s="12">
        <v>38.25</v>
      </c>
      <c r="H404" s="12">
        <v>104</v>
      </c>
      <c r="I404" s="12">
        <v>0.247</v>
      </c>
      <c r="J404" s="12">
        <v>25</v>
      </c>
      <c r="K404" s="12">
        <v>112.99</v>
      </c>
      <c r="L404" s="12">
        <v>6</v>
      </c>
      <c r="M404" s="12">
        <v>3.59</v>
      </c>
      <c r="N404" s="12">
        <v>62</v>
      </c>
      <c r="O404" s="12">
        <v>29.5</v>
      </c>
      <c r="P404" s="12">
        <v>0.11899999999999999</v>
      </c>
      <c r="Q404" s="12">
        <v>1.1399999999999999</v>
      </c>
      <c r="R404" s="12">
        <v>5901</v>
      </c>
      <c r="S404" s="12">
        <v>0.28000000000000003</v>
      </c>
      <c r="T404" s="12">
        <v>37.590000000000003</v>
      </c>
    </row>
    <row r="405" spans="1:20" ht="15.75" customHeight="1" x14ac:dyDescent="0.35">
      <c r="A405" s="11">
        <v>44952</v>
      </c>
      <c r="B405" s="12" t="s">
        <v>77</v>
      </c>
      <c r="C405" s="12" t="s">
        <v>81</v>
      </c>
      <c r="D405" s="12">
        <v>105172.35</v>
      </c>
      <c r="E405" s="12">
        <v>51469.55</v>
      </c>
      <c r="F405" s="12">
        <v>53702.81</v>
      </c>
      <c r="G405" s="12">
        <v>51.06</v>
      </c>
      <c r="H405" s="12">
        <v>120</v>
      </c>
      <c r="I405" s="12">
        <v>0.26900000000000002</v>
      </c>
      <c r="J405" s="12">
        <v>32</v>
      </c>
      <c r="K405" s="12">
        <v>139.96</v>
      </c>
      <c r="L405" s="12">
        <v>6</v>
      </c>
      <c r="M405" s="12">
        <v>4.3</v>
      </c>
      <c r="N405" s="12">
        <v>54</v>
      </c>
      <c r="O405" s="12">
        <v>16.8</v>
      </c>
      <c r="P405" s="12">
        <v>0.105</v>
      </c>
      <c r="Q405" s="12">
        <v>1.19</v>
      </c>
      <c r="R405" s="12">
        <v>5220</v>
      </c>
      <c r="S405" s="12">
        <v>0.30599999999999999</v>
      </c>
      <c r="T405" s="12">
        <v>45.78</v>
      </c>
    </row>
    <row r="406" spans="1:20" ht="15.75" customHeight="1" x14ac:dyDescent="0.35">
      <c r="A406" s="11">
        <v>44952</v>
      </c>
      <c r="B406" s="12" t="s">
        <v>82</v>
      </c>
      <c r="C406" s="12" t="s">
        <v>78</v>
      </c>
      <c r="D406" s="12">
        <v>75897.78</v>
      </c>
      <c r="E406" s="12">
        <v>48369.97</v>
      </c>
      <c r="F406" s="12">
        <v>27527.82</v>
      </c>
      <c r="G406" s="12">
        <v>36.270000000000003</v>
      </c>
      <c r="H406" s="12">
        <v>96</v>
      </c>
      <c r="I406" s="12">
        <v>0.17599999999999999</v>
      </c>
      <c r="J406" s="12">
        <v>16</v>
      </c>
      <c r="K406" s="12">
        <v>140.11000000000001</v>
      </c>
      <c r="L406" s="12">
        <v>4</v>
      </c>
      <c r="M406" s="12">
        <v>3.95</v>
      </c>
      <c r="N406" s="12">
        <v>50</v>
      </c>
      <c r="O406" s="12">
        <v>20.7</v>
      </c>
      <c r="P406" s="12">
        <v>0.16500000000000001</v>
      </c>
      <c r="Q406" s="12">
        <v>1.19</v>
      </c>
      <c r="R406" s="12">
        <v>6390</v>
      </c>
      <c r="S406" s="12">
        <v>0.32700000000000001</v>
      </c>
      <c r="T406" s="12">
        <v>51.32</v>
      </c>
    </row>
    <row r="407" spans="1:20" ht="15.75" customHeight="1" x14ac:dyDescent="0.35">
      <c r="A407" s="11">
        <v>44952</v>
      </c>
      <c r="B407" s="12" t="s">
        <v>82</v>
      </c>
      <c r="C407" s="12" t="s">
        <v>79</v>
      </c>
      <c r="D407" s="12">
        <v>135001.5</v>
      </c>
      <c r="E407" s="12">
        <v>88804.15</v>
      </c>
      <c r="F407" s="12">
        <v>46197.35</v>
      </c>
      <c r="G407" s="12">
        <v>34.22</v>
      </c>
      <c r="H407" s="12">
        <v>117</v>
      </c>
      <c r="I407" s="12">
        <v>0.189</v>
      </c>
      <c r="J407" s="12">
        <v>22</v>
      </c>
      <c r="K407" s="12">
        <v>256.89999999999998</v>
      </c>
      <c r="L407" s="12">
        <v>4</v>
      </c>
      <c r="M407" s="12">
        <v>3.95</v>
      </c>
      <c r="N407" s="12">
        <v>48</v>
      </c>
      <c r="O407" s="12">
        <v>16.2</v>
      </c>
      <c r="P407" s="12">
        <v>8.2000000000000003E-2</v>
      </c>
      <c r="Q407" s="12">
        <v>0.83</v>
      </c>
      <c r="R407" s="12">
        <v>6739</v>
      </c>
      <c r="S407" s="12">
        <v>0.29199999999999998</v>
      </c>
      <c r="T407" s="12">
        <v>41.92</v>
      </c>
    </row>
    <row r="408" spans="1:20" ht="15.75" customHeight="1" x14ac:dyDescent="0.35">
      <c r="A408" s="11">
        <v>44952</v>
      </c>
      <c r="B408" s="12" t="s">
        <v>82</v>
      </c>
      <c r="C408" s="12" t="s">
        <v>80</v>
      </c>
      <c r="D408" s="12">
        <v>58401.52</v>
      </c>
      <c r="E408" s="12">
        <v>36769.58</v>
      </c>
      <c r="F408" s="12">
        <v>21631.94</v>
      </c>
      <c r="G408" s="12">
        <v>37.04</v>
      </c>
      <c r="H408" s="12">
        <v>61</v>
      </c>
      <c r="I408" s="12">
        <v>0.105</v>
      </c>
      <c r="J408" s="12">
        <v>6</v>
      </c>
      <c r="K408" s="12">
        <v>174.74</v>
      </c>
      <c r="L408" s="12">
        <v>4</v>
      </c>
      <c r="M408" s="12">
        <v>4.12</v>
      </c>
      <c r="N408" s="12">
        <v>63</v>
      </c>
      <c r="O408" s="12">
        <v>19.2</v>
      </c>
      <c r="P408" s="12">
        <v>0.05</v>
      </c>
      <c r="Q408" s="12">
        <v>0.87</v>
      </c>
      <c r="R408" s="12">
        <v>6408</v>
      </c>
      <c r="S408" s="12">
        <v>0.318</v>
      </c>
      <c r="T408" s="12">
        <v>42.04</v>
      </c>
    </row>
    <row r="409" spans="1:20" ht="15.75" customHeight="1" x14ac:dyDescent="0.35">
      <c r="A409" s="11">
        <v>44952</v>
      </c>
      <c r="B409" s="12" t="s">
        <v>82</v>
      </c>
      <c r="C409" s="12" t="s">
        <v>81</v>
      </c>
      <c r="D409" s="12">
        <v>79774.100000000006</v>
      </c>
      <c r="E409" s="12">
        <v>41191.1</v>
      </c>
      <c r="F409" s="12">
        <v>38582.99</v>
      </c>
      <c r="G409" s="12">
        <v>48.37</v>
      </c>
      <c r="H409" s="12">
        <v>103</v>
      </c>
      <c r="I409" s="12">
        <v>0.14000000000000001</v>
      </c>
      <c r="J409" s="12">
        <v>14</v>
      </c>
      <c r="K409" s="12">
        <v>243.97</v>
      </c>
      <c r="L409" s="12">
        <v>2</v>
      </c>
      <c r="M409" s="12">
        <v>4.1399999999999997</v>
      </c>
      <c r="N409" s="12">
        <v>44</v>
      </c>
      <c r="O409" s="12">
        <v>25.6</v>
      </c>
      <c r="P409" s="12">
        <v>8.4000000000000005E-2</v>
      </c>
      <c r="Q409" s="12">
        <v>1.2</v>
      </c>
      <c r="R409" s="12">
        <v>5507</v>
      </c>
      <c r="S409" s="12">
        <v>0.28699999999999998</v>
      </c>
      <c r="T409" s="12">
        <v>40.020000000000003</v>
      </c>
    </row>
    <row r="410" spans="1:20" ht="15.75" customHeight="1" x14ac:dyDescent="0.35">
      <c r="A410" s="11">
        <v>44952</v>
      </c>
      <c r="B410" s="12" t="s">
        <v>83</v>
      </c>
      <c r="C410" s="12" t="s">
        <v>78</v>
      </c>
      <c r="D410" s="12">
        <v>99562.240000000005</v>
      </c>
      <c r="E410" s="12">
        <v>52822.27</v>
      </c>
      <c r="F410" s="12">
        <v>46739.97</v>
      </c>
      <c r="G410" s="12">
        <v>46.95</v>
      </c>
      <c r="H410" s="12">
        <v>81</v>
      </c>
      <c r="I410" s="12">
        <v>0.29499999999999998</v>
      </c>
      <c r="J410" s="12">
        <v>23</v>
      </c>
      <c r="K410" s="12">
        <v>232.94</v>
      </c>
      <c r="L410" s="12">
        <v>4</v>
      </c>
      <c r="M410" s="12">
        <v>3.67</v>
      </c>
      <c r="N410" s="12">
        <v>64</v>
      </c>
      <c r="O410" s="12">
        <v>18.899999999999999</v>
      </c>
      <c r="P410" s="12">
        <v>0.14699999999999999</v>
      </c>
      <c r="Q410" s="12">
        <v>1.0900000000000001</v>
      </c>
      <c r="R410" s="12">
        <v>5704</v>
      </c>
      <c r="S410" s="12">
        <v>0.307</v>
      </c>
      <c r="T410" s="12">
        <v>42.65</v>
      </c>
    </row>
    <row r="411" spans="1:20" ht="15.75" customHeight="1" x14ac:dyDescent="0.35">
      <c r="A411" s="11">
        <v>44952</v>
      </c>
      <c r="B411" s="12" t="s">
        <v>83</v>
      </c>
      <c r="C411" s="12" t="s">
        <v>79</v>
      </c>
      <c r="D411" s="12">
        <v>103524.85</v>
      </c>
      <c r="E411" s="12">
        <v>65885.679999999993</v>
      </c>
      <c r="F411" s="12">
        <v>37639.17</v>
      </c>
      <c r="G411" s="12">
        <v>36.36</v>
      </c>
      <c r="H411" s="12">
        <v>85</v>
      </c>
      <c r="I411" s="12">
        <v>0.27900000000000003</v>
      </c>
      <c r="J411" s="12">
        <v>23</v>
      </c>
      <c r="K411" s="12">
        <v>208.05</v>
      </c>
      <c r="L411" s="12">
        <v>5</v>
      </c>
      <c r="M411" s="12">
        <v>3.9</v>
      </c>
      <c r="N411" s="12">
        <v>58</v>
      </c>
      <c r="O411" s="12">
        <v>19.600000000000001</v>
      </c>
      <c r="P411" s="12">
        <v>0.222</v>
      </c>
      <c r="Q411" s="12">
        <v>1.1100000000000001</v>
      </c>
      <c r="R411" s="12">
        <v>2837</v>
      </c>
      <c r="S411" s="12">
        <v>0.30599999999999999</v>
      </c>
      <c r="T411" s="12">
        <v>30.19</v>
      </c>
    </row>
    <row r="412" spans="1:20" ht="15.75" customHeight="1" x14ac:dyDescent="0.35">
      <c r="A412" s="11">
        <v>44952</v>
      </c>
      <c r="B412" s="12" t="s">
        <v>83</v>
      </c>
      <c r="C412" s="12" t="s">
        <v>80</v>
      </c>
      <c r="D412" s="12">
        <v>105084.91</v>
      </c>
      <c r="E412" s="12">
        <v>54135.38</v>
      </c>
      <c r="F412" s="12">
        <v>50949.52</v>
      </c>
      <c r="G412" s="12">
        <v>48.48</v>
      </c>
      <c r="H412" s="12">
        <v>86</v>
      </c>
      <c r="I412" s="12">
        <v>0.29099999999999998</v>
      </c>
      <c r="J412" s="12">
        <v>25</v>
      </c>
      <c r="K412" s="12">
        <v>270.70999999999998</v>
      </c>
      <c r="L412" s="12">
        <v>3</v>
      </c>
      <c r="M412" s="12">
        <v>4.0599999999999996</v>
      </c>
      <c r="N412" s="12">
        <v>56</v>
      </c>
      <c r="O412" s="12">
        <v>24.7</v>
      </c>
      <c r="P412" s="12">
        <v>0.13</v>
      </c>
      <c r="Q412" s="12">
        <v>0.92</v>
      </c>
      <c r="R412" s="12">
        <v>6183</v>
      </c>
      <c r="S412" s="12">
        <v>0.33800000000000002</v>
      </c>
      <c r="T412" s="12">
        <v>33.39</v>
      </c>
    </row>
    <row r="413" spans="1:20" ht="15.75" customHeight="1" x14ac:dyDescent="0.35">
      <c r="A413" s="11">
        <v>44952</v>
      </c>
      <c r="B413" s="12" t="s">
        <v>83</v>
      </c>
      <c r="C413" s="12" t="s">
        <v>81</v>
      </c>
      <c r="D413" s="12">
        <v>150862.79</v>
      </c>
      <c r="E413" s="12">
        <v>85342.78</v>
      </c>
      <c r="F413" s="12">
        <v>65520.01</v>
      </c>
      <c r="G413" s="12">
        <v>43.43</v>
      </c>
      <c r="H413" s="12">
        <v>119</v>
      </c>
      <c r="I413" s="12">
        <v>0.20599999999999999</v>
      </c>
      <c r="J413" s="12">
        <v>24</v>
      </c>
      <c r="K413" s="12">
        <v>158.16</v>
      </c>
      <c r="L413" s="12">
        <v>4</v>
      </c>
      <c r="M413" s="12">
        <v>4.32</v>
      </c>
      <c r="N413" s="12">
        <v>52</v>
      </c>
      <c r="O413" s="12">
        <v>25.5</v>
      </c>
      <c r="P413" s="12">
        <v>0.184</v>
      </c>
      <c r="Q413" s="12">
        <v>1.1599999999999999</v>
      </c>
      <c r="R413" s="12">
        <v>6129</v>
      </c>
      <c r="S413" s="12">
        <v>0.33600000000000002</v>
      </c>
      <c r="T413" s="12">
        <v>42.88</v>
      </c>
    </row>
    <row r="414" spans="1:20" ht="15.75" customHeight="1" x14ac:dyDescent="0.35">
      <c r="A414" s="11">
        <v>44952</v>
      </c>
      <c r="B414" s="12" t="s">
        <v>84</v>
      </c>
      <c r="C414" s="12" t="s">
        <v>78</v>
      </c>
      <c r="D414" s="12">
        <v>97376.07</v>
      </c>
      <c r="E414" s="12">
        <v>48943.11</v>
      </c>
      <c r="F414" s="12">
        <v>48432.959999999999</v>
      </c>
      <c r="G414" s="12">
        <v>49.74</v>
      </c>
      <c r="H414" s="12">
        <v>127</v>
      </c>
      <c r="I414" s="12">
        <v>0.11700000000000001</v>
      </c>
      <c r="J414" s="12">
        <v>14</v>
      </c>
      <c r="K414" s="12">
        <v>153.03</v>
      </c>
      <c r="L414" s="12">
        <v>4</v>
      </c>
      <c r="M414" s="12">
        <v>4.26</v>
      </c>
      <c r="N414" s="12">
        <v>57</v>
      </c>
      <c r="O414" s="12">
        <v>24.4</v>
      </c>
      <c r="P414" s="12">
        <v>0.16700000000000001</v>
      </c>
      <c r="Q414" s="12">
        <v>1.1100000000000001</v>
      </c>
      <c r="R414" s="12">
        <v>5307</v>
      </c>
      <c r="S414" s="12">
        <v>0.245</v>
      </c>
      <c r="T414" s="12">
        <v>63.96</v>
      </c>
    </row>
    <row r="415" spans="1:20" ht="15.75" customHeight="1" x14ac:dyDescent="0.35">
      <c r="A415" s="11">
        <v>44952</v>
      </c>
      <c r="B415" s="12" t="s">
        <v>84</v>
      </c>
      <c r="C415" s="12" t="s">
        <v>79</v>
      </c>
      <c r="D415" s="12">
        <v>84870.96</v>
      </c>
      <c r="E415" s="12">
        <v>38746.18</v>
      </c>
      <c r="F415" s="12">
        <v>46124.78</v>
      </c>
      <c r="G415" s="12">
        <v>54.35</v>
      </c>
      <c r="H415" s="12">
        <v>77</v>
      </c>
      <c r="I415" s="12">
        <v>0.26800000000000002</v>
      </c>
      <c r="J415" s="12">
        <v>20</v>
      </c>
      <c r="K415" s="12">
        <v>226.18</v>
      </c>
      <c r="L415" s="12">
        <v>3</v>
      </c>
      <c r="M415" s="12">
        <v>4.3</v>
      </c>
      <c r="N415" s="12">
        <v>33</v>
      </c>
      <c r="O415" s="12">
        <v>15.8</v>
      </c>
      <c r="P415" s="12">
        <v>0.188</v>
      </c>
      <c r="Q415" s="12">
        <v>0.86</v>
      </c>
      <c r="R415" s="12">
        <v>6235</v>
      </c>
      <c r="S415" s="12">
        <v>0.31</v>
      </c>
      <c r="T415" s="12">
        <v>45.31</v>
      </c>
    </row>
    <row r="416" spans="1:20" ht="15.75" customHeight="1" x14ac:dyDescent="0.35">
      <c r="A416" s="11">
        <v>44952</v>
      </c>
      <c r="B416" s="12" t="s">
        <v>84</v>
      </c>
      <c r="C416" s="12" t="s">
        <v>80</v>
      </c>
      <c r="D416" s="12">
        <v>119299.09</v>
      </c>
      <c r="E416" s="12">
        <v>67048.639999999999</v>
      </c>
      <c r="F416" s="12">
        <v>52250.45</v>
      </c>
      <c r="G416" s="12">
        <v>43.8</v>
      </c>
      <c r="H416" s="12">
        <v>92</v>
      </c>
      <c r="I416" s="12">
        <v>0.26100000000000001</v>
      </c>
      <c r="J416" s="12">
        <v>24</v>
      </c>
      <c r="K416" s="12">
        <v>237.92</v>
      </c>
      <c r="L416" s="12">
        <v>3</v>
      </c>
      <c r="M416" s="12">
        <v>4.2300000000000004</v>
      </c>
      <c r="N416" s="12">
        <v>50</v>
      </c>
      <c r="O416" s="12">
        <v>29.8</v>
      </c>
      <c r="P416" s="12">
        <v>0.16300000000000001</v>
      </c>
      <c r="Q416" s="12">
        <v>1.1000000000000001</v>
      </c>
      <c r="R416" s="12">
        <v>6249</v>
      </c>
      <c r="S416" s="12">
        <v>0.253</v>
      </c>
      <c r="T416" s="12">
        <v>47.83</v>
      </c>
    </row>
    <row r="417" spans="1:20" ht="15.75" customHeight="1" x14ac:dyDescent="0.35">
      <c r="A417" s="11">
        <v>44952</v>
      </c>
      <c r="B417" s="12" t="s">
        <v>84</v>
      </c>
      <c r="C417" s="12" t="s">
        <v>81</v>
      </c>
      <c r="D417" s="12">
        <v>95322.559999999998</v>
      </c>
      <c r="E417" s="12">
        <v>57431.55</v>
      </c>
      <c r="F417" s="12">
        <v>37891.01</v>
      </c>
      <c r="G417" s="12">
        <v>39.75</v>
      </c>
      <c r="H417" s="12">
        <v>80</v>
      </c>
      <c r="I417" s="12">
        <v>0.28299999999999997</v>
      </c>
      <c r="J417" s="12">
        <v>22</v>
      </c>
      <c r="K417" s="12">
        <v>189.37</v>
      </c>
      <c r="L417" s="12">
        <v>4</v>
      </c>
      <c r="M417" s="12">
        <v>3.82</v>
      </c>
      <c r="N417" s="12">
        <v>38</v>
      </c>
      <c r="O417" s="12">
        <v>24</v>
      </c>
      <c r="P417" s="12">
        <v>0.159</v>
      </c>
      <c r="Q417" s="12">
        <v>1.0900000000000001</v>
      </c>
      <c r="R417" s="12">
        <v>4671</v>
      </c>
      <c r="S417" s="12">
        <v>0.38700000000000001</v>
      </c>
      <c r="T417" s="12">
        <v>59.99</v>
      </c>
    </row>
    <row r="418" spans="1:20" ht="15.75" customHeight="1" x14ac:dyDescent="0.35">
      <c r="A418" s="11">
        <v>44953</v>
      </c>
      <c r="B418" s="12" t="s">
        <v>77</v>
      </c>
      <c r="C418" s="12" t="s">
        <v>78</v>
      </c>
      <c r="D418" s="12">
        <v>116623.42</v>
      </c>
      <c r="E418" s="12">
        <v>47479.49</v>
      </c>
      <c r="F418" s="12">
        <v>69143.929999999993</v>
      </c>
      <c r="G418" s="12">
        <v>59.29</v>
      </c>
      <c r="H418" s="12">
        <v>77</v>
      </c>
      <c r="I418" s="12">
        <v>0.186</v>
      </c>
      <c r="J418" s="12">
        <v>14</v>
      </c>
      <c r="K418" s="12">
        <v>141.01</v>
      </c>
      <c r="L418" s="12">
        <v>3</v>
      </c>
      <c r="M418" s="12">
        <v>4.33</v>
      </c>
      <c r="N418" s="12">
        <v>40</v>
      </c>
      <c r="O418" s="12">
        <v>13.8</v>
      </c>
      <c r="P418" s="12">
        <v>0.17499999999999999</v>
      </c>
      <c r="Q418" s="12">
        <v>1.1399999999999999</v>
      </c>
      <c r="R418" s="12">
        <v>5976</v>
      </c>
      <c r="S418" s="12">
        <v>0.33200000000000002</v>
      </c>
      <c r="T418" s="12">
        <v>54.35</v>
      </c>
    </row>
    <row r="419" spans="1:20" ht="15.75" customHeight="1" x14ac:dyDescent="0.35">
      <c r="A419" s="11">
        <v>44953</v>
      </c>
      <c r="B419" s="12" t="s">
        <v>77</v>
      </c>
      <c r="C419" s="12" t="s">
        <v>79</v>
      </c>
      <c r="D419" s="12">
        <v>80821.67</v>
      </c>
      <c r="E419" s="12">
        <v>36387.4</v>
      </c>
      <c r="F419" s="12">
        <v>44434.27</v>
      </c>
      <c r="G419" s="12">
        <v>54.98</v>
      </c>
      <c r="H419" s="12">
        <v>96</v>
      </c>
      <c r="I419" s="12">
        <v>0.27800000000000002</v>
      </c>
      <c r="J419" s="12">
        <v>26</v>
      </c>
      <c r="K419" s="12">
        <v>194.45</v>
      </c>
      <c r="L419" s="12">
        <v>5</v>
      </c>
      <c r="M419" s="12">
        <v>4.57</v>
      </c>
      <c r="N419" s="12">
        <v>46</v>
      </c>
      <c r="O419" s="12">
        <v>23</v>
      </c>
      <c r="P419" s="12">
        <v>0.17699999999999999</v>
      </c>
      <c r="Q419" s="12">
        <v>1.06</v>
      </c>
      <c r="R419" s="12">
        <v>4009</v>
      </c>
      <c r="S419" s="12">
        <v>0.38700000000000001</v>
      </c>
      <c r="T419" s="12">
        <v>67.989999999999995</v>
      </c>
    </row>
    <row r="420" spans="1:20" ht="15.75" customHeight="1" x14ac:dyDescent="0.35">
      <c r="A420" s="11">
        <v>44953</v>
      </c>
      <c r="B420" s="12" t="s">
        <v>77</v>
      </c>
      <c r="C420" s="12" t="s">
        <v>80</v>
      </c>
      <c r="D420" s="12">
        <v>116994.51</v>
      </c>
      <c r="E420" s="12">
        <v>59587.25</v>
      </c>
      <c r="F420" s="12">
        <v>57407.25</v>
      </c>
      <c r="G420" s="12">
        <v>49.07</v>
      </c>
      <c r="H420" s="12">
        <v>146</v>
      </c>
      <c r="I420" s="12">
        <v>0.19900000000000001</v>
      </c>
      <c r="J420" s="12">
        <v>29</v>
      </c>
      <c r="K420" s="12">
        <v>233.34</v>
      </c>
      <c r="L420" s="12">
        <v>2</v>
      </c>
      <c r="M420" s="12">
        <v>3.82</v>
      </c>
      <c r="N420" s="12">
        <v>50</v>
      </c>
      <c r="O420" s="12">
        <v>24.2</v>
      </c>
      <c r="P420" s="12">
        <v>0.13</v>
      </c>
      <c r="Q420" s="12">
        <v>0.99</v>
      </c>
      <c r="R420" s="12">
        <v>5914</v>
      </c>
      <c r="S420" s="12">
        <v>0.26900000000000002</v>
      </c>
      <c r="T420" s="12">
        <v>42.88</v>
      </c>
    </row>
    <row r="421" spans="1:20" ht="15.75" customHeight="1" x14ac:dyDescent="0.35">
      <c r="A421" s="11">
        <v>44953</v>
      </c>
      <c r="B421" s="12" t="s">
        <v>77</v>
      </c>
      <c r="C421" s="12" t="s">
        <v>81</v>
      </c>
      <c r="D421" s="12">
        <v>85829.33</v>
      </c>
      <c r="E421" s="12">
        <v>49088.28</v>
      </c>
      <c r="F421" s="12">
        <v>36741.040000000001</v>
      </c>
      <c r="G421" s="12">
        <v>42.81</v>
      </c>
      <c r="H421" s="12">
        <v>122</v>
      </c>
      <c r="I421" s="12">
        <v>0.29799999999999999</v>
      </c>
      <c r="J421" s="12">
        <v>36</v>
      </c>
      <c r="K421" s="12">
        <v>237.67</v>
      </c>
      <c r="L421" s="12">
        <v>4</v>
      </c>
      <c r="M421" s="12">
        <v>4.42</v>
      </c>
      <c r="N421" s="12">
        <v>51</v>
      </c>
      <c r="O421" s="12">
        <v>36.5</v>
      </c>
      <c r="P421" s="12">
        <v>0.247</v>
      </c>
      <c r="Q421" s="12">
        <v>1.04</v>
      </c>
      <c r="R421" s="12">
        <v>1910</v>
      </c>
      <c r="S421" s="12">
        <v>0.29699999999999999</v>
      </c>
      <c r="T421" s="12">
        <v>59.26</v>
      </c>
    </row>
    <row r="422" spans="1:20" ht="15.75" customHeight="1" x14ac:dyDescent="0.35">
      <c r="A422" s="11">
        <v>44953</v>
      </c>
      <c r="B422" s="12" t="s">
        <v>82</v>
      </c>
      <c r="C422" s="12" t="s">
        <v>78</v>
      </c>
      <c r="D422" s="12">
        <v>57143.02</v>
      </c>
      <c r="E422" s="12">
        <v>34281.17</v>
      </c>
      <c r="F422" s="12">
        <v>22861.86</v>
      </c>
      <c r="G422" s="12">
        <v>40.01</v>
      </c>
      <c r="H422" s="12">
        <v>95</v>
      </c>
      <c r="I422" s="12">
        <v>0.214</v>
      </c>
      <c r="J422" s="12">
        <v>20</v>
      </c>
      <c r="K422" s="12">
        <v>165.53</v>
      </c>
      <c r="L422" s="12">
        <v>3</v>
      </c>
      <c r="M422" s="12">
        <v>4.29</v>
      </c>
      <c r="N422" s="12">
        <v>50</v>
      </c>
      <c r="O422" s="12">
        <v>21.7</v>
      </c>
      <c r="P422" s="12">
        <v>0.24299999999999999</v>
      </c>
      <c r="Q422" s="12">
        <v>0.89</v>
      </c>
      <c r="R422" s="12">
        <v>5104</v>
      </c>
      <c r="S422" s="12">
        <v>0.378</v>
      </c>
      <c r="T422" s="12">
        <v>63.09</v>
      </c>
    </row>
    <row r="423" spans="1:20" ht="15.75" customHeight="1" x14ac:dyDescent="0.35">
      <c r="A423" s="11">
        <v>44953</v>
      </c>
      <c r="B423" s="12" t="s">
        <v>82</v>
      </c>
      <c r="C423" s="12" t="s">
        <v>79</v>
      </c>
      <c r="D423" s="12">
        <v>68769.740000000005</v>
      </c>
      <c r="E423" s="12">
        <v>35783.61</v>
      </c>
      <c r="F423" s="12">
        <v>32986.14</v>
      </c>
      <c r="G423" s="12">
        <v>47.97</v>
      </c>
      <c r="H423" s="12">
        <v>115</v>
      </c>
      <c r="I423" s="12">
        <v>0.23300000000000001</v>
      </c>
      <c r="J423" s="12">
        <v>26</v>
      </c>
      <c r="K423" s="12">
        <v>68.239999999999995</v>
      </c>
      <c r="L423" s="12">
        <v>4</v>
      </c>
      <c r="M423" s="12">
        <v>4.6900000000000004</v>
      </c>
      <c r="N423" s="12">
        <v>71</v>
      </c>
      <c r="O423" s="12">
        <v>24.5</v>
      </c>
      <c r="P423" s="12">
        <v>9.9000000000000005E-2</v>
      </c>
      <c r="Q423" s="12">
        <v>1.1000000000000001</v>
      </c>
      <c r="R423" s="12">
        <v>5843</v>
      </c>
      <c r="S423" s="12">
        <v>0.36699999999999999</v>
      </c>
      <c r="T423" s="12">
        <v>42.54</v>
      </c>
    </row>
    <row r="424" spans="1:20" ht="15.75" customHeight="1" x14ac:dyDescent="0.35">
      <c r="A424" s="11">
        <v>44953</v>
      </c>
      <c r="B424" s="12" t="s">
        <v>82</v>
      </c>
      <c r="C424" s="12" t="s">
        <v>80</v>
      </c>
      <c r="D424" s="12">
        <v>74946.179999999993</v>
      </c>
      <c r="E424" s="12">
        <v>30513.89</v>
      </c>
      <c r="F424" s="12">
        <v>44432.29</v>
      </c>
      <c r="G424" s="12">
        <v>59.29</v>
      </c>
      <c r="H424" s="12">
        <v>106</v>
      </c>
      <c r="I424" s="12">
        <v>0.113</v>
      </c>
      <c r="J424" s="12">
        <v>11</v>
      </c>
      <c r="K424" s="12">
        <v>244.44</v>
      </c>
      <c r="L424" s="12">
        <v>4</v>
      </c>
      <c r="M424" s="12">
        <v>4.3</v>
      </c>
      <c r="N424" s="12">
        <v>38</v>
      </c>
      <c r="O424" s="12">
        <v>24</v>
      </c>
      <c r="P424" s="12">
        <v>0.159</v>
      </c>
      <c r="Q424" s="12">
        <v>1.17</v>
      </c>
      <c r="R424" s="12">
        <v>4925</v>
      </c>
      <c r="S424" s="12">
        <v>0.26700000000000002</v>
      </c>
      <c r="T424" s="12">
        <v>32.26</v>
      </c>
    </row>
    <row r="425" spans="1:20" ht="15.75" customHeight="1" x14ac:dyDescent="0.35">
      <c r="A425" s="11">
        <v>44953</v>
      </c>
      <c r="B425" s="12" t="s">
        <v>82</v>
      </c>
      <c r="C425" s="12" t="s">
        <v>81</v>
      </c>
      <c r="D425" s="12">
        <v>132698.84</v>
      </c>
      <c r="E425" s="12">
        <v>68922.52</v>
      </c>
      <c r="F425" s="12">
        <v>63776.32</v>
      </c>
      <c r="G425" s="12">
        <v>48.06</v>
      </c>
      <c r="H425" s="12">
        <v>100</v>
      </c>
      <c r="I425" s="12">
        <v>0.27200000000000002</v>
      </c>
      <c r="J425" s="12">
        <v>27</v>
      </c>
      <c r="K425" s="12">
        <v>156.29</v>
      </c>
      <c r="L425" s="12">
        <v>4</v>
      </c>
      <c r="M425" s="12">
        <v>4.04</v>
      </c>
      <c r="N425" s="12">
        <v>66</v>
      </c>
      <c r="O425" s="12">
        <v>21.8</v>
      </c>
      <c r="P425" s="12">
        <v>0.122</v>
      </c>
      <c r="Q425" s="12">
        <v>1.02</v>
      </c>
      <c r="R425" s="12">
        <v>5917</v>
      </c>
      <c r="S425" s="12">
        <v>0.27</v>
      </c>
      <c r="T425" s="12">
        <v>31.16</v>
      </c>
    </row>
    <row r="426" spans="1:20" ht="15.75" customHeight="1" x14ac:dyDescent="0.35">
      <c r="A426" s="11">
        <v>44953</v>
      </c>
      <c r="B426" s="12" t="s">
        <v>83</v>
      </c>
      <c r="C426" s="12" t="s">
        <v>78</v>
      </c>
      <c r="D426" s="12">
        <v>115718.72</v>
      </c>
      <c r="E426" s="12">
        <v>74967.67</v>
      </c>
      <c r="F426" s="12">
        <v>40751.050000000003</v>
      </c>
      <c r="G426" s="12">
        <v>35.22</v>
      </c>
      <c r="H426" s="12">
        <v>119</v>
      </c>
      <c r="I426" s="12">
        <v>0.10299999999999999</v>
      </c>
      <c r="J426" s="12">
        <v>12</v>
      </c>
      <c r="K426" s="12">
        <v>272.83999999999997</v>
      </c>
      <c r="L426" s="12">
        <v>6</v>
      </c>
      <c r="M426" s="12">
        <v>4.28</v>
      </c>
      <c r="N426" s="12">
        <v>66</v>
      </c>
      <c r="O426" s="12">
        <v>29.6</v>
      </c>
      <c r="P426" s="12">
        <v>5.8000000000000003E-2</v>
      </c>
      <c r="Q426" s="12">
        <v>0.99</v>
      </c>
      <c r="R426" s="12">
        <v>5607</v>
      </c>
      <c r="S426" s="12">
        <v>0.35</v>
      </c>
      <c r="T426" s="12">
        <v>33.57</v>
      </c>
    </row>
    <row r="427" spans="1:20" ht="15.75" customHeight="1" x14ac:dyDescent="0.35">
      <c r="A427" s="11">
        <v>44953</v>
      </c>
      <c r="B427" s="12" t="s">
        <v>83</v>
      </c>
      <c r="C427" s="12" t="s">
        <v>79</v>
      </c>
      <c r="D427" s="12">
        <v>88965.1</v>
      </c>
      <c r="E427" s="12">
        <v>46105.13</v>
      </c>
      <c r="F427" s="12">
        <v>42859.96</v>
      </c>
      <c r="G427" s="12">
        <v>48.18</v>
      </c>
      <c r="H427" s="12">
        <v>68</v>
      </c>
      <c r="I427" s="12">
        <v>0.17299999999999999</v>
      </c>
      <c r="J427" s="12">
        <v>11</v>
      </c>
      <c r="K427" s="12">
        <v>208.68</v>
      </c>
      <c r="L427" s="12">
        <v>4</v>
      </c>
      <c r="M427" s="12">
        <v>4.6100000000000003</v>
      </c>
      <c r="N427" s="12">
        <v>47</v>
      </c>
      <c r="O427" s="12">
        <v>28.8</v>
      </c>
      <c r="P427" s="12">
        <v>0.192</v>
      </c>
      <c r="Q427" s="12">
        <v>0.99</v>
      </c>
      <c r="R427" s="12">
        <v>6124</v>
      </c>
      <c r="S427" s="12">
        <v>0.28000000000000003</v>
      </c>
      <c r="T427" s="12">
        <v>32.11</v>
      </c>
    </row>
    <row r="428" spans="1:20" ht="15.75" customHeight="1" x14ac:dyDescent="0.35">
      <c r="A428" s="11">
        <v>44953</v>
      </c>
      <c r="B428" s="12" t="s">
        <v>83</v>
      </c>
      <c r="C428" s="12" t="s">
        <v>80</v>
      </c>
      <c r="D428" s="12">
        <v>77811.44</v>
      </c>
      <c r="E428" s="12">
        <v>54123.78</v>
      </c>
      <c r="F428" s="12">
        <v>23687.66</v>
      </c>
      <c r="G428" s="12">
        <v>30.44</v>
      </c>
      <c r="H428" s="12">
        <v>82</v>
      </c>
      <c r="I428" s="12">
        <v>0.27</v>
      </c>
      <c r="J428" s="12">
        <v>22</v>
      </c>
      <c r="K428" s="12">
        <v>206.26</v>
      </c>
      <c r="L428" s="12">
        <v>5</v>
      </c>
      <c r="M428" s="12">
        <v>4.25</v>
      </c>
      <c r="N428" s="12">
        <v>44</v>
      </c>
      <c r="O428" s="12">
        <v>31.3</v>
      </c>
      <c r="P428" s="12">
        <v>0.19900000000000001</v>
      </c>
      <c r="Q428" s="12">
        <v>0.83</v>
      </c>
      <c r="R428" s="12">
        <v>5041</v>
      </c>
      <c r="S428" s="12">
        <v>0.28899999999999998</v>
      </c>
      <c r="T428" s="12">
        <v>64.95</v>
      </c>
    </row>
    <row r="429" spans="1:20" ht="15.75" customHeight="1" x14ac:dyDescent="0.35">
      <c r="A429" s="11">
        <v>44953</v>
      </c>
      <c r="B429" s="12" t="s">
        <v>83</v>
      </c>
      <c r="C429" s="12" t="s">
        <v>81</v>
      </c>
      <c r="D429" s="12">
        <v>98525.4</v>
      </c>
      <c r="E429" s="12">
        <v>64365.98</v>
      </c>
      <c r="F429" s="12">
        <v>34159.410000000003</v>
      </c>
      <c r="G429" s="12">
        <v>34.67</v>
      </c>
      <c r="H429" s="12">
        <v>81</v>
      </c>
      <c r="I429" s="12">
        <v>0.215</v>
      </c>
      <c r="J429" s="12">
        <v>17</v>
      </c>
      <c r="K429" s="12">
        <v>198.71</v>
      </c>
      <c r="L429" s="12">
        <v>5</v>
      </c>
      <c r="M429" s="12">
        <v>4.42</v>
      </c>
      <c r="N429" s="12">
        <v>34</v>
      </c>
      <c r="O429" s="12">
        <v>24.9</v>
      </c>
      <c r="P429" s="12">
        <v>0.11600000000000001</v>
      </c>
      <c r="Q429" s="12">
        <v>1.07</v>
      </c>
      <c r="R429" s="12">
        <v>5548</v>
      </c>
      <c r="S429" s="12">
        <v>0.252</v>
      </c>
      <c r="T429" s="12">
        <v>44.54</v>
      </c>
    </row>
    <row r="430" spans="1:20" ht="15.75" customHeight="1" x14ac:dyDescent="0.35">
      <c r="A430" s="11">
        <v>44953</v>
      </c>
      <c r="B430" s="12" t="s">
        <v>84</v>
      </c>
      <c r="C430" s="12" t="s">
        <v>78</v>
      </c>
      <c r="D430" s="12">
        <v>84218.42</v>
      </c>
      <c r="E430" s="12">
        <v>43855.07</v>
      </c>
      <c r="F430" s="12">
        <v>40363.360000000001</v>
      </c>
      <c r="G430" s="12">
        <v>47.93</v>
      </c>
      <c r="H430" s="12">
        <v>119</v>
      </c>
      <c r="I430" s="12">
        <v>0.11600000000000001</v>
      </c>
      <c r="J430" s="12">
        <v>13</v>
      </c>
      <c r="K430" s="12">
        <v>186.78</v>
      </c>
      <c r="L430" s="12">
        <v>5</v>
      </c>
      <c r="M430" s="12">
        <v>4.07</v>
      </c>
      <c r="N430" s="12">
        <v>39</v>
      </c>
      <c r="O430" s="12">
        <v>20.5</v>
      </c>
      <c r="P430" s="12">
        <v>0.23799999999999999</v>
      </c>
      <c r="Q430" s="12">
        <v>0.87</v>
      </c>
      <c r="R430" s="12">
        <v>4390</v>
      </c>
      <c r="S430" s="12">
        <v>0.247</v>
      </c>
      <c r="T430" s="12">
        <v>48.42</v>
      </c>
    </row>
    <row r="431" spans="1:20" ht="15.75" customHeight="1" x14ac:dyDescent="0.35">
      <c r="A431" s="11">
        <v>44953</v>
      </c>
      <c r="B431" s="12" t="s">
        <v>84</v>
      </c>
      <c r="C431" s="12" t="s">
        <v>79</v>
      </c>
      <c r="D431" s="12">
        <v>115032.85</v>
      </c>
      <c r="E431" s="12">
        <v>71103.62</v>
      </c>
      <c r="F431" s="12">
        <v>43929.23</v>
      </c>
      <c r="G431" s="12">
        <v>38.19</v>
      </c>
      <c r="H431" s="12">
        <v>101</v>
      </c>
      <c r="I431" s="12">
        <v>0.122</v>
      </c>
      <c r="J431" s="12">
        <v>12</v>
      </c>
      <c r="K431" s="12">
        <v>332.23</v>
      </c>
      <c r="L431" s="12">
        <v>5</v>
      </c>
      <c r="M431" s="12">
        <v>4.03</v>
      </c>
      <c r="N431" s="12">
        <v>48</v>
      </c>
      <c r="O431" s="12">
        <v>18.399999999999999</v>
      </c>
      <c r="P431" s="12">
        <v>0.18099999999999999</v>
      </c>
      <c r="Q431" s="12">
        <v>0.9</v>
      </c>
      <c r="R431" s="12">
        <v>4488</v>
      </c>
      <c r="S431" s="12">
        <v>0.36099999999999999</v>
      </c>
      <c r="T431" s="12">
        <v>42.16</v>
      </c>
    </row>
    <row r="432" spans="1:20" ht="15.75" customHeight="1" x14ac:dyDescent="0.35">
      <c r="A432" s="11">
        <v>44953</v>
      </c>
      <c r="B432" s="12" t="s">
        <v>84</v>
      </c>
      <c r="C432" s="12" t="s">
        <v>80</v>
      </c>
      <c r="D432" s="12">
        <v>62779.24</v>
      </c>
      <c r="E432" s="12">
        <v>32910.65</v>
      </c>
      <c r="F432" s="12">
        <v>29868.59</v>
      </c>
      <c r="G432" s="12">
        <v>47.58</v>
      </c>
      <c r="H432" s="12">
        <v>78</v>
      </c>
      <c r="I432" s="12">
        <v>0.252</v>
      </c>
      <c r="J432" s="12">
        <v>19</v>
      </c>
      <c r="K432" s="12">
        <v>185.92</v>
      </c>
      <c r="L432" s="12">
        <v>5</v>
      </c>
      <c r="M432" s="12">
        <v>3.75</v>
      </c>
      <c r="N432" s="12">
        <v>63</v>
      </c>
      <c r="O432" s="12">
        <v>25.1</v>
      </c>
      <c r="P432" s="12">
        <v>0.221</v>
      </c>
      <c r="Q432" s="12">
        <v>0.91</v>
      </c>
      <c r="R432" s="12">
        <v>5037</v>
      </c>
      <c r="S432" s="12">
        <v>0.36099999999999999</v>
      </c>
      <c r="T432" s="12">
        <v>47.19</v>
      </c>
    </row>
    <row r="433" spans="1:20" ht="15.75" customHeight="1" x14ac:dyDescent="0.35">
      <c r="A433" s="11">
        <v>44953</v>
      </c>
      <c r="B433" s="12" t="s">
        <v>84</v>
      </c>
      <c r="C433" s="12" t="s">
        <v>81</v>
      </c>
      <c r="D433" s="12">
        <v>135737.24</v>
      </c>
      <c r="E433" s="12">
        <v>64997.17</v>
      </c>
      <c r="F433" s="12">
        <v>70740.06</v>
      </c>
      <c r="G433" s="12">
        <v>52.12</v>
      </c>
      <c r="H433" s="12">
        <v>148</v>
      </c>
      <c r="I433" s="12">
        <v>0.182</v>
      </c>
      <c r="J433" s="12">
        <v>26</v>
      </c>
      <c r="K433" s="12">
        <v>158.26</v>
      </c>
      <c r="L433" s="12">
        <v>2</v>
      </c>
      <c r="M433" s="12">
        <v>4.76</v>
      </c>
      <c r="N433" s="12">
        <v>52</v>
      </c>
      <c r="O433" s="12">
        <v>31.1</v>
      </c>
      <c r="P433" s="12">
        <v>0.20699999999999999</v>
      </c>
      <c r="Q433" s="12">
        <v>0.97</v>
      </c>
      <c r="R433" s="12">
        <v>4313</v>
      </c>
      <c r="S433" s="12">
        <v>0.313</v>
      </c>
      <c r="T433" s="12">
        <v>47.02</v>
      </c>
    </row>
    <row r="434" spans="1:20" ht="15.75" customHeight="1" x14ac:dyDescent="0.35">
      <c r="A434" s="11">
        <v>44954</v>
      </c>
      <c r="B434" s="12" t="s">
        <v>77</v>
      </c>
      <c r="C434" s="12" t="s">
        <v>78</v>
      </c>
      <c r="D434" s="12">
        <v>117053.78</v>
      </c>
      <c r="E434" s="12">
        <v>54965.47</v>
      </c>
      <c r="F434" s="12">
        <v>62088.31</v>
      </c>
      <c r="G434" s="12">
        <v>53.04</v>
      </c>
      <c r="H434" s="12">
        <v>66</v>
      </c>
      <c r="I434" s="12">
        <v>0.128</v>
      </c>
      <c r="J434" s="12">
        <v>8</v>
      </c>
      <c r="K434" s="12">
        <v>204.92</v>
      </c>
      <c r="L434" s="12">
        <v>6</v>
      </c>
      <c r="M434" s="12">
        <v>3.82</v>
      </c>
      <c r="N434" s="12">
        <v>41</v>
      </c>
      <c r="O434" s="12">
        <v>17.899999999999999</v>
      </c>
      <c r="P434" s="12">
        <v>9.9000000000000005E-2</v>
      </c>
      <c r="Q434" s="12">
        <v>0.94</v>
      </c>
      <c r="R434" s="12">
        <v>5057</v>
      </c>
      <c r="S434" s="12">
        <v>0.254</v>
      </c>
      <c r="T434" s="12">
        <v>40.76</v>
      </c>
    </row>
    <row r="435" spans="1:20" ht="15.75" customHeight="1" x14ac:dyDescent="0.35">
      <c r="A435" s="11">
        <v>44954</v>
      </c>
      <c r="B435" s="12" t="s">
        <v>77</v>
      </c>
      <c r="C435" s="12" t="s">
        <v>79</v>
      </c>
      <c r="D435" s="12">
        <v>111889.78</v>
      </c>
      <c r="E435" s="12">
        <v>51402.57</v>
      </c>
      <c r="F435" s="12">
        <v>60487.22</v>
      </c>
      <c r="G435" s="12">
        <v>54.06</v>
      </c>
      <c r="H435" s="12">
        <v>86</v>
      </c>
      <c r="I435" s="12">
        <v>0.20499999999999999</v>
      </c>
      <c r="J435" s="12">
        <v>17</v>
      </c>
      <c r="K435" s="12">
        <v>260.02999999999997</v>
      </c>
      <c r="L435" s="12">
        <v>2</v>
      </c>
      <c r="M435" s="12">
        <v>3.85</v>
      </c>
      <c r="N435" s="12">
        <v>66</v>
      </c>
      <c r="O435" s="12">
        <v>21.8</v>
      </c>
      <c r="P435" s="12">
        <v>0.108</v>
      </c>
      <c r="Q435" s="12">
        <v>1.1299999999999999</v>
      </c>
      <c r="R435" s="12">
        <v>3973</v>
      </c>
      <c r="S435" s="12">
        <v>0.35699999999999998</v>
      </c>
      <c r="T435" s="12">
        <v>39.99</v>
      </c>
    </row>
    <row r="436" spans="1:20" ht="15.75" customHeight="1" x14ac:dyDescent="0.35">
      <c r="A436" s="11">
        <v>44954</v>
      </c>
      <c r="B436" s="12" t="s">
        <v>77</v>
      </c>
      <c r="C436" s="12" t="s">
        <v>80</v>
      </c>
      <c r="D436" s="12">
        <v>109808.06</v>
      </c>
      <c r="E436" s="12">
        <v>56018.64</v>
      </c>
      <c r="F436" s="12">
        <v>53789.41</v>
      </c>
      <c r="G436" s="12">
        <v>48.98</v>
      </c>
      <c r="H436" s="12">
        <v>94</v>
      </c>
      <c r="I436" s="12">
        <v>0.114</v>
      </c>
      <c r="J436" s="12">
        <v>10</v>
      </c>
      <c r="K436" s="12">
        <v>207.44</v>
      </c>
      <c r="L436" s="12">
        <v>4</v>
      </c>
      <c r="M436" s="12">
        <v>3.91</v>
      </c>
      <c r="N436" s="12">
        <v>46</v>
      </c>
      <c r="O436" s="12">
        <v>22.5</v>
      </c>
      <c r="P436" s="12">
        <v>0.157</v>
      </c>
      <c r="Q436" s="12">
        <v>1.1599999999999999</v>
      </c>
      <c r="R436" s="12">
        <v>3803</v>
      </c>
      <c r="S436" s="12">
        <v>0.376</v>
      </c>
      <c r="T436" s="12">
        <v>55.08</v>
      </c>
    </row>
    <row r="437" spans="1:20" ht="15.75" customHeight="1" x14ac:dyDescent="0.35">
      <c r="A437" s="11">
        <v>44954</v>
      </c>
      <c r="B437" s="12" t="s">
        <v>77</v>
      </c>
      <c r="C437" s="12" t="s">
        <v>81</v>
      </c>
      <c r="D437" s="12">
        <v>108216.06</v>
      </c>
      <c r="E437" s="12">
        <v>65213.88</v>
      </c>
      <c r="F437" s="12">
        <v>43002.18</v>
      </c>
      <c r="G437" s="12">
        <v>39.74</v>
      </c>
      <c r="H437" s="12">
        <v>86</v>
      </c>
      <c r="I437" s="12">
        <v>0.114</v>
      </c>
      <c r="J437" s="12">
        <v>9</v>
      </c>
      <c r="K437" s="12">
        <v>198.49</v>
      </c>
      <c r="L437" s="12">
        <v>5</v>
      </c>
      <c r="M437" s="12">
        <v>4.17</v>
      </c>
      <c r="N437" s="12">
        <v>29</v>
      </c>
      <c r="O437" s="12">
        <v>28.7</v>
      </c>
      <c r="P437" s="12">
        <v>0.17100000000000001</v>
      </c>
      <c r="Q437" s="12">
        <v>0.91</v>
      </c>
      <c r="R437" s="12">
        <v>6565</v>
      </c>
      <c r="S437" s="12">
        <v>0.315</v>
      </c>
      <c r="T437" s="12">
        <v>50.81</v>
      </c>
    </row>
    <row r="438" spans="1:20" ht="15.75" customHeight="1" x14ac:dyDescent="0.35">
      <c r="A438" s="11">
        <v>44954</v>
      </c>
      <c r="B438" s="12" t="s">
        <v>82</v>
      </c>
      <c r="C438" s="12" t="s">
        <v>78</v>
      </c>
      <c r="D438" s="12">
        <v>79407.19</v>
      </c>
      <c r="E438" s="12">
        <v>39641.230000000003</v>
      </c>
      <c r="F438" s="12">
        <v>39765.96</v>
      </c>
      <c r="G438" s="12">
        <v>50.08</v>
      </c>
      <c r="H438" s="12">
        <v>86</v>
      </c>
      <c r="I438" s="12">
        <v>0.19500000000000001</v>
      </c>
      <c r="J438" s="12">
        <v>16</v>
      </c>
      <c r="K438" s="12">
        <v>223.46</v>
      </c>
      <c r="L438" s="12">
        <v>6</v>
      </c>
      <c r="M438" s="12">
        <v>4.25</v>
      </c>
      <c r="N438" s="12">
        <v>49</v>
      </c>
      <c r="O438" s="12">
        <v>29.4</v>
      </c>
      <c r="P438" s="12">
        <v>0.128</v>
      </c>
      <c r="Q438" s="12">
        <v>0.95</v>
      </c>
      <c r="R438" s="12">
        <v>4429</v>
      </c>
      <c r="S438" s="12">
        <v>0.35699999999999998</v>
      </c>
      <c r="T438" s="12">
        <v>55.92</v>
      </c>
    </row>
    <row r="439" spans="1:20" ht="15.75" customHeight="1" x14ac:dyDescent="0.35">
      <c r="A439" s="11">
        <v>44954</v>
      </c>
      <c r="B439" s="12" t="s">
        <v>82</v>
      </c>
      <c r="C439" s="12" t="s">
        <v>79</v>
      </c>
      <c r="D439" s="12">
        <v>126934.71</v>
      </c>
      <c r="E439" s="12">
        <v>72759.259999999995</v>
      </c>
      <c r="F439" s="12">
        <v>54175.45</v>
      </c>
      <c r="G439" s="12">
        <v>42.68</v>
      </c>
      <c r="H439" s="12">
        <v>111</v>
      </c>
      <c r="I439" s="12">
        <v>0.255</v>
      </c>
      <c r="J439" s="12">
        <v>28</v>
      </c>
      <c r="K439" s="12">
        <v>223.95</v>
      </c>
      <c r="L439" s="12">
        <v>4</v>
      </c>
      <c r="M439" s="12">
        <v>4.63</v>
      </c>
      <c r="N439" s="12">
        <v>31</v>
      </c>
      <c r="O439" s="12">
        <v>35.299999999999997</v>
      </c>
      <c r="P439" s="12">
        <v>0.108</v>
      </c>
      <c r="Q439" s="12">
        <v>1.1399999999999999</v>
      </c>
      <c r="R439" s="12">
        <v>4964</v>
      </c>
      <c r="S439" s="12">
        <v>0.34899999999999998</v>
      </c>
      <c r="T439" s="12">
        <v>47.07</v>
      </c>
    </row>
    <row r="440" spans="1:20" ht="15.75" customHeight="1" x14ac:dyDescent="0.35">
      <c r="A440" s="11">
        <v>44954</v>
      </c>
      <c r="B440" s="12" t="s">
        <v>82</v>
      </c>
      <c r="C440" s="12" t="s">
        <v>80</v>
      </c>
      <c r="D440" s="12">
        <v>82450.8</v>
      </c>
      <c r="E440" s="12">
        <v>56374.400000000001</v>
      </c>
      <c r="F440" s="12">
        <v>26076.400000000001</v>
      </c>
      <c r="G440" s="12">
        <v>31.63</v>
      </c>
      <c r="H440" s="12">
        <v>150</v>
      </c>
      <c r="I440" s="12">
        <v>0.189</v>
      </c>
      <c r="J440" s="12">
        <v>28</v>
      </c>
      <c r="K440" s="12">
        <v>169.22</v>
      </c>
      <c r="L440" s="12">
        <v>5</v>
      </c>
      <c r="M440" s="12">
        <v>4.42</v>
      </c>
      <c r="N440" s="12">
        <v>62</v>
      </c>
      <c r="O440" s="12">
        <v>31.1</v>
      </c>
      <c r="P440" s="12">
        <v>0.22700000000000001</v>
      </c>
      <c r="Q440" s="12">
        <v>1.03</v>
      </c>
      <c r="R440" s="12">
        <v>4643</v>
      </c>
      <c r="S440" s="12">
        <v>0.27100000000000002</v>
      </c>
      <c r="T440" s="12">
        <v>68.05</v>
      </c>
    </row>
    <row r="441" spans="1:20" ht="15.75" customHeight="1" x14ac:dyDescent="0.35">
      <c r="A441" s="11">
        <v>44954</v>
      </c>
      <c r="B441" s="12" t="s">
        <v>82</v>
      </c>
      <c r="C441" s="12" t="s">
        <v>81</v>
      </c>
      <c r="D441" s="12">
        <v>106248.79</v>
      </c>
      <c r="E441" s="12">
        <v>70178.53</v>
      </c>
      <c r="F441" s="12">
        <v>36070.26</v>
      </c>
      <c r="G441" s="12">
        <v>33.950000000000003</v>
      </c>
      <c r="H441" s="12">
        <v>89</v>
      </c>
      <c r="I441" s="12">
        <v>0.27700000000000002</v>
      </c>
      <c r="J441" s="12">
        <v>24</v>
      </c>
      <c r="K441" s="12">
        <v>246.55</v>
      </c>
      <c r="L441" s="12">
        <v>5</v>
      </c>
      <c r="M441" s="12">
        <v>4.13</v>
      </c>
      <c r="N441" s="12">
        <v>44</v>
      </c>
      <c r="O441" s="12">
        <v>30</v>
      </c>
      <c r="P441" s="12">
        <v>5.3999999999999999E-2</v>
      </c>
      <c r="Q441" s="12">
        <v>0.9</v>
      </c>
      <c r="R441" s="12">
        <v>4887</v>
      </c>
      <c r="S441" s="12">
        <v>0.23499999999999999</v>
      </c>
      <c r="T441" s="12">
        <v>57.57</v>
      </c>
    </row>
    <row r="442" spans="1:20" ht="15.75" customHeight="1" x14ac:dyDescent="0.35">
      <c r="A442" s="11">
        <v>44954</v>
      </c>
      <c r="B442" s="12" t="s">
        <v>83</v>
      </c>
      <c r="C442" s="12" t="s">
        <v>78</v>
      </c>
      <c r="D442" s="12">
        <v>90278.38</v>
      </c>
      <c r="E442" s="12">
        <v>59926.38</v>
      </c>
      <c r="F442" s="12">
        <v>30352</v>
      </c>
      <c r="G442" s="12">
        <v>33.619999999999997</v>
      </c>
      <c r="H442" s="12">
        <v>90</v>
      </c>
      <c r="I442" s="12">
        <v>0.25</v>
      </c>
      <c r="J442" s="12">
        <v>22</v>
      </c>
      <c r="K442" s="12">
        <v>270.77</v>
      </c>
      <c r="L442" s="12">
        <v>5</v>
      </c>
      <c r="M442" s="12">
        <v>4.4000000000000004</v>
      </c>
      <c r="N442" s="12">
        <v>47</v>
      </c>
      <c r="O442" s="12">
        <v>23.1</v>
      </c>
      <c r="P442" s="12">
        <v>0.22600000000000001</v>
      </c>
      <c r="Q442" s="12">
        <v>1.08</v>
      </c>
      <c r="R442" s="12">
        <v>5459</v>
      </c>
      <c r="S442" s="12">
        <v>0.2</v>
      </c>
      <c r="T442" s="12">
        <v>52.61</v>
      </c>
    </row>
    <row r="443" spans="1:20" ht="15.75" customHeight="1" x14ac:dyDescent="0.35">
      <c r="A443" s="11">
        <v>44954</v>
      </c>
      <c r="B443" s="12" t="s">
        <v>83</v>
      </c>
      <c r="C443" s="12" t="s">
        <v>79</v>
      </c>
      <c r="D443" s="12">
        <v>87863.24</v>
      </c>
      <c r="E443" s="12">
        <v>47932.800000000003</v>
      </c>
      <c r="F443" s="12">
        <v>39930.44</v>
      </c>
      <c r="G443" s="12">
        <v>45.45</v>
      </c>
      <c r="H443" s="12">
        <v>96</v>
      </c>
      <c r="I443" s="12">
        <v>0.124</v>
      </c>
      <c r="J443" s="12">
        <v>11</v>
      </c>
      <c r="K443" s="12">
        <v>118.1</v>
      </c>
      <c r="L443" s="12">
        <v>5</v>
      </c>
      <c r="M443" s="12">
        <v>4.63</v>
      </c>
      <c r="N443" s="12">
        <v>49</v>
      </c>
      <c r="O443" s="12">
        <v>33.6</v>
      </c>
      <c r="P443" s="12">
        <v>0.11</v>
      </c>
      <c r="Q443" s="12">
        <v>1.0900000000000001</v>
      </c>
      <c r="R443" s="12">
        <v>5407</v>
      </c>
      <c r="S443" s="12">
        <v>0.27500000000000002</v>
      </c>
      <c r="T443" s="12">
        <v>53.21</v>
      </c>
    </row>
    <row r="444" spans="1:20" ht="15.75" customHeight="1" x14ac:dyDescent="0.35">
      <c r="A444" s="11">
        <v>44954</v>
      </c>
      <c r="B444" s="12" t="s">
        <v>83</v>
      </c>
      <c r="C444" s="12" t="s">
        <v>80</v>
      </c>
      <c r="D444" s="12">
        <v>105705.51</v>
      </c>
      <c r="E444" s="12">
        <v>63010.93</v>
      </c>
      <c r="F444" s="12">
        <v>42694.58</v>
      </c>
      <c r="G444" s="12">
        <v>40.39</v>
      </c>
      <c r="H444" s="12">
        <v>51</v>
      </c>
      <c r="I444" s="12">
        <v>0.27100000000000002</v>
      </c>
      <c r="J444" s="12">
        <v>13</v>
      </c>
      <c r="K444" s="12">
        <v>133.57</v>
      </c>
      <c r="L444" s="12">
        <v>4</v>
      </c>
      <c r="M444" s="12">
        <v>4.24</v>
      </c>
      <c r="N444" s="12">
        <v>58</v>
      </c>
      <c r="O444" s="12">
        <v>22.5</v>
      </c>
      <c r="P444" s="12">
        <v>0.111</v>
      </c>
      <c r="Q444" s="12">
        <v>1.1599999999999999</v>
      </c>
      <c r="R444" s="12">
        <v>1999</v>
      </c>
      <c r="S444" s="12">
        <v>0.375</v>
      </c>
      <c r="T444" s="12">
        <v>68.91</v>
      </c>
    </row>
    <row r="445" spans="1:20" ht="15.75" customHeight="1" x14ac:dyDescent="0.35">
      <c r="A445" s="11">
        <v>44954</v>
      </c>
      <c r="B445" s="12" t="s">
        <v>83</v>
      </c>
      <c r="C445" s="12" t="s">
        <v>81</v>
      </c>
      <c r="D445" s="12">
        <v>61939.65</v>
      </c>
      <c r="E445" s="12">
        <v>36356.31</v>
      </c>
      <c r="F445" s="12">
        <v>25583.34</v>
      </c>
      <c r="G445" s="12">
        <v>41.3</v>
      </c>
      <c r="H445" s="12">
        <v>99</v>
      </c>
      <c r="I445" s="12">
        <v>0.24199999999999999</v>
      </c>
      <c r="J445" s="12">
        <v>23</v>
      </c>
      <c r="K445" s="12">
        <v>294.92</v>
      </c>
      <c r="L445" s="12">
        <v>4</v>
      </c>
      <c r="M445" s="12">
        <v>3.92</v>
      </c>
      <c r="N445" s="12">
        <v>59</v>
      </c>
      <c r="O445" s="12">
        <v>20.100000000000001</v>
      </c>
      <c r="P445" s="12">
        <v>0.23300000000000001</v>
      </c>
      <c r="Q445" s="12">
        <v>0.98</v>
      </c>
      <c r="R445" s="12">
        <v>4265</v>
      </c>
      <c r="S445" s="12">
        <v>0.39900000000000002</v>
      </c>
      <c r="T445" s="12">
        <v>61.92</v>
      </c>
    </row>
    <row r="446" spans="1:20" ht="15.75" customHeight="1" x14ac:dyDescent="0.35">
      <c r="A446" s="11">
        <v>44954</v>
      </c>
      <c r="B446" s="12" t="s">
        <v>84</v>
      </c>
      <c r="C446" s="12" t="s">
        <v>78</v>
      </c>
      <c r="D446" s="12">
        <v>103798.44</v>
      </c>
      <c r="E446" s="12">
        <v>55263.45</v>
      </c>
      <c r="F446" s="12">
        <v>48534.99</v>
      </c>
      <c r="G446" s="12">
        <v>46.76</v>
      </c>
      <c r="H446" s="12">
        <v>102</v>
      </c>
      <c r="I446" s="12">
        <v>0.20300000000000001</v>
      </c>
      <c r="J446" s="12">
        <v>20</v>
      </c>
      <c r="K446" s="12">
        <v>205.92</v>
      </c>
      <c r="L446" s="12">
        <v>3</v>
      </c>
      <c r="M446" s="12">
        <v>4.28</v>
      </c>
      <c r="N446" s="12">
        <v>54</v>
      </c>
      <c r="O446" s="12">
        <v>30.4</v>
      </c>
      <c r="P446" s="12">
        <v>7.8E-2</v>
      </c>
      <c r="Q446" s="12">
        <v>0.92</v>
      </c>
      <c r="R446" s="12">
        <v>5495</v>
      </c>
      <c r="S446" s="12">
        <v>0.38300000000000001</v>
      </c>
      <c r="T446" s="12">
        <v>36.4</v>
      </c>
    </row>
    <row r="447" spans="1:20" ht="15.75" customHeight="1" x14ac:dyDescent="0.35">
      <c r="A447" s="11">
        <v>44954</v>
      </c>
      <c r="B447" s="12" t="s">
        <v>84</v>
      </c>
      <c r="C447" s="12" t="s">
        <v>79</v>
      </c>
      <c r="D447" s="12">
        <v>98635.13</v>
      </c>
      <c r="E447" s="12">
        <v>67248.740000000005</v>
      </c>
      <c r="F447" s="12">
        <v>31386.38</v>
      </c>
      <c r="G447" s="12">
        <v>31.82</v>
      </c>
      <c r="H447" s="12">
        <v>103</v>
      </c>
      <c r="I447" s="12">
        <v>0.26300000000000001</v>
      </c>
      <c r="J447" s="12">
        <v>27</v>
      </c>
      <c r="K447" s="12">
        <v>124.71</v>
      </c>
      <c r="L447" s="12">
        <v>5</v>
      </c>
      <c r="M447" s="12">
        <v>4.62</v>
      </c>
      <c r="N447" s="12">
        <v>57</v>
      </c>
      <c r="O447" s="12">
        <v>24.1</v>
      </c>
      <c r="P447" s="12">
        <v>0.122</v>
      </c>
      <c r="Q447" s="12">
        <v>0.95</v>
      </c>
      <c r="R447" s="12">
        <v>5761</v>
      </c>
      <c r="S447" s="12">
        <v>0.31900000000000001</v>
      </c>
      <c r="T447" s="12">
        <v>43.62</v>
      </c>
    </row>
    <row r="448" spans="1:20" ht="15.75" customHeight="1" x14ac:dyDescent="0.35">
      <c r="A448" s="11">
        <v>44954</v>
      </c>
      <c r="B448" s="12" t="s">
        <v>84</v>
      </c>
      <c r="C448" s="12" t="s">
        <v>80</v>
      </c>
      <c r="D448" s="12">
        <v>102290.92</v>
      </c>
      <c r="E448" s="12">
        <v>44544.39</v>
      </c>
      <c r="F448" s="12">
        <v>57746.53</v>
      </c>
      <c r="G448" s="12">
        <v>56.45</v>
      </c>
      <c r="H448" s="12">
        <v>102</v>
      </c>
      <c r="I448" s="12">
        <v>0.109</v>
      </c>
      <c r="J448" s="12">
        <v>11</v>
      </c>
      <c r="K448" s="12">
        <v>238.91</v>
      </c>
      <c r="L448" s="12">
        <v>4</v>
      </c>
      <c r="M448" s="12">
        <v>3.8</v>
      </c>
      <c r="N448" s="12">
        <v>57</v>
      </c>
      <c r="O448" s="12">
        <v>23.3</v>
      </c>
      <c r="P448" s="12">
        <v>7.2999999999999995E-2</v>
      </c>
      <c r="Q448" s="12">
        <v>1.2</v>
      </c>
      <c r="R448" s="12">
        <v>4423</v>
      </c>
      <c r="S448" s="12">
        <v>0.23899999999999999</v>
      </c>
      <c r="T448" s="12">
        <v>57.72</v>
      </c>
    </row>
    <row r="449" spans="1:20" ht="15.75" customHeight="1" x14ac:dyDescent="0.35">
      <c r="A449" s="11">
        <v>44954</v>
      </c>
      <c r="B449" s="12" t="s">
        <v>84</v>
      </c>
      <c r="C449" s="12" t="s">
        <v>81</v>
      </c>
      <c r="D449" s="12">
        <v>97671.43</v>
      </c>
      <c r="E449" s="12">
        <v>66264.52</v>
      </c>
      <c r="F449" s="12">
        <v>31406.92</v>
      </c>
      <c r="G449" s="12">
        <v>32.159999999999997</v>
      </c>
      <c r="H449" s="12">
        <v>89</v>
      </c>
      <c r="I449" s="12">
        <v>0.24</v>
      </c>
      <c r="J449" s="12">
        <v>21</v>
      </c>
      <c r="K449" s="12">
        <v>182.53</v>
      </c>
      <c r="L449" s="12">
        <v>4</v>
      </c>
      <c r="M449" s="12">
        <v>4.5</v>
      </c>
      <c r="N449" s="12">
        <v>51</v>
      </c>
      <c r="O449" s="12">
        <v>19.2</v>
      </c>
      <c r="P449" s="12">
        <v>0.13600000000000001</v>
      </c>
      <c r="Q449" s="12">
        <v>0.83</v>
      </c>
      <c r="R449" s="12">
        <v>5622</v>
      </c>
      <c r="S449" s="12">
        <v>0.21099999999999999</v>
      </c>
      <c r="T449" s="12">
        <v>55.6</v>
      </c>
    </row>
    <row r="450" spans="1:20" ht="15.75" customHeight="1" x14ac:dyDescent="0.35">
      <c r="A450" s="11">
        <v>44955</v>
      </c>
      <c r="B450" s="12" t="s">
        <v>77</v>
      </c>
      <c r="C450" s="12" t="s">
        <v>78</v>
      </c>
      <c r="D450" s="12">
        <v>105038.2</v>
      </c>
      <c r="E450" s="12">
        <v>69046.149999999994</v>
      </c>
      <c r="F450" s="12">
        <v>35992.050000000003</v>
      </c>
      <c r="G450" s="12">
        <v>34.270000000000003</v>
      </c>
      <c r="H450" s="12">
        <v>125</v>
      </c>
      <c r="I450" s="12">
        <v>0.215</v>
      </c>
      <c r="J450" s="12">
        <v>26</v>
      </c>
      <c r="K450" s="12">
        <v>212.57</v>
      </c>
      <c r="L450" s="12">
        <v>5</v>
      </c>
      <c r="M450" s="12">
        <v>4.12</v>
      </c>
      <c r="N450" s="12">
        <v>67</v>
      </c>
      <c r="O450" s="12">
        <v>31.5</v>
      </c>
      <c r="P450" s="12">
        <v>0.191</v>
      </c>
      <c r="Q450" s="12">
        <v>0.95</v>
      </c>
      <c r="R450" s="12">
        <v>5071</v>
      </c>
      <c r="S450" s="12">
        <v>0.36899999999999999</v>
      </c>
      <c r="T450" s="12">
        <v>47.57</v>
      </c>
    </row>
    <row r="451" spans="1:20" ht="15.75" customHeight="1" x14ac:dyDescent="0.35">
      <c r="A451" s="11">
        <v>44955</v>
      </c>
      <c r="B451" s="12" t="s">
        <v>77</v>
      </c>
      <c r="C451" s="12" t="s">
        <v>79</v>
      </c>
      <c r="D451" s="12">
        <v>128298.51</v>
      </c>
      <c r="E451" s="12">
        <v>55760.05</v>
      </c>
      <c r="F451" s="12">
        <v>72538.460000000006</v>
      </c>
      <c r="G451" s="12">
        <v>56.54</v>
      </c>
      <c r="H451" s="12">
        <v>105</v>
      </c>
      <c r="I451" s="12">
        <v>0.16600000000000001</v>
      </c>
      <c r="J451" s="12">
        <v>17</v>
      </c>
      <c r="K451" s="12">
        <v>260.02999999999997</v>
      </c>
      <c r="L451" s="12">
        <v>4</v>
      </c>
      <c r="M451" s="12">
        <v>4.2</v>
      </c>
      <c r="N451" s="12">
        <v>49</v>
      </c>
      <c r="O451" s="12">
        <v>19.399999999999999</v>
      </c>
      <c r="P451" s="12">
        <v>0.182</v>
      </c>
      <c r="Q451" s="12">
        <v>1.03</v>
      </c>
      <c r="R451" s="12">
        <v>3510</v>
      </c>
      <c r="S451" s="12">
        <v>0.33400000000000002</v>
      </c>
      <c r="T451" s="12">
        <v>50.04</v>
      </c>
    </row>
    <row r="452" spans="1:20" ht="15.75" customHeight="1" x14ac:dyDescent="0.35">
      <c r="A452" s="11">
        <v>44955</v>
      </c>
      <c r="B452" s="12" t="s">
        <v>77</v>
      </c>
      <c r="C452" s="12" t="s">
        <v>80</v>
      </c>
      <c r="D452" s="12">
        <v>87237.56</v>
      </c>
      <c r="E452" s="12">
        <v>51731.45</v>
      </c>
      <c r="F452" s="12">
        <v>35506.120000000003</v>
      </c>
      <c r="G452" s="12">
        <v>40.700000000000003</v>
      </c>
      <c r="H452" s="12">
        <v>127</v>
      </c>
      <c r="I452" s="12">
        <v>0.128</v>
      </c>
      <c r="J452" s="12">
        <v>16</v>
      </c>
      <c r="K452" s="12">
        <v>216.73</v>
      </c>
      <c r="L452" s="12">
        <v>4</v>
      </c>
      <c r="M452" s="12">
        <v>4.45</v>
      </c>
      <c r="N452" s="12">
        <v>71</v>
      </c>
      <c r="O452" s="12">
        <v>21.9</v>
      </c>
      <c r="P452" s="12">
        <v>0.17299999999999999</v>
      </c>
      <c r="Q452" s="12">
        <v>0.9</v>
      </c>
      <c r="R452" s="12">
        <v>3750</v>
      </c>
      <c r="S452" s="12">
        <v>0.36899999999999999</v>
      </c>
      <c r="T452" s="12">
        <v>43.06</v>
      </c>
    </row>
    <row r="453" spans="1:20" ht="15.75" customHeight="1" x14ac:dyDescent="0.35">
      <c r="A453" s="11">
        <v>44955</v>
      </c>
      <c r="B453" s="12" t="s">
        <v>77</v>
      </c>
      <c r="C453" s="12" t="s">
        <v>81</v>
      </c>
      <c r="D453" s="12">
        <v>112142.09</v>
      </c>
      <c r="E453" s="12">
        <v>76370.48</v>
      </c>
      <c r="F453" s="12">
        <v>35771.599999999999</v>
      </c>
      <c r="G453" s="12">
        <v>31.9</v>
      </c>
      <c r="H453" s="12">
        <v>129</v>
      </c>
      <c r="I453" s="12">
        <v>0.26600000000000001</v>
      </c>
      <c r="J453" s="12">
        <v>34</v>
      </c>
      <c r="K453" s="12">
        <v>195.84</v>
      </c>
      <c r="L453" s="12">
        <v>5</v>
      </c>
      <c r="M453" s="12">
        <v>4.4000000000000004</v>
      </c>
      <c r="N453" s="12">
        <v>65</v>
      </c>
      <c r="O453" s="12">
        <v>27.8</v>
      </c>
      <c r="P453" s="12">
        <v>0.23699999999999999</v>
      </c>
      <c r="Q453" s="12">
        <v>1.1000000000000001</v>
      </c>
      <c r="R453" s="12">
        <v>5698</v>
      </c>
      <c r="S453" s="12">
        <v>0.25600000000000001</v>
      </c>
      <c r="T453" s="12">
        <v>46.21</v>
      </c>
    </row>
    <row r="454" spans="1:20" ht="15.75" customHeight="1" x14ac:dyDescent="0.35">
      <c r="A454" s="11">
        <v>44955</v>
      </c>
      <c r="B454" s="12" t="s">
        <v>82</v>
      </c>
      <c r="C454" s="12" t="s">
        <v>78</v>
      </c>
      <c r="D454" s="12">
        <v>105033.15</v>
      </c>
      <c r="E454" s="12">
        <v>50878.37</v>
      </c>
      <c r="F454" s="12">
        <v>54154.78</v>
      </c>
      <c r="G454" s="12">
        <v>51.56</v>
      </c>
      <c r="H454" s="12">
        <v>84</v>
      </c>
      <c r="I454" s="12">
        <v>0.17799999999999999</v>
      </c>
      <c r="J454" s="12">
        <v>14</v>
      </c>
      <c r="K454" s="12">
        <v>195.24</v>
      </c>
      <c r="L454" s="12">
        <v>5</v>
      </c>
      <c r="M454" s="12">
        <v>3.89</v>
      </c>
      <c r="N454" s="12">
        <v>65</v>
      </c>
      <c r="O454" s="12">
        <v>17.399999999999999</v>
      </c>
      <c r="P454" s="12">
        <v>9.7000000000000003E-2</v>
      </c>
      <c r="Q454" s="12">
        <v>0.93</v>
      </c>
      <c r="R454" s="12">
        <v>4857</v>
      </c>
      <c r="S454" s="12">
        <v>0.32100000000000001</v>
      </c>
      <c r="T454" s="12">
        <v>55.74</v>
      </c>
    </row>
    <row r="455" spans="1:20" ht="15.75" customHeight="1" x14ac:dyDescent="0.35">
      <c r="A455" s="11">
        <v>44955</v>
      </c>
      <c r="B455" s="12" t="s">
        <v>82</v>
      </c>
      <c r="C455" s="12" t="s">
        <v>79</v>
      </c>
      <c r="D455" s="12">
        <v>77407.89</v>
      </c>
      <c r="E455" s="12">
        <v>43336.46</v>
      </c>
      <c r="F455" s="12">
        <v>34071.43</v>
      </c>
      <c r="G455" s="12">
        <v>44.02</v>
      </c>
      <c r="H455" s="12">
        <v>46</v>
      </c>
      <c r="I455" s="12">
        <v>0.13100000000000001</v>
      </c>
      <c r="J455" s="12">
        <v>6</v>
      </c>
      <c r="K455" s="12">
        <v>230.11</v>
      </c>
      <c r="L455" s="12">
        <v>4</v>
      </c>
      <c r="M455" s="12">
        <v>3.88</v>
      </c>
      <c r="N455" s="12">
        <v>54</v>
      </c>
      <c r="O455" s="12">
        <v>32.4</v>
      </c>
      <c r="P455" s="12">
        <v>0.129</v>
      </c>
      <c r="Q455" s="12">
        <v>0.89</v>
      </c>
      <c r="R455" s="12">
        <v>5429</v>
      </c>
      <c r="S455" s="12">
        <v>0.22700000000000001</v>
      </c>
      <c r="T455" s="12">
        <v>48.17</v>
      </c>
    </row>
    <row r="456" spans="1:20" ht="15.75" customHeight="1" x14ac:dyDescent="0.35">
      <c r="A456" s="11">
        <v>44955</v>
      </c>
      <c r="B456" s="12" t="s">
        <v>82</v>
      </c>
      <c r="C456" s="12" t="s">
        <v>80</v>
      </c>
      <c r="D456" s="12">
        <v>114172.11</v>
      </c>
      <c r="E456" s="12">
        <v>54694.99</v>
      </c>
      <c r="F456" s="12">
        <v>59477.13</v>
      </c>
      <c r="G456" s="12">
        <v>52.09</v>
      </c>
      <c r="H456" s="12">
        <v>103</v>
      </c>
      <c r="I456" s="12">
        <v>0.14899999999999999</v>
      </c>
      <c r="J456" s="12">
        <v>15</v>
      </c>
      <c r="K456" s="12">
        <v>216.19</v>
      </c>
      <c r="L456" s="12">
        <v>5</v>
      </c>
      <c r="M456" s="12">
        <v>4.22</v>
      </c>
      <c r="N456" s="12">
        <v>42</v>
      </c>
      <c r="O456" s="12">
        <v>27.8</v>
      </c>
      <c r="P456" s="12">
        <v>0.14699999999999999</v>
      </c>
      <c r="Q456" s="12">
        <v>0.89</v>
      </c>
      <c r="R456" s="12">
        <v>5162</v>
      </c>
      <c r="S456" s="12">
        <v>0.38200000000000001</v>
      </c>
      <c r="T456" s="12">
        <v>55.35</v>
      </c>
    </row>
    <row r="457" spans="1:20" ht="15.75" customHeight="1" x14ac:dyDescent="0.35">
      <c r="A457" s="11">
        <v>44955</v>
      </c>
      <c r="B457" s="12" t="s">
        <v>82</v>
      </c>
      <c r="C457" s="12" t="s">
        <v>81</v>
      </c>
      <c r="D457" s="12">
        <v>116731.09</v>
      </c>
      <c r="E457" s="12">
        <v>46973.64</v>
      </c>
      <c r="F457" s="12">
        <v>69757.440000000002</v>
      </c>
      <c r="G457" s="12">
        <v>59.76</v>
      </c>
      <c r="H457" s="12">
        <v>96</v>
      </c>
      <c r="I457" s="12">
        <v>0.21199999999999999</v>
      </c>
      <c r="J457" s="12">
        <v>20</v>
      </c>
      <c r="K457" s="12">
        <v>222.23</v>
      </c>
      <c r="L457" s="12">
        <v>4</v>
      </c>
      <c r="M457" s="12">
        <v>4.87</v>
      </c>
      <c r="N457" s="12">
        <v>49</v>
      </c>
      <c r="O457" s="12">
        <v>28.8</v>
      </c>
      <c r="P457" s="12">
        <v>0.248</v>
      </c>
      <c r="Q457" s="12">
        <v>0.96</v>
      </c>
      <c r="R457" s="12">
        <v>3426</v>
      </c>
      <c r="S457" s="12">
        <v>0.218</v>
      </c>
      <c r="T457" s="12">
        <v>64.599999999999994</v>
      </c>
    </row>
    <row r="458" spans="1:20" ht="15.75" customHeight="1" x14ac:dyDescent="0.35">
      <c r="A458" s="11">
        <v>44955</v>
      </c>
      <c r="B458" s="12" t="s">
        <v>83</v>
      </c>
      <c r="C458" s="12" t="s">
        <v>78</v>
      </c>
      <c r="D458" s="12">
        <v>78500.67</v>
      </c>
      <c r="E458" s="12">
        <v>49874.18</v>
      </c>
      <c r="F458" s="12">
        <v>28626.49</v>
      </c>
      <c r="G458" s="12">
        <v>36.47</v>
      </c>
      <c r="H458" s="12">
        <v>103</v>
      </c>
      <c r="I458" s="12">
        <v>0.23100000000000001</v>
      </c>
      <c r="J458" s="12">
        <v>23</v>
      </c>
      <c r="K458" s="12">
        <v>290.52</v>
      </c>
      <c r="L458" s="12">
        <v>3</v>
      </c>
      <c r="M458" s="12">
        <v>4.51</v>
      </c>
      <c r="N458" s="12">
        <v>49</v>
      </c>
      <c r="O458" s="12">
        <v>19.2</v>
      </c>
      <c r="P458" s="12">
        <v>9.5000000000000001E-2</v>
      </c>
      <c r="Q458" s="12">
        <v>0.86</v>
      </c>
      <c r="R458" s="12">
        <v>5728</v>
      </c>
      <c r="S458" s="12">
        <v>0.30399999999999999</v>
      </c>
      <c r="T458" s="12">
        <v>61.97</v>
      </c>
    </row>
    <row r="459" spans="1:20" ht="15.75" customHeight="1" x14ac:dyDescent="0.35">
      <c r="A459" s="11">
        <v>44955</v>
      </c>
      <c r="B459" s="12" t="s">
        <v>83</v>
      </c>
      <c r="C459" s="12" t="s">
        <v>79</v>
      </c>
      <c r="D459" s="12">
        <v>93004.09</v>
      </c>
      <c r="E459" s="12">
        <v>61537.36</v>
      </c>
      <c r="F459" s="12">
        <v>31466.73</v>
      </c>
      <c r="G459" s="12">
        <v>33.83</v>
      </c>
      <c r="H459" s="12">
        <v>96</v>
      </c>
      <c r="I459" s="12">
        <v>0.17499999999999999</v>
      </c>
      <c r="J459" s="12">
        <v>16</v>
      </c>
      <c r="K459" s="12">
        <v>222.06</v>
      </c>
      <c r="L459" s="12">
        <v>4</v>
      </c>
      <c r="M459" s="12">
        <v>4.29</v>
      </c>
      <c r="N459" s="12">
        <v>41</v>
      </c>
      <c r="O459" s="12">
        <v>8.6999999999999993</v>
      </c>
      <c r="P459" s="12">
        <v>7.5999999999999998E-2</v>
      </c>
      <c r="Q459" s="12">
        <v>0.98</v>
      </c>
      <c r="R459" s="12">
        <v>5401</v>
      </c>
      <c r="S459" s="12">
        <v>0.29299999999999998</v>
      </c>
      <c r="T459" s="12">
        <v>43.49</v>
      </c>
    </row>
    <row r="460" spans="1:20" ht="15.75" customHeight="1" x14ac:dyDescent="0.35">
      <c r="A460" s="11">
        <v>44955</v>
      </c>
      <c r="B460" s="12" t="s">
        <v>83</v>
      </c>
      <c r="C460" s="12" t="s">
        <v>80</v>
      </c>
      <c r="D460" s="12">
        <v>78585.3</v>
      </c>
      <c r="E460" s="12">
        <v>39023.64</v>
      </c>
      <c r="F460" s="12">
        <v>39561.660000000003</v>
      </c>
      <c r="G460" s="12">
        <v>50.34</v>
      </c>
      <c r="H460" s="12">
        <v>92</v>
      </c>
      <c r="I460" s="12">
        <v>0.20200000000000001</v>
      </c>
      <c r="J460" s="12">
        <v>18</v>
      </c>
      <c r="K460" s="12">
        <v>238.37</v>
      </c>
      <c r="L460" s="12">
        <v>4</v>
      </c>
      <c r="M460" s="12">
        <v>4.3499999999999996</v>
      </c>
      <c r="N460" s="12">
        <v>52</v>
      </c>
      <c r="O460" s="12">
        <v>13.1</v>
      </c>
      <c r="P460" s="12">
        <v>0.24</v>
      </c>
      <c r="Q460" s="12">
        <v>0.83</v>
      </c>
      <c r="R460" s="12">
        <v>4355</v>
      </c>
      <c r="S460" s="12">
        <v>0.26</v>
      </c>
      <c r="T460" s="12">
        <v>42.14</v>
      </c>
    </row>
    <row r="461" spans="1:20" ht="15.75" customHeight="1" x14ac:dyDescent="0.35">
      <c r="A461" s="11">
        <v>44955</v>
      </c>
      <c r="B461" s="12" t="s">
        <v>83</v>
      </c>
      <c r="C461" s="12" t="s">
        <v>81</v>
      </c>
      <c r="D461" s="12">
        <v>93013.99</v>
      </c>
      <c r="E461" s="12">
        <v>39653.21</v>
      </c>
      <c r="F461" s="12">
        <v>53360.78</v>
      </c>
      <c r="G461" s="12">
        <v>57.37</v>
      </c>
      <c r="H461" s="12">
        <v>123</v>
      </c>
      <c r="I461" s="12">
        <v>0.2</v>
      </c>
      <c r="J461" s="12">
        <v>24</v>
      </c>
      <c r="K461" s="12">
        <v>222.24</v>
      </c>
      <c r="L461" s="12">
        <v>5</v>
      </c>
      <c r="M461" s="12">
        <v>4.3099999999999996</v>
      </c>
      <c r="N461" s="12">
        <v>39</v>
      </c>
      <c r="O461" s="12">
        <v>22.4</v>
      </c>
      <c r="P461" s="12">
        <v>8.5999999999999993E-2</v>
      </c>
      <c r="Q461" s="12">
        <v>1.05</v>
      </c>
      <c r="R461" s="12">
        <v>5770</v>
      </c>
      <c r="S461" s="12">
        <v>0.30499999999999999</v>
      </c>
      <c r="T461" s="12">
        <v>54.37</v>
      </c>
    </row>
    <row r="462" spans="1:20" ht="15.75" customHeight="1" x14ac:dyDescent="0.35">
      <c r="A462" s="11">
        <v>44955</v>
      </c>
      <c r="B462" s="12" t="s">
        <v>84</v>
      </c>
      <c r="C462" s="12" t="s">
        <v>78</v>
      </c>
      <c r="D462" s="12">
        <v>101523.33</v>
      </c>
      <c r="E462" s="12">
        <v>70664.759999999995</v>
      </c>
      <c r="F462" s="12">
        <v>30858.57</v>
      </c>
      <c r="G462" s="12">
        <v>30.4</v>
      </c>
      <c r="H462" s="12">
        <v>93</v>
      </c>
      <c r="I462" s="12">
        <v>0.184</v>
      </c>
      <c r="J462" s="12">
        <v>17</v>
      </c>
      <c r="K462" s="12">
        <v>257.47000000000003</v>
      </c>
      <c r="L462" s="12">
        <v>5</v>
      </c>
      <c r="M462" s="12">
        <v>4.08</v>
      </c>
      <c r="N462" s="12">
        <v>41</v>
      </c>
      <c r="O462" s="12">
        <v>28.6</v>
      </c>
      <c r="P462" s="12">
        <v>0.152</v>
      </c>
      <c r="Q462" s="12">
        <v>1.1000000000000001</v>
      </c>
      <c r="R462" s="12">
        <v>4528</v>
      </c>
      <c r="S462" s="12">
        <v>0.214</v>
      </c>
      <c r="T462" s="12">
        <v>72.63</v>
      </c>
    </row>
    <row r="463" spans="1:20" ht="15.75" customHeight="1" x14ac:dyDescent="0.35">
      <c r="A463" s="11">
        <v>44955</v>
      </c>
      <c r="B463" s="12" t="s">
        <v>84</v>
      </c>
      <c r="C463" s="12" t="s">
        <v>79</v>
      </c>
      <c r="D463" s="12">
        <v>96951.64</v>
      </c>
      <c r="E463" s="12">
        <v>46709.42</v>
      </c>
      <c r="F463" s="12">
        <v>50242.23</v>
      </c>
      <c r="G463" s="12">
        <v>51.82</v>
      </c>
      <c r="H463" s="12">
        <v>109</v>
      </c>
      <c r="I463" s="12">
        <v>0.22600000000000001</v>
      </c>
      <c r="J463" s="12">
        <v>24</v>
      </c>
      <c r="K463" s="12">
        <v>215.21</v>
      </c>
      <c r="L463" s="12">
        <v>5</v>
      </c>
      <c r="M463" s="12">
        <v>4.21</v>
      </c>
      <c r="N463" s="12">
        <v>50</v>
      </c>
      <c r="O463" s="12">
        <v>23</v>
      </c>
      <c r="P463" s="12">
        <v>0.24099999999999999</v>
      </c>
      <c r="Q463" s="12">
        <v>1.01</v>
      </c>
      <c r="R463" s="12">
        <v>4350</v>
      </c>
      <c r="S463" s="12">
        <v>0.25900000000000001</v>
      </c>
      <c r="T463" s="12">
        <v>32.35</v>
      </c>
    </row>
    <row r="464" spans="1:20" ht="15.75" customHeight="1" x14ac:dyDescent="0.35">
      <c r="A464" s="11">
        <v>44955</v>
      </c>
      <c r="B464" s="12" t="s">
        <v>84</v>
      </c>
      <c r="C464" s="12" t="s">
        <v>80</v>
      </c>
      <c r="D464" s="12">
        <v>81976.83</v>
      </c>
      <c r="E464" s="12">
        <v>56234.68</v>
      </c>
      <c r="F464" s="12">
        <v>25742.15</v>
      </c>
      <c r="G464" s="12">
        <v>31.4</v>
      </c>
      <c r="H464" s="12">
        <v>61</v>
      </c>
      <c r="I464" s="12">
        <v>0.152</v>
      </c>
      <c r="J464" s="12">
        <v>9</v>
      </c>
      <c r="K464" s="12">
        <v>203.18</v>
      </c>
      <c r="L464" s="12">
        <v>4</v>
      </c>
      <c r="M464" s="12">
        <v>4.13</v>
      </c>
      <c r="N464" s="12">
        <v>45</v>
      </c>
      <c r="O464" s="12">
        <v>16.5</v>
      </c>
      <c r="P464" s="12">
        <v>0.12</v>
      </c>
      <c r="Q464" s="12">
        <v>0.86</v>
      </c>
      <c r="R464" s="12">
        <v>3360</v>
      </c>
      <c r="S464" s="12">
        <v>0.26</v>
      </c>
      <c r="T464" s="12">
        <v>45.7</v>
      </c>
    </row>
    <row r="465" spans="1:20" ht="15.75" customHeight="1" x14ac:dyDescent="0.35">
      <c r="A465" s="11">
        <v>44955</v>
      </c>
      <c r="B465" s="12" t="s">
        <v>84</v>
      </c>
      <c r="C465" s="12" t="s">
        <v>81</v>
      </c>
      <c r="D465" s="12">
        <v>110575.44</v>
      </c>
      <c r="E465" s="12">
        <v>47234.65</v>
      </c>
      <c r="F465" s="12">
        <v>63340.800000000003</v>
      </c>
      <c r="G465" s="12">
        <v>57.28</v>
      </c>
      <c r="H465" s="12">
        <v>105</v>
      </c>
      <c r="I465" s="12">
        <v>0.10199999999999999</v>
      </c>
      <c r="J465" s="12">
        <v>10</v>
      </c>
      <c r="K465" s="12">
        <v>131.35</v>
      </c>
      <c r="L465" s="12">
        <v>5</v>
      </c>
      <c r="M465" s="12">
        <v>4.13</v>
      </c>
      <c r="N465" s="12">
        <v>48</v>
      </c>
      <c r="O465" s="12">
        <v>18.8</v>
      </c>
      <c r="P465" s="12">
        <v>0.215</v>
      </c>
      <c r="Q465" s="12">
        <v>1.05</v>
      </c>
      <c r="R465" s="12">
        <v>3735</v>
      </c>
      <c r="S465" s="12">
        <v>0.36399999999999999</v>
      </c>
      <c r="T465" s="12">
        <v>51.97</v>
      </c>
    </row>
    <row r="466" spans="1:20" ht="15.75" customHeight="1" x14ac:dyDescent="0.35">
      <c r="A466" s="11">
        <v>44956</v>
      </c>
      <c r="B466" s="12" t="s">
        <v>77</v>
      </c>
      <c r="C466" s="12" t="s">
        <v>78</v>
      </c>
      <c r="D466" s="12">
        <v>86073.01</v>
      </c>
      <c r="E466" s="12">
        <v>56085.62</v>
      </c>
      <c r="F466" s="12">
        <v>29987.39</v>
      </c>
      <c r="G466" s="12">
        <v>34.840000000000003</v>
      </c>
      <c r="H466" s="12">
        <v>97</v>
      </c>
      <c r="I466" s="12">
        <v>0.16900000000000001</v>
      </c>
      <c r="J466" s="12">
        <v>16</v>
      </c>
      <c r="K466" s="12">
        <v>170.94</v>
      </c>
      <c r="L466" s="12">
        <v>3</v>
      </c>
      <c r="M466" s="12">
        <v>4.03</v>
      </c>
      <c r="N466" s="12">
        <v>40</v>
      </c>
      <c r="O466" s="12">
        <v>25.7</v>
      </c>
      <c r="P466" s="12">
        <v>0.23699999999999999</v>
      </c>
      <c r="Q466" s="12">
        <v>1.1499999999999999</v>
      </c>
      <c r="R466" s="12">
        <v>4646</v>
      </c>
      <c r="S466" s="12">
        <v>0.22900000000000001</v>
      </c>
      <c r="T466" s="12">
        <v>47.93</v>
      </c>
    </row>
    <row r="467" spans="1:20" ht="15.75" customHeight="1" x14ac:dyDescent="0.35">
      <c r="A467" s="11">
        <v>44956</v>
      </c>
      <c r="B467" s="12" t="s">
        <v>77</v>
      </c>
      <c r="C467" s="12" t="s">
        <v>79</v>
      </c>
      <c r="D467" s="12">
        <v>123780.52</v>
      </c>
      <c r="E467" s="12">
        <v>61848.39</v>
      </c>
      <c r="F467" s="12">
        <v>61932.12</v>
      </c>
      <c r="G467" s="12">
        <v>50.03</v>
      </c>
      <c r="H467" s="12">
        <v>65</v>
      </c>
      <c r="I467" s="12">
        <v>0.13600000000000001</v>
      </c>
      <c r="J467" s="12">
        <v>8</v>
      </c>
      <c r="K467" s="12">
        <v>278.67</v>
      </c>
      <c r="L467" s="12">
        <v>5</v>
      </c>
      <c r="M467" s="12">
        <v>3.92</v>
      </c>
      <c r="N467" s="12">
        <v>50</v>
      </c>
      <c r="O467" s="12">
        <v>22.1</v>
      </c>
      <c r="P467" s="12">
        <v>0.11899999999999999</v>
      </c>
      <c r="Q467" s="12">
        <v>1.1299999999999999</v>
      </c>
      <c r="R467" s="12">
        <v>4927</v>
      </c>
      <c r="S467" s="12">
        <v>0.34899999999999998</v>
      </c>
      <c r="T467" s="12">
        <v>42.11</v>
      </c>
    </row>
    <row r="468" spans="1:20" ht="15.75" customHeight="1" x14ac:dyDescent="0.35">
      <c r="A468" s="11">
        <v>44956</v>
      </c>
      <c r="B468" s="12" t="s">
        <v>77</v>
      </c>
      <c r="C468" s="12" t="s">
        <v>80</v>
      </c>
      <c r="D468" s="12">
        <v>53630.46</v>
      </c>
      <c r="E468" s="12">
        <v>24278.11</v>
      </c>
      <c r="F468" s="12">
        <v>29352.35</v>
      </c>
      <c r="G468" s="12">
        <v>54.73</v>
      </c>
      <c r="H468" s="12">
        <v>74</v>
      </c>
      <c r="I468" s="12">
        <v>0.28499999999999998</v>
      </c>
      <c r="J468" s="12">
        <v>21</v>
      </c>
      <c r="K468" s="12">
        <v>166.23</v>
      </c>
      <c r="L468" s="12">
        <v>5</v>
      </c>
      <c r="M468" s="12">
        <v>4.1900000000000004</v>
      </c>
      <c r="N468" s="12">
        <v>47</v>
      </c>
      <c r="O468" s="12">
        <v>22.2</v>
      </c>
      <c r="P468" s="12">
        <v>9.1999999999999998E-2</v>
      </c>
      <c r="Q468" s="12">
        <v>1.1200000000000001</v>
      </c>
      <c r="R468" s="12">
        <v>4776</v>
      </c>
      <c r="S468" s="12">
        <v>0.22700000000000001</v>
      </c>
      <c r="T468" s="12">
        <v>47.56</v>
      </c>
    </row>
    <row r="469" spans="1:20" ht="15.75" customHeight="1" x14ac:dyDescent="0.35">
      <c r="A469" s="11">
        <v>44956</v>
      </c>
      <c r="B469" s="12" t="s">
        <v>77</v>
      </c>
      <c r="C469" s="12" t="s">
        <v>81</v>
      </c>
      <c r="D469" s="12">
        <v>124927.99</v>
      </c>
      <c r="E469" s="12">
        <v>83982.67</v>
      </c>
      <c r="F469" s="12">
        <v>40945.32</v>
      </c>
      <c r="G469" s="12">
        <v>32.78</v>
      </c>
      <c r="H469" s="12">
        <v>99</v>
      </c>
      <c r="I469" s="12">
        <v>0.161</v>
      </c>
      <c r="J469" s="12">
        <v>15</v>
      </c>
      <c r="K469" s="12">
        <v>165.51</v>
      </c>
      <c r="L469" s="12">
        <v>4</v>
      </c>
      <c r="M469" s="12">
        <v>4.34</v>
      </c>
      <c r="N469" s="12">
        <v>59</v>
      </c>
      <c r="O469" s="12">
        <v>28.5</v>
      </c>
      <c r="P469" s="12">
        <v>0.152</v>
      </c>
      <c r="Q469" s="12">
        <v>0.82</v>
      </c>
      <c r="R469" s="12">
        <v>5840</v>
      </c>
      <c r="S469" s="12">
        <v>0.32600000000000001</v>
      </c>
      <c r="T469" s="12">
        <v>35.1</v>
      </c>
    </row>
    <row r="470" spans="1:20" ht="15.75" customHeight="1" x14ac:dyDescent="0.35">
      <c r="A470" s="11">
        <v>44956</v>
      </c>
      <c r="B470" s="12" t="s">
        <v>82</v>
      </c>
      <c r="C470" s="12" t="s">
        <v>78</v>
      </c>
      <c r="D470" s="12">
        <v>102246.75</v>
      </c>
      <c r="E470" s="12">
        <v>59415.37</v>
      </c>
      <c r="F470" s="12">
        <v>42831.37</v>
      </c>
      <c r="G470" s="12">
        <v>41.89</v>
      </c>
      <c r="H470" s="12">
        <v>97</v>
      </c>
      <c r="I470" s="12">
        <v>0.20599999999999999</v>
      </c>
      <c r="J470" s="12">
        <v>19</v>
      </c>
      <c r="K470" s="12">
        <v>149.43</v>
      </c>
      <c r="L470" s="12">
        <v>5</v>
      </c>
      <c r="M470" s="12">
        <v>4.08</v>
      </c>
      <c r="N470" s="12">
        <v>60</v>
      </c>
      <c r="O470" s="12">
        <v>25.3</v>
      </c>
      <c r="P470" s="12">
        <v>0.156</v>
      </c>
      <c r="Q470" s="12">
        <v>1.05</v>
      </c>
      <c r="R470" s="12">
        <v>6757</v>
      </c>
      <c r="S470" s="12">
        <v>0.27100000000000002</v>
      </c>
      <c r="T470" s="12">
        <v>39.130000000000003</v>
      </c>
    </row>
    <row r="471" spans="1:20" ht="15.75" customHeight="1" x14ac:dyDescent="0.35">
      <c r="A471" s="11">
        <v>44956</v>
      </c>
      <c r="B471" s="12" t="s">
        <v>82</v>
      </c>
      <c r="C471" s="12" t="s">
        <v>79</v>
      </c>
      <c r="D471" s="12">
        <v>87694.12</v>
      </c>
      <c r="E471" s="12">
        <v>40772.97</v>
      </c>
      <c r="F471" s="12">
        <v>46921.15</v>
      </c>
      <c r="G471" s="12">
        <v>53.51</v>
      </c>
      <c r="H471" s="12">
        <v>82</v>
      </c>
      <c r="I471" s="12">
        <v>0.224</v>
      </c>
      <c r="J471" s="12">
        <v>18</v>
      </c>
      <c r="K471" s="12">
        <v>249.93</v>
      </c>
      <c r="L471" s="12">
        <v>6</v>
      </c>
      <c r="M471" s="12">
        <v>4.18</v>
      </c>
      <c r="N471" s="12">
        <v>48</v>
      </c>
      <c r="O471" s="12">
        <v>15.1</v>
      </c>
      <c r="P471" s="12">
        <v>0.187</v>
      </c>
      <c r="Q471" s="12">
        <v>1.06</v>
      </c>
      <c r="R471" s="12">
        <v>4959</v>
      </c>
      <c r="S471" s="12">
        <v>0.25700000000000001</v>
      </c>
      <c r="T471" s="12">
        <v>32.68</v>
      </c>
    </row>
    <row r="472" spans="1:20" ht="15.75" customHeight="1" x14ac:dyDescent="0.35">
      <c r="A472" s="11">
        <v>44956</v>
      </c>
      <c r="B472" s="12" t="s">
        <v>82</v>
      </c>
      <c r="C472" s="12" t="s">
        <v>80</v>
      </c>
      <c r="D472" s="12">
        <v>96456.45</v>
      </c>
      <c r="E472" s="12">
        <v>38990.92</v>
      </c>
      <c r="F472" s="12">
        <v>57465.54</v>
      </c>
      <c r="G472" s="12">
        <v>59.58</v>
      </c>
      <c r="H472" s="12">
        <v>130</v>
      </c>
      <c r="I472" s="12">
        <v>0.105</v>
      </c>
      <c r="J472" s="12">
        <v>13</v>
      </c>
      <c r="K472" s="12">
        <v>227.48</v>
      </c>
      <c r="L472" s="12">
        <v>4</v>
      </c>
      <c r="M472" s="12">
        <v>4.4400000000000004</v>
      </c>
      <c r="N472" s="12">
        <v>53</v>
      </c>
      <c r="O472" s="12">
        <v>20.7</v>
      </c>
      <c r="P472" s="12">
        <v>0.20300000000000001</v>
      </c>
      <c r="Q472" s="12">
        <v>0.92</v>
      </c>
      <c r="R472" s="12">
        <v>5927</v>
      </c>
      <c r="S472" s="12">
        <v>0.26</v>
      </c>
      <c r="T472" s="12">
        <v>57.21</v>
      </c>
    </row>
    <row r="473" spans="1:20" ht="15.75" customHeight="1" x14ac:dyDescent="0.35">
      <c r="A473" s="11">
        <v>44956</v>
      </c>
      <c r="B473" s="12" t="s">
        <v>82</v>
      </c>
      <c r="C473" s="12" t="s">
        <v>81</v>
      </c>
      <c r="D473" s="12">
        <v>72553.100000000006</v>
      </c>
      <c r="E473" s="12">
        <v>29490.33</v>
      </c>
      <c r="F473" s="12">
        <v>43062.77</v>
      </c>
      <c r="G473" s="12">
        <v>59.35</v>
      </c>
      <c r="H473" s="12">
        <v>120</v>
      </c>
      <c r="I473" s="12">
        <v>0.23400000000000001</v>
      </c>
      <c r="J473" s="12">
        <v>28</v>
      </c>
      <c r="K473" s="12">
        <v>188.74</v>
      </c>
      <c r="L473" s="12">
        <v>5</v>
      </c>
      <c r="M473" s="12">
        <v>4.59</v>
      </c>
      <c r="N473" s="12">
        <v>43</v>
      </c>
      <c r="O473" s="12">
        <v>18.5</v>
      </c>
      <c r="P473" s="12">
        <v>5.6000000000000001E-2</v>
      </c>
      <c r="Q473" s="12">
        <v>1.19</v>
      </c>
      <c r="R473" s="12">
        <v>3635</v>
      </c>
      <c r="S473" s="12">
        <v>0.317</v>
      </c>
      <c r="T473" s="12">
        <v>58.72</v>
      </c>
    </row>
    <row r="474" spans="1:20" ht="15.75" customHeight="1" x14ac:dyDescent="0.35">
      <c r="A474" s="11">
        <v>44956</v>
      </c>
      <c r="B474" s="12" t="s">
        <v>83</v>
      </c>
      <c r="C474" s="12" t="s">
        <v>78</v>
      </c>
      <c r="D474" s="12">
        <v>84647.8</v>
      </c>
      <c r="E474" s="12">
        <v>44520.63</v>
      </c>
      <c r="F474" s="12">
        <v>40127.17</v>
      </c>
      <c r="G474" s="12">
        <v>47.4</v>
      </c>
      <c r="H474" s="12">
        <v>140</v>
      </c>
      <c r="I474" s="12">
        <v>0.217</v>
      </c>
      <c r="J474" s="12">
        <v>30</v>
      </c>
      <c r="K474" s="12">
        <v>116.85</v>
      </c>
      <c r="L474" s="12">
        <v>5</v>
      </c>
      <c r="M474" s="12">
        <v>4.12</v>
      </c>
      <c r="N474" s="12">
        <v>51</v>
      </c>
      <c r="O474" s="12">
        <v>19.600000000000001</v>
      </c>
      <c r="P474" s="12">
        <v>0.223</v>
      </c>
      <c r="Q474" s="12">
        <v>1.06</v>
      </c>
      <c r="R474" s="12">
        <v>3823</v>
      </c>
      <c r="S474" s="12">
        <v>0.33400000000000002</v>
      </c>
      <c r="T474" s="12">
        <v>43.08</v>
      </c>
    </row>
    <row r="475" spans="1:20" ht="15.75" customHeight="1" x14ac:dyDescent="0.35">
      <c r="A475" s="11">
        <v>44956</v>
      </c>
      <c r="B475" s="12" t="s">
        <v>83</v>
      </c>
      <c r="C475" s="12" t="s">
        <v>79</v>
      </c>
      <c r="D475" s="12">
        <v>83498.14</v>
      </c>
      <c r="E475" s="12">
        <v>55459.7</v>
      </c>
      <c r="F475" s="12">
        <v>28038.45</v>
      </c>
      <c r="G475" s="12">
        <v>33.58</v>
      </c>
      <c r="H475" s="12">
        <v>126</v>
      </c>
      <c r="I475" s="12">
        <v>0.106</v>
      </c>
      <c r="J475" s="12">
        <v>13</v>
      </c>
      <c r="K475" s="12">
        <v>89.73</v>
      </c>
      <c r="L475" s="12">
        <v>5</v>
      </c>
      <c r="M475" s="12">
        <v>4</v>
      </c>
      <c r="N475" s="12">
        <v>50</v>
      </c>
      <c r="O475" s="12">
        <v>33.200000000000003</v>
      </c>
      <c r="P475" s="12">
        <v>7.4999999999999997E-2</v>
      </c>
      <c r="Q475" s="12">
        <v>0.88</v>
      </c>
      <c r="R475" s="12">
        <v>4934</v>
      </c>
      <c r="S475" s="12">
        <v>0.36299999999999999</v>
      </c>
      <c r="T475" s="12">
        <v>64.290000000000006</v>
      </c>
    </row>
    <row r="476" spans="1:20" ht="15.75" customHeight="1" x14ac:dyDescent="0.35">
      <c r="A476" s="11">
        <v>44956</v>
      </c>
      <c r="B476" s="12" t="s">
        <v>83</v>
      </c>
      <c r="C476" s="12" t="s">
        <v>80</v>
      </c>
      <c r="D476" s="12">
        <v>129935.59</v>
      </c>
      <c r="E476" s="12">
        <v>69177.8</v>
      </c>
      <c r="F476" s="12">
        <v>60757.79</v>
      </c>
      <c r="G476" s="12">
        <v>46.76</v>
      </c>
      <c r="H476" s="12">
        <v>133</v>
      </c>
      <c r="I476" s="12">
        <v>0.11899999999999999</v>
      </c>
      <c r="J476" s="12">
        <v>15</v>
      </c>
      <c r="K476" s="12">
        <v>150.07</v>
      </c>
      <c r="L476" s="12">
        <v>6</v>
      </c>
      <c r="M476" s="12">
        <v>3.76</v>
      </c>
      <c r="N476" s="12">
        <v>53</v>
      </c>
      <c r="O476" s="12">
        <v>17.3</v>
      </c>
      <c r="P476" s="12">
        <v>0.20699999999999999</v>
      </c>
      <c r="Q476" s="12">
        <v>0.89</v>
      </c>
      <c r="R476" s="12">
        <v>5897</v>
      </c>
      <c r="S476" s="12">
        <v>0.214</v>
      </c>
      <c r="T476" s="12">
        <v>53.21</v>
      </c>
    </row>
    <row r="477" spans="1:20" ht="15.75" customHeight="1" x14ac:dyDescent="0.35">
      <c r="A477" s="11">
        <v>44956</v>
      </c>
      <c r="B477" s="12" t="s">
        <v>83</v>
      </c>
      <c r="C477" s="12" t="s">
        <v>81</v>
      </c>
      <c r="D477" s="12">
        <v>93969.82</v>
      </c>
      <c r="E477" s="12">
        <v>51970.400000000001</v>
      </c>
      <c r="F477" s="12">
        <v>41999.42</v>
      </c>
      <c r="G477" s="12">
        <v>44.69</v>
      </c>
      <c r="H477" s="12">
        <v>98</v>
      </c>
      <c r="I477" s="12">
        <v>0.11600000000000001</v>
      </c>
      <c r="J477" s="12">
        <v>11</v>
      </c>
      <c r="K477" s="12">
        <v>234.45</v>
      </c>
      <c r="L477" s="12">
        <v>5</v>
      </c>
      <c r="M477" s="12">
        <v>3.93</v>
      </c>
      <c r="N477" s="12">
        <v>51</v>
      </c>
      <c r="O477" s="12">
        <v>20.8</v>
      </c>
      <c r="P477" s="12">
        <v>9.5000000000000001E-2</v>
      </c>
      <c r="Q477" s="12">
        <v>0.99</v>
      </c>
      <c r="R477" s="12">
        <v>5278</v>
      </c>
      <c r="S477" s="12">
        <v>0.20699999999999999</v>
      </c>
      <c r="T477" s="12">
        <v>48.86</v>
      </c>
    </row>
    <row r="478" spans="1:20" ht="15.75" customHeight="1" x14ac:dyDescent="0.35">
      <c r="A478" s="11">
        <v>44956</v>
      </c>
      <c r="B478" s="12" t="s">
        <v>84</v>
      </c>
      <c r="C478" s="12" t="s">
        <v>78</v>
      </c>
      <c r="D478" s="12">
        <v>79252.83</v>
      </c>
      <c r="E478" s="12">
        <v>39933.300000000003</v>
      </c>
      <c r="F478" s="12">
        <v>39319.519999999997</v>
      </c>
      <c r="G478" s="12">
        <v>49.61</v>
      </c>
      <c r="H478" s="12">
        <v>135</v>
      </c>
      <c r="I478" s="12">
        <v>0.106</v>
      </c>
      <c r="J478" s="12">
        <v>14</v>
      </c>
      <c r="K478" s="12">
        <v>89.01</v>
      </c>
      <c r="L478" s="12">
        <v>5</v>
      </c>
      <c r="M478" s="12">
        <v>3.99</v>
      </c>
      <c r="N478" s="12">
        <v>53</v>
      </c>
      <c r="O478" s="12">
        <v>24.1</v>
      </c>
      <c r="P478" s="12">
        <v>0.14000000000000001</v>
      </c>
      <c r="Q478" s="12">
        <v>1.1000000000000001</v>
      </c>
      <c r="R478" s="12">
        <v>5937</v>
      </c>
      <c r="S478" s="12">
        <v>0.224</v>
      </c>
      <c r="T478" s="12">
        <v>62.75</v>
      </c>
    </row>
    <row r="479" spans="1:20" ht="15.75" customHeight="1" x14ac:dyDescent="0.35">
      <c r="A479" s="11">
        <v>44956</v>
      </c>
      <c r="B479" s="12" t="s">
        <v>84</v>
      </c>
      <c r="C479" s="12" t="s">
        <v>79</v>
      </c>
      <c r="D479" s="12">
        <v>56044.92</v>
      </c>
      <c r="E479" s="12">
        <v>26195.88</v>
      </c>
      <c r="F479" s="12">
        <v>29849.05</v>
      </c>
      <c r="G479" s="12">
        <v>53.26</v>
      </c>
      <c r="H479" s="12">
        <v>115</v>
      </c>
      <c r="I479" s="12">
        <v>0.23200000000000001</v>
      </c>
      <c r="J479" s="12">
        <v>26</v>
      </c>
      <c r="K479" s="12">
        <v>273.73</v>
      </c>
      <c r="L479" s="12">
        <v>5</v>
      </c>
      <c r="M479" s="12">
        <v>4.03</v>
      </c>
      <c r="N479" s="12">
        <v>49</v>
      </c>
      <c r="O479" s="12">
        <v>29.6</v>
      </c>
      <c r="P479" s="12">
        <v>0.14000000000000001</v>
      </c>
      <c r="Q479" s="12">
        <v>0.96</v>
      </c>
      <c r="R479" s="12">
        <v>5388</v>
      </c>
      <c r="S479" s="12">
        <v>0.39400000000000002</v>
      </c>
      <c r="T479" s="12">
        <v>34.71</v>
      </c>
    </row>
    <row r="480" spans="1:20" ht="15.75" customHeight="1" x14ac:dyDescent="0.35">
      <c r="A480" s="11">
        <v>44956</v>
      </c>
      <c r="B480" s="12" t="s">
        <v>84</v>
      </c>
      <c r="C480" s="12" t="s">
        <v>80</v>
      </c>
      <c r="D480" s="12">
        <v>93553.25</v>
      </c>
      <c r="E480" s="12">
        <v>43607.31</v>
      </c>
      <c r="F480" s="12">
        <v>49945.94</v>
      </c>
      <c r="G480" s="12">
        <v>53.39</v>
      </c>
      <c r="H480" s="12">
        <v>105</v>
      </c>
      <c r="I480" s="12">
        <v>0.18</v>
      </c>
      <c r="J480" s="12">
        <v>18</v>
      </c>
      <c r="K480" s="12">
        <v>224.54</v>
      </c>
      <c r="L480" s="12">
        <v>5</v>
      </c>
      <c r="M480" s="12">
        <v>4.3099999999999996</v>
      </c>
      <c r="N480" s="12">
        <v>47</v>
      </c>
      <c r="O480" s="12">
        <v>28.5</v>
      </c>
      <c r="P480" s="12">
        <v>0.13300000000000001</v>
      </c>
      <c r="Q480" s="12">
        <v>1.1299999999999999</v>
      </c>
      <c r="R480" s="12">
        <v>3457</v>
      </c>
      <c r="S480" s="12">
        <v>0.27800000000000002</v>
      </c>
      <c r="T480" s="12">
        <v>49.91</v>
      </c>
    </row>
    <row r="481" spans="1:20" ht="15.75" customHeight="1" x14ac:dyDescent="0.35">
      <c r="A481" s="11">
        <v>44956</v>
      </c>
      <c r="B481" s="12" t="s">
        <v>84</v>
      </c>
      <c r="C481" s="12" t="s">
        <v>81</v>
      </c>
      <c r="D481" s="12">
        <v>99077.19</v>
      </c>
      <c r="E481" s="12">
        <v>66276</v>
      </c>
      <c r="F481" s="12">
        <v>32801.19</v>
      </c>
      <c r="G481" s="12">
        <v>33.11</v>
      </c>
      <c r="H481" s="12">
        <v>109</v>
      </c>
      <c r="I481" s="12">
        <v>0.23100000000000001</v>
      </c>
      <c r="J481" s="12">
        <v>25</v>
      </c>
      <c r="K481" s="12">
        <v>190.97</v>
      </c>
      <c r="L481" s="12">
        <v>5</v>
      </c>
      <c r="M481" s="12">
        <v>4.22</v>
      </c>
      <c r="N481" s="12">
        <v>49</v>
      </c>
      <c r="O481" s="12">
        <v>21.6</v>
      </c>
      <c r="P481" s="12">
        <v>0.14799999999999999</v>
      </c>
      <c r="Q481" s="12">
        <v>1.1499999999999999</v>
      </c>
      <c r="R481" s="12">
        <v>5297</v>
      </c>
      <c r="S481" s="12">
        <v>0.38700000000000001</v>
      </c>
      <c r="T481" s="12">
        <v>40.07</v>
      </c>
    </row>
    <row r="482" spans="1:20" ht="15.75" customHeight="1" x14ac:dyDescent="0.35">
      <c r="A482" s="11">
        <v>44957</v>
      </c>
      <c r="B482" s="12" t="s">
        <v>77</v>
      </c>
      <c r="C482" s="12" t="s">
        <v>78</v>
      </c>
      <c r="D482" s="12">
        <v>125812.88</v>
      </c>
      <c r="E482" s="12">
        <v>60507.45</v>
      </c>
      <c r="F482" s="12">
        <v>65305.43</v>
      </c>
      <c r="G482" s="12">
        <v>51.91</v>
      </c>
      <c r="H482" s="12">
        <v>128</v>
      </c>
      <c r="I482" s="12">
        <v>0.184</v>
      </c>
      <c r="J482" s="12">
        <v>23</v>
      </c>
      <c r="K482" s="12">
        <v>154.19999999999999</v>
      </c>
      <c r="L482" s="12">
        <v>4</v>
      </c>
      <c r="M482" s="12">
        <v>4.28</v>
      </c>
      <c r="N482" s="12">
        <v>36</v>
      </c>
      <c r="O482" s="12">
        <v>12.6</v>
      </c>
      <c r="P482" s="12">
        <v>0.191</v>
      </c>
      <c r="Q482" s="12">
        <v>0.84</v>
      </c>
      <c r="R482" s="12">
        <v>4787</v>
      </c>
      <c r="S482" s="12">
        <v>0.29499999999999998</v>
      </c>
      <c r="T482" s="12">
        <v>41.59</v>
      </c>
    </row>
    <row r="483" spans="1:20" ht="15.75" customHeight="1" x14ac:dyDescent="0.35">
      <c r="A483" s="11">
        <v>44957</v>
      </c>
      <c r="B483" s="12" t="s">
        <v>77</v>
      </c>
      <c r="C483" s="12" t="s">
        <v>79</v>
      </c>
      <c r="D483" s="12">
        <v>113441.34</v>
      </c>
      <c r="E483" s="12">
        <v>51390.81</v>
      </c>
      <c r="F483" s="12">
        <v>62050.53</v>
      </c>
      <c r="G483" s="12">
        <v>54.7</v>
      </c>
      <c r="H483" s="12">
        <v>65</v>
      </c>
      <c r="I483" s="12">
        <v>0.214</v>
      </c>
      <c r="J483" s="12">
        <v>13</v>
      </c>
      <c r="K483" s="12">
        <v>279.57</v>
      </c>
      <c r="L483" s="12">
        <v>4</v>
      </c>
      <c r="M483" s="12">
        <v>4.43</v>
      </c>
      <c r="N483" s="12">
        <v>28</v>
      </c>
      <c r="O483" s="12">
        <v>35.9</v>
      </c>
      <c r="P483" s="12">
        <v>8.4000000000000005E-2</v>
      </c>
      <c r="Q483" s="12">
        <v>1.1000000000000001</v>
      </c>
      <c r="R483" s="12">
        <v>5832</v>
      </c>
      <c r="S483" s="12">
        <v>0.4</v>
      </c>
      <c r="T483" s="12">
        <v>67.52</v>
      </c>
    </row>
    <row r="484" spans="1:20" ht="15.75" customHeight="1" x14ac:dyDescent="0.35">
      <c r="A484" s="11">
        <v>44957</v>
      </c>
      <c r="B484" s="12" t="s">
        <v>77</v>
      </c>
      <c r="C484" s="12" t="s">
        <v>80</v>
      </c>
      <c r="D484" s="12">
        <v>73743.350000000006</v>
      </c>
      <c r="E484" s="12">
        <v>42011.34</v>
      </c>
      <c r="F484" s="12">
        <v>31732.01</v>
      </c>
      <c r="G484" s="12">
        <v>43.03</v>
      </c>
      <c r="H484" s="12">
        <v>114</v>
      </c>
      <c r="I484" s="12">
        <v>0.121</v>
      </c>
      <c r="J484" s="12">
        <v>13</v>
      </c>
      <c r="K484" s="12">
        <v>215.27</v>
      </c>
      <c r="L484" s="12">
        <v>5</v>
      </c>
      <c r="M484" s="12">
        <v>3.73</v>
      </c>
      <c r="N484" s="12">
        <v>75</v>
      </c>
      <c r="O484" s="12">
        <v>22.8</v>
      </c>
      <c r="P484" s="12">
        <v>0.17100000000000001</v>
      </c>
      <c r="Q484" s="12">
        <v>0.96</v>
      </c>
      <c r="R484" s="12">
        <v>6163</v>
      </c>
      <c r="S484" s="12">
        <v>0.24199999999999999</v>
      </c>
      <c r="T484" s="12">
        <v>51.13</v>
      </c>
    </row>
    <row r="485" spans="1:20" ht="15.75" customHeight="1" x14ac:dyDescent="0.35">
      <c r="A485" s="11">
        <v>44957</v>
      </c>
      <c r="B485" s="12" t="s">
        <v>77</v>
      </c>
      <c r="C485" s="12" t="s">
        <v>81</v>
      </c>
      <c r="D485" s="12">
        <v>105270.31</v>
      </c>
      <c r="E485" s="12">
        <v>56328.36</v>
      </c>
      <c r="F485" s="12">
        <v>48941.95</v>
      </c>
      <c r="G485" s="12">
        <v>46.49</v>
      </c>
      <c r="H485" s="12">
        <v>134</v>
      </c>
      <c r="I485" s="12">
        <v>0.27200000000000002</v>
      </c>
      <c r="J485" s="12">
        <v>36</v>
      </c>
      <c r="K485" s="12">
        <v>260.54000000000002</v>
      </c>
      <c r="L485" s="12">
        <v>3</v>
      </c>
      <c r="M485" s="12">
        <v>3.84</v>
      </c>
      <c r="N485" s="12">
        <v>40</v>
      </c>
      <c r="O485" s="12">
        <v>29.2</v>
      </c>
      <c r="P485" s="12">
        <v>0.17399999999999999</v>
      </c>
      <c r="Q485" s="12">
        <v>0.89</v>
      </c>
      <c r="R485" s="12">
        <v>4800</v>
      </c>
      <c r="S485" s="12">
        <v>0.215</v>
      </c>
      <c r="T485" s="12">
        <v>53.44</v>
      </c>
    </row>
    <row r="486" spans="1:20" ht="15.75" customHeight="1" x14ac:dyDescent="0.35">
      <c r="A486" s="11">
        <v>44957</v>
      </c>
      <c r="B486" s="12" t="s">
        <v>82</v>
      </c>
      <c r="C486" s="12" t="s">
        <v>78</v>
      </c>
      <c r="D486" s="12">
        <v>104504.32000000001</v>
      </c>
      <c r="E486" s="12">
        <v>43962.16</v>
      </c>
      <c r="F486" s="12">
        <v>60542.15</v>
      </c>
      <c r="G486" s="12">
        <v>57.93</v>
      </c>
      <c r="H486" s="12">
        <v>88</v>
      </c>
      <c r="I486" s="12">
        <v>0.14399999999999999</v>
      </c>
      <c r="J486" s="12">
        <v>12</v>
      </c>
      <c r="K486" s="12">
        <v>136.55000000000001</v>
      </c>
      <c r="L486" s="12">
        <v>5</v>
      </c>
      <c r="M486" s="12">
        <v>4.1399999999999997</v>
      </c>
      <c r="N486" s="12">
        <v>48</v>
      </c>
      <c r="O486" s="12">
        <v>15.6</v>
      </c>
      <c r="P486" s="12">
        <v>0.21099999999999999</v>
      </c>
      <c r="Q486" s="12">
        <v>0.93</v>
      </c>
      <c r="R486" s="12">
        <v>4924</v>
      </c>
      <c r="S486" s="12">
        <v>0.20399999999999999</v>
      </c>
      <c r="T486" s="12">
        <v>41.14</v>
      </c>
    </row>
    <row r="487" spans="1:20" ht="15.75" customHeight="1" x14ac:dyDescent="0.35">
      <c r="A487" s="11">
        <v>44957</v>
      </c>
      <c r="B487" s="12" t="s">
        <v>82</v>
      </c>
      <c r="C487" s="12" t="s">
        <v>79</v>
      </c>
      <c r="D487" s="12">
        <v>108085.91</v>
      </c>
      <c r="E487" s="12">
        <v>72842.67</v>
      </c>
      <c r="F487" s="12">
        <v>35243.230000000003</v>
      </c>
      <c r="G487" s="12">
        <v>32.61</v>
      </c>
      <c r="H487" s="12">
        <v>120</v>
      </c>
      <c r="I487" s="12">
        <v>0.11799999999999999</v>
      </c>
      <c r="J487" s="12">
        <v>14</v>
      </c>
      <c r="K487" s="12">
        <v>185.63</v>
      </c>
      <c r="L487" s="12">
        <v>6</v>
      </c>
      <c r="M487" s="12">
        <v>3.89</v>
      </c>
      <c r="N487" s="12">
        <v>36</v>
      </c>
      <c r="O487" s="12">
        <v>35.1</v>
      </c>
      <c r="P487" s="12">
        <v>5.7000000000000002E-2</v>
      </c>
      <c r="Q487" s="12">
        <v>1.07</v>
      </c>
      <c r="R487" s="12">
        <v>3827</v>
      </c>
      <c r="S487" s="12">
        <v>0.29799999999999999</v>
      </c>
      <c r="T487" s="12">
        <v>40.44</v>
      </c>
    </row>
    <row r="488" spans="1:20" ht="15.75" customHeight="1" x14ac:dyDescent="0.35">
      <c r="A488" s="11">
        <v>44957</v>
      </c>
      <c r="B488" s="12" t="s">
        <v>82</v>
      </c>
      <c r="C488" s="12" t="s">
        <v>80</v>
      </c>
      <c r="D488" s="12">
        <v>89628.17</v>
      </c>
      <c r="E488" s="12">
        <v>41058.68</v>
      </c>
      <c r="F488" s="12">
        <v>48569.49</v>
      </c>
      <c r="G488" s="12">
        <v>54.19</v>
      </c>
      <c r="H488" s="12">
        <v>123</v>
      </c>
      <c r="I488" s="12">
        <v>0.155</v>
      </c>
      <c r="J488" s="12">
        <v>19</v>
      </c>
      <c r="K488" s="12">
        <v>214.98</v>
      </c>
      <c r="L488" s="12">
        <v>4</v>
      </c>
      <c r="M488" s="12">
        <v>4.4400000000000004</v>
      </c>
      <c r="N488" s="12">
        <v>57</v>
      </c>
      <c r="O488" s="12">
        <v>26.2</v>
      </c>
      <c r="P488" s="12">
        <v>7.4999999999999997E-2</v>
      </c>
      <c r="Q488" s="12">
        <v>1.1599999999999999</v>
      </c>
      <c r="R488" s="12">
        <v>6523</v>
      </c>
      <c r="S488" s="12">
        <v>0.249</v>
      </c>
      <c r="T488" s="12">
        <v>56.53</v>
      </c>
    </row>
    <row r="489" spans="1:20" ht="15.75" customHeight="1" x14ac:dyDescent="0.35">
      <c r="A489" s="11">
        <v>44957</v>
      </c>
      <c r="B489" s="12" t="s">
        <v>82</v>
      </c>
      <c r="C489" s="12" t="s">
        <v>81</v>
      </c>
      <c r="D489" s="12">
        <v>118923.85</v>
      </c>
      <c r="E489" s="12">
        <v>64732.21</v>
      </c>
      <c r="F489" s="12">
        <v>54191.65</v>
      </c>
      <c r="G489" s="12">
        <v>45.57</v>
      </c>
      <c r="H489" s="12">
        <v>112</v>
      </c>
      <c r="I489" s="12">
        <v>0.154</v>
      </c>
      <c r="J489" s="12">
        <v>17</v>
      </c>
      <c r="K489" s="12">
        <v>199.93</v>
      </c>
      <c r="L489" s="12">
        <v>3</v>
      </c>
      <c r="M489" s="12">
        <v>3.77</v>
      </c>
      <c r="N489" s="12">
        <v>66</v>
      </c>
      <c r="O489" s="12">
        <v>15.7</v>
      </c>
      <c r="P489" s="12">
        <v>0.21</v>
      </c>
      <c r="Q489" s="12">
        <v>0.91</v>
      </c>
      <c r="R489" s="12">
        <v>3439</v>
      </c>
      <c r="S489" s="12">
        <v>0.29799999999999999</v>
      </c>
      <c r="T489" s="12">
        <v>51.58</v>
      </c>
    </row>
    <row r="490" spans="1:20" ht="15.75" customHeight="1" x14ac:dyDescent="0.35">
      <c r="A490" s="11">
        <v>44957</v>
      </c>
      <c r="B490" s="12" t="s">
        <v>83</v>
      </c>
      <c r="C490" s="12" t="s">
        <v>78</v>
      </c>
      <c r="D490" s="12">
        <v>86799.71</v>
      </c>
      <c r="E490" s="12">
        <v>48986.18</v>
      </c>
      <c r="F490" s="12">
        <v>37813.53</v>
      </c>
      <c r="G490" s="12">
        <v>43.56</v>
      </c>
      <c r="H490" s="12">
        <v>79</v>
      </c>
      <c r="I490" s="12">
        <v>0.216</v>
      </c>
      <c r="J490" s="12">
        <v>17</v>
      </c>
      <c r="K490" s="12">
        <v>233.59</v>
      </c>
      <c r="L490" s="12">
        <v>5</v>
      </c>
      <c r="M490" s="12">
        <v>4.5</v>
      </c>
      <c r="N490" s="12">
        <v>45</v>
      </c>
      <c r="O490" s="12">
        <v>33</v>
      </c>
      <c r="P490" s="12">
        <v>0.249</v>
      </c>
      <c r="Q490" s="12">
        <v>1.1000000000000001</v>
      </c>
      <c r="R490" s="12">
        <v>4316</v>
      </c>
      <c r="S490" s="12">
        <v>0.34599999999999997</v>
      </c>
      <c r="T490" s="12">
        <v>49.74</v>
      </c>
    </row>
    <row r="491" spans="1:20" ht="15.75" customHeight="1" x14ac:dyDescent="0.35">
      <c r="A491" s="11">
        <v>44957</v>
      </c>
      <c r="B491" s="12" t="s">
        <v>83</v>
      </c>
      <c r="C491" s="12" t="s">
        <v>79</v>
      </c>
      <c r="D491" s="12">
        <v>92180.29</v>
      </c>
      <c r="E491" s="12">
        <v>52123.62</v>
      </c>
      <c r="F491" s="12">
        <v>40056.660000000003</v>
      </c>
      <c r="G491" s="12">
        <v>43.45</v>
      </c>
      <c r="H491" s="12">
        <v>59</v>
      </c>
      <c r="I491" s="12">
        <v>0.13700000000000001</v>
      </c>
      <c r="J491" s="12">
        <v>8</v>
      </c>
      <c r="K491" s="12">
        <v>152.58000000000001</v>
      </c>
      <c r="L491" s="12">
        <v>3</v>
      </c>
      <c r="M491" s="12">
        <v>4.8</v>
      </c>
      <c r="N491" s="12">
        <v>28</v>
      </c>
      <c r="O491" s="12">
        <v>19.600000000000001</v>
      </c>
      <c r="P491" s="12">
        <v>0.14199999999999999</v>
      </c>
      <c r="Q491" s="12">
        <v>1.08</v>
      </c>
      <c r="R491" s="12">
        <v>5619</v>
      </c>
      <c r="S491" s="12">
        <v>0.38100000000000001</v>
      </c>
      <c r="T491" s="12">
        <v>27.66</v>
      </c>
    </row>
    <row r="492" spans="1:20" ht="15.75" customHeight="1" x14ac:dyDescent="0.35">
      <c r="A492" s="11">
        <v>44957</v>
      </c>
      <c r="B492" s="12" t="s">
        <v>83</v>
      </c>
      <c r="C492" s="12" t="s">
        <v>80</v>
      </c>
      <c r="D492" s="12">
        <v>30227.34</v>
      </c>
      <c r="E492" s="12">
        <v>13773.21</v>
      </c>
      <c r="F492" s="12">
        <v>16454.13</v>
      </c>
      <c r="G492" s="12">
        <v>54.43</v>
      </c>
      <c r="H492" s="12">
        <v>116</v>
      </c>
      <c r="I492" s="12">
        <v>0.20599999999999999</v>
      </c>
      <c r="J492" s="12">
        <v>23</v>
      </c>
      <c r="K492" s="12">
        <v>230.1</v>
      </c>
      <c r="L492" s="12">
        <v>6</v>
      </c>
      <c r="M492" s="12">
        <v>4.24</v>
      </c>
      <c r="N492" s="12">
        <v>33</v>
      </c>
      <c r="O492" s="12">
        <v>31.3</v>
      </c>
      <c r="P492" s="12">
        <v>5.7000000000000002E-2</v>
      </c>
      <c r="Q492" s="12">
        <v>1.05</v>
      </c>
      <c r="R492" s="12">
        <v>3501</v>
      </c>
      <c r="S492" s="12">
        <v>0.36799999999999999</v>
      </c>
      <c r="T492" s="12">
        <v>30.46</v>
      </c>
    </row>
    <row r="493" spans="1:20" ht="15.75" customHeight="1" x14ac:dyDescent="0.35">
      <c r="A493" s="11">
        <v>44957</v>
      </c>
      <c r="B493" s="12" t="s">
        <v>83</v>
      </c>
      <c r="C493" s="12" t="s">
        <v>81</v>
      </c>
      <c r="D493" s="12">
        <v>111674.92</v>
      </c>
      <c r="E493" s="12">
        <v>64353.55</v>
      </c>
      <c r="F493" s="12">
        <v>47321.36</v>
      </c>
      <c r="G493" s="12">
        <v>42.37</v>
      </c>
      <c r="H493" s="12">
        <v>100</v>
      </c>
      <c r="I493" s="12">
        <v>0.26900000000000002</v>
      </c>
      <c r="J493" s="12">
        <v>26</v>
      </c>
      <c r="K493" s="12">
        <v>232.01</v>
      </c>
      <c r="L493" s="12">
        <v>6</v>
      </c>
      <c r="M493" s="12">
        <v>3.69</v>
      </c>
      <c r="N493" s="12">
        <v>36</v>
      </c>
      <c r="O493" s="12">
        <v>25</v>
      </c>
      <c r="P493" s="12">
        <v>0.107</v>
      </c>
      <c r="Q493" s="12">
        <v>0.87</v>
      </c>
      <c r="R493" s="12">
        <v>7065</v>
      </c>
      <c r="S493" s="12">
        <v>0.373</v>
      </c>
      <c r="T493" s="12">
        <v>59.06</v>
      </c>
    </row>
    <row r="494" spans="1:20" ht="15.75" customHeight="1" x14ac:dyDescent="0.35">
      <c r="A494" s="11">
        <v>44957</v>
      </c>
      <c r="B494" s="12" t="s">
        <v>84</v>
      </c>
      <c r="C494" s="12" t="s">
        <v>78</v>
      </c>
      <c r="D494" s="12">
        <v>37923.129999999997</v>
      </c>
      <c r="E494" s="12">
        <v>22335.81</v>
      </c>
      <c r="F494" s="12">
        <v>15587.32</v>
      </c>
      <c r="G494" s="12">
        <v>41.1</v>
      </c>
      <c r="H494" s="12">
        <v>90</v>
      </c>
      <c r="I494" s="12">
        <v>0.215</v>
      </c>
      <c r="J494" s="12">
        <v>19</v>
      </c>
      <c r="K494" s="12">
        <v>195.4</v>
      </c>
      <c r="L494" s="12">
        <v>4</v>
      </c>
      <c r="M494" s="12">
        <v>4.22</v>
      </c>
      <c r="N494" s="12">
        <v>45</v>
      </c>
      <c r="O494" s="12">
        <v>27.1</v>
      </c>
      <c r="P494" s="12">
        <v>0.128</v>
      </c>
      <c r="Q494" s="12">
        <v>0.93</v>
      </c>
      <c r="R494" s="12">
        <v>7275</v>
      </c>
      <c r="S494" s="12">
        <v>0.27400000000000002</v>
      </c>
      <c r="T494" s="12">
        <v>37.840000000000003</v>
      </c>
    </row>
    <row r="495" spans="1:20" ht="15.75" customHeight="1" x14ac:dyDescent="0.35">
      <c r="A495" s="11">
        <v>44957</v>
      </c>
      <c r="B495" s="12" t="s">
        <v>84</v>
      </c>
      <c r="C495" s="12" t="s">
        <v>79</v>
      </c>
      <c r="D495" s="12">
        <v>129882.03</v>
      </c>
      <c r="E495" s="12">
        <v>79140.850000000006</v>
      </c>
      <c r="F495" s="12">
        <v>50741.17</v>
      </c>
      <c r="G495" s="12">
        <v>39.07</v>
      </c>
      <c r="H495" s="12">
        <v>118</v>
      </c>
      <c r="I495" s="12">
        <v>0.21299999999999999</v>
      </c>
      <c r="J495" s="12">
        <v>25</v>
      </c>
      <c r="K495" s="12">
        <v>204.49</v>
      </c>
      <c r="L495" s="12">
        <v>4</v>
      </c>
      <c r="M495" s="12">
        <v>4.09</v>
      </c>
      <c r="N495" s="12">
        <v>57</v>
      </c>
      <c r="O495" s="12">
        <v>30.7</v>
      </c>
      <c r="P495" s="12">
        <v>8.5000000000000006E-2</v>
      </c>
      <c r="Q495" s="12">
        <v>1.1299999999999999</v>
      </c>
      <c r="R495" s="12">
        <v>5374</v>
      </c>
      <c r="S495" s="12">
        <v>0.37</v>
      </c>
      <c r="T495" s="12">
        <v>55.49</v>
      </c>
    </row>
    <row r="496" spans="1:20" ht="15.75" customHeight="1" x14ac:dyDescent="0.35">
      <c r="A496" s="11">
        <v>44957</v>
      </c>
      <c r="B496" s="12" t="s">
        <v>84</v>
      </c>
      <c r="C496" s="12" t="s">
        <v>80</v>
      </c>
      <c r="D496" s="12">
        <v>101916.59</v>
      </c>
      <c r="E496" s="12">
        <v>59635.93</v>
      </c>
      <c r="F496" s="12">
        <v>42280.67</v>
      </c>
      <c r="G496" s="12">
        <v>41.49</v>
      </c>
      <c r="H496" s="12">
        <v>137</v>
      </c>
      <c r="I496" s="12">
        <v>0.13900000000000001</v>
      </c>
      <c r="J496" s="12">
        <v>19</v>
      </c>
      <c r="K496" s="12">
        <v>109.36</v>
      </c>
      <c r="L496" s="12">
        <v>3</v>
      </c>
      <c r="M496" s="12">
        <v>4.1500000000000004</v>
      </c>
      <c r="N496" s="12">
        <v>59</v>
      </c>
      <c r="O496" s="12">
        <v>23</v>
      </c>
      <c r="P496" s="12">
        <v>0.222</v>
      </c>
      <c r="Q496" s="12">
        <v>0.82</v>
      </c>
      <c r="R496" s="12">
        <v>5668</v>
      </c>
      <c r="S496" s="12">
        <v>0.34200000000000003</v>
      </c>
      <c r="T496" s="12">
        <v>58.09</v>
      </c>
    </row>
    <row r="497" spans="1:20" ht="15.75" customHeight="1" x14ac:dyDescent="0.35">
      <c r="A497" s="11">
        <v>44957</v>
      </c>
      <c r="B497" s="12" t="s">
        <v>84</v>
      </c>
      <c r="C497" s="12" t="s">
        <v>81</v>
      </c>
      <c r="D497" s="12">
        <v>81416.160000000003</v>
      </c>
      <c r="E497" s="12">
        <v>38132.58</v>
      </c>
      <c r="F497" s="12">
        <v>43283.58</v>
      </c>
      <c r="G497" s="12">
        <v>53.16</v>
      </c>
      <c r="H497" s="12">
        <v>108</v>
      </c>
      <c r="I497" s="12">
        <v>0.129</v>
      </c>
      <c r="J497" s="12">
        <v>13</v>
      </c>
      <c r="K497" s="12">
        <v>267.79000000000002</v>
      </c>
      <c r="L497" s="12">
        <v>4</v>
      </c>
      <c r="M497" s="12">
        <v>4.3</v>
      </c>
      <c r="N497" s="12">
        <v>35</v>
      </c>
      <c r="O497" s="12">
        <v>25.7</v>
      </c>
      <c r="P497" s="12">
        <v>0.2</v>
      </c>
      <c r="Q497" s="12">
        <v>0.84</v>
      </c>
      <c r="R497" s="12">
        <v>4201</v>
      </c>
      <c r="S497" s="12">
        <v>0.27800000000000002</v>
      </c>
      <c r="T497" s="12">
        <v>37.33</v>
      </c>
    </row>
    <row r="498" spans="1:20" ht="15.75" customHeight="1" x14ac:dyDescent="0.35">
      <c r="A498" s="11">
        <v>44958</v>
      </c>
      <c r="B498" s="12" t="s">
        <v>77</v>
      </c>
      <c r="C498" s="12" t="s">
        <v>78</v>
      </c>
      <c r="D498" s="12">
        <v>111844.97</v>
      </c>
      <c r="E498" s="12">
        <v>73861.37</v>
      </c>
      <c r="F498" s="12">
        <v>37983.599999999999</v>
      </c>
      <c r="G498" s="12">
        <v>33.96</v>
      </c>
      <c r="H498" s="12">
        <v>101</v>
      </c>
      <c r="I498" s="12">
        <v>0.13400000000000001</v>
      </c>
      <c r="J498" s="12">
        <v>13</v>
      </c>
      <c r="K498" s="12">
        <v>263.47000000000003</v>
      </c>
      <c r="L498" s="12">
        <v>4</v>
      </c>
      <c r="M498" s="12">
        <v>4.17</v>
      </c>
      <c r="N498" s="12">
        <v>40</v>
      </c>
      <c r="O498" s="12">
        <v>10.8</v>
      </c>
      <c r="P498" s="12">
        <v>0.124</v>
      </c>
      <c r="Q498" s="12">
        <v>0.85</v>
      </c>
      <c r="R498" s="12">
        <v>3640</v>
      </c>
      <c r="S498" s="12">
        <v>0.20799999999999999</v>
      </c>
      <c r="T498" s="12">
        <v>27.91</v>
      </c>
    </row>
    <row r="499" spans="1:20" ht="15.75" customHeight="1" x14ac:dyDescent="0.35">
      <c r="A499" s="11">
        <v>44958</v>
      </c>
      <c r="B499" s="12" t="s">
        <v>77</v>
      </c>
      <c r="C499" s="12" t="s">
        <v>79</v>
      </c>
      <c r="D499" s="12">
        <v>96564.46</v>
      </c>
      <c r="E499" s="12">
        <v>59962.95</v>
      </c>
      <c r="F499" s="12">
        <v>36601.51</v>
      </c>
      <c r="G499" s="12">
        <v>37.9</v>
      </c>
      <c r="H499" s="12">
        <v>126</v>
      </c>
      <c r="I499" s="12">
        <v>0.108</v>
      </c>
      <c r="J499" s="12">
        <v>13</v>
      </c>
      <c r="K499" s="12">
        <v>280.60000000000002</v>
      </c>
      <c r="L499" s="12">
        <v>4</v>
      </c>
      <c r="M499" s="12">
        <v>4.3600000000000003</v>
      </c>
      <c r="N499" s="12">
        <v>46</v>
      </c>
      <c r="O499" s="12">
        <v>13.2</v>
      </c>
      <c r="P499" s="12">
        <v>0.126</v>
      </c>
      <c r="Q499" s="12">
        <v>0.82</v>
      </c>
      <c r="R499" s="12">
        <v>3972</v>
      </c>
      <c r="S499" s="12">
        <v>0.32</v>
      </c>
      <c r="T499" s="12">
        <v>53.81</v>
      </c>
    </row>
    <row r="500" spans="1:20" ht="15.75" customHeight="1" x14ac:dyDescent="0.35">
      <c r="A500" s="11">
        <v>44958</v>
      </c>
      <c r="B500" s="12" t="s">
        <v>77</v>
      </c>
      <c r="C500" s="12" t="s">
        <v>80</v>
      </c>
      <c r="D500" s="12">
        <v>143008.99</v>
      </c>
      <c r="E500" s="12">
        <v>90806.45</v>
      </c>
      <c r="F500" s="12">
        <v>52202.54</v>
      </c>
      <c r="G500" s="12">
        <v>36.5</v>
      </c>
      <c r="H500" s="12">
        <v>115</v>
      </c>
      <c r="I500" s="12">
        <v>0.27900000000000003</v>
      </c>
      <c r="J500" s="12">
        <v>32</v>
      </c>
      <c r="K500" s="12">
        <v>247.32</v>
      </c>
      <c r="L500" s="12">
        <v>4</v>
      </c>
      <c r="M500" s="12">
        <v>4.0199999999999996</v>
      </c>
      <c r="N500" s="12">
        <v>60</v>
      </c>
      <c r="O500" s="12">
        <v>20.2</v>
      </c>
      <c r="P500" s="12">
        <v>6.0999999999999999E-2</v>
      </c>
      <c r="Q500" s="12">
        <v>0.9</v>
      </c>
      <c r="R500" s="12">
        <v>3173</v>
      </c>
      <c r="S500" s="12">
        <v>0.26100000000000001</v>
      </c>
      <c r="T500" s="12">
        <v>68.13</v>
      </c>
    </row>
    <row r="501" spans="1:20" ht="15.75" customHeight="1" x14ac:dyDescent="0.35">
      <c r="A501" s="11">
        <v>44958</v>
      </c>
      <c r="B501" s="12" t="s">
        <v>77</v>
      </c>
      <c r="C501" s="12" t="s">
        <v>81</v>
      </c>
      <c r="D501" s="12">
        <v>89139.199999999997</v>
      </c>
      <c r="E501" s="12">
        <v>44558.1</v>
      </c>
      <c r="F501" s="12">
        <v>44581.1</v>
      </c>
      <c r="G501" s="12">
        <v>50.01</v>
      </c>
      <c r="H501" s="12">
        <v>92</v>
      </c>
      <c r="I501" s="12">
        <v>0.185</v>
      </c>
      <c r="J501" s="12">
        <v>17</v>
      </c>
      <c r="K501" s="12">
        <v>175.5</v>
      </c>
      <c r="L501" s="12">
        <v>5</v>
      </c>
      <c r="M501" s="12">
        <v>4.18</v>
      </c>
      <c r="N501" s="12">
        <v>51</v>
      </c>
      <c r="O501" s="12">
        <v>21.7</v>
      </c>
      <c r="P501" s="12">
        <v>0.108</v>
      </c>
      <c r="Q501" s="12">
        <v>0.83</v>
      </c>
      <c r="R501" s="12">
        <v>4121</v>
      </c>
      <c r="S501" s="12">
        <v>0.38</v>
      </c>
      <c r="T501" s="12">
        <v>35.130000000000003</v>
      </c>
    </row>
    <row r="502" spans="1:20" ht="15.75" customHeight="1" x14ac:dyDescent="0.35">
      <c r="A502" s="11">
        <v>44958</v>
      </c>
      <c r="B502" s="12" t="s">
        <v>82</v>
      </c>
      <c r="C502" s="12" t="s">
        <v>78</v>
      </c>
      <c r="D502" s="12">
        <v>102003.86</v>
      </c>
      <c r="E502" s="12">
        <v>42387.24</v>
      </c>
      <c r="F502" s="12">
        <v>59616.61</v>
      </c>
      <c r="G502" s="12">
        <v>58.45</v>
      </c>
      <c r="H502" s="12">
        <v>105</v>
      </c>
      <c r="I502" s="12">
        <v>0.15</v>
      </c>
      <c r="J502" s="12">
        <v>15</v>
      </c>
      <c r="K502" s="12">
        <v>224.5</v>
      </c>
      <c r="L502" s="12">
        <v>5</v>
      </c>
      <c r="M502" s="12">
        <v>4.37</v>
      </c>
      <c r="N502" s="12">
        <v>44</v>
      </c>
      <c r="O502" s="12">
        <v>24.4</v>
      </c>
      <c r="P502" s="12">
        <v>0.17499999999999999</v>
      </c>
      <c r="Q502" s="12">
        <v>0.88</v>
      </c>
      <c r="R502" s="12">
        <v>5438</v>
      </c>
      <c r="S502" s="12">
        <v>0.33900000000000002</v>
      </c>
      <c r="T502" s="12">
        <v>69.34</v>
      </c>
    </row>
    <row r="503" spans="1:20" ht="15.75" customHeight="1" x14ac:dyDescent="0.35">
      <c r="A503" s="11">
        <v>44958</v>
      </c>
      <c r="B503" s="12" t="s">
        <v>82</v>
      </c>
      <c r="C503" s="12" t="s">
        <v>79</v>
      </c>
      <c r="D503" s="12">
        <v>50941.279999999999</v>
      </c>
      <c r="E503" s="12">
        <v>27728.48</v>
      </c>
      <c r="F503" s="12">
        <v>23212.799999999999</v>
      </c>
      <c r="G503" s="12">
        <v>45.57</v>
      </c>
      <c r="H503" s="12">
        <v>60</v>
      </c>
      <c r="I503" s="12">
        <v>0.15</v>
      </c>
      <c r="J503" s="12">
        <v>9</v>
      </c>
      <c r="K503" s="12">
        <v>81.2</v>
      </c>
      <c r="L503" s="12">
        <v>6</v>
      </c>
      <c r="M503" s="12">
        <v>4.09</v>
      </c>
      <c r="N503" s="12">
        <v>54</v>
      </c>
      <c r="O503" s="12">
        <v>28.9</v>
      </c>
      <c r="P503" s="12">
        <v>7.0000000000000007E-2</v>
      </c>
      <c r="Q503" s="12">
        <v>0.86</v>
      </c>
      <c r="R503" s="12">
        <v>4720</v>
      </c>
      <c r="S503" s="12">
        <v>0.33600000000000002</v>
      </c>
      <c r="T503" s="12">
        <v>49.08</v>
      </c>
    </row>
    <row r="504" spans="1:20" ht="15.75" customHeight="1" x14ac:dyDescent="0.35">
      <c r="A504" s="11">
        <v>44958</v>
      </c>
      <c r="B504" s="12" t="s">
        <v>82</v>
      </c>
      <c r="C504" s="12" t="s">
        <v>80</v>
      </c>
      <c r="D504" s="12">
        <v>104463.12</v>
      </c>
      <c r="E504" s="12">
        <v>72444.600000000006</v>
      </c>
      <c r="F504" s="12">
        <v>32018.52</v>
      </c>
      <c r="G504" s="12">
        <v>30.65</v>
      </c>
      <c r="H504" s="12">
        <v>65</v>
      </c>
      <c r="I504" s="12">
        <v>0.128</v>
      </c>
      <c r="J504" s="12">
        <v>8</v>
      </c>
      <c r="K504" s="12">
        <v>215.25</v>
      </c>
      <c r="L504" s="12">
        <v>4</v>
      </c>
      <c r="M504" s="12">
        <v>3.97</v>
      </c>
      <c r="N504" s="12">
        <v>34</v>
      </c>
      <c r="O504" s="12">
        <v>32</v>
      </c>
      <c r="P504" s="12">
        <v>5.6000000000000001E-2</v>
      </c>
      <c r="Q504" s="12">
        <v>1.08</v>
      </c>
      <c r="R504" s="12">
        <v>4778</v>
      </c>
      <c r="S504" s="12">
        <v>0.30199999999999999</v>
      </c>
      <c r="T504" s="12">
        <v>34.96</v>
      </c>
    </row>
    <row r="505" spans="1:20" ht="15.75" customHeight="1" x14ac:dyDescent="0.35">
      <c r="A505" s="11">
        <v>44958</v>
      </c>
      <c r="B505" s="12" t="s">
        <v>82</v>
      </c>
      <c r="C505" s="12" t="s">
        <v>81</v>
      </c>
      <c r="D505" s="12">
        <v>150435.67000000001</v>
      </c>
      <c r="E505" s="12">
        <v>75033.960000000006</v>
      </c>
      <c r="F505" s="12">
        <v>75401.7</v>
      </c>
      <c r="G505" s="12">
        <v>50.12</v>
      </c>
      <c r="H505" s="12">
        <v>98</v>
      </c>
      <c r="I505" s="12">
        <v>0.17699999999999999</v>
      </c>
      <c r="J505" s="12">
        <v>17</v>
      </c>
      <c r="K505" s="12">
        <v>193.79</v>
      </c>
      <c r="L505" s="12">
        <v>3</v>
      </c>
      <c r="M505" s="12">
        <v>4.09</v>
      </c>
      <c r="N505" s="12">
        <v>61</v>
      </c>
      <c r="O505" s="12">
        <v>28.8</v>
      </c>
      <c r="P505" s="12">
        <v>0.23100000000000001</v>
      </c>
      <c r="Q505" s="12">
        <v>0.91</v>
      </c>
      <c r="R505" s="12">
        <v>5558</v>
      </c>
      <c r="S505" s="12">
        <v>0.32600000000000001</v>
      </c>
      <c r="T505" s="12">
        <v>48.46</v>
      </c>
    </row>
    <row r="506" spans="1:20" ht="15.75" customHeight="1" x14ac:dyDescent="0.35">
      <c r="A506" s="11">
        <v>44958</v>
      </c>
      <c r="B506" s="12" t="s">
        <v>83</v>
      </c>
      <c r="C506" s="12" t="s">
        <v>78</v>
      </c>
      <c r="D506" s="12">
        <v>91438.19</v>
      </c>
      <c r="E506" s="12">
        <v>60654.07</v>
      </c>
      <c r="F506" s="12">
        <v>30784.12</v>
      </c>
      <c r="G506" s="12">
        <v>33.67</v>
      </c>
      <c r="H506" s="12">
        <v>86</v>
      </c>
      <c r="I506" s="12">
        <v>0.26800000000000002</v>
      </c>
      <c r="J506" s="12">
        <v>23</v>
      </c>
      <c r="K506" s="12">
        <v>131.24</v>
      </c>
      <c r="L506" s="12">
        <v>6</v>
      </c>
      <c r="M506" s="12">
        <v>4.09</v>
      </c>
      <c r="N506" s="12">
        <v>46</v>
      </c>
      <c r="O506" s="12">
        <v>22.3</v>
      </c>
      <c r="P506" s="12">
        <v>6.4000000000000001E-2</v>
      </c>
      <c r="Q506" s="12">
        <v>0.93</v>
      </c>
      <c r="R506" s="12">
        <v>3867</v>
      </c>
      <c r="S506" s="12">
        <v>0.20200000000000001</v>
      </c>
      <c r="T506" s="12">
        <v>33.57</v>
      </c>
    </row>
    <row r="507" spans="1:20" ht="15.75" customHeight="1" x14ac:dyDescent="0.35">
      <c r="A507" s="11">
        <v>44958</v>
      </c>
      <c r="B507" s="12" t="s">
        <v>83</v>
      </c>
      <c r="C507" s="12" t="s">
        <v>79</v>
      </c>
      <c r="D507" s="12">
        <v>49848.86</v>
      </c>
      <c r="E507" s="12">
        <v>29178.06</v>
      </c>
      <c r="F507" s="12">
        <v>20670.79</v>
      </c>
      <c r="G507" s="12">
        <v>41.47</v>
      </c>
      <c r="H507" s="12">
        <v>92</v>
      </c>
      <c r="I507" s="12">
        <v>0.26300000000000001</v>
      </c>
      <c r="J507" s="12">
        <v>24</v>
      </c>
      <c r="K507" s="12">
        <v>258.83</v>
      </c>
      <c r="L507" s="12">
        <v>4</v>
      </c>
      <c r="M507" s="12">
        <v>3.98</v>
      </c>
      <c r="N507" s="12">
        <v>47</v>
      </c>
      <c r="O507" s="12">
        <v>32.299999999999997</v>
      </c>
      <c r="P507" s="12">
        <v>0.154</v>
      </c>
      <c r="Q507" s="12">
        <v>1.03</v>
      </c>
      <c r="R507" s="12">
        <v>5539</v>
      </c>
      <c r="S507" s="12">
        <v>0.30599999999999999</v>
      </c>
      <c r="T507" s="12">
        <v>56.47</v>
      </c>
    </row>
    <row r="508" spans="1:20" ht="15.75" customHeight="1" x14ac:dyDescent="0.35">
      <c r="A508" s="11">
        <v>44958</v>
      </c>
      <c r="B508" s="12" t="s">
        <v>83</v>
      </c>
      <c r="C508" s="12" t="s">
        <v>80</v>
      </c>
      <c r="D508" s="12">
        <v>79836.67</v>
      </c>
      <c r="E508" s="12">
        <v>36204.199999999997</v>
      </c>
      <c r="F508" s="12">
        <v>43632.47</v>
      </c>
      <c r="G508" s="12">
        <v>54.65</v>
      </c>
      <c r="H508" s="12">
        <v>92</v>
      </c>
      <c r="I508" s="12">
        <v>0.10299999999999999</v>
      </c>
      <c r="J508" s="12">
        <v>9</v>
      </c>
      <c r="K508" s="12">
        <v>190.8</v>
      </c>
      <c r="L508" s="12">
        <v>6</v>
      </c>
      <c r="M508" s="12">
        <v>4.2</v>
      </c>
      <c r="N508" s="12">
        <v>47</v>
      </c>
      <c r="O508" s="12">
        <v>32.799999999999997</v>
      </c>
      <c r="P508" s="12">
        <v>0.13300000000000001</v>
      </c>
      <c r="Q508" s="12">
        <v>0.89</v>
      </c>
      <c r="R508" s="12">
        <v>7603</v>
      </c>
      <c r="S508" s="12">
        <v>0.35199999999999998</v>
      </c>
      <c r="T508" s="12">
        <v>58.95</v>
      </c>
    </row>
    <row r="509" spans="1:20" ht="15.75" customHeight="1" x14ac:dyDescent="0.35">
      <c r="A509" s="11">
        <v>44958</v>
      </c>
      <c r="B509" s="12" t="s">
        <v>83</v>
      </c>
      <c r="C509" s="12" t="s">
        <v>81</v>
      </c>
      <c r="D509" s="12">
        <v>97665.37</v>
      </c>
      <c r="E509" s="12">
        <v>61482.65</v>
      </c>
      <c r="F509" s="12">
        <v>36182.720000000001</v>
      </c>
      <c r="G509" s="12">
        <v>37.049999999999997</v>
      </c>
      <c r="H509" s="12">
        <v>122</v>
      </c>
      <c r="I509" s="12">
        <v>0.128</v>
      </c>
      <c r="J509" s="12">
        <v>15</v>
      </c>
      <c r="K509" s="12">
        <v>156.71</v>
      </c>
      <c r="L509" s="12">
        <v>3</v>
      </c>
      <c r="M509" s="12">
        <v>4.33</v>
      </c>
      <c r="N509" s="12">
        <v>41</v>
      </c>
      <c r="O509" s="12">
        <v>25.5</v>
      </c>
      <c r="P509" s="12">
        <v>0.216</v>
      </c>
      <c r="Q509" s="12">
        <v>1.02</v>
      </c>
      <c r="R509" s="12">
        <v>6283</v>
      </c>
      <c r="S509" s="12">
        <v>0.31</v>
      </c>
      <c r="T509" s="12">
        <v>56.54</v>
      </c>
    </row>
    <row r="510" spans="1:20" ht="15.75" customHeight="1" x14ac:dyDescent="0.35">
      <c r="A510" s="11">
        <v>44958</v>
      </c>
      <c r="B510" s="12" t="s">
        <v>84</v>
      </c>
      <c r="C510" s="12" t="s">
        <v>78</v>
      </c>
      <c r="D510" s="12">
        <v>91972.9</v>
      </c>
      <c r="E510" s="12">
        <v>48185.71</v>
      </c>
      <c r="F510" s="12">
        <v>43787.199999999997</v>
      </c>
      <c r="G510" s="12">
        <v>47.61</v>
      </c>
      <c r="H510" s="12">
        <v>115</v>
      </c>
      <c r="I510" s="12">
        <v>0.221</v>
      </c>
      <c r="J510" s="12">
        <v>25</v>
      </c>
      <c r="K510" s="12">
        <v>238.02</v>
      </c>
      <c r="L510" s="12">
        <v>5</v>
      </c>
      <c r="M510" s="12">
        <v>3.93</v>
      </c>
      <c r="N510" s="12">
        <v>35</v>
      </c>
      <c r="O510" s="12">
        <v>19.600000000000001</v>
      </c>
      <c r="P510" s="12">
        <v>0.23</v>
      </c>
      <c r="Q510" s="12">
        <v>0.97</v>
      </c>
      <c r="R510" s="12">
        <v>4766</v>
      </c>
      <c r="S510" s="12">
        <v>0.371</v>
      </c>
      <c r="T510" s="12">
        <v>53.37</v>
      </c>
    </row>
    <row r="511" spans="1:20" ht="15.75" customHeight="1" x14ac:dyDescent="0.35">
      <c r="A511" s="11">
        <v>44958</v>
      </c>
      <c r="B511" s="12" t="s">
        <v>84</v>
      </c>
      <c r="C511" s="12" t="s">
        <v>79</v>
      </c>
      <c r="D511" s="12">
        <v>123846.39999999999</v>
      </c>
      <c r="E511" s="12">
        <v>83223.47</v>
      </c>
      <c r="F511" s="12">
        <v>40622.93</v>
      </c>
      <c r="G511" s="12">
        <v>32.799999999999997</v>
      </c>
      <c r="H511" s="12">
        <v>70</v>
      </c>
      <c r="I511" s="12">
        <v>0.14299999999999999</v>
      </c>
      <c r="J511" s="12">
        <v>9</v>
      </c>
      <c r="K511" s="12">
        <v>245.41</v>
      </c>
      <c r="L511" s="12">
        <v>4</v>
      </c>
      <c r="M511" s="12">
        <v>4.54</v>
      </c>
      <c r="N511" s="12">
        <v>39</v>
      </c>
      <c r="O511" s="12">
        <v>23.8</v>
      </c>
      <c r="P511" s="12">
        <v>7.4999999999999997E-2</v>
      </c>
      <c r="Q511" s="12">
        <v>0.9</v>
      </c>
      <c r="R511" s="12">
        <v>5658</v>
      </c>
      <c r="S511" s="12">
        <v>0.28999999999999998</v>
      </c>
      <c r="T511" s="12">
        <v>46.91</v>
      </c>
    </row>
    <row r="512" spans="1:20" ht="15.75" customHeight="1" x14ac:dyDescent="0.35">
      <c r="A512" s="11">
        <v>44958</v>
      </c>
      <c r="B512" s="12" t="s">
        <v>84</v>
      </c>
      <c r="C512" s="12" t="s">
        <v>80</v>
      </c>
      <c r="D512" s="12">
        <v>84285.55</v>
      </c>
      <c r="E512" s="12">
        <v>45952.04</v>
      </c>
      <c r="F512" s="12">
        <v>38333.5</v>
      </c>
      <c r="G512" s="12">
        <v>45.48</v>
      </c>
      <c r="H512" s="12">
        <v>105</v>
      </c>
      <c r="I512" s="12">
        <v>0.17100000000000001</v>
      </c>
      <c r="J512" s="12">
        <v>17</v>
      </c>
      <c r="K512" s="12">
        <v>176.3</v>
      </c>
      <c r="L512" s="12">
        <v>5</v>
      </c>
      <c r="M512" s="12">
        <v>4.2300000000000004</v>
      </c>
      <c r="N512" s="12">
        <v>34</v>
      </c>
      <c r="O512" s="12">
        <v>22.6</v>
      </c>
      <c r="P512" s="12">
        <v>0.14499999999999999</v>
      </c>
      <c r="Q512" s="12">
        <v>1</v>
      </c>
      <c r="R512" s="12">
        <v>6062</v>
      </c>
      <c r="S512" s="12">
        <v>0.20899999999999999</v>
      </c>
      <c r="T512" s="12">
        <v>48.39</v>
      </c>
    </row>
    <row r="513" spans="1:20" ht="15.75" customHeight="1" x14ac:dyDescent="0.35">
      <c r="A513" s="11">
        <v>44958</v>
      </c>
      <c r="B513" s="12" t="s">
        <v>84</v>
      </c>
      <c r="C513" s="12" t="s">
        <v>81</v>
      </c>
      <c r="D513" s="12">
        <v>105974.34</v>
      </c>
      <c r="E513" s="12">
        <v>57654.73</v>
      </c>
      <c r="F513" s="12">
        <v>48319.61</v>
      </c>
      <c r="G513" s="12">
        <v>45.6</v>
      </c>
      <c r="H513" s="12">
        <v>84</v>
      </c>
      <c r="I513" s="12">
        <v>0.13300000000000001</v>
      </c>
      <c r="J513" s="12">
        <v>11</v>
      </c>
      <c r="K513" s="12">
        <v>203.72</v>
      </c>
      <c r="L513" s="12">
        <v>6</v>
      </c>
      <c r="M513" s="12">
        <v>4.3</v>
      </c>
      <c r="N513" s="12">
        <v>75</v>
      </c>
      <c r="O513" s="12">
        <v>21.9</v>
      </c>
      <c r="P513" s="12">
        <v>0.115</v>
      </c>
      <c r="Q513" s="12">
        <v>1.1100000000000001</v>
      </c>
      <c r="R513" s="12">
        <v>5211</v>
      </c>
      <c r="S513" s="12">
        <v>0.35799999999999998</v>
      </c>
      <c r="T513" s="12">
        <v>55.39</v>
      </c>
    </row>
    <row r="514" spans="1:20" ht="15.75" customHeight="1" x14ac:dyDescent="0.35">
      <c r="A514" s="11">
        <v>44959</v>
      </c>
      <c r="B514" s="12" t="s">
        <v>77</v>
      </c>
      <c r="C514" s="12" t="s">
        <v>78</v>
      </c>
      <c r="D514" s="12">
        <v>71001</v>
      </c>
      <c r="E514" s="12">
        <v>39352.11</v>
      </c>
      <c r="F514" s="12">
        <v>31648.89</v>
      </c>
      <c r="G514" s="12">
        <v>44.58</v>
      </c>
      <c r="H514" s="12">
        <v>99</v>
      </c>
      <c r="I514" s="12">
        <v>0.129</v>
      </c>
      <c r="J514" s="12">
        <v>12</v>
      </c>
      <c r="K514" s="12">
        <v>273.8</v>
      </c>
      <c r="L514" s="12">
        <v>5</v>
      </c>
      <c r="M514" s="12">
        <v>5</v>
      </c>
      <c r="N514" s="12">
        <v>45</v>
      </c>
      <c r="O514" s="12">
        <v>19.2</v>
      </c>
      <c r="P514" s="12">
        <v>8.5999999999999993E-2</v>
      </c>
      <c r="Q514" s="12">
        <v>0.95</v>
      </c>
      <c r="R514" s="12">
        <v>5845</v>
      </c>
      <c r="S514" s="12">
        <v>0.36899999999999999</v>
      </c>
      <c r="T514" s="12">
        <v>44.21</v>
      </c>
    </row>
    <row r="515" spans="1:20" ht="15.75" customHeight="1" x14ac:dyDescent="0.35">
      <c r="A515" s="11">
        <v>44959</v>
      </c>
      <c r="B515" s="12" t="s">
        <v>77</v>
      </c>
      <c r="C515" s="12" t="s">
        <v>79</v>
      </c>
      <c r="D515" s="12">
        <v>91912.57</v>
      </c>
      <c r="E515" s="12">
        <v>45828.09</v>
      </c>
      <c r="F515" s="12">
        <v>46084.480000000003</v>
      </c>
      <c r="G515" s="12">
        <v>50.14</v>
      </c>
      <c r="H515" s="12">
        <v>76</v>
      </c>
      <c r="I515" s="12">
        <v>0.123</v>
      </c>
      <c r="J515" s="12">
        <v>9</v>
      </c>
      <c r="K515" s="12">
        <v>185.2</v>
      </c>
      <c r="L515" s="12">
        <v>4</v>
      </c>
      <c r="M515" s="12">
        <v>4.17</v>
      </c>
      <c r="N515" s="12">
        <v>49</v>
      </c>
      <c r="O515" s="12">
        <v>25.8</v>
      </c>
      <c r="P515" s="12">
        <v>0.11600000000000001</v>
      </c>
      <c r="Q515" s="12">
        <v>0.95</v>
      </c>
      <c r="R515" s="12">
        <v>6129</v>
      </c>
      <c r="S515" s="12">
        <v>0.39500000000000002</v>
      </c>
      <c r="T515" s="12">
        <v>62.98</v>
      </c>
    </row>
    <row r="516" spans="1:20" ht="15.75" customHeight="1" x14ac:dyDescent="0.35">
      <c r="A516" s="11">
        <v>44959</v>
      </c>
      <c r="B516" s="12" t="s">
        <v>77</v>
      </c>
      <c r="C516" s="12" t="s">
        <v>80</v>
      </c>
      <c r="D516" s="12">
        <v>114930.7</v>
      </c>
      <c r="E516" s="12">
        <v>53734.89</v>
      </c>
      <c r="F516" s="12">
        <v>61195.81</v>
      </c>
      <c r="G516" s="12">
        <v>53.25</v>
      </c>
      <c r="H516" s="12">
        <v>73</v>
      </c>
      <c r="I516" s="12">
        <v>0.219</v>
      </c>
      <c r="J516" s="12">
        <v>15</v>
      </c>
      <c r="K516" s="12">
        <v>211.75</v>
      </c>
      <c r="L516" s="12">
        <v>5</v>
      </c>
      <c r="M516" s="12">
        <v>4.18</v>
      </c>
      <c r="N516" s="12">
        <v>63</v>
      </c>
      <c r="O516" s="12">
        <v>27.2</v>
      </c>
      <c r="P516" s="12">
        <v>0.115</v>
      </c>
      <c r="Q516" s="12">
        <v>1.01</v>
      </c>
      <c r="R516" s="12">
        <v>6898</v>
      </c>
      <c r="S516" s="12">
        <v>0.20599999999999999</v>
      </c>
      <c r="T516" s="12">
        <v>52.52</v>
      </c>
    </row>
    <row r="517" spans="1:20" ht="15.75" customHeight="1" x14ac:dyDescent="0.35">
      <c r="A517" s="11">
        <v>44959</v>
      </c>
      <c r="B517" s="12" t="s">
        <v>77</v>
      </c>
      <c r="C517" s="12" t="s">
        <v>81</v>
      </c>
      <c r="D517" s="12">
        <v>67690.789999999994</v>
      </c>
      <c r="E517" s="12">
        <v>38775.99</v>
      </c>
      <c r="F517" s="12">
        <v>28914.799999999999</v>
      </c>
      <c r="G517" s="12">
        <v>42.72</v>
      </c>
      <c r="H517" s="12">
        <v>106</v>
      </c>
      <c r="I517" s="12">
        <v>0.182</v>
      </c>
      <c r="J517" s="12">
        <v>19</v>
      </c>
      <c r="K517" s="12">
        <v>172.42</v>
      </c>
      <c r="L517" s="12">
        <v>4</v>
      </c>
      <c r="M517" s="12">
        <v>4.0599999999999996</v>
      </c>
      <c r="N517" s="12">
        <v>52</v>
      </c>
      <c r="O517" s="12">
        <v>18.7</v>
      </c>
      <c r="P517" s="12">
        <v>9.4E-2</v>
      </c>
      <c r="Q517" s="12">
        <v>0.89</v>
      </c>
      <c r="R517" s="12">
        <v>4981</v>
      </c>
      <c r="S517" s="12">
        <v>0.33700000000000002</v>
      </c>
      <c r="T517" s="12">
        <v>60.36</v>
      </c>
    </row>
    <row r="518" spans="1:20" ht="15.75" customHeight="1" x14ac:dyDescent="0.35">
      <c r="A518" s="11">
        <v>44959</v>
      </c>
      <c r="B518" s="12" t="s">
        <v>82</v>
      </c>
      <c r="C518" s="12" t="s">
        <v>78</v>
      </c>
      <c r="D518" s="12">
        <v>86981.2</v>
      </c>
      <c r="E518" s="12">
        <v>42346.96</v>
      </c>
      <c r="F518" s="12">
        <v>44634.23</v>
      </c>
      <c r="G518" s="12">
        <v>51.31</v>
      </c>
      <c r="H518" s="12">
        <v>106</v>
      </c>
      <c r="I518" s="12">
        <v>0.215</v>
      </c>
      <c r="J518" s="12">
        <v>22</v>
      </c>
      <c r="K518" s="12">
        <v>230.41</v>
      </c>
      <c r="L518" s="12">
        <v>3</v>
      </c>
      <c r="M518" s="12">
        <v>4.58</v>
      </c>
      <c r="N518" s="12">
        <v>47</v>
      </c>
      <c r="O518" s="12">
        <v>26.7</v>
      </c>
      <c r="P518" s="12">
        <v>0.14099999999999999</v>
      </c>
      <c r="Q518" s="12">
        <v>1.05</v>
      </c>
      <c r="R518" s="12">
        <v>3751</v>
      </c>
      <c r="S518" s="12">
        <v>0.375</v>
      </c>
      <c r="T518" s="12">
        <v>52.61</v>
      </c>
    </row>
    <row r="519" spans="1:20" ht="15.75" customHeight="1" x14ac:dyDescent="0.35">
      <c r="A519" s="11">
        <v>44959</v>
      </c>
      <c r="B519" s="12" t="s">
        <v>82</v>
      </c>
      <c r="C519" s="12" t="s">
        <v>79</v>
      </c>
      <c r="D519" s="12">
        <v>67536.37</v>
      </c>
      <c r="E519" s="12">
        <v>36613.75</v>
      </c>
      <c r="F519" s="12">
        <v>30922.62</v>
      </c>
      <c r="G519" s="12">
        <v>45.79</v>
      </c>
      <c r="H519" s="12">
        <v>105</v>
      </c>
      <c r="I519" s="12">
        <v>0.105</v>
      </c>
      <c r="J519" s="12">
        <v>11</v>
      </c>
      <c r="K519" s="12">
        <v>267.08</v>
      </c>
      <c r="L519" s="12">
        <v>4</v>
      </c>
      <c r="M519" s="12">
        <v>4.5</v>
      </c>
      <c r="N519" s="12">
        <v>63</v>
      </c>
      <c r="O519" s="12">
        <v>13.3</v>
      </c>
      <c r="P519" s="12">
        <v>0.20899999999999999</v>
      </c>
      <c r="Q519" s="12">
        <v>0.94</v>
      </c>
      <c r="R519" s="12">
        <v>6861</v>
      </c>
      <c r="S519" s="12">
        <v>0.20899999999999999</v>
      </c>
      <c r="T519" s="12">
        <v>65.45</v>
      </c>
    </row>
    <row r="520" spans="1:20" ht="15.75" customHeight="1" x14ac:dyDescent="0.35">
      <c r="A520" s="11">
        <v>44959</v>
      </c>
      <c r="B520" s="12" t="s">
        <v>82</v>
      </c>
      <c r="C520" s="12" t="s">
        <v>80</v>
      </c>
      <c r="D520" s="12">
        <v>118627.29</v>
      </c>
      <c r="E520" s="12">
        <v>51516.29</v>
      </c>
      <c r="F520" s="12">
        <v>67111</v>
      </c>
      <c r="G520" s="12">
        <v>56.57</v>
      </c>
      <c r="H520" s="12">
        <v>91</v>
      </c>
      <c r="I520" s="12">
        <v>0.23</v>
      </c>
      <c r="J520" s="12">
        <v>20</v>
      </c>
      <c r="K520" s="12">
        <v>213.02</v>
      </c>
      <c r="L520" s="12">
        <v>5</v>
      </c>
      <c r="M520" s="12">
        <v>4.08</v>
      </c>
      <c r="N520" s="12">
        <v>53</v>
      </c>
      <c r="O520" s="12">
        <v>17.899999999999999</v>
      </c>
      <c r="P520" s="12">
        <v>0.22800000000000001</v>
      </c>
      <c r="Q520" s="12">
        <v>1.1100000000000001</v>
      </c>
      <c r="R520" s="12">
        <v>5275</v>
      </c>
      <c r="S520" s="12">
        <v>0.23699999999999999</v>
      </c>
      <c r="T520" s="12">
        <v>44.7</v>
      </c>
    </row>
    <row r="521" spans="1:20" ht="15.75" customHeight="1" x14ac:dyDescent="0.35">
      <c r="A521" s="11">
        <v>44959</v>
      </c>
      <c r="B521" s="12" t="s">
        <v>82</v>
      </c>
      <c r="C521" s="12" t="s">
        <v>81</v>
      </c>
      <c r="D521" s="12">
        <v>99554.63</v>
      </c>
      <c r="E521" s="12">
        <v>64249.74</v>
      </c>
      <c r="F521" s="12">
        <v>35304.89</v>
      </c>
      <c r="G521" s="12">
        <v>35.46</v>
      </c>
      <c r="H521" s="12">
        <v>118</v>
      </c>
      <c r="I521" s="12">
        <v>0.11700000000000001</v>
      </c>
      <c r="J521" s="12">
        <v>13</v>
      </c>
      <c r="K521" s="12">
        <v>191.05</v>
      </c>
      <c r="L521" s="12">
        <v>4</v>
      </c>
      <c r="M521" s="12">
        <v>3.68</v>
      </c>
      <c r="N521" s="12">
        <v>60</v>
      </c>
      <c r="O521" s="12">
        <v>27.8</v>
      </c>
      <c r="P521" s="12">
        <v>0.14399999999999999</v>
      </c>
      <c r="Q521" s="12">
        <v>1.02</v>
      </c>
      <c r="R521" s="12">
        <v>4675</v>
      </c>
      <c r="S521" s="12">
        <v>0.248</v>
      </c>
      <c r="T521" s="12">
        <v>54.98</v>
      </c>
    </row>
    <row r="522" spans="1:20" ht="15.75" customHeight="1" x14ac:dyDescent="0.35">
      <c r="A522" s="11">
        <v>44959</v>
      </c>
      <c r="B522" s="12" t="s">
        <v>83</v>
      </c>
      <c r="C522" s="12" t="s">
        <v>78</v>
      </c>
      <c r="D522" s="12">
        <v>113080.38</v>
      </c>
      <c r="E522" s="12">
        <v>77514.98</v>
      </c>
      <c r="F522" s="12">
        <v>35565.39</v>
      </c>
      <c r="G522" s="12">
        <v>31.45</v>
      </c>
      <c r="H522" s="12">
        <v>97</v>
      </c>
      <c r="I522" s="12">
        <v>0.13900000000000001</v>
      </c>
      <c r="J522" s="12">
        <v>13</v>
      </c>
      <c r="K522" s="12">
        <v>236.03</v>
      </c>
      <c r="L522" s="12">
        <v>4</v>
      </c>
      <c r="M522" s="12">
        <v>4.16</v>
      </c>
      <c r="N522" s="12">
        <v>32</v>
      </c>
      <c r="O522" s="12">
        <v>23.9</v>
      </c>
      <c r="P522" s="12">
        <v>0.14199999999999999</v>
      </c>
      <c r="Q522" s="12">
        <v>0.82</v>
      </c>
      <c r="R522" s="12">
        <v>5186</v>
      </c>
      <c r="S522" s="12">
        <v>0.38800000000000001</v>
      </c>
      <c r="T522" s="12">
        <v>40.94</v>
      </c>
    </row>
    <row r="523" spans="1:20" ht="15.75" customHeight="1" x14ac:dyDescent="0.35">
      <c r="A523" s="11">
        <v>44959</v>
      </c>
      <c r="B523" s="12" t="s">
        <v>83</v>
      </c>
      <c r="C523" s="12" t="s">
        <v>79</v>
      </c>
      <c r="D523" s="12">
        <v>79938.23</v>
      </c>
      <c r="E523" s="12">
        <v>37075.39</v>
      </c>
      <c r="F523" s="12">
        <v>42862.84</v>
      </c>
      <c r="G523" s="12">
        <v>53.62</v>
      </c>
      <c r="H523" s="12">
        <v>111</v>
      </c>
      <c r="I523" s="12">
        <v>0.121</v>
      </c>
      <c r="J523" s="12">
        <v>13</v>
      </c>
      <c r="K523" s="12">
        <v>205.28</v>
      </c>
      <c r="L523" s="12">
        <v>4</v>
      </c>
      <c r="M523" s="12">
        <v>3.96</v>
      </c>
      <c r="N523" s="12">
        <v>40</v>
      </c>
      <c r="O523" s="12">
        <v>30.7</v>
      </c>
      <c r="P523" s="12">
        <v>0.109</v>
      </c>
      <c r="Q523" s="12">
        <v>0.9</v>
      </c>
      <c r="R523" s="12">
        <v>4168</v>
      </c>
      <c r="S523" s="12">
        <v>0.38900000000000001</v>
      </c>
      <c r="T523" s="12">
        <v>63.47</v>
      </c>
    </row>
    <row r="524" spans="1:20" ht="15.75" customHeight="1" x14ac:dyDescent="0.35">
      <c r="A524" s="11">
        <v>44959</v>
      </c>
      <c r="B524" s="12" t="s">
        <v>83</v>
      </c>
      <c r="C524" s="12" t="s">
        <v>80</v>
      </c>
      <c r="D524" s="12">
        <v>98160.4</v>
      </c>
      <c r="E524" s="12">
        <v>54000.27</v>
      </c>
      <c r="F524" s="12">
        <v>44160.12</v>
      </c>
      <c r="G524" s="12">
        <v>44.99</v>
      </c>
      <c r="H524" s="12">
        <v>97</v>
      </c>
      <c r="I524" s="12">
        <v>0.19</v>
      </c>
      <c r="J524" s="12">
        <v>18</v>
      </c>
      <c r="K524" s="12">
        <v>231.47</v>
      </c>
      <c r="L524" s="12">
        <v>6</v>
      </c>
      <c r="M524" s="12">
        <v>4.18</v>
      </c>
      <c r="N524" s="12">
        <v>54</v>
      </c>
      <c r="O524" s="12">
        <v>24.3</v>
      </c>
      <c r="P524" s="12">
        <v>5.7000000000000002E-2</v>
      </c>
      <c r="Q524" s="12">
        <v>1.06</v>
      </c>
      <c r="R524" s="12">
        <v>7151</v>
      </c>
      <c r="S524" s="12">
        <v>0.35399999999999998</v>
      </c>
      <c r="T524" s="12">
        <v>36.74</v>
      </c>
    </row>
    <row r="525" spans="1:20" ht="15.75" customHeight="1" x14ac:dyDescent="0.35">
      <c r="A525" s="11">
        <v>44959</v>
      </c>
      <c r="B525" s="12" t="s">
        <v>83</v>
      </c>
      <c r="C525" s="12" t="s">
        <v>81</v>
      </c>
      <c r="D525" s="12">
        <v>86434.25</v>
      </c>
      <c r="E525" s="12">
        <v>56702.07</v>
      </c>
      <c r="F525" s="12">
        <v>29732.18</v>
      </c>
      <c r="G525" s="12">
        <v>34.4</v>
      </c>
      <c r="H525" s="12">
        <v>113</v>
      </c>
      <c r="I525" s="12">
        <v>0.245</v>
      </c>
      <c r="J525" s="12">
        <v>27</v>
      </c>
      <c r="K525" s="12">
        <v>224.31</v>
      </c>
      <c r="L525" s="12">
        <v>4</v>
      </c>
      <c r="M525" s="12">
        <v>4.1100000000000003</v>
      </c>
      <c r="N525" s="12">
        <v>49</v>
      </c>
      <c r="O525" s="12">
        <v>29.9</v>
      </c>
      <c r="P525" s="12">
        <v>5.3999999999999999E-2</v>
      </c>
      <c r="Q525" s="12">
        <v>1.04</v>
      </c>
      <c r="R525" s="12">
        <v>5341</v>
      </c>
      <c r="S525" s="12">
        <v>0.36299999999999999</v>
      </c>
      <c r="T525" s="12">
        <v>43.44</v>
      </c>
    </row>
    <row r="526" spans="1:20" ht="15.75" customHeight="1" x14ac:dyDescent="0.35">
      <c r="A526" s="11">
        <v>44959</v>
      </c>
      <c r="B526" s="12" t="s">
        <v>84</v>
      </c>
      <c r="C526" s="12" t="s">
        <v>78</v>
      </c>
      <c r="D526" s="12">
        <v>98891.47</v>
      </c>
      <c r="E526" s="12">
        <v>49011.07</v>
      </c>
      <c r="F526" s="12">
        <v>49880.4</v>
      </c>
      <c r="G526" s="12">
        <v>50.44</v>
      </c>
      <c r="H526" s="12">
        <v>103</v>
      </c>
      <c r="I526" s="12">
        <v>0.16500000000000001</v>
      </c>
      <c r="J526" s="12">
        <v>16</v>
      </c>
      <c r="K526" s="12">
        <v>291.18</v>
      </c>
      <c r="L526" s="12">
        <v>2</v>
      </c>
      <c r="M526" s="12">
        <v>4.17</v>
      </c>
      <c r="N526" s="12">
        <v>60</v>
      </c>
      <c r="O526" s="12">
        <v>26.2</v>
      </c>
      <c r="P526" s="12">
        <v>0.112</v>
      </c>
      <c r="Q526" s="12">
        <v>1.01</v>
      </c>
      <c r="R526" s="12">
        <v>4796</v>
      </c>
      <c r="S526" s="12">
        <v>0.28100000000000003</v>
      </c>
      <c r="T526" s="12">
        <v>45.92</v>
      </c>
    </row>
    <row r="527" spans="1:20" ht="15.75" customHeight="1" x14ac:dyDescent="0.35">
      <c r="A527" s="11">
        <v>44959</v>
      </c>
      <c r="B527" s="12" t="s">
        <v>84</v>
      </c>
      <c r="C527" s="12" t="s">
        <v>79</v>
      </c>
      <c r="D527" s="12">
        <v>98588.89</v>
      </c>
      <c r="E527" s="12">
        <v>47728.65</v>
      </c>
      <c r="F527" s="12">
        <v>50860.25</v>
      </c>
      <c r="G527" s="12">
        <v>51.59</v>
      </c>
      <c r="H527" s="12">
        <v>70</v>
      </c>
      <c r="I527" s="12">
        <v>0.155</v>
      </c>
      <c r="J527" s="12">
        <v>10</v>
      </c>
      <c r="K527" s="12">
        <v>292.89999999999998</v>
      </c>
      <c r="L527" s="12">
        <v>4</v>
      </c>
      <c r="M527" s="12">
        <v>4.29</v>
      </c>
      <c r="N527" s="12">
        <v>60</v>
      </c>
      <c r="O527" s="12">
        <v>11.6</v>
      </c>
      <c r="P527" s="12">
        <v>0.11700000000000001</v>
      </c>
      <c r="Q527" s="12">
        <v>1.17</v>
      </c>
      <c r="R527" s="12">
        <v>6456</v>
      </c>
      <c r="S527" s="12">
        <v>0.32700000000000001</v>
      </c>
      <c r="T527" s="12">
        <v>50.73</v>
      </c>
    </row>
    <row r="528" spans="1:20" ht="15.75" customHeight="1" x14ac:dyDescent="0.35">
      <c r="A528" s="11">
        <v>44959</v>
      </c>
      <c r="B528" s="12" t="s">
        <v>84</v>
      </c>
      <c r="C528" s="12" t="s">
        <v>80</v>
      </c>
      <c r="D528" s="12">
        <v>83057.14</v>
      </c>
      <c r="E528" s="12">
        <v>39474.080000000002</v>
      </c>
      <c r="F528" s="12">
        <v>43583.07</v>
      </c>
      <c r="G528" s="12">
        <v>52.47</v>
      </c>
      <c r="H528" s="12">
        <v>86</v>
      </c>
      <c r="I528" s="12">
        <v>0.16600000000000001</v>
      </c>
      <c r="J528" s="12">
        <v>14</v>
      </c>
      <c r="K528" s="12">
        <v>126.22</v>
      </c>
      <c r="L528" s="12">
        <v>5</v>
      </c>
      <c r="M528" s="12">
        <v>4.3</v>
      </c>
      <c r="N528" s="12">
        <v>44</v>
      </c>
      <c r="O528" s="12">
        <v>29</v>
      </c>
      <c r="P528" s="12">
        <v>0.17799999999999999</v>
      </c>
      <c r="Q528" s="12">
        <v>0.89</v>
      </c>
      <c r="R528" s="12">
        <v>4985</v>
      </c>
      <c r="S528" s="12">
        <v>0.307</v>
      </c>
      <c r="T528" s="12">
        <v>51.84</v>
      </c>
    </row>
    <row r="529" spans="1:20" ht="15.75" customHeight="1" x14ac:dyDescent="0.35">
      <c r="A529" s="11">
        <v>44959</v>
      </c>
      <c r="B529" s="12" t="s">
        <v>84</v>
      </c>
      <c r="C529" s="12" t="s">
        <v>81</v>
      </c>
      <c r="D529" s="12">
        <v>119416.75</v>
      </c>
      <c r="E529" s="12">
        <v>77266.14</v>
      </c>
      <c r="F529" s="12">
        <v>42150.61</v>
      </c>
      <c r="G529" s="12">
        <v>35.299999999999997</v>
      </c>
      <c r="H529" s="12">
        <v>125</v>
      </c>
      <c r="I529" s="12">
        <v>0.27200000000000002</v>
      </c>
      <c r="J529" s="12">
        <v>33</v>
      </c>
      <c r="K529" s="12">
        <v>222.82</v>
      </c>
      <c r="L529" s="12">
        <v>5</v>
      </c>
      <c r="M529" s="12">
        <v>3.76</v>
      </c>
      <c r="N529" s="12">
        <v>46</v>
      </c>
      <c r="O529" s="12">
        <v>25.9</v>
      </c>
      <c r="P529" s="12">
        <v>9.5000000000000001E-2</v>
      </c>
      <c r="Q529" s="12">
        <v>0.98</v>
      </c>
      <c r="R529" s="12">
        <v>5334</v>
      </c>
      <c r="S529" s="12">
        <v>0.30099999999999999</v>
      </c>
      <c r="T529" s="12">
        <v>38.619999999999997</v>
      </c>
    </row>
    <row r="530" spans="1:20" ht="15.75" customHeight="1" x14ac:dyDescent="0.35">
      <c r="A530" s="11">
        <v>44960</v>
      </c>
      <c r="B530" s="12" t="s">
        <v>77</v>
      </c>
      <c r="C530" s="12" t="s">
        <v>78</v>
      </c>
      <c r="D530" s="12">
        <v>124152.76</v>
      </c>
      <c r="E530" s="12">
        <v>53739.63</v>
      </c>
      <c r="F530" s="12">
        <v>70413.13</v>
      </c>
      <c r="G530" s="12">
        <v>56.71</v>
      </c>
      <c r="H530" s="12">
        <v>96</v>
      </c>
      <c r="I530" s="12">
        <v>0.27100000000000002</v>
      </c>
      <c r="J530" s="12">
        <v>26</v>
      </c>
      <c r="K530" s="12">
        <v>202.47</v>
      </c>
      <c r="L530" s="12">
        <v>4</v>
      </c>
      <c r="M530" s="12">
        <v>4.68</v>
      </c>
      <c r="N530" s="12">
        <v>61</v>
      </c>
      <c r="O530" s="12">
        <v>16.3</v>
      </c>
      <c r="P530" s="12">
        <v>0.115</v>
      </c>
      <c r="Q530" s="12">
        <v>0.97</v>
      </c>
      <c r="R530" s="12">
        <v>5756</v>
      </c>
      <c r="S530" s="12">
        <v>0.35599999999999998</v>
      </c>
      <c r="T530" s="12">
        <v>55.92</v>
      </c>
    </row>
    <row r="531" spans="1:20" ht="15.75" customHeight="1" x14ac:dyDescent="0.35">
      <c r="A531" s="11">
        <v>44960</v>
      </c>
      <c r="B531" s="12" t="s">
        <v>77</v>
      </c>
      <c r="C531" s="12" t="s">
        <v>79</v>
      </c>
      <c r="D531" s="12">
        <v>100102.79</v>
      </c>
      <c r="E531" s="12">
        <v>66792.14</v>
      </c>
      <c r="F531" s="12">
        <v>33310.65</v>
      </c>
      <c r="G531" s="12">
        <v>33.28</v>
      </c>
      <c r="H531" s="12">
        <v>85</v>
      </c>
      <c r="I531" s="12">
        <v>0.26700000000000002</v>
      </c>
      <c r="J531" s="12">
        <v>22</v>
      </c>
      <c r="K531" s="12">
        <v>200.55</v>
      </c>
      <c r="L531" s="12">
        <v>3</v>
      </c>
      <c r="M531" s="12">
        <v>4.43</v>
      </c>
      <c r="N531" s="12">
        <v>54</v>
      </c>
      <c r="O531" s="12">
        <v>26.2</v>
      </c>
      <c r="P531" s="12">
        <v>0.23400000000000001</v>
      </c>
      <c r="Q531" s="12">
        <v>1.1000000000000001</v>
      </c>
      <c r="R531" s="12">
        <v>3766</v>
      </c>
      <c r="S531" s="12">
        <v>0.22600000000000001</v>
      </c>
      <c r="T531" s="12">
        <v>50.39</v>
      </c>
    </row>
    <row r="532" spans="1:20" ht="15.75" customHeight="1" x14ac:dyDescent="0.35">
      <c r="A532" s="11">
        <v>44960</v>
      </c>
      <c r="B532" s="12" t="s">
        <v>77</v>
      </c>
      <c r="C532" s="12" t="s">
        <v>80</v>
      </c>
      <c r="D532" s="12">
        <v>90458.83</v>
      </c>
      <c r="E532" s="12">
        <v>62791.07</v>
      </c>
      <c r="F532" s="12">
        <v>27667.759999999998</v>
      </c>
      <c r="G532" s="12">
        <v>30.59</v>
      </c>
      <c r="H532" s="12">
        <v>76</v>
      </c>
      <c r="I532" s="12">
        <v>0.27</v>
      </c>
      <c r="J532" s="12">
        <v>20</v>
      </c>
      <c r="K532" s="12">
        <v>139.51</v>
      </c>
      <c r="L532" s="12">
        <v>5</v>
      </c>
      <c r="M532" s="12">
        <v>4.55</v>
      </c>
      <c r="N532" s="12">
        <v>59</v>
      </c>
      <c r="O532" s="12">
        <v>21.5</v>
      </c>
      <c r="P532" s="12">
        <v>0.16200000000000001</v>
      </c>
      <c r="Q532" s="12">
        <v>0.83</v>
      </c>
      <c r="R532" s="12">
        <v>5697</v>
      </c>
      <c r="S532" s="12">
        <v>0.216</v>
      </c>
      <c r="T532" s="12">
        <v>44.91</v>
      </c>
    </row>
    <row r="533" spans="1:20" ht="15.75" customHeight="1" x14ac:dyDescent="0.35">
      <c r="A533" s="11">
        <v>44960</v>
      </c>
      <c r="B533" s="12" t="s">
        <v>77</v>
      </c>
      <c r="C533" s="12" t="s">
        <v>81</v>
      </c>
      <c r="D533" s="12">
        <v>103604.73</v>
      </c>
      <c r="E533" s="12">
        <v>48010.91</v>
      </c>
      <c r="F533" s="12">
        <v>55593.82</v>
      </c>
      <c r="G533" s="12">
        <v>53.66</v>
      </c>
      <c r="H533" s="12">
        <v>100</v>
      </c>
      <c r="I533" s="12">
        <v>0.114</v>
      </c>
      <c r="J533" s="12">
        <v>11</v>
      </c>
      <c r="K533" s="12">
        <v>316.06</v>
      </c>
      <c r="L533" s="12">
        <v>4</v>
      </c>
      <c r="M533" s="12">
        <v>4.67</v>
      </c>
      <c r="N533" s="12">
        <v>52</v>
      </c>
      <c r="O533" s="12">
        <v>28.6</v>
      </c>
      <c r="P533" s="12">
        <v>0.1</v>
      </c>
      <c r="Q533" s="12">
        <v>1.1000000000000001</v>
      </c>
      <c r="R533" s="12">
        <v>4655</v>
      </c>
      <c r="S533" s="12">
        <v>0.20399999999999999</v>
      </c>
      <c r="T533" s="12">
        <v>42.47</v>
      </c>
    </row>
    <row r="534" spans="1:20" ht="15.75" customHeight="1" x14ac:dyDescent="0.35">
      <c r="A534" s="11">
        <v>44960</v>
      </c>
      <c r="B534" s="12" t="s">
        <v>82</v>
      </c>
      <c r="C534" s="12" t="s">
        <v>78</v>
      </c>
      <c r="D534" s="12">
        <v>128317.03</v>
      </c>
      <c r="E534" s="12">
        <v>58487.47</v>
      </c>
      <c r="F534" s="12">
        <v>69829.56</v>
      </c>
      <c r="G534" s="12">
        <v>54.42</v>
      </c>
      <c r="H534" s="12">
        <v>102</v>
      </c>
      <c r="I534" s="12">
        <v>0.13</v>
      </c>
      <c r="J534" s="12">
        <v>13</v>
      </c>
      <c r="K534" s="12">
        <v>206.48</v>
      </c>
      <c r="L534" s="12">
        <v>6</v>
      </c>
      <c r="M534" s="12">
        <v>4.22</v>
      </c>
      <c r="N534" s="12">
        <v>51</v>
      </c>
      <c r="O534" s="12">
        <v>24.9</v>
      </c>
      <c r="P534" s="12">
        <v>0.223</v>
      </c>
      <c r="Q534" s="12">
        <v>0.82</v>
      </c>
      <c r="R534" s="12">
        <v>5947</v>
      </c>
      <c r="S534" s="12">
        <v>0.33200000000000002</v>
      </c>
      <c r="T534" s="12">
        <v>51.71</v>
      </c>
    </row>
    <row r="535" spans="1:20" ht="15.75" customHeight="1" x14ac:dyDescent="0.35">
      <c r="A535" s="11">
        <v>44960</v>
      </c>
      <c r="B535" s="12" t="s">
        <v>82</v>
      </c>
      <c r="C535" s="12" t="s">
        <v>79</v>
      </c>
      <c r="D535" s="12">
        <v>70401.67</v>
      </c>
      <c r="E535" s="12">
        <v>46298.76</v>
      </c>
      <c r="F535" s="12">
        <v>24102.91</v>
      </c>
      <c r="G535" s="12">
        <v>34.24</v>
      </c>
      <c r="H535" s="12">
        <v>93</v>
      </c>
      <c r="I535" s="12">
        <v>0.17699999999999999</v>
      </c>
      <c r="J535" s="12">
        <v>16</v>
      </c>
      <c r="K535" s="12">
        <v>167.77</v>
      </c>
      <c r="L535" s="12">
        <v>4</v>
      </c>
      <c r="M535" s="12">
        <v>3.72</v>
      </c>
      <c r="N535" s="12">
        <v>53</v>
      </c>
      <c r="O535" s="12">
        <v>8.8000000000000007</v>
      </c>
      <c r="P535" s="12">
        <v>6.5000000000000002E-2</v>
      </c>
      <c r="Q535" s="12">
        <v>0.98</v>
      </c>
      <c r="R535" s="12">
        <v>3725</v>
      </c>
      <c r="S535" s="12">
        <v>0.22700000000000001</v>
      </c>
      <c r="T535" s="12">
        <v>41.78</v>
      </c>
    </row>
    <row r="536" spans="1:20" ht="15.75" customHeight="1" x14ac:dyDescent="0.35">
      <c r="A536" s="11">
        <v>44960</v>
      </c>
      <c r="B536" s="12" t="s">
        <v>82</v>
      </c>
      <c r="C536" s="12" t="s">
        <v>80</v>
      </c>
      <c r="D536" s="12">
        <v>120460.25</v>
      </c>
      <c r="E536" s="12">
        <v>72481.62</v>
      </c>
      <c r="F536" s="12">
        <v>47978.63</v>
      </c>
      <c r="G536" s="12">
        <v>39.83</v>
      </c>
      <c r="H536" s="12">
        <v>106</v>
      </c>
      <c r="I536" s="12">
        <v>0.14000000000000001</v>
      </c>
      <c r="J536" s="12">
        <v>14</v>
      </c>
      <c r="K536" s="12">
        <v>251.04</v>
      </c>
      <c r="L536" s="12">
        <v>5</v>
      </c>
      <c r="M536" s="12">
        <v>3.62</v>
      </c>
      <c r="N536" s="12">
        <v>29</v>
      </c>
      <c r="O536" s="12">
        <v>30.8</v>
      </c>
      <c r="P536" s="12">
        <v>0.14199999999999999</v>
      </c>
      <c r="Q536" s="12">
        <v>0.9</v>
      </c>
      <c r="R536" s="12">
        <v>3861</v>
      </c>
      <c r="S536" s="12">
        <v>0.216</v>
      </c>
      <c r="T536" s="12">
        <v>50.07</v>
      </c>
    </row>
    <row r="537" spans="1:20" ht="15.75" customHeight="1" x14ac:dyDescent="0.35">
      <c r="A537" s="11">
        <v>44960</v>
      </c>
      <c r="B537" s="12" t="s">
        <v>82</v>
      </c>
      <c r="C537" s="12" t="s">
        <v>81</v>
      </c>
      <c r="D537" s="12">
        <v>122264.56</v>
      </c>
      <c r="E537" s="12">
        <v>53769.26</v>
      </c>
      <c r="F537" s="12">
        <v>68495.289999999994</v>
      </c>
      <c r="G537" s="12">
        <v>56.02</v>
      </c>
      <c r="H537" s="12">
        <v>92</v>
      </c>
      <c r="I537" s="12">
        <v>0.13400000000000001</v>
      </c>
      <c r="J537" s="12">
        <v>12</v>
      </c>
      <c r="K537" s="12">
        <v>218.52</v>
      </c>
      <c r="L537" s="12">
        <v>5</v>
      </c>
      <c r="M537" s="12">
        <v>4.43</v>
      </c>
      <c r="N537" s="12">
        <v>43</v>
      </c>
      <c r="O537" s="12">
        <v>16.600000000000001</v>
      </c>
      <c r="P537" s="12">
        <v>5.6000000000000001E-2</v>
      </c>
      <c r="Q537" s="12">
        <v>1.07</v>
      </c>
      <c r="R537" s="12">
        <v>4208</v>
      </c>
      <c r="S537" s="12">
        <v>0.36299999999999999</v>
      </c>
      <c r="T537" s="12">
        <v>56.58</v>
      </c>
    </row>
    <row r="538" spans="1:20" ht="15.75" customHeight="1" x14ac:dyDescent="0.35">
      <c r="A538" s="11">
        <v>44960</v>
      </c>
      <c r="B538" s="12" t="s">
        <v>83</v>
      </c>
      <c r="C538" s="12" t="s">
        <v>78</v>
      </c>
      <c r="D538" s="12">
        <v>121079.85</v>
      </c>
      <c r="E538" s="12">
        <v>49238.73</v>
      </c>
      <c r="F538" s="12">
        <v>71841.119999999995</v>
      </c>
      <c r="G538" s="12">
        <v>59.33</v>
      </c>
      <c r="H538" s="12">
        <v>119</v>
      </c>
      <c r="I538" s="12">
        <v>0.222</v>
      </c>
      <c r="J538" s="12">
        <v>26</v>
      </c>
      <c r="K538" s="12">
        <v>190.79</v>
      </c>
      <c r="L538" s="12">
        <v>4</v>
      </c>
      <c r="M538" s="12">
        <v>4</v>
      </c>
      <c r="N538" s="12">
        <v>51</v>
      </c>
      <c r="O538" s="12">
        <v>22.8</v>
      </c>
      <c r="P538" s="12">
        <v>6.5000000000000002E-2</v>
      </c>
      <c r="Q538" s="12">
        <v>1.03</v>
      </c>
      <c r="R538" s="12">
        <v>1609</v>
      </c>
      <c r="S538" s="12">
        <v>0.24199999999999999</v>
      </c>
      <c r="T538" s="12">
        <v>46.9</v>
      </c>
    </row>
    <row r="539" spans="1:20" ht="15.75" customHeight="1" x14ac:dyDescent="0.35">
      <c r="A539" s="11">
        <v>44960</v>
      </c>
      <c r="B539" s="12" t="s">
        <v>83</v>
      </c>
      <c r="C539" s="12" t="s">
        <v>79</v>
      </c>
      <c r="D539" s="12">
        <v>90981.3</v>
      </c>
      <c r="E539" s="12">
        <v>48587.75</v>
      </c>
      <c r="F539" s="12">
        <v>42393.55</v>
      </c>
      <c r="G539" s="12">
        <v>46.6</v>
      </c>
      <c r="H539" s="12">
        <v>112</v>
      </c>
      <c r="I539" s="12">
        <v>0.20599999999999999</v>
      </c>
      <c r="J539" s="12">
        <v>23</v>
      </c>
      <c r="K539" s="12">
        <v>299.24</v>
      </c>
      <c r="L539" s="12">
        <v>6</v>
      </c>
      <c r="M539" s="12">
        <v>4.21</v>
      </c>
      <c r="N539" s="12">
        <v>45</v>
      </c>
      <c r="O539" s="12">
        <v>11.7</v>
      </c>
      <c r="P539" s="12">
        <v>0.122</v>
      </c>
      <c r="Q539" s="12">
        <v>0.8</v>
      </c>
      <c r="R539" s="12">
        <v>3833</v>
      </c>
      <c r="S539" s="12">
        <v>0.27400000000000002</v>
      </c>
      <c r="T539" s="12">
        <v>59.93</v>
      </c>
    </row>
    <row r="540" spans="1:20" ht="15.75" customHeight="1" x14ac:dyDescent="0.35">
      <c r="A540" s="11">
        <v>44960</v>
      </c>
      <c r="B540" s="12" t="s">
        <v>83</v>
      </c>
      <c r="C540" s="12" t="s">
        <v>80</v>
      </c>
      <c r="D540" s="12">
        <v>94337.04</v>
      </c>
      <c r="E540" s="12">
        <v>60243.01</v>
      </c>
      <c r="F540" s="12">
        <v>34094.03</v>
      </c>
      <c r="G540" s="12">
        <v>36.14</v>
      </c>
      <c r="H540" s="12">
        <v>92</v>
      </c>
      <c r="I540" s="12">
        <v>0.29899999999999999</v>
      </c>
      <c r="J540" s="12">
        <v>27</v>
      </c>
      <c r="K540" s="12">
        <v>217.64</v>
      </c>
      <c r="L540" s="12">
        <v>5</v>
      </c>
      <c r="M540" s="12">
        <v>4.33</v>
      </c>
      <c r="N540" s="12">
        <v>47</v>
      </c>
      <c r="O540" s="12">
        <v>15.3</v>
      </c>
      <c r="P540" s="12">
        <v>0.22700000000000001</v>
      </c>
      <c r="Q540" s="12">
        <v>0.84</v>
      </c>
      <c r="R540" s="12">
        <v>5452</v>
      </c>
      <c r="S540" s="12">
        <v>0.29599999999999999</v>
      </c>
      <c r="T540" s="12">
        <v>35.61</v>
      </c>
    </row>
    <row r="541" spans="1:20" ht="15.75" customHeight="1" x14ac:dyDescent="0.35">
      <c r="A541" s="11">
        <v>44960</v>
      </c>
      <c r="B541" s="12" t="s">
        <v>83</v>
      </c>
      <c r="C541" s="12" t="s">
        <v>81</v>
      </c>
      <c r="D541" s="12">
        <v>116529.44</v>
      </c>
      <c r="E541" s="12">
        <v>60458.22</v>
      </c>
      <c r="F541" s="12">
        <v>56071.22</v>
      </c>
      <c r="G541" s="12">
        <v>48.12</v>
      </c>
      <c r="H541" s="12">
        <v>96</v>
      </c>
      <c r="I541" s="12">
        <v>0.22900000000000001</v>
      </c>
      <c r="J541" s="12">
        <v>21</v>
      </c>
      <c r="K541" s="12">
        <v>191.75</v>
      </c>
      <c r="L541" s="12">
        <v>4</v>
      </c>
      <c r="M541" s="12">
        <v>4.45</v>
      </c>
      <c r="N541" s="12">
        <v>52</v>
      </c>
      <c r="O541" s="12">
        <v>11.3</v>
      </c>
      <c r="P541" s="12">
        <v>0.106</v>
      </c>
      <c r="Q541" s="12">
        <v>0.82</v>
      </c>
      <c r="R541" s="12">
        <v>4946</v>
      </c>
      <c r="S541" s="12">
        <v>0.379</v>
      </c>
      <c r="T541" s="12">
        <v>49.36</v>
      </c>
    </row>
    <row r="542" spans="1:20" ht="15.75" customHeight="1" x14ac:dyDescent="0.35">
      <c r="A542" s="11">
        <v>44960</v>
      </c>
      <c r="B542" s="12" t="s">
        <v>84</v>
      </c>
      <c r="C542" s="12" t="s">
        <v>78</v>
      </c>
      <c r="D542" s="12">
        <v>97556.76</v>
      </c>
      <c r="E542" s="12">
        <v>58968.76</v>
      </c>
      <c r="F542" s="12">
        <v>38587.99</v>
      </c>
      <c r="G542" s="12">
        <v>39.549999999999997</v>
      </c>
      <c r="H542" s="12">
        <v>104</v>
      </c>
      <c r="I542" s="12">
        <v>0.112</v>
      </c>
      <c r="J542" s="12">
        <v>11</v>
      </c>
      <c r="K542" s="12">
        <v>240.59</v>
      </c>
      <c r="L542" s="12">
        <v>5</v>
      </c>
      <c r="M542" s="12">
        <v>4.29</v>
      </c>
      <c r="N542" s="12">
        <v>60</v>
      </c>
      <c r="O542" s="12">
        <v>22.5</v>
      </c>
      <c r="P542" s="12">
        <v>7.0000000000000007E-2</v>
      </c>
      <c r="Q542" s="12">
        <v>0.93</v>
      </c>
      <c r="R542" s="12">
        <v>4500</v>
      </c>
      <c r="S542" s="12">
        <v>0.216</v>
      </c>
      <c r="T542" s="12">
        <v>35.74</v>
      </c>
    </row>
    <row r="543" spans="1:20" ht="15.75" customHeight="1" x14ac:dyDescent="0.35">
      <c r="A543" s="11">
        <v>44960</v>
      </c>
      <c r="B543" s="12" t="s">
        <v>84</v>
      </c>
      <c r="C543" s="12" t="s">
        <v>79</v>
      </c>
      <c r="D543" s="12">
        <v>116891.68</v>
      </c>
      <c r="E543" s="12">
        <v>48262.87</v>
      </c>
      <c r="F543" s="12">
        <v>68628.800000000003</v>
      </c>
      <c r="G543" s="12">
        <v>58.71</v>
      </c>
      <c r="H543" s="12">
        <v>103</v>
      </c>
      <c r="I543" s="12">
        <v>0.154</v>
      </c>
      <c r="J543" s="12">
        <v>15</v>
      </c>
      <c r="K543" s="12">
        <v>104.72</v>
      </c>
      <c r="L543" s="12">
        <v>4</v>
      </c>
      <c r="M543" s="12">
        <v>3.79</v>
      </c>
      <c r="N543" s="12">
        <v>41</v>
      </c>
      <c r="O543" s="12">
        <v>26.8</v>
      </c>
      <c r="P543" s="12">
        <v>0.13300000000000001</v>
      </c>
      <c r="Q543" s="12">
        <v>1.0900000000000001</v>
      </c>
      <c r="R543" s="12">
        <v>3285</v>
      </c>
      <c r="S543" s="12">
        <v>0.24299999999999999</v>
      </c>
      <c r="T543" s="12">
        <v>42.63</v>
      </c>
    </row>
    <row r="544" spans="1:20" ht="15.75" customHeight="1" x14ac:dyDescent="0.35">
      <c r="A544" s="11">
        <v>44960</v>
      </c>
      <c r="B544" s="12" t="s">
        <v>84</v>
      </c>
      <c r="C544" s="12" t="s">
        <v>80</v>
      </c>
      <c r="D544" s="12">
        <v>110440.77</v>
      </c>
      <c r="E544" s="12">
        <v>53289.21</v>
      </c>
      <c r="F544" s="12">
        <v>57151.56</v>
      </c>
      <c r="G544" s="12">
        <v>51.75</v>
      </c>
      <c r="H544" s="12">
        <v>95</v>
      </c>
      <c r="I544" s="12">
        <v>0.129</v>
      </c>
      <c r="J544" s="12">
        <v>12</v>
      </c>
      <c r="K544" s="12">
        <v>230.68</v>
      </c>
      <c r="L544" s="12">
        <v>4</v>
      </c>
      <c r="M544" s="12">
        <v>4.16</v>
      </c>
      <c r="N544" s="12">
        <v>40</v>
      </c>
      <c r="O544" s="12">
        <v>24.7</v>
      </c>
      <c r="P544" s="12">
        <v>0.20100000000000001</v>
      </c>
      <c r="Q544" s="12">
        <v>1.1000000000000001</v>
      </c>
      <c r="R544" s="12">
        <v>4072</v>
      </c>
      <c r="S544" s="12">
        <v>0.309</v>
      </c>
      <c r="T544" s="12">
        <v>51.05</v>
      </c>
    </row>
    <row r="545" spans="1:20" ht="15.75" customHeight="1" x14ac:dyDescent="0.35">
      <c r="A545" s="11">
        <v>44960</v>
      </c>
      <c r="B545" s="12" t="s">
        <v>84</v>
      </c>
      <c r="C545" s="12" t="s">
        <v>81</v>
      </c>
      <c r="D545" s="12">
        <v>136101.62</v>
      </c>
      <c r="E545" s="12">
        <v>59151.839999999997</v>
      </c>
      <c r="F545" s="12">
        <v>76949.77</v>
      </c>
      <c r="G545" s="12">
        <v>56.54</v>
      </c>
      <c r="H545" s="12">
        <v>56</v>
      </c>
      <c r="I545" s="12">
        <v>0.20200000000000001</v>
      </c>
      <c r="J545" s="12">
        <v>11</v>
      </c>
      <c r="K545" s="12">
        <v>136.86000000000001</v>
      </c>
      <c r="L545" s="12">
        <v>6</v>
      </c>
      <c r="M545" s="12">
        <v>3.92</v>
      </c>
      <c r="N545" s="12">
        <v>65</v>
      </c>
      <c r="O545" s="12">
        <v>16.5</v>
      </c>
      <c r="P545" s="12">
        <v>0.24299999999999999</v>
      </c>
      <c r="Q545" s="12">
        <v>1.06</v>
      </c>
      <c r="R545" s="12">
        <v>4137</v>
      </c>
      <c r="S545" s="12">
        <v>0.314</v>
      </c>
      <c r="T545" s="12">
        <v>50.58</v>
      </c>
    </row>
    <row r="546" spans="1:20" ht="15.75" customHeight="1" x14ac:dyDescent="0.35">
      <c r="A546" s="11">
        <v>44961</v>
      </c>
      <c r="B546" s="12" t="s">
        <v>77</v>
      </c>
      <c r="C546" s="12" t="s">
        <v>78</v>
      </c>
      <c r="D546" s="12">
        <v>96111.48</v>
      </c>
      <c r="E546" s="12">
        <v>39141.839999999997</v>
      </c>
      <c r="F546" s="12">
        <v>56969.64</v>
      </c>
      <c r="G546" s="12">
        <v>59.27</v>
      </c>
      <c r="H546" s="12">
        <v>122</v>
      </c>
      <c r="I546" s="12">
        <v>0.16600000000000001</v>
      </c>
      <c r="J546" s="12">
        <v>20</v>
      </c>
      <c r="K546" s="12">
        <v>267.99</v>
      </c>
      <c r="L546" s="12">
        <v>5</v>
      </c>
      <c r="M546" s="12">
        <v>4.51</v>
      </c>
      <c r="N546" s="12">
        <v>37</v>
      </c>
      <c r="O546" s="12">
        <v>32.299999999999997</v>
      </c>
      <c r="P546" s="12">
        <v>7.0999999999999994E-2</v>
      </c>
      <c r="Q546" s="12">
        <v>0.94</v>
      </c>
      <c r="R546" s="12">
        <v>5774</v>
      </c>
      <c r="S546" s="12">
        <v>0.33200000000000002</v>
      </c>
      <c r="T546" s="12">
        <v>68.2</v>
      </c>
    </row>
    <row r="547" spans="1:20" ht="15.75" customHeight="1" x14ac:dyDescent="0.35">
      <c r="A547" s="11">
        <v>44961</v>
      </c>
      <c r="B547" s="12" t="s">
        <v>77</v>
      </c>
      <c r="C547" s="12" t="s">
        <v>79</v>
      </c>
      <c r="D547" s="12">
        <v>84903.59</v>
      </c>
      <c r="E547" s="12">
        <v>57176.29</v>
      </c>
      <c r="F547" s="12">
        <v>27727.3</v>
      </c>
      <c r="G547" s="12">
        <v>32.659999999999997</v>
      </c>
      <c r="H547" s="12">
        <v>111</v>
      </c>
      <c r="I547" s="12">
        <v>0.25</v>
      </c>
      <c r="J547" s="12">
        <v>27</v>
      </c>
      <c r="K547" s="12">
        <v>160.19999999999999</v>
      </c>
      <c r="L547" s="12">
        <v>6</v>
      </c>
      <c r="M547" s="12">
        <v>4.45</v>
      </c>
      <c r="N547" s="12">
        <v>45</v>
      </c>
      <c r="O547" s="12">
        <v>29.3</v>
      </c>
      <c r="P547" s="12">
        <v>0.20100000000000001</v>
      </c>
      <c r="Q547" s="12">
        <v>0.9</v>
      </c>
      <c r="R547" s="12">
        <v>4480</v>
      </c>
      <c r="S547" s="12">
        <v>0.38800000000000001</v>
      </c>
      <c r="T547" s="12">
        <v>61.17</v>
      </c>
    </row>
    <row r="548" spans="1:20" ht="15.75" customHeight="1" x14ac:dyDescent="0.35">
      <c r="A548" s="11">
        <v>44961</v>
      </c>
      <c r="B548" s="12" t="s">
        <v>77</v>
      </c>
      <c r="C548" s="12" t="s">
        <v>80</v>
      </c>
      <c r="D548" s="12">
        <v>88558.41</v>
      </c>
      <c r="E548" s="12">
        <v>49924.42</v>
      </c>
      <c r="F548" s="12">
        <v>38633.980000000003</v>
      </c>
      <c r="G548" s="12">
        <v>43.63</v>
      </c>
      <c r="H548" s="12">
        <v>131</v>
      </c>
      <c r="I548" s="12">
        <v>0.128</v>
      </c>
      <c r="J548" s="12">
        <v>16</v>
      </c>
      <c r="K548" s="12">
        <v>219.1</v>
      </c>
      <c r="L548" s="12">
        <v>3</v>
      </c>
      <c r="M548" s="12">
        <v>4.43</v>
      </c>
      <c r="N548" s="12">
        <v>61</v>
      </c>
      <c r="O548" s="12">
        <v>21.5</v>
      </c>
      <c r="P548" s="12">
        <v>0.23400000000000001</v>
      </c>
      <c r="Q548" s="12">
        <v>1.06</v>
      </c>
      <c r="R548" s="12">
        <v>6716</v>
      </c>
      <c r="S548" s="12">
        <v>0.224</v>
      </c>
      <c r="T548" s="12">
        <v>46.37</v>
      </c>
    </row>
    <row r="549" spans="1:20" ht="15.75" customHeight="1" x14ac:dyDescent="0.35">
      <c r="A549" s="11">
        <v>44961</v>
      </c>
      <c r="B549" s="12" t="s">
        <v>77</v>
      </c>
      <c r="C549" s="12" t="s">
        <v>81</v>
      </c>
      <c r="D549" s="12">
        <v>92845.91</v>
      </c>
      <c r="E549" s="12">
        <v>39393.93</v>
      </c>
      <c r="F549" s="12">
        <v>53451.98</v>
      </c>
      <c r="G549" s="12">
        <v>57.57</v>
      </c>
      <c r="H549" s="12">
        <v>97</v>
      </c>
      <c r="I549" s="12">
        <v>0.20599999999999999</v>
      </c>
      <c r="J549" s="12">
        <v>19</v>
      </c>
      <c r="K549" s="12">
        <v>215.34</v>
      </c>
      <c r="L549" s="12">
        <v>5</v>
      </c>
      <c r="M549" s="12">
        <v>3.74</v>
      </c>
      <c r="N549" s="12">
        <v>47</v>
      </c>
      <c r="O549" s="12">
        <v>19.3</v>
      </c>
      <c r="P549" s="12">
        <v>0.185</v>
      </c>
      <c r="Q549" s="12">
        <v>1.18</v>
      </c>
      <c r="R549" s="12">
        <v>5895</v>
      </c>
      <c r="S549" s="12">
        <v>0.29899999999999999</v>
      </c>
      <c r="T549" s="12">
        <v>56.16</v>
      </c>
    </row>
    <row r="550" spans="1:20" ht="15.75" customHeight="1" x14ac:dyDescent="0.35">
      <c r="A550" s="11">
        <v>44961</v>
      </c>
      <c r="B550" s="12" t="s">
        <v>82</v>
      </c>
      <c r="C550" s="12" t="s">
        <v>78</v>
      </c>
      <c r="D550" s="12">
        <v>81156.22</v>
      </c>
      <c r="E550" s="12">
        <v>47030.080000000002</v>
      </c>
      <c r="F550" s="12">
        <v>34126.14</v>
      </c>
      <c r="G550" s="12">
        <v>42.05</v>
      </c>
      <c r="H550" s="12">
        <v>116</v>
      </c>
      <c r="I550" s="12">
        <v>0.27600000000000002</v>
      </c>
      <c r="J550" s="12">
        <v>31</v>
      </c>
      <c r="K550" s="12">
        <v>219.01</v>
      </c>
      <c r="L550" s="12">
        <v>4</v>
      </c>
      <c r="M550" s="12">
        <v>4.9000000000000004</v>
      </c>
      <c r="N550" s="12">
        <v>52</v>
      </c>
      <c r="O550" s="12">
        <v>17.899999999999999</v>
      </c>
      <c r="P550" s="12">
        <v>7.0000000000000007E-2</v>
      </c>
      <c r="Q550" s="12">
        <v>1.1000000000000001</v>
      </c>
      <c r="R550" s="12">
        <v>5337</v>
      </c>
      <c r="S550" s="12">
        <v>0.33900000000000002</v>
      </c>
      <c r="T550" s="12">
        <v>45.75</v>
      </c>
    </row>
    <row r="551" spans="1:20" ht="15.75" customHeight="1" x14ac:dyDescent="0.35">
      <c r="A551" s="11">
        <v>44961</v>
      </c>
      <c r="B551" s="12" t="s">
        <v>82</v>
      </c>
      <c r="C551" s="12" t="s">
        <v>79</v>
      </c>
      <c r="D551" s="12">
        <v>115388.59</v>
      </c>
      <c r="E551" s="12">
        <v>74810.16</v>
      </c>
      <c r="F551" s="12">
        <v>40578.43</v>
      </c>
      <c r="G551" s="12">
        <v>35.17</v>
      </c>
      <c r="H551" s="12">
        <v>76</v>
      </c>
      <c r="I551" s="12">
        <v>0.16600000000000001</v>
      </c>
      <c r="J551" s="12">
        <v>12</v>
      </c>
      <c r="K551" s="12">
        <v>171.8</v>
      </c>
      <c r="L551" s="12">
        <v>6</v>
      </c>
      <c r="M551" s="12">
        <v>3.79</v>
      </c>
      <c r="N551" s="12">
        <v>46</v>
      </c>
      <c r="O551" s="12">
        <v>8.1</v>
      </c>
      <c r="P551" s="12">
        <v>0.129</v>
      </c>
      <c r="Q551" s="12">
        <v>1.18</v>
      </c>
      <c r="R551" s="12">
        <v>6375</v>
      </c>
      <c r="S551" s="12">
        <v>0.33300000000000002</v>
      </c>
      <c r="T551" s="12">
        <v>53.99</v>
      </c>
    </row>
    <row r="552" spans="1:20" ht="15.75" customHeight="1" x14ac:dyDescent="0.35">
      <c r="A552" s="11">
        <v>44961</v>
      </c>
      <c r="B552" s="12" t="s">
        <v>82</v>
      </c>
      <c r="C552" s="12" t="s">
        <v>80</v>
      </c>
      <c r="D552" s="12">
        <v>82850.94</v>
      </c>
      <c r="E552" s="12">
        <v>48460.99</v>
      </c>
      <c r="F552" s="12">
        <v>34389.96</v>
      </c>
      <c r="G552" s="12">
        <v>41.51</v>
      </c>
      <c r="H552" s="12">
        <v>88</v>
      </c>
      <c r="I552" s="12">
        <v>0.26100000000000001</v>
      </c>
      <c r="J552" s="12">
        <v>23</v>
      </c>
      <c r="K552" s="12">
        <v>322.16000000000003</v>
      </c>
      <c r="L552" s="12">
        <v>3</v>
      </c>
      <c r="M552" s="12">
        <v>4.68</v>
      </c>
      <c r="N552" s="12">
        <v>59</v>
      </c>
      <c r="O552" s="12">
        <v>24</v>
      </c>
      <c r="P552" s="12">
        <v>0.15</v>
      </c>
      <c r="Q552" s="12">
        <v>0.95</v>
      </c>
      <c r="R552" s="12">
        <v>4761</v>
      </c>
      <c r="S552" s="12">
        <v>0.29399999999999998</v>
      </c>
      <c r="T552" s="12">
        <v>46.2</v>
      </c>
    </row>
    <row r="553" spans="1:20" ht="15.75" customHeight="1" x14ac:dyDescent="0.35">
      <c r="A553" s="11">
        <v>44961</v>
      </c>
      <c r="B553" s="12" t="s">
        <v>82</v>
      </c>
      <c r="C553" s="12" t="s">
        <v>81</v>
      </c>
      <c r="D553" s="12">
        <v>75295.429999999993</v>
      </c>
      <c r="E553" s="12">
        <v>47826.64</v>
      </c>
      <c r="F553" s="12">
        <v>27468.79</v>
      </c>
      <c r="G553" s="12">
        <v>36.479999999999997</v>
      </c>
      <c r="H553" s="12">
        <v>87</v>
      </c>
      <c r="I553" s="12">
        <v>0.26500000000000001</v>
      </c>
      <c r="J553" s="12">
        <v>23</v>
      </c>
      <c r="K553" s="12">
        <v>226.4</v>
      </c>
      <c r="L553" s="12">
        <v>6</v>
      </c>
      <c r="M553" s="12">
        <v>4.0999999999999996</v>
      </c>
      <c r="N553" s="12">
        <v>61</v>
      </c>
      <c r="O553" s="12">
        <v>14.3</v>
      </c>
      <c r="P553" s="12">
        <v>0.114</v>
      </c>
      <c r="Q553" s="12">
        <v>1.17</v>
      </c>
      <c r="R553" s="12">
        <v>5463</v>
      </c>
      <c r="S553" s="12">
        <v>0.38200000000000001</v>
      </c>
      <c r="T553" s="12">
        <v>47.33</v>
      </c>
    </row>
    <row r="554" spans="1:20" ht="15.75" customHeight="1" x14ac:dyDescent="0.35">
      <c r="A554" s="11">
        <v>44961</v>
      </c>
      <c r="B554" s="12" t="s">
        <v>83</v>
      </c>
      <c r="C554" s="12" t="s">
        <v>78</v>
      </c>
      <c r="D554" s="12">
        <v>57892.88</v>
      </c>
      <c r="E554" s="12">
        <v>34167.269999999997</v>
      </c>
      <c r="F554" s="12">
        <v>23725.62</v>
      </c>
      <c r="G554" s="12">
        <v>40.98</v>
      </c>
      <c r="H554" s="12">
        <v>104</v>
      </c>
      <c r="I554" s="12">
        <v>0.24299999999999999</v>
      </c>
      <c r="J554" s="12">
        <v>25</v>
      </c>
      <c r="K554" s="12">
        <v>226.47</v>
      </c>
      <c r="L554" s="12">
        <v>6</v>
      </c>
      <c r="M554" s="12">
        <v>3.69</v>
      </c>
      <c r="N554" s="12">
        <v>47</v>
      </c>
      <c r="O554" s="12">
        <v>25.4</v>
      </c>
      <c r="P554" s="12">
        <v>0.16800000000000001</v>
      </c>
      <c r="Q554" s="12">
        <v>0.93</v>
      </c>
      <c r="R554" s="12">
        <v>3741</v>
      </c>
      <c r="S554" s="12">
        <v>0.39300000000000002</v>
      </c>
      <c r="T554" s="12">
        <v>62.31</v>
      </c>
    </row>
    <row r="555" spans="1:20" ht="15.75" customHeight="1" x14ac:dyDescent="0.35">
      <c r="A555" s="11">
        <v>44961</v>
      </c>
      <c r="B555" s="12" t="s">
        <v>83</v>
      </c>
      <c r="C555" s="12" t="s">
        <v>79</v>
      </c>
      <c r="D555" s="12">
        <v>83130.95</v>
      </c>
      <c r="E555" s="12">
        <v>48934.43</v>
      </c>
      <c r="F555" s="12">
        <v>34196.519999999997</v>
      </c>
      <c r="G555" s="12">
        <v>41.14</v>
      </c>
      <c r="H555" s="12">
        <v>101</v>
      </c>
      <c r="I555" s="12">
        <v>0.253</v>
      </c>
      <c r="J555" s="12">
        <v>25</v>
      </c>
      <c r="K555" s="12">
        <v>307.04000000000002</v>
      </c>
      <c r="L555" s="12">
        <v>3</v>
      </c>
      <c r="M555" s="12">
        <v>4.63</v>
      </c>
      <c r="N555" s="12">
        <v>31</v>
      </c>
      <c r="O555" s="12">
        <v>28.8</v>
      </c>
      <c r="P555" s="12">
        <v>0.249</v>
      </c>
      <c r="Q555" s="12">
        <v>0.81</v>
      </c>
      <c r="R555" s="12">
        <v>4127</v>
      </c>
      <c r="S555" s="12">
        <v>0.20399999999999999</v>
      </c>
      <c r="T555" s="12">
        <v>40.99</v>
      </c>
    </row>
    <row r="556" spans="1:20" ht="15.75" customHeight="1" x14ac:dyDescent="0.35">
      <c r="A556" s="11">
        <v>44961</v>
      </c>
      <c r="B556" s="12" t="s">
        <v>83</v>
      </c>
      <c r="C556" s="12" t="s">
        <v>80</v>
      </c>
      <c r="D556" s="12">
        <v>110462.74</v>
      </c>
      <c r="E556" s="12">
        <v>74576.399999999994</v>
      </c>
      <c r="F556" s="12">
        <v>35886.33</v>
      </c>
      <c r="G556" s="12">
        <v>32.49</v>
      </c>
      <c r="H556" s="12">
        <v>114</v>
      </c>
      <c r="I556" s="12">
        <v>0.21099999999999999</v>
      </c>
      <c r="J556" s="12">
        <v>24</v>
      </c>
      <c r="K556" s="12">
        <v>116.57</v>
      </c>
      <c r="L556" s="12">
        <v>4</v>
      </c>
      <c r="M556" s="12">
        <v>4.83</v>
      </c>
      <c r="N556" s="12">
        <v>31</v>
      </c>
      <c r="O556" s="12">
        <v>31.4</v>
      </c>
      <c r="P556" s="12">
        <v>0.221</v>
      </c>
      <c r="Q556" s="12">
        <v>0.91</v>
      </c>
      <c r="R556" s="12">
        <v>4504</v>
      </c>
      <c r="S556" s="12">
        <v>0.3</v>
      </c>
      <c r="T556" s="12">
        <v>39.72</v>
      </c>
    </row>
    <row r="557" spans="1:20" ht="15.75" customHeight="1" x14ac:dyDescent="0.35">
      <c r="A557" s="11">
        <v>44961</v>
      </c>
      <c r="B557" s="12" t="s">
        <v>83</v>
      </c>
      <c r="C557" s="12" t="s">
        <v>81</v>
      </c>
      <c r="D557" s="12">
        <v>135013.9</v>
      </c>
      <c r="E557" s="12">
        <v>68817.7</v>
      </c>
      <c r="F557" s="12">
        <v>66196.2</v>
      </c>
      <c r="G557" s="12">
        <v>49.03</v>
      </c>
      <c r="H557" s="12">
        <v>101</v>
      </c>
      <c r="I557" s="12">
        <v>0.126</v>
      </c>
      <c r="J557" s="12">
        <v>12</v>
      </c>
      <c r="K557" s="12">
        <v>109.77</v>
      </c>
      <c r="L557" s="12">
        <v>4</v>
      </c>
      <c r="M557" s="12">
        <v>4.47</v>
      </c>
      <c r="N557" s="12">
        <v>33</v>
      </c>
      <c r="O557" s="12">
        <v>17.399999999999999</v>
      </c>
      <c r="P557" s="12">
        <v>0.106</v>
      </c>
      <c r="Q557" s="12">
        <v>1.03</v>
      </c>
      <c r="R557" s="12">
        <v>2991</v>
      </c>
      <c r="S557" s="12">
        <v>0.20799999999999999</v>
      </c>
      <c r="T557" s="12">
        <v>56.16</v>
      </c>
    </row>
    <row r="558" spans="1:20" ht="15.75" customHeight="1" x14ac:dyDescent="0.35">
      <c r="A558" s="11">
        <v>44961</v>
      </c>
      <c r="B558" s="12" t="s">
        <v>84</v>
      </c>
      <c r="C558" s="12" t="s">
        <v>78</v>
      </c>
      <c r="D558" s="12">
        <v>100079.45</v>
      </c>
      <c r="E558" s="12">
        <v>56628.6</v>
      </c>
      <c r="F558" s="12">
        <v>43450.85</v>
      </c>
      <c r="G558" s="12">
        <v>43.42</v>
      </c>
      <c r="H558" s="12">
        <v>108</v>
      </c>
      <c r="I558" s="12">
        <v>0.10299999999999999</v>
      </c>
      <c r="J558" s="12">
        <v>11</v>
      </c>
      <c r="K558" s="12">
        <v>262.8</v>
      </c>
      <c r="L558" s="12">
        <v>6</v>
      </c>
      <c r="M558" s="12">
        <v>3.61</v>
      </c>
      <c r="N558" s="12">
        <v>49</v>
      </c>
      <c r="O558" s="12">
        <v>22.4</v>
      </c>
      <c r="P558" s="12">
        <v>0.23200000000000001</v>
      </c>
      <c r="Q558" s="12">
        <v>0.84</v>
      </c>
      <c r="R558" s="12">
        <v>6396</v>
      </c>
      <c r="S558" s="12">
        <v>0.29199999999999998</v>
      </c>
      <c r="T558" s="12">
        <v>69.31</v>
      </c>
    </row>
    <row r="559" spans="1:20" ht="15.75" customHeight="1" x14ac:dyDescent="0.35">
      <c r="A559" s="11">
        <v>44961</v>
      </c>
      <c r="B559" s="12" t="s">
        <v>84</v>
      </c>
      <c r="C559" s="12" t="s">
        <v>79</v>
      </c>
      <c r="D559" s="12">
        <v>116633.37</v>
      </c>
      <c r="E559" s="12">
        <v>63153.98</v>
      </c>
      <c r="F559" s="12">
        <v>53479.39</v>
      </c>
      <c r="G559" s="12">
        <v>45.85</v>
      </c>
      <c r="H559" s="12">
        <v>84</v>
      </c>
      <c r="I559" s="12">
        <v>0.24399999999999999</v>
      </c>
      <c r="J559" s="12">
        <v>20</v>
      </c>
      <c r="K559" s="12">
        <v>168.18</v>
      </c>
      <c r="L559" s="12">
        <v>5</v>
      </c>
      <c r="M559" s="12">
        <v>4.54</v>
      </c>
      <c r="N559" s="12">
        <v>47</v>
      </c>
      <c r="O559" s="12">
        <v>26.4</v>
      </c>
      <c r="P559" s="12">
        <v>0.16800000000000001</v>
      </c>
      <c r="Q559" s="12">
        <v>1.1399999999999999</v>
      </c>
      <c r="R559" s="12">
        <v>4371</v>
      </c>
      <c r="S559" s="12">
        <v>0.38300000000000001</v>
      </c>
      <c r="T559" s="12">
        <v>54.16</v>
      </c>
    </row>
    <row r="560" spans="1:20" ht="15.75" customHeight="1" x14ac:dyDescent="0.35">
      <c r="A560" s="11">
        <v>44961</v>
      </c>
      <c r="B560" s="12" t="s">
        <v>84</v>
      </c>
      <c r="C560" s="12" t="s">
        <v>80</v>
      </c>
      <c r="D560" s="12">
        <v>97700.97</v>
      </c>
      <c r="E560" s="12">
        <v>53670.6</v>
      </c>
      <c r="F560" s="12">
        <v>44030.38</v>
      </c>
      <c r="G560" s="12">
        <v>45.07</v>
      </c>
      <c r="H560" s="12">
        <v>149</v>
      </c>
      <c r="I560" s="12">
        <v>0.28100000000000003</v>
      </c>
      <c r="J560" s="12">
        <v>41</v>
      </c>
      <c r="K560" s="12">
        <v>146.47999999999999</v>
      </c>
      <c r="L560" s="12">
        <v>5</v>
      </c>
      <c r="M560" s="12">
        <v>4.16</v>
      </c>
      <c r="N560" s="12">
        <v>53</v>
      </c>
      <c r="O560" s="12">
        <v>20.5</v>
      </c>
      <c r="P560" s="12">
        <v>0.155</v>
      </c>
      <c r="Q560" s="12">
        <v>1.07</v>
      </c>
      <c r="R560" s="12">
        <v>4018</v>
      </c>
      <c r="S560" s="12">
        <v>0.36599999999999999</v>
      </c>
      <c r="T560" s="12">
        <v>56.58</v>
      </c>
    </row>
    <row r="561" spans="1:20" ht="15.75" customHeight="1" x14ac:dyDescent="0.35">
      <c r="A561" s="11">
        <v>44961</v>
      </c>
      <c r="B561" s="12" t="s">
        <v>84</v>
      </c>
      <c r="C561" s="12" t="s">
        <v>81</v>
      </c>
      <c r="D561" s="12">
        <v>72164.37</v>
      </c>
      <c r="E561" s="12">
        <v>50370.14</v>
      </c>
      <c r="F561" s="12">
        <v>21794.22</v>
      </c>
      <c r="G561" s="12">
        <v>30.2</v>
      </c>
      <c r="H561" s="12">
        <v>71</v>
      </c>
      <c r="I561" s="12">
        <v>0.22500000000000001</v>
      </c>
      <c r="J561" s="12">
        <v>15</v>
      </c>
      <c r="K561" s="12">
        <v>251.19</v>
      </c>
      <c r="L561" s="12">
        <v>5</v>
      </c>
      <c r="M561" s="12">
        <v>3.88</v>
      </c>
      <c r="N561" s="12">
        <v>32</v>
      </c>
      <c r="O561" s="12">
        <v>28.7</v>
      </c>
      <c r="P561" s="12">
        <v>0.16400000000000001</v>
      </c>
      <c r="Q561" s="12">
        <v>0.85</v>
      </c>
      <c r="R561" s="12">
        <v>3270</v>
      </c>
      <c r="S561" s="12">
        <v>0.35699999999999998</v>
      </c>
      <c r="T561" s="12">
        <v>50.5</v>
      </c>
    </row>
    <row r="562" spans="1:20" ht="15.75" customHeight="1" x14ac:dyDescent="0.35">
      <c r="A562" s="11">
        <v>44962</v>
      </c>
      <c r="B562" s="12" t="s">
        <v>77</v>
      </c>
      <c r="C562" s="12" t="s">
        <v>78</v>
      </c>
      <c r="D562" s="12">
        <v>103292.34</v>
      </c>
      <c r="E562" s="12">
        <v>55869.69</v>
      </c>
      <c r="F562" s="12">
        <v>47422.65</v>
      </c>
      <c r="G562" s="12">
        <v>45.91</v>
      </c>
      <c r="H562" s="12">
        <v>68</v>
      </c>
      <c r="I562" s="12">
        <v>0.10100000000000001</v>
      </c>
      <c r="J562" s="12">
        <v>6</v>
      </c>
      <c r="K562" s="12">
        <v>197.36</v>
      </c>
      <c r="L562" s="12">
        <v>7</v>
      </c>
      <c r="M562" s="12">
        <v>3.9</v>
      </c>
      <c r="N562" s="12">
        <v>27</v>
      </c>
      <c r="O562" s="12">
        <v>19.2</v>
      </c>
      <c r="P562" s="12">
        <v>9.7000000000000003E-2</v>
      </c>
      <c r="Q562" s="12">
        <v>1.1399999999999999</v>
      </c>
      <c r="R562" s="12">
        <v>5252</v>
      </c>
      <c r="S562" s="12">
        <v>0.36599999999999999</v>
      </c>
      <c r="T562" s="12">
        <v>45.83</v>
      </c>
    </row>
    <row r="563" spans="1:20" ht="15.75" customHeight="1" x14ac:dyDescent="0.35">
      <c r="A563" s="11">
        <v>44962</v>
      </c>
      <c r="B563" s="12" t="s">
        <v>77</v>
      </c>
      <c r="C563" s="12" t="s">
        <v>79</v>
      </c>
      <c r="D563" s="12">
        <v>108675.28</v>
      </c>
      <c r="E563" s="12">
        <v>73700.5</v>
      </c>
      <c r="F563" s="12">
        <v>34974.79</v>
      </c>
      <c r="G563" s="12">
        <v>32.18</v>
      </c>
      <c r="H563" s="12">
        <v>96</v>
      </c>
      <c r="I563" s="12">
        <v>0.20499999999999999</v>
      </c>
      <c r="J563" s="12">
        <v>19</v>
      </c>
      <c r="K563" s="12">
        <v>202.84</v>
      </c>
      <c r="L563" s="12">
        <v>5</v>
      </c>
      <c r="M563" s="12">
        <v>4.9400000000000004</v>
      </c>
      <c r="N563" s="12">
        <v>46</v>
      </c>
      <c r="O563" s="12">
        <v>32.5</v>
      </c>
      <c r="P563" s="12">
        <v>0.223</v>
      </c>
      <c r="Q563" s="12">
        <v>1.19</v>
      </c>
      <c r="R563" s="12">
        <v>3572</v>
      </c>
      <c r="S563" s="12">
        <v>0.36599999999999999</v>
      </c>
      <c r="T563" s="12">
        <v>51.77</v>
      </c>
    </row>
    <row r="564" spans="1:20" ht="15.75" customHeight="1" x14ac:dyDescent="0.35">
      <c r="A564" s="11">
        <v>44962</v>
      </c>
      <c r="B564" s="12" t="s">
        <v>77</v>
      </c>
      <c r="C564" s="12" t="s">
        <v>80</v>
      </c>
      <c r="D564" s="12">
        <v>109441.81</v>
      </c>
      <c r="E564" s="12">
        <v>48523.73</v>
      </c>
      <c r="F564" s="12">
        <v>60918.080000000002</v>
      </c>
      <c r="G564" s="12">
        <v>55.66</v>
      </c>
      <c r="H564" s="12">
        <v>103</v>
      </c>
      <c r="I564" s="12">
        <v>0.222</v>
      </c>
      <c r="J564" s="12">
        <v>22</v>
      </c>
      <c r="K564" s="12">
        <v>226.21</v>
      </c>
      <c r="L564" s="12">
        <v>4</v>
      </c>
      <c r="M564" s="12">
        <v>4.34</v>
      </c>
      <c r="N564" s="12">
        <v>61</v>
      </c>
      <c r="O564" s="12">
        <v>21.6</v>
      </c>
      <c r="P564" s="12">
        <v>0.113</v>
      </c>
      <c r="Q564" s="12">
        <v>0.98</v>
      </c>
      <c r="R564" s="12">
        <v>4444</v>
      </c>
      <c r="S564" s="12">
        <v>0.30399999999999999</v>
      </c>
      <c r="T564" s="12">
        <v>61.42</v>
      </c>
    </row>
    <row r="565" spans="1:20" ht="15.75" customHeight="1" x14ac:dyDescent="0.35">
      <c r="A565" s="11">
        <v>44962</v>
      </c>
      <c r="B565" s="12" t="s">
        <v>77</v>
      </c>
      <c r="C565" s="12" t="s">
        <v>81</v>
      </c>
      <c r="D565" s="12">
        <v>113512.89</v>
      </c>
      <c r="E565" s="12">
        <v>58528.5</v>
      </c>
      <c r="F565" s="12">
        <v>54984.39</v>
      </c>
      <c r="G565" s="12">
        <v>48.44</v>
      </c>
      <c r="H565" s="12">
        <v>73</v>
      </c>
      <c r="I565" s="12">
        <v>0.246</v>
      </c>
      <c r="J565" s="12">
        <v>17</v>
      </c>
      <c r="K565" s="12">
        <v>193.48</v>
      </c>
      <c r="L565" s="12">
        <v>5</v>
      </c>
      <c r="M565" s="12">
        <v>4.68</v>
      </c>
      <c r="N565" s="12">
        <v>50</v>
      </c>
      <c r="O565" s="12">
        <v>23.3</v>
      </c>
      <c r="P565" s="12">
        <v>6.7000000000000004E-2</v>
      </c>
      <c r="Q565" s="12">
        <v>0.88</v>
      </c>
      <c r="R565" s="12">
        <v>6138</v>
      </c>
      <c r="S565" s="12">
        <v>0.23300000000000001</v>
      </c>
      <c r="T565" s="12">
        <v>52.7</v>
      </c>
    </row>
    <row r="566" spans="1:20" ht="15.75" customHeight="1" x14ac:dyDescent="0.35">
      <c r="A566" s="11">
        <v>44962</v>
      </c>
      <c r="B566" s="12" t="s">
        <v>82</v>
      </c>
      <c r="C566" s="12" t="s">
        <v>78</v>
      </c>
      <c r="D566" s="12">
        <v>96046.86</v>
      </c>
      <c r="E566" s="12">
        <v>53765.53</v>
      </c>
      <c r="F566" s="12">
        <v>42281.33</v>
      </c>
      <c r="G566" s="12">
        <v>44.02</v>
      </c>
      <c r="H566" s="12">
        <v>130</v>
      </c>
      <c r="I566" s="12">
        <v>0.17799999999999999</v>
      </c>
      <c r="J566" s="12">
        <v>23</v>
      </c>
      <c r="K566" s="12">
        <v>250.05</v>
      </c>
      <c r="L566" s="12">
        <v>4</v>
      </c>
      <c r="M566" s="12">
        <v>4.1100000000000003</v>
      </c>
      <c r="N566" s="12">
        <v>48</v>
      </c>
      <c r="O566" s="12">
        <v>26.3</v>
      </c>
      <c r="P566" s="12">
        <v>0.24</v>
      </c>
      <c r="Q566" s="12">
        <v>1.1599999999999999</v>
      </c>
      <c r="R566" s="12">
        <v>4574</v>
      </c>
      <c r="S566" s="12">
        <v>0.316</v>
      </c>
      <c r="T566" s="12">
        <v>49.46</v>
      </c>
    </row>
    <row r="567" spans="1:20" ht="15.75" customHeight="1" x14ac:dyDescent="0.35">
      <c r="A567" s="11">
        <v>44962</v>
      </c>
      <c r="B567" s="12" t="s">
        <v>82</v>
      </c>
      <c r="C567" s="12" t="s">
        <v>79</v>
      </c>
      <c r="D567" s="12">
        <v>108708.62</v>
      </c>
      <c r="E567" s="12">
        <v>53038.53</v>
      </c>
      <c r="F567" s="12">
        <v>55670.1</v>
      </c>
      <c r="G567" s="12">
        <v>51.21</v>
      </c>
      <c r="H567" s="12">
        <v>89</v>
      </c>
      <c r="I567" s="12">
        <v>0.193</v>
      </c>
      <c r="J567" s="12">
        <v>17</v>
      </c>
      <c r="K567" s="12">
        <v>160.33000000000001</v>
      </c>
      <c r="L567" s="12">
        <v>1</v>
      </c>
      <c r="M567" s="12">
        <v>3.72</v>
      </c>
      <c r="N567" s="12">
        <v>52</v>
      </c>
      <c r="O567" s="12">
        <v>22.8</v>
      </c>
      <c r="P567" s="12">
        <v>6.8000000000000005E-2</v>
      </c>
      <c r="Q567" s="12">
        <v>1</v>
      </c>
      <c r="R567" s="12">
        <v>6009</v>
      </c>
      <c r="S567" s="12">
        <v>0.28599999999999998</v>
      </c>
      <c r="T567" s="12">
        <v>42.51</v>
      </c>
    </row>
    <row r="568" spans="1:20" ht="15.75" customHeight="1" x14ac:dyDescent="0.35">
      <c r="A568" s="11">
        <v>44962</v>
      </c>
      <c r="B568" s="12" t="s">
        <v>82</v>
      </c>
      <c r="C568" s="12" t="s">
        <v>80</v>
      </c>
      <c r="D568" s="12">
        <v>102156.01</v>
      </c>
      <c r="E568" s="12">
        <v>51423.23</v>
      </c>
      <c r="F568" s="12">
        <v>50732.78</v>
      </c>
      <c r="G568" s="12">
        <v>49.66</v>
      </c>
      <c r="H568" s="12">
        <v>109</v>
      </c>
      <c r="I568" s="12">
        <v>0.109</v>
      </c>
      <c r="J568" s="12">
        <v>11</v>
      </c>
      <c r="K568" s="12">
        <v>251.06</v>
      </c>
      <c r="L568" s="12">
        <v>4</v>
      </c>
      <c r="M568" s="12">
        <v>3.68</v>
      </c>
      <c r="N568" s="12">
        <v>43</v>
      </c>
      <c r="O568" s="12">
        <v>17.100000000000001</v>
      </c>
      <c r="P568" s="12">
        <v>6.8000000000000005E-2</v>
      </c>
      <c r="Q568" s="12">
        <v>1.2</v>
      </c>
      <c r="R568" s="12">
        <v>6698</v>
      </c>
      <c r="S568" s="12">
        <v>0.27</v>
      </c>
      <c r="T568" s="12">
        <v>42.37</v>
      </c>
    </row>
    <row r="569" spans="1:20" ht="15.75" customHeight="1" x14ac:dyDescent="0.35">
      <c r="A569" s="11">
        <v>44962</v>
      </c>
      <c r="B569" s="12" t="s">
        <v>82</v>
      </c>
      <c r="C569" s="12" t="s">
        <v>81</v>
      </c>
      <c r="D569" s="12">
        <v>136184.26</v>
      </c>
      <c r="E569" s="12">
        <v>88076.05</v>
      </c>
      <c r="F569" s="12">
        <v>48108.21</v>
      </c>
      <c r="G569" s="12">
        <v>35.33</v>
      </c>
      <c r="H569" s="12">
        <v>117</v>
      </c>
      <c r="I569" s="12">
        <v>0.23400000000000001</v>
      </c>
      <c r="J569" s="12">
        <v>27</v>
      </c>
      <c r="K569" s="12">
        <v>247.01</v>
      </c>
      <c r="L569" s="12">
        <v>4</v>
      </c>
      <c r="M569" s="12">
        <v>4.5</v>
      </c>
      <c r="N569" s="12">
        <v>44</v>
      </c>
      <c r="O569" s="12">
        <v>18.2</v>
      </c>
      <c r="P569" s="12">
        <v>0.13200000000000001</v>
      </c>
      <c r="Q569" s="12">
        <v>0.82</v>
      </c>
      <c r="R569" s="12">
        <v>6609</v>
      </c>
      <c r="S569" s="12">
        <v>0.315</v>
      </c>
      <c r="T569" s="12">
        <v>54.23</v>
      </c>
    </row>
    <row r="570" spans="1:20" ht="15.75" customHeight="1" x14ac:dyDescent="0.35">
      <c r="A570" s="11">
        <v>44962</v>
      </c>
      <c r="B570" s="12" t="s">
        <v>83</v>
      </c>
      <c r="C570" s="12" t="s">
        <v>78</v>
      </c>
      <c r="D570" s="12">
        <v>90166.05</v>
      </c>
      <c r="E570" s="12">
        <v>60941.72</v>
      </c>
      <c r="F570" s="12">
        <v>29224.33</v>
      </c>
      <c r="G570" s="12">
        <v>32.409999999999997</v>
      </c>
      <c r="H570" s="12">
        <v>114</v>
      </c>
      <c r="I570" s="12">
        <v>0.20499999999999999</v>
      </c>
      <c r="J570" s="12">
        <v>23</v>
      </c>
      <c r="K570" s="12">
        <v>198.7</v>
      </c>
      <c r="L570" s="12">
        <v>4</v>
      </c>
      <c r="M570" s="12">
        <v>3.98</v>
      </c>
      <c r="N570" s="12">
        <v>40</v>
      </c>
      <c r="O570" s="12">
        <v>28.6</v>
      </c>
      <c r="P570" s="12">
        <v>5.6000000000000001E-2</v>
      </c>
      <c r="Q570" s="12">
        <v>0.86</v>
      </c>
      <c r="R570" s="12">
        <v>6557</v>
      </c>
      <c r="S570" s="12">
        <v>0.23300000000000001</v>
      </c>
      <c r="T570" s="12">
        <v>45.16</v>
      </c>
    </row>
    <row r="571" spans="1:20" ht="15.75" customHeight="1" x14ac:dyDescent="0.35">
      <c r="A571" s="11">
        <v>44962</v>
      </c>
      <c r="B571" s="12" t="s">
        <v>83</v>
      </c>
      <c r="C571" s="12" t="s">
        <v>79</v>
      </c>
      <c r="D571" s="12">
        <v>119290.11</v>
      </c>
      <c r="E571" s="12">
        <v>77046.899999999994</v>
      </c>
      <c r="F571" s="12">
        <v>42243.21</v>
      </c>
      <c r="G571" s="12">
        <v>35.409999999999997</v>
      </c>
      <c r="H571" s="12">
        <v>118</v>
      </c>
      <c r="I571" s="12">
        <v>0.28100000000000003</v>
      </c>
      <c r="J571" s="12">
        <v>33</v>
      </c>
      <c r="K571" s="12">
        <v>194.24</v>
      </c>
      <c r="L571" s="12">
        <v>6</v>
      </c>
      <c r="M571" s="12">
        <v>3.57</v>
      </c>
      <c r="N571" s="12">
        <v>47</v>
      </c>
      <c r="O571" s="12">
        <v>19.100000000000001</v>
      </c>
      <c r="P571" s="12">
        <v>0.19400000000000001</v>
      </c>
      <c r="Q571" s="12">
        <v>0.91</v>
      </c>
      <c r="R571" s="12">
        <v>3623</v>
      </c>
      <c r="S571" s="12">
        <v>0.26800000000000002</v>
      </c>
      <c r="T571" s="12">
        <v>31.3</v>
      </c>
    </row>
    <row r="572" spans="1:20" ht="15.75" customHeight="1" x14ac:dyDescent="0.35">
      <c r="A572" s="11">
        <v>44962</v>
      </c>
      <c r="B572" s="12" t="s">
        <v>83</v>
      </c>
      <c r="C572" s="12" t="s">
        <v>80</v>
      </c>
      <c r="D572" s="12">
        <v>91253.02</v>
      </c>
      <c r="E572" s="12">
        <v>60035.5</v>
      </c>
      <c r="F572" s="12">
        <v>31217.52</v>
      </c>
      <c r="G572" s="12">
        <v>34.21</v>
      </c>
      <c r="H572" s="12">
        <v>136</v>
      </c>
      <c r="I572" s="12">
        <v>0.105</v>
      </c>
      <c r="J572" s="12">
        <v>14</v>
      </c>
      <c r="K572" s="12">
        <v>198.4</v>
      </c>
      <c r="L572" s="12">
        <v>4</v>
      </c>
      <c r="M572" s="12">
        <v>4.12</v>
      </c>
      <c r="N572" s="12">
        <v>48</v>
      </c>
      <c r="O572" s="12">
        <v>18.100000000000001</v>
      </c>
      <c r="P572" s="12">
        <v>0.221</v>
      </c>
      <c r="Q572" s="12">
        <v>0.94</v>
      </c>
      <c r="R572" s="12">
        <v>2909</v>
      </c>
      <c r="S572" s="12">
        <v>0.224</v>
      </c>
      <c r="T572" s="12">
        <v>62</v>
      </c>
    </row>
    <row r="573" spans="1:20" ht="15.75" customHeight="1" x14ac:dyDescent="0.35">
      <c r="A573" s="11">
        <v>44962</v>
      </c>
      <c r="B573" s="12" t="s">
        <v>83</v>
      </c>
      <c r="C573" s="12" t="s">
        <v>81</v>
      </c>
      <c r="D573" s="12">
        <v>88270.83</v>
      </c>
      <c r="E573" s="12">
        <v>56376.08</v>
      </c>
      <c r="F573" s="12">
        <v>31894.75</v>
      </c>
      <c r="G573" s="12">
        <v>36.130000000000003</v>
      </c>
      <c r="H573" s="12">
        <v>104</v>
      </c>
      <c r="I573" s="12">
        <v>0.27200000000000002</v>
      </c>
      <c r="J573" s="12">
        <v>28</v>
      </c>
      <c r="K573" s="12">
        <v>201.11</v>
      </c>
      <c r="L573" s="12">
        <v>3</v>
      </c>
      <c r="M573" s="12">
        <v>4.08</v>
      </c>
      <c r="N573" s="12">
        <v>65</v>
      </c>
      <c r="O573" s="12">
        <v>16.5</v>
      </c>
      <c r="P573" s="12">
        <v>0.106</v>
      </c>
      <c r="Q573" s="12">
        <v>0.95</v>
      </c>
      <c r="R573" s="12">
        <v>3830</v>
      </c>
      <c r="S573" s="12">
        <v>0.34200000000000003</v>
      </c>
      <c r="T573" s="12">
        <v>59.19</v>
      </c>
    </row>
    <row r="574" spans="1:20" ht="15.75" customHeight="1" x14ac:dyDescent="0.35">
      <c r="A574" s="11">
        <v>44962</v>
      </c>
      <c r="B574" s="12" t="s">
        <v>84</v>
      </c>
      <c r="C574" s="12" t="s">
        <v>78</v>
      </c>
      <c r="D574" s="12">
        <v>106112.12</v>
      </c>
      <c r="E574" s="12">
        <v>44240</v>
      </c>
      <c r="F574" s="12">
        <v>61872.11</v>
      </c>
      <c r="G574" s="12">
        <v>58.31</v>
      </c>
      <c r="H574" s="12">
        <v>74</v>
      </c>
      <c r="I574" s="12">
        <v>0.26800000000000002</v>
      </c>
      <c r="J574" s="12">
        <v>19</v>
      </c>
      <c r="K574" s="12">
        <v>138.47999999999999</v>
      </c>
      <c r="L574" s="12">
        <v>4</v>
      </c>
      <c r="M574" s="12">
        <v>4.12</v>
      </c>
      <c r="N574" s="12">
        <v>62</v>
      </c>
      <c r="O574" s="12">
        <v>33.1</v>
      </c>
      <c r="P574" s="12">
        <v>0.23799999999999999</v>
      </c>
      <c r="Q574" s="12">
        <v>1.17</v>
      </c>
      <c r="R574" s="12">
        <v>4808</v>
      </c>
      <c r="S574" s="12">
        <v>0.28799999999999998</v>
      </c>
      <c r="T574" s="12">
        <v>57.42</v>
      </c>
    </row>
    <row r="575" spans="1:20" ht="15.75" customHeight="1" x14ac:dyDescent="0.35">
      <c r="A575" s="11">
        <v>44962</v>
      </c>
      <c r="B575" s="12" t="s">
        <v>84</v>
      </c>
      <c r="C575" s="12" t="s">
        <v>79</v>
      </c>
      <c r="D575" s="12">
        <v>63131.1</v>
      </c>
      <c r="E575" s="12">
        <v>26645.77</v>
      </c>
      <c r="F575" s="12">
        <v>36485.32</v>
      </c>
      <c r="G575" s="12">
        <v>57.79</v>
      </c>
      <c r="H575" s="12">
        <v>102</v>
      </c>
      <c r="I575" s="12">
        <v>0.154</v>
      </c>
      <c r="J575" s="12">
        <v>15</v>
      </c>
      <c r="K575" s="12">
        <v>180.6</v>
      </c>
      <c r="L575" s="12">
        <v>6</v>
      </c>
      <c r="M575" s="12">
        <v>4.22</v>
      </c>
      <c r="N575" s="12">
        <v>59</v>
      </c>
      <c r="O575" s="12">
        <v>22.9</v>
      </c>
      <c r="P575" s="12">
        <v>0.14699999999999999</v>
      </c>
      <c r="Q575" s="12">
        <v>1.05</v>
      </c>
      <c r="R575" s="12">
        <v>5199</v>
      </c>
      <c r="S575" s="12">
        <v>0.34100000000000003</v>
      </c>
      <c r="T575" s="12">
        <v>40.76</v>
      </c>
    </row>
    <row r="576" spans="1:20" ht="15.75" customHeight="1" x14ac:dyDescent="0.35">
      <c r="A576" s="11">
        <v>44962</v>
      </c>
      <c r="B576" s="12" t="s">
        <v>84</v>
      </c>
      <c r="C576" s="12" t="s">
        <v>80</v>
      </c>
      <c r="D576" s="12">
        <v>116997.16</v>
      </c>
      <c r="E576" s="12">
        <v>65245.41</v>
      </c>
      <c r="F576" s="12">
        <v>51751.75</v>
      </c>
      <c r="G576" s="12">
        <v>44.23</v>
      </c>
      <c r="H576" s="12">
        <v>86</v>
      </c>
      <c r="I576" s="12">
        <v>0.14199999999999999</v>
      </c>
      <c r="J576" s="12">
        <v>12</v>
      </c>
      <c r="K576" s="12">
        <v>168.92</v>
      </c>
      <c r="L576" s="12">
        <v>4</v>
      </c>
      <c r="M576" s="12">
        <v>4.4800000000000004</v>
      </c>
      <c r="N576" s="12">
        <v>48</v>
      </c>
      <c r="O576" s="12">
        <v>21.7</v>
      </c>
      <c r="P576" s="12">
        <v>7.0999999999999994E-2</v>
      </c>
      <c r="Q576" s="12">
        <v>0.83</v>
      </c>
      <c r="R576" s="12">
        <v>5092</v>
      </c>
      <c r="S576" s="12">
        <v>0.3</v>
      </c>
      <c r="T576" s="12">
        <v>43.15</v>
      </c>
    </row>
    <row r="577" spans="1:20" ht="15.75" customHeight="1" x14ac:dyDescent="0.35">
      <c r="A577" s="11">
        <v>44962</v>
      </c>
      <c r="B577" s="12" t="s">
        <v>84</v>
      </c>
      <c r="C577" s="12" t="s">
        <v>81</v>
      </c>
      <c r="D577" s="12">
        <v>163322.71</v>
      </c>
      <c r="E577" s="12">
        <v>72623.759999999995</v>
      </c>
      <c r="F577" s="12">
        <v>90698.96</v>
      </c>
      <c r="G577" s="12">
        <v>55.53</v>
      </c>
      <c r="H577" s="12">
        <v>95</v>
      </c>
      <c r="I577" s="12">
        <v>0.20300000000000001</v>
      </c>
      <c r="J577" s="12">
        <v>19</v>
      </c>
      <c r="K577" s="12">
        <v>327.51</v>
      </c>
      <c r="L577" s="12">
        <v>5</v>
      </c>
      <c r="M577" s="12">
        <v>3.99</v>
      </c>
      <c r="N577" s="12">
        <v>40</v>
      </c>
      <c r="O577" s="12">
        <v>35.200000000000003</v>
      </c>
      <c r="P577" s="12">
        <v>0.13200000000000001</v>
      </c>
      <c r="Q577" s="12">
        <v>1.06</v>
      </c>
      <c r="R577" s="12">
        <v>5455</v>
      </c>
      <c r="S577" s="12">
        <v>0.35399999999999998</v>
      </c>
      <c r="T577" s="12">
        <v>46.47</v>
      </c>
    </row>
    <row r="578" spans="1:20" ht="15.75" customHeight="1" x14ac:dyDescent="0.35">
      <c r="A578" s="11">
        <v>44963</v>
      </c>
      <c r="B578" s="12" t="s">
        <v>77</v>
      </c>
      <c r="C578" s="12" t="s">
        <v>78</v>
      </c>
      <c r="D578" s="12">
        <v>102279.67999999999</v>
      </c>
      <c r="E578" s="12">
        <v>53838.85</v>
      </c>
      <c r="F578" s="12">
        <v>48440.83</v>
      </c>
      <c r="G578" s="12">
        <v>47.36</v>
      </c>
      <c r="H578" s="12">
        <v>112</v>
      </c>
      <c r="I578" s="12">
        <v>0.26700000000000002</v>
      </c>
      <c r="J578" s="12">
        <v>29</v>
      </c>
      <c r="K578" s="12">
        <v>218.37</v>
      </c>
      <c r="L578" s="12">
        <v>3</v>
      </c>
      <c r="M578" s="12">
        <v>3.92</v>
      </c>
      <c r="N578" s="12">
        <v>37</v>
      </c>
      <c r="O578" s="12">
        <v>21.8</v>
      </c>
      <c r="P578" s="12">
        <v>0.183</v>
      </c>
      <c r="Q578" s="12">
        <v>0.93</v>
      </c>
      <c r="R578" s="12">
        <v>4787</v>
      </c>
      <c r="S578" s="12">
        <v>0.246</v>
      </c>
      <c r="T578" s="12">
        <v>44.16</v>
      </c>
    </row>
    <row r="579" spans="1:20" ht="15.75" customHeight="1" x14ac:dyDescent="0.35">
      <c r="A579" s="11">
        <v>44963</v>
      </c>
      <c r="B579" s="12" t="s">
        <v>77</v>
      </c>
      <c r="C579" s="12" t="s">
        <v>79</v>
      </c>
      <c r="D579" s="12">
        <v>136160.9</v>
      </c>
      <c r="E579" s="12">
        <v>69780.11</v>
      </c>
      <c r="F579" s="12">
        <v>66380.789999999994</v>
      </c>
      <c r="G579" s="12">
        <v>48.75</v>
      </c>
      <c r="H579" s="12">
        <v>94</v>
      </c>
      <c r="I579" s="12">
        <v>0.24099999999999999</v>
      </c>
      <c r="J579" s="12">
        <v>22</v>
      </c>
      <c r="K579" s="12">
        <v>235.84</v>
      </c>
      <c r="L579" s="12">
        <v>6</v>
      </c>
      <c r="M579" s="12">
        <v>3.94</v>
      </c>
      <c r="N579" s="12">
        <v>41</v>
      </c>
      <c r="O579" s="12">
        <v>33.1</v>
      </c>
      <c r="P579" s="12">
        <v>9.5000000000000001E-2</v>
      </c>
      <c r="Q579" s="12">
        <v>0.88</v>
      </c>
      <c r="R579" s="12">
        <v>6382</v>
      </c>
      <c r="S579" s="12">
        <v>0.32200000000000001</v>
      </c>
      <c r="T579" s="12">
        <v>59.34</v>
      </c>
    </row>
    <row r="580" spans="1:20" ht="15.75" customHeight="1" x14ac:dyDescent="0.35">
      <c r="A580" s="11">
        <v>44963</v>
      </c>
      <c r="B580" s="12" t="s">
        <v>77</v>
      </c>
      <c r="C580" s="12" t="s">
        <v>80</v>
      </c>
      <c r="D580" s="12">
        <v>109659.96</v>
      </c>
      <c r="E580" s="12">
        <v>74259.05</v>
      </c>
      <c r="F580" s="12">
        <v>35400.910000000003</v>
      </c>
      <c r="G580" s="12">
        <v>32.28</v>
      </c>
      <c r="H580" s="12">
        <v>102</v>
      </c>
      <c r="I580" s="12">
        <v>0.24199999999999999</v>
      </c>
      <c r="J580" s="12">
        <v>24</v>
      </c>
      <c r="K580" s="12">
        <v>312.67</v>
      </c>
      <c r="L580" s="12">
        <v>5</v>
      </c>
      <c r="M580" s="12">
        <v>4.16</v>
      </c>
      <c r="N580" s="12">
        <v>47</v>
      </c>
      <c r="O580" s="12">
        <v>30.1</v>
      </c>
      <c r="P580" s="12">
        <v>9.9000000000000005E-2</v>
      </c>
      <c r="Q580" s="12">
        <v>0.89</v>
      </c>
      <c r="R580" s="12">
        <v>7037</v>
      </c>
      <c r="S580" s="12">
        <v>0.35399999999999998</v>
      </c>
      <c r="T580" s="12">
        <v>45.08</v>
      </c>
    </row>
    <row r="581" spans="1:20" ht="15.75" customHeight="1" x14ac:dyDescent="0.35">
      <c r="A581" s="11">
        <v>44963</v>
      </c>
      <c r="B581" s="12" t="s">
        <v>77</v>
      </c>
      <c r="C581" s="12" t="s">
        <v>81</v>
      </c>
      <c r="D581" s="12">
        <v>100968.35</v>
      </c>
      <c r="E581" s="12">
        <v>67387.56</v>
      </c>
      <c r="F581" s="12">
        <v>33580.79</v>
      </c>
      <c r="G581" s="12">
        <v>33.26</v>
      </c>
      <c r="H581" s="12">
        <v>123</v>
      </c>
      <c r="I581" s="12">
        <v>0.249</v>
      </c>
      <c r="J581" s="12">
        <v>30</v>
      </c>
      <c r="K581" s="12">
        <v>246.04</v>
      </c>
      <c r="L581" s="12">
        <v>4</v>
      </c>
      <c r="M581" s="12">
        <v>4.28</v>
      </c>
      <c r="N581" s="12">
        <v>61</v>
      </c>
      <c r="O581" s="12">
        <v>24.9</v>
      </c>
      <c r="P581" s="12">
        <v>0.21199999999999999</v>
      </c>
      <c r="Q581" s="12">
        <v>1.04</v>
      </c>
      <c r="R581" s="12">
        <v>5545</v>
      </c>
      <c r="S581" s="12">
        <v>0.34300000000000003</v>
      </c>
      <c r="T581" s="12">
        <v>53.84</v>
      </c>
    </row>
    <row r="582" spans="1:20" ht="15.75" customHeight="1" x14ac:dyDescent="0.35">
      <c r="A582" s="11">
        <v>44963</v>
      </c>
      <c r="B582" s="12" t="s">
        <v>82</v>
      </c>
      <c r="C582" s="12" t="s">
        <v>78</v>
      </c>
      <c r="D582" s="12">
        <v>109569.07</v>
      </c>
      <c r="E582" s="12">
        <v>58965.16</v>
      </c>
      <c r="F582" s="12">
        <v>50603.91</v>
      </c>
      <c r="G582" s="12">
        <v>46.18</v>
      </c>
      <c r="H582" s="12">
        <v>104</v>
      </c>
      <c r="I582" s="12">
        <v>0.14699999999999999</v>
      </c>
      <c r="J582" s="12">
        <v>15</v>
      </c>
      <c r="K582" s="12">
        <v>117.8</v>
      </c>
      <c r="L582" s="12">
        <v>3</v>
      </c>
      <c r="M582" s="12">
        <v>3.62</v>
      </c>
      <c r="N582" s="12">
        <v>38</v>
      </c>
      <c r="O582" s="12">
        <v>18.3</v>
      </c>
      <c r="P582" s="12">
        <v>9.5000000000000001E-2</v>
      </c>
      <c r="Q582" s="12">
        <v>1.02</v>
      </c>
      <c r="R582" s="12">
        <v>4673</v>
      </c>
      <c r="S582" s="12">
        <v>0.30099999999999999</v>
      </c>
      <c r="T582" s="12">
        <v>54.7</v>
      </c>
    </row>
    <row r="583" spans="1:20" ht="15.75" customHeight="1" x14ac:dyDescent="0.35">
      <c r="A583" s="11">
        <v>44963</v>
      </c>
      <c r="B583" s="12" t="s">
        <v>82</v>
      </c>
      <c r="C583" s="12" t="s">
        <v>79</v>
      </c>
      <c r="D583" s="12">
        <v>77044.160000000003</v>
      </c>
      <c r="E583" s="12">
        <v>40476.67</v>
      </c>
      <c r="F583" s="12">
        <v>36567.49</v>
      </c>
      <c r="G583" s="12">
        <v>47.46</v>
      </c>
      <c r="H583" s="12">
        <v>114</v>
      </c>
      <c r="I583" s="12">
        <v>0.25900000000000001</v>
      </c>
      <c r="J583" s="12">
        <v>29</v>
      </c>
      <c r="K583" s="12">
        <v>180.47</v>
      </c>
      <c r="L583" s="12">
        <v>5</v>
      </c>
      <c r="M583" s="12">
        <v>4.58</v>
      </c>
      <c r="N583" s="12">
        <v>47</v>
      </c>
      <c r="O583" s="12">
        <v>30</v>
      </c>
      <c r="P583" s="12">
        <v>8.6999999999999994E-2</v>
      </c>
      <c r="Q583" s="12">
        <v>0.9</v>
      </c>
      <c r="R583" s="12">
        <v>7068</v>
      </c>
      <c r="S583" s="12">
        <v>0.30399999999999999</v>
      </c>
      <c r="T583" s="12">
        <v>45.45</v>
      </c>
    </row>
    <row r="584" spans="1:20" ht="15.75" customHeight="1" x14ac:dyDescent="0.35">
      <c r="A584" s="11">
        <v>44963</v>
      </c>
      <c r="B584" s="12" t="s">
        <v>82</v>
      </c>
      <c r="C584" s="12" t="s">
        <v>80</v>
      </c>
      <c r="D584" s="12">
        <v>81618.17</v>
      </c>
      <c r="E584" s="12">
        <v>34099.65</v>
      </c>
      <c r="F584" s="12">
        <v>47518.52</v>
      </c>
      <c r="G584" s="12">
        <v>58.22</v>
      </c>
      <c r="H584" s="12">
        <v>111</v>
      </c>
      <c r="I584" s="12">
        <v>0.22600000000000001</v>
      </c>
      <c r="J584" s="12">
        <v>25</v>
      </c>
      <c r="K584" s="12">
        <v>159.88</v>
      </c>
      <c r="L584" s="12">
        <v>5</v>
      </c>
      <c r="M584" s="12">
        <v>4.1900000000000004</v>
      </c>
      <c r="N584" s="12">
        <v>56</v>
      </c>
      <c r="O584" s="12">
        <v>19.5</v>
      </c>
      <c r="P584" s="12">
        <v>0.21099999999999999</v>
      </c>
      <c r="Q584" s="12">
        <v>0.81</v>
      </c>
      <c r="R584" s="12">
        <v>3803</v>
      </c>
      <c r="S584" s="12">
        <v>0.20100000000000001</v>
      </c>
      <c r="T584" s="12">
        <v>54.89</v>
      </c>
    </row>
    <row r="585" spans="1:20" ht="15.75" customHeight="1" x14ac:dyDescent="0.35">
      <c r="A585" s="11">
        <v>44963</v>
      </c>
      <c r="B585" s="12" t="s">
        <v>82</v>
      </c>
      <c r="C585" s="12" t="s">
        <v>81</v>
      </c>
      <c r="D585" s="12">
        <v>119856.8</v>
      </c>
      <c r="E585" s="12">
        <v>72570.09</v>
      </c>
      <c r="F585" s="12">
        <v>47286.71</v>
      </c>
      <c r="G585" s="12">
        <v>39.450000000000003</v>
      </c>
      <c r="H585" s="12">
        <v>118</v>
      </c>
      <c r="I585" s="12">
        <v>0.26900000000000002</v>
      </c>
      <c r="J585" s="12">
        <v>31</v>
      </c>
      <c r="K585" s="12">
        <v>210.14</v>
      </c>
      <c r="L585" s="12">
        <v>6</v>
      </c>
      <c r="M585" s="12">
        <v>4.3099999999999996</v>
      </c>
      <c r="N585" s="12">
        <v>63</v>
      </c>
      <c r="O585" s="12">
        <v>14.4</v>
      </c>
      <c r="P585" s="12">
        <v>0.24</v>
      </c>
      <c r="Q585" s="12">
        <v>0.99</v>
      </c>
      <c r="R585" s="12">
        <v>5833</v>
      </c>
      <c r="S585" s="12">
        <v>0.223</v>
      </c>
      <c r="T585" s="12">
        <v>50.22</v>
      </c>
    </row>
    <row r="586" spans="1:20" ht="15.75" customHeight="1" x14ac:dyDescent="0.35">
      <c r="A586" s="11">
        <v>44963</v>
      </c>
      <c r="B586" s="12" t="s">
        <v>83</v>
      </c>
      <c r="C586" s="12" t="s">
        <v>78</v>
      </c>
      <c r="D586" s="12">
        <v>110276.92</v>
      </c>
      <c r="E586" s="12">
        <v>56201.9</v>
      </c>
      <c r="F586" s="12">
        <v>54075.02</v>
      </c>
      <c r="G586" s="12">
        <v>49.04</v>
      </c>
      <c r="H586" s="12">
        <v>77</v>
      </c>
      <c r="I586" s="12">
        <v>0.13300000000000001</v>
      </c>
      <c r="J586" s="12">
        <v>10</v>
      </c>
      <c r="K586" s="12">
        <v>163.07</v>
      </c>
      <c r="L586" s="12">
        <v>5</v>
      </c>
      <c r="M586" s="12">
        <v>3.86</v>
      </c>
      <c r="N586" s="12">
        <v>49</v>
      </c>
      <c r="O586" s="12">
        <v>19.100000000000001</v>
      </c>
      <c r="P586" s="12">
        <v>7.4999999999999997E-2</v>
      </c>
      <c r="Q586" s="12">
        <v>0.98</v>
      </c>
      <c r="R586" s="12">
        <v>5335</v>
      </c>
      <c r="S586" s="12">
        <v>0.20799999999999999</v>
      </c>
      <c r="T586" s="12">
        <v>59.94</v>
      </c>
    </row>
    <row r="587" spans="1:20" ht="15.75" customHeight="1" x14ac:dyDescent="0.35">
      <c r="A587" s="11">
        <v>44963</v>
      </c>
      <c r="B587" s="12" t="s">
        <v>83</v>
      </c>
      <c r="C587" s="12" t="s">
        <v>79</v>
      </c>
      <c r="D587" s="12">
        <v>101224.01</v>
      </c>
      <c r="E587" s="12">
        <v>53080.19</v>
      </c>
      <c r="F587" s="12">
        <v>48143.82</v>
      </c>
      <c r="G587" s="12">
        <v>47.56</v>
      </c>
      <c r="H587" s="12">
        <v>106</v>
      </c>
      <c r="I587" s="12">
        <v>0.155</v>
      </c>
      <c r="J587" s="12">
        <v>16</v>
      </c>
      <c r="K587" s="12">
        <v>162.51</v>
      </c>
      <c r="L587" s="12">
        <v>4</v>
      </c>
      <c r="M587" s="12">
        <v>4.4400000000000004</v>
      </c>
      <c r="N587" s="12">
        <v>69</v>
      </c>
      <c r="O587" s="12">
        <v>34</v>
      </c>
      <c r="P587" s="12">
        <v>0.24199999999999999</v>
      </c>
      <c r="Q587" s="12">
        <v>1.03</v>
      </c>
      <c r="R587" s="12">
        <v>5137</v>
      </c>
      <c r="S587" s="12">
        <v>0.28499999999999998</v>
      </c>
      <c r="T587" s="12">
        <v>53</v>
      </c>
    </row>
    <row r="588" spans="1:20" ht="15.75" customHeight="1" x14ac:dyDescent="0.35">
      <c r="A588" s="11">
        <v>44963</v>
      </c>
      <c r="B588" s="12" t="s">
        <v>83</v>
      </c>
      <c r="C588" s="12" t="s">
        <v>80</v>
      </c>
      <c r="D588" s="12">
        <v>93772.99</v>
      </c>
      <c r="E588" s="12">
        <v>56071.79</v>
      </c>
      <c r="F588" s="12">
        <v>37701.19</v>
      </c>
      <c r="G588" s="12">
        <v>40.200000000000003</v>
      </c>
      <c r="H588" s="12">
        <v>116</v>
      </c>
      <c r="I588" s="12">
        <v>0.16600000000000001</v>
      </c>
      <c r="J588" s="12">
        <v>19</v>
      </c>
      <c r="K588" s="12">
        <v>192.65</v>
      </c>
      <c r="L588" s="12">
        <v>7</v>
      </c>
      <c r="M588" s="12">
        <v>4.05</v>
      </c>
      <c r="N588" s="12">
        <v>57</v>
      </c>
      <c r="O588" s="12">
        <v>32.6</v>
      </c>
      <c r="P588" s="12">
        <v>0.16200000000000001</v>
      </c>
      <c r="Q588" s="12">
        <v>0.85</v>
      </c>
      <c r="R588" s="12">
        <v>4631</v>
      </c>
      <c r="S588" s="12">
        <v>0.21299999999999999</v>
      </c>
      <c r="T588" s="12">
        <v>48.99</v>
      </c>
    </row>
    <row r="589" spans="1:20" ht="15.75" customHeight="1" x14ac:dyDescent="0.35">
      <c r="A589" s="11">
        <v>44963</v>
      </c>
      <c r="B589" s="12" t="s">
        <v>83</v>
      </c>
      <c r="C589" s="12" t="s">
        <v>81</v>
      </c>
      <c r="D589" s="12">
        <v>151557.32</v>
      </c>
      <c r="E589" s="12">
        <v>77712.56</v>
      </c>
      <c r="F589" s="12">
        <v>73844.759999999995</v>
      </c>
      <c r="G589" s="12">
        <v>48.72</v>
      </c>
      <c r="H589" s="12">
        <v>144</v>
      </c>
      <c r="I589" s="12">
        <v>0.16200000000000001</v>
      </c>
      <c r="J589" s="12">
        <v>23</v>
      </c>
      <c r="K589" s="12">
        <v>252.13</v>
      </c>
      <c r="L589" s="12">
        <v>3</v>
      </c>
      <c r="M589" s="12">
        <v>3.67</v>
      </c>
      <c r="N589" s="12">
        <v>39</v>
      </c>
      <c r="O589" s="12">
        <v>17</v>
      </c>
      <c r="P589" s="12">
        <v>0.109</v>
      </c>
      <c r="Q589" s="12">
        <v>1.07</v>
      </c>
      <c r="R589" s="12">
        <v>5936</v>
      </c>
      <c r="S589" s="12">
        <v>0.27900000000000003</v>
      </c>
      <c r="T589" s="12">
        <v>76.89</v>
      </c>
    </row>
    <row r="590" spans="1:20" ht="15.75" customHeight="1" x14ac:dyDescent="0.35">
      <c r="A590" s="11">
        <v>44963</v>
      </c>
      <c r="B590" s="12" t="s">
        <v>84</v>
      </c>
      <c r="C590" s="12" t="s">
        <v>78</v>
      </c>
      <c r="D590" s="12">
        <v>119122</v>
      </c>
      <c r="E590" s="12">
        <v>81088.86</v>
      </c>
      <c r="F590" s="12">
        <v>38033.14</v>
      </c>
      <c r="G590" s="12">
        <v>31.93</v>
      </c>
      <c r="H590" s="12">
        <v>135</v>
      </c>
      <c r="I590" s="12">
        <v>0.25600000000000001</v>
      </c>
      <c r="J590" s="12">
        <v>34</v>
      </c>
      <c r="K590" s="12">
        <v>153.30000000000001</v>
      </c>
      <c r="L590" s="12">
        <v>4</v>
      </c>
      <c r="M590" s="12">
        <v>4.33</v>
      </c>
      <c r="N590" s="12">
        <v>44</v>
      </c>
      <c r="O590" s="12">
        <v>22.8</v>
      </c>
      <c r="P590" s="12">
        <v>0.20599999999999999</v>
      </c>
      <c r="Q590" s="12">
        <v>1.17</v>
      </c>
      <c r="R590" s="12">
        <v>3671</v>
      </c>
      <c r="S590" s="12">
        <v>0.39200000000000002</v>
      </c>
      <c r="T590" s="12">
        <v>46.94</v>
      </c>
    </row>
    <row r="591" spans="1:20" ht="15.75" customHeight="1" x14ac:dyDescent="0.35">
      <c r="A591" s="11">
        <v>44963</v>
      </c>
      <c r="B591" s="12" t="s">
        <v>84</v>
      </c>
      <c r="C591" s="12" t="s">
        <v>79</v>
      </c>
      <c r="D591" s="12">
        <v>48885.37</v>
      </c>
      <c r="E591" s="12">
        <v>28389.67</v>
      </c>
      <c r="F591" s="12">
        <v>20495.7</v>
      </c>
      <c r="G591" s="12">
        <v>41.93</v>
      </c>
      <c r="H591" s="12">
        <v>104</v>
      </c>
      <c r="I591" s="12">
        <v>0.184</v>
      </c>
      <c r="J591" s="12">
        <v>19</v>
      </c>
      <c r="K591" s="12">
        <v>218.52</v>
      </c>
      <c r="L591" s="12">
        <v>3</v>
      </c>
      <c r="M591" s="12">
        <v>4.26</v>
      </c>
      <c r="N591" s="12">
        <v>39</v>
      </c>
      <c r="O591" s="12">
        <v>18.899999999999999</v>
      </c>
      <c r="P591" s="12">
        <v>0.153</v>
      </c>
      <c r="Q591" s="12">
        <v>0.93</v>
      </c>
      <c r="R591" s="12">
        <v>5089</v>
      </c>
      <c r="S591" s="12">
        <v>0.34200000000000003</v>
      </c>
      <c r="T591" s="12">
        <v>49.11</v>
      </c>
    </row>
    <row r="592" spans="1:20" ht="15.75" customHeight="1" x14ac:dyDescent="0.35">
      <c r="A592" s="11">
        <v>44963</v>
      </c>
      <c r="B592" s="12" t="s">
        <v>84</v>
      </c>
      <c r="C592" s="12" t="s">
        <v>80</v>
      </c>
      <c r="D592" s="12">
        <v>128117.25</v>
      </c>
      <c r="E592" s="12">
        <v>64484.91</v>
      </c>
      <c r="F592" s="12">
        <v>63632.34</v>
      </c>
      <c r="G592" s="12">
        <v>49.67</v>
      </c>
      <c r="H592" s="12">
        <v>129</v>
      </c>
      <c r="I592" s="12">
        <v>0.16</v>
      </c>
      <c r="J592" s="12">
        <v>20</v>
      </c>
      <c r="K592" s="12">
        <v>168.32</v>
      </c>
      <c r="L592" s="12">
        <v>3</v>
      </c>
      <c r="M592" s="12">
        <v>4.67</v>
      </c>
      <c r="N592" s="12">
        <v>36</v>
      </c>
      <c r="O592" s="12">
        <v>19.8</v>
      </c>
      <c r="P592" s="12">
        <v>8.1000000000000003E-2</v>
      </c>
      <c r="Q592" s="12">
        <v>1.1499999999999999</v>
      </c>
      <c r="R592" s="12">
        <v>4423</v>
      </c>
      <c r="S592" s="12">
        <v>0.30099999999999999</v>
      </c>
      <c r="T592" s="12">
        <v>38.950000000000003</v>
      </c>
    </row>
    <row r="593" spans="1:20" ht="15.75" customHeight="1" x14ac:dyDescent="0.35">
      <c r="A593" s="11">
        <v>44963</v>
      </c>
      <c r="B593" s="12" t="s">
        <v>84</v>
      </c>
      <c r="C593" s="12" t="s">
        <v>81</v>
      </c>
      <c r="D593" s="12">
        <v>104678.11</v>
      </c>
      <c r="E593" s="12">
        <v>66647.28</v>
      </c>
      <c r="F593" s="12">
        <v>38030.83</v>
      </c>
      <c r="G593" s="12">
        <v>36.33</v>
      </c>
      <c r="H593" s="12">
        <v>91</v>
      </c>
      <c r="I593" s="12">
        <v>0.247</v>
      </c>
      <c r="J593" s="12">
        <v>22</v>
      </c>
      <c r="K593" s="12">
        <v>252.61</v>
      </c>
      <c r="L593" s="12">
        <v>3</v>
      </c>
      <c r="M593" s="12">
        <v>4.51</v>
      </c>
      <c r="N593" s="12">
        <v>49</v>
      </c>
      <c r="O593" s="12">
        <v>23.7</v>
      </c>
      <c r="P593" s="12">
        <v>0.156</v>
      </c>
      <c r="Q593" s="12">
        <v>0.99</v>
      </c>
      <c r="R593" s="12">
        <v>4366</v>
      </c>
      <c r="S593" s="12">
        <v>0.252</v>
      </c>
      <c r="T593" s="12">
        <v>51.17</v>
      </c>
    </row>
    <row r="594" spans="1:20" ht="15.75" customHeight="1" x14ac:dyDescent="0.35">
      <c r="A594" s="11">
        <v>44964</v>
      </c>
      <c r="B594" s="12" t="s">
        <v>77</v>
      </c>
      <c r="C594" s="12" t="s">
        <v>78</v>
      </c>
      <c r="D594" s="12">
        <v>102336.56</v>
      </c>
      <c r="E594" s="12">
        <v>44599.83</v>
      </c>
      <c r="F594" s="12">
        <v>57736.73</v>
      </c>
      <c r="G594" s="12">
        <v>56.42</v>
      </c>
      <c r="H594" s="12">
        <v>77</v>
      </c>
      <c r="I594" s="12">
        <v>0.16700000000000001</v>
      </c>
      <c r="J594" s="12">
        <v>12</v>
      </c>
      <c r="K594" s="12">
        <v>148.66999999999999</v>
      </c>
      <c r="L594" s="12">
        <v>4</v>
      </c>
      <c r="M594" s="12">
        <v>4.46</v>
      </c>
      <c r="N594" s="12">
        <v>48</v>
      </c>
      <c r="O594" s="12">
        <v>19.7</v>
      </c>
      <c r="P594" s="12">
        <v>0.14099999999999999</v>
      </c>
      <c r="Q594" s="12">
        <v>0.99</v>
      </c>
      <c r="R594" s="12">
        <v>5442</v>
      </c>
      <c r="S594" s="12">
        <v>0.372</v>
      </c>
      <c r="T594" s="12">
        <v>50.35</v>
      </c>
    </row>
    <row r="595" spans="1:20" ht="15.75" customHeight="1" x14ac:dyDescent="0.35">
      <c r="A595" s="11">
        <v>44964</v>
      </c>
      <c r="B595" s="12" t="s">
        <v>77</v>
      </c>
      <c r="C595" s="12" t="s">
        <v>79</v>
      </c>
      <c r="D595" s="12">
        <v>62232.36</v>
      </c>
      <c r="E595" s="12">
        <v>42263.12</v>
      </c>
      <c r="F595" s="12">
        <v>19969.240000000002</v>
      </c>
      <c r="G595" s="12">
        <v>32.090000000000003</v>
      </c>
      <c r="H595" s="12">
        <v>95</v>
      </c>
      <c r="I595" s="12">
        <v>0.155</v>
      </c>
      <c r="J595" s="12">
        <v>14</v>
      </c>
      <c r="K595" s="12">
        <v>201.16</v>
      </c>
      <c r="L595" s="12">
        <v>5</v>
      </c>
      <c r="M595" s="12">
        <v>4.43</v>
      </c>
      <c r="N595" s="12">
        <v>51</v>
      </c>
      <c r="O595" s="12">
        <v>23.5</v>
      </c>
      <c r="P595" s="12">
        <v>9.1999999999999998E-2</v>
      </c>
      <c r="Q595" s="12">
        <v>0.85</v>
      </c>
      <c r="R595" s="12">
        <v>5888</v>
      </c>
      <c r="S595" s="12">
        <v>0.28399999999999997</v>
      </c>
      <c r="T595" s="12">
        <v>46.13</v>
      </c>
    </row>
    <row r="596" spans="1:20" ht="15.75" customHeight="1" x14ac:dyDescent="0.35">
      <c r="A596" s="11">
        <v>44964</v>
      </c>
      <c r="B596" s="12" t="s">
        <v>77</v>
      </c>
      <c r="C596" s="12" t="s">
        <v>80</v>
      </c>
      <c r="D596" s="12">
        <v>100147.34</v>
      </c>
      <c r="E596" s="12">
        <v>57221.18</v>
      </c>
      <c r="F596" s="12">
        <v>42926.16</v>
      </c>
      <c r="G596" s="12">
        <v>42.86</v>
      </c>
      <c r="H596" s="12">
        <v>98</v>
      </c>
      <c r="I596" s="12">
        <v>0.23400000000000001</v>
      </c>
      <c r="J596" s="12">
        <v>22</v>
      </c>
      <c r="K596" s="12">
        <v>283.24</v>
      </c>
      <c r="L596" s="12">
        <v>5</v>
      </c>
      <c r="M596" s="12">
        <v>3.63</v>
      </c>
      <c r="N596" s="12">
        <v>58</v>
      </c>
      <c r="O596" s="12">
        <v>25.5</v>
      </c>
      <c r="P596" s="12">
        <v>0.16700000000000001</v>
      </c>
      <c r="Q596" s="12">
        <v>1.04</v>
      </c>
      <c r="R596" s="12">
        <v>4691</v>
      </c>
      <c r="S596" s="12">
        <v>0.34499999999999997</v>
      </c>
      <c r="T596" s="12">
        <v>43.41</v>
      </c>
    </row>
    <row r="597" spans="1:20" ht="15.75" customHeight="1" x14ac:dyDescent="0.35">
      <c r="A597" s="11">
        <v>44964</v>
      </c>
      <c r="B597" s="12" t="s">
        <v>77</v>
      </c>
      <c r="C597" s="12" t="s">
        <v>81</v>
      </c>
      <c r="D597" s="12">
        <v>127119.08</v>
      </c>
      <c r="E597" s="12">
        <v>64994.92</v>
      </c>
      <c r="F597" s="12">
        <v>62124.160000000003</v>
      </c>
      <c r="G597" s="12">
        <v>48.87</v>
      </c>
      <c r="H597" s="12">
        <v>70</v>
      </c>
      <c r="I597" s="12">
        <v>0.18</v>
      </c>
      <c r="J597" s="12">
        <v>12</v>
      </c>
      <c r="K597" s="12">
        <v>194.33</v>
      </c>
      <c r="L597" s="12">
        <v>4</v>
      </c>
      <c r="M597" s="12">
        <v>4.08</v>
      </c>
      <c r="N597" s="12">
        <v>62</v>
      </c>
      <c r="O597" s="12">
        <v>28.4</v>
      </c>
      <c r="P597" s="12">
        <v>0.161</v>
      </c>
      <c r="Q597" s="12">
        <v>1.06</v>
      </c>
      <c r="R597" s="12">
        <v>4343</v>
      </c>
      <c r="S597" s="12">
        <v>0.26100000000000001</v>
      </c>
      <c r="T597" s="12">
        <v>56.34</v>
      </c>
    </row>
    <row r="598" spans="1:20" ht="15.75" customHeight="1" x14ac:dyDescent="0.35">
      <c r="A598" s="11">
        <v>44964</v>
      </c>
      <c r="B598" s="12" t="s">
        <v>82</v>
      </c>
      <c r="C598" s="12" t="s">
        <v>78</v>
      </c>
      <c r="D598" s="12">
        <v>120157.9</v>
      </c>
      <c r="E598" s="12">
        <v>68232.039999999994</v>
      </c>
      <c r="F598" s="12">
        <v>51925.86</v>
      </c>
      <c r="G598" s="12">
        <v>43.21</v>
      </c>
      <c r="H598" s="12">
        <v>98</v>
      </c>
      <c r="I598" s="12">
        <v>0.27</v>
      </c>
      <c r="J598" s="12">
        <v>26</v>
      </c>
      <c r="K598" s="12">
        <v>166.76</v>
      </c>
      <c r="L598" s="12">
        <v>4</v>
      </c>
      <c r="M598" s="12">
        <v>4.17</v>
      </c>
      <c r="N598" s="12">
        <v>56</v>
      </c>
      <c r="O598" s="12">
        <v>25.8</v>
      </c>
      <c r="P598" s="12">
        <v>8.5999999999999993E-2</v>
      </c>
      <c r="Q598" s="12">
        <v>1.03</v>
      </c>
      <c r="R598" s="12">
        <v>4582</v>
      </c>
      <c r="S598" s="12">
        <v>0.3</v>
      </c>
      <c r="T598" s="12">
        <v>53.7</v>
      </c>
    </row>
    <row r="599" spans="1:20" ht="15.75" customHeight="1" x14ac:dyDescent="0.35">
      <c r="A599" s="11">
        <v>44964</v>
      </c>
      <c r="B599" s="12" t="s">
        <v>82</v>
      </c>
      <c r="C599" s="12" t="s">
        <v>79</v>
      </c>
      <c r="D599" s="12">
        <v>113030.9</v>
      </c>
      <c r="E599" s="12">
        <v>52407.26</v>
      </c>
      <c r="F599" s="12">
        <v>60623.65</v>
      </c>
      <c r="G599" s="12">
        <v>53.63</v>
      </c>
      <c r="H599" s="12">
        <v>130</v>
      </c>
      <c r="I599" s="12">
        <v>0.20200000000000001</v>
      </c>
      <c r="J599" s="12">
        <v>26</v>
      </c>
      <c r="K599" s="12">
        <v>125.96</v>
      </c>
      <c r="L599" s="12">
        <v>5</v>
      </c>
      <c r="M599" s="12">
        <v>4.62</v>
      </c>
      <c r="N599" s="12">
        <v>39</v>
      </c>
      <c r="O599" s="12">
        <v>20.100000000000001</v>
      </c>
      <c r="P599" s="12">
        <v>0.215</v>
      </c>
      <c r="Q599" s="12">
        <v>1.1200000000000001</v>
      </c>
      <c r="R599" s="12">
        <v>6130</v>
      </c>
      <c r="S599" s="12">
        <v>0.314</v>
      </c>
      <c r="T599" s="12">
        <v>52.85</v>
      </c>
    </row>
    <row r="600" spans="1:20" ht="15.75" customHeight="1" x14ac:dyDescent="0.35">
      <c r="A600" s="11">
        <v>44964</v>
      </c>
      <c r="B600" s="12" t="s">
        <v>82</v>
      </c>
      <c r="C600" s="12" t="s">
        <v>80</v>
      </c>
      <c r="D600" s="12">
        <v>91593.53</v>
      </c>
      <c r="E600" s="12">
        <v>55583.51</v>
      </c>
      <c r="F600" s="12">
        <v>36010.019999999997</v>
      </c>
      <c r="G600" s="12">
        <v>39.32</v>
      </c>
      <c r="H600" s="12">
        <v>61</v>
      </c>
      <c r="I600" s="12">
        <v>0.157</v>
      </c>
      <c r="J600" s="12">
        <v>9</v>
      </c>
      <c r="K600" s="12">
        <v>172.79</v>
      </c>
      <c r="L600" s="12">
        <v>5</v>
      </c>
      <c r="M600" s="12">
        <v>4.57</v>
      </c>
      <c r="N600" s="12">
        <v>62</v>
      </c>
      <c r="O600" s="12">
        <v>31.8</v>
      </c>
      <c r="P600" s="12">
        <v>0.1</v>
      </c>
      <c r="Q600" s="12">
        <v>0.8</v>
      </c>
      <c r="R600" s="12">
        <v>5620</v>
      </c>
      <c r="S600" s="12">
        <v>0.248</v>
      </c>
      <c r="T600" s="12">
        <v>55.51</v>
      </c>
    </row>
    <row r="601" spans="1:20" ht="15.75" customHeight="1" x14ac:dyDescent="0.35">
      <c r="A601" s="11">
        <v>44964</v>
      </c>
      <c r="B601" s="12" t="s">
        <v>82</v>
      </c>
      <c r="C601" s="12" t="s">
        <v>81</v>
      </c>
      <c r="D601" s="12">
        <v>99085.32</v>
      </c>
      <c r="E601" s="12">
        <v>44259.5</v>
      </c>
      <c r="F601" s="12">
        <v>54825.82</v>
      </c>
      <c r="G601" s="12">
        <v>55.33</v>
      </c>
      <c r="H601" s="12">
        <v>105</v>
      </c>
      <c r="I601" s="12">
        <v>0.26800000000000002</v>
      </c>
      <c r="J601" s="12">
        <v>28</v>
      </c>
      <c r="K601" s="12">
        <v>141.87</v>
      </c>
      <c r="L601" s="12">
        <v>6</v>
      </c>
      <c r="M601" s="12">
        <v>4.4000000000000004</v>
      </c>
      <c r="N601" s="12">
        <v>42</v>
      </c>
      <c r="O601" s="12">
        <v>29.9</v>
      </c>
      <c r="P601" s="12">
        <v>0.19800000000000001</v>
      </c>
      <c r="Q601" s="12">
        <v>1.05</v>
      </c>
      <c r="R601" s="12">
        <v>5133</v>
      </c>
      <c r="S601" s="12">
        <v>0.35</v>
      </c>
      <c r="T601" s="12">
        <v>43.13</v>
      </c>
    </row>
    <row r="602" spans="1:20" ht="15.75" customHeight="1" x14ac:dyDescent="0.35">
      <c r="A602" s="11">
        <v>44964</v>
      </c>
      <c r="B602" s="12" t="s">
        <v>83</v>
      </c>
      <c r="C602" s="12" t="s">
        <v>78</v>
      </c>
      <c r="D602" s="12">
        <v>104700.91</v>
      </c>
      <c r="E602" s="12">
        <v>55496.800000000003</v>
      </c>
      <c r="F602" s="12">
        <v>49204.11</v>
      </c>
      <c r="G602" s="12">
        <v>46.99</v>
      </c>
      <c r="H602" s="12">
        <v>117</v>
      </c>
      <c r="I602" s="12">
        <v>0.16</v>
      </c>
      <c r="J602" s="12">
        <v>18</v>
      </c>
      <c r="K602" s="12">
        <v>95.96</v>
      </c>
      <c r="L602" s="12">
        <v>4</v>
      </c>
      <c r="M602" s="12">
        <v>4.45</v>
      </c>
      <c r="N602" s="12">
        <v>56</v>
      </c>
      <c r="O602" s="12">
        <v>19.7</v>
      </c>
      <c r="P602" s="12">
        <v>0.17399999999999999</v>
      </c>
      <c r="Q602" s="12">
        <v>1.03</v>
      </c>
      <c r="R602" s="12">
        <v>5642</v>
      </c>
      <c r="S602" s="12">
        <v>0.4</v>
      </c>
      <c r="T602" s="12">
        <v>35</v>
      </c>
    </row>
    <row r="603" spans="1:20" ht="15.75" customHeight="1" x14ac:dyDescent="0.35">
      <c r="A603" s="11">
        <v>44964</v>
      </c>
      <c r="B603" s="12" t="s">
        <v>83</v>
      </c>
      <c r="C603" s="12" t="s">
        <v>79</v>
      </c>
      <c r="D603" s="12">
        <v>100024.15</v>
      </c>
      <c r="E603" s="12">
        <v>55204.44</v>
      </c>
      <c r="F603" s="12">
        <v>44819.71</v>
      </c>
      <c r="G603" s="12">
        <v>44.81</v>
      </c>
      <c r="H603" s="12">
        <v>88</v>
      </c>
      <c r="I603" s="12">
        <v>0.29499999999999998</v>
      </c>
      <c r="J603" s="12">
        <v>25</v>
      </c>
      <c r="K603" s="12">
        <v>181.31</v>
      </c>
      <c r="L603" s="12">
        <v>5</v>
      </c>
      <c r="M603" s="12">
        <v>4.42</v>
      </c>
      <c r="N603" s="12">
        <v>37</v>
      </c>
      <c r="O603" s="12">
        <v>22.6</v>
      </c>
      <c r="P603" s="12">
        <v>0.10100000000000001</v>
      </c>
      <c r="Q603" s="12">
        <v>0.83</v>
      </c>
      <c r="R603" s="12">
        <v>3649</v>
      </c>
      <c r="S603" s="12">
        <v>0.38600000000000001</v>
      </c>
      <c r="T603" s="12">
        <v>57.75</v>
      </c>
    </row>
    <row r="604" spans="1:20" ht="15.75" customHeight="1" x14ac:dyDescent="0.35">
      <c r="A604" s="11">
        <v>44964</v>
      </c>
      <c r="B604" s="12" t="s">
        <v>83</v>
      </c>
      <c r="C604" s="12" t="s">
        <v>80</v>
      </c>
      <c r="D604" s="12">
        <v>76353.06</v>
      </c>
      <c r="E604" s="12">
        <v>32646.23</v>
      </c>
      <c r="F604" s="12">
        <v>43706.83</v>
      </c>
      <c r="G604" s="12">
        <v>57.24</v>
      </c>
      <c r="H604" s="12">
        <v>69</v>
      </c>
      <c r="I604" s="12">
        <v>0.14299999999999999</v>
      </c>
      <c r="J604" s="12">
        <v>9</v>
      </c>
      <c r="K604" s="12">
        <v>260.45</v>
      </c>
      <c r="L604" s="12">
        <v>4</v>
      </c>
      <c r="M604" s="12">
        <v>3.89</v>
      </c>
      <c r="N604" s="12">
        <v>49</v>
      </c>
      <c r="O604" s="12">
        <v>24.3</v>
      </c>
      <c r="P604" s="12">
        <v>0.121</v>
      </c>
      <c r="Q604" s="12">
        <v>0.83</v>
      </c>
      <c r="R604" s="12">
        <v>4914</v>
      </c>
      <c r="S604" s="12">
        <v>0.27600000000000002</v>
      </c>
      <c r="T604" s="12">
        <v>51.18</v>
      </c>
    </row>
    <row r="605" spans="1:20" ht="15.75" customHeight="1" x14ac:dyDescent="0.35">
      <c r="A605" s="11">
        <v>44964</v>
      </c>
      <c r="B605" s="12" t="s">
        <v>83</v>
      </c>
      <c r="C605" s="12" t="s">
        <v>81</v>
      </c>
      <c r="D605" s="12">
        <v>91525.48</v>
      </c>
      <c r="E605" s="12">
        <v>58595.93</v>
      </c>
      <c r="F605" s="12">
        <v>32929.550000000003</v>
      </c>
      <c r="G605" s="12">
        <v>35.979999999999997</v>
      </c>
      <c r="H605" s="12">
        <v>81</v>
      </c>
      <c r="I605" s="12">
        <v>0.25600000000000001</v>
      </c>
      <c r="J605" s="12">
        <v>20</v>
      </c>
      <c r="K605" s="12">
        <v>217.28</v>
      </c>
      <c r="L605" s="12">
        <v>3</v>
      </c>
      <c r="M605" s="12">
        <v>4.25</v>
      </c>
      <c r="N605" s="12">
        <v>64</v>
      </c>
      <c r="O605" s="12">
        <v>28.1</v>
      </c>
      <c r="P605" s="12">
        <v>0.216</v>
      </c>
      <c r="Q605" s="12">
        <v>1.1000000000000001</v>
      </c>
      <c r="R605" s="12">
        <v>6077</v>
      </c>
      <c r="S605" s="12">
        <v>0.39200000000000002</v>
      </c>
      <c r="T605" s="12">
        <v>69.48</v>
      </c>
    </row>
    <row r="606" spans="1:20" ht="15.75" customHeight="1" x14ac:dyDescent="0.35">
      <c r="A606" s="11">
        <v>44964</v>
      </c>
      <c r="B606" s="12" t="s">
        <v>84</v>
      </c>
      <c r="C606" s="12" t="s">
        <v>78</v>
      </c>
      <c r="D606" s="12">
        <v>116036.14</v>
      </c>
      <c r="E606" s="12">
        <v>69979.97</v>
      </c>
      <c r="F606" s="12">
        <v>46056.18</v>
      </c>
      <c r="G606" s="12">
        <v>39.69</v>
      </c>
      <c r="H606" s="12">
        <v>102</v>
      </c>
      <c r="I606" s="12">
        <v>0.14099999999999999</v>
      </c>
      <c r="J606" s="12">
        <v>14</v>
      </c>
      <c r="K606" s="12">
        <v>144.09</v>
      </c>
      <c r="L606" s="12">
        <v>5</v>
      </c>
      <c r="M606" s="12">
        <v>4.0199999999999996</v>
      </c>
      <c r="N606" s="12">
        <v>68</v>
      </c>
      <c r="O606" s="12">
        <v>22</v>
      </c>
      <c r="P606" s="12">
        <v>0.16400000000000001</v>
      </c>
      <c r="Q606" s="12">
        <v>0.82</v>
      </c>
      <c r="R606" s="12">
        <v>5485</v>
      </c>
      <c r="S606" s="12">
        <v>0.378</v>
      </c>
      <c r="T606" s="12">
        <v>63.02</v>
      </c>
    </row>
    <row r="607" spans="1:20" ht="15.75" customHeight="1" x14ac:dyDescent="0.35">
      <c r="A607" s="11">
        <v>44964</v>
      </c>
      <c r="B607" s="12" t="s">
        <v>84</v>
      </c>
      <c r="C607" s="12" t="s">
        <v>79</v>
      </c>
      <c r="D607" s="12">
        <v>59743.65</v>
      </c>
      <c r="E607" s="12">
        <v>27752.29</v>
      </c>
      <c r="F607" s="12">
        <v>31991.35</v>
      </c>
      <c r="G607" s="12">
        <v>53.55</v>
      </c>
      <c r="H607" s="12">
        <v>93</v>
      </c>
      <c r="I607" s="12">
        <v>0.19800000000000001</v>
      </c>
      <c r="J607" s="12">
        <v>18</v>
      </c>
      <c r="K607" s="12">
        <v>187.7</v>
      </c>
      <c r="L607" s="12">
        <v>4</v>
      </c>
      <c r="M607" s="12">
        <v>4.51</v>
      </c>
      <c r="N607" s="12">
        <v>30</v>
      </c>
      <c r="O607" s="12">
        <v>23.4</v>
      </c>
      <c r="P607" s="12">
        <v>0.246</v>
      </c>
      <c r="Q607" s="12">
        <v>1.05</v>
      </c>
      <c r="R607" s="12">
        <v>5708</v>
      </c>
      <c r="S607" s="12">
        <v>0.373</v>
      </c>
      <c r="T607" s="12">
        <v>60.58</v>
      </c>
    </row>
    <row r="608" spans="1:20" ht="15.75" customHeight="1" x14ac:dyDescent="0.35">
      <c r="A608" s="11">
        <v>44964</v>
      </c>
      <c r="B608" s="12" t="s">
        <v>84</v>
      </c>
      <c r="C608" s="12" t="s">
        <v>80</v>
      </c>
      <c r="D608" s="12">
        <v>69674.09</v>
      </c>
      <c r="E608" s="12">
        <v>28831.07</v>
      </c>
      <c r="F608" s="12">
        <v>40843.01</v>
      </c>
      <c r="G608" s="12">
        <v>58.62</v>
      </c>
      <c r="H608" s="12">
        <v>104</v>
      </c>
      <c r="I608" s="12">
        <v>0.29499999999999998</v>
      </c>
      <c r="J608" s="12">
        <v>30</v>
      </c>
      <c r="K608" s="12">
        <v>179.91</v>
      </c>
      <c r="L608" s="12">
        <v>3</v>
      </c>
      <c r="M608" s="12">
        <v>3.99</v>
      </c>
      <c r="N608" s="12">
        <v>47</v>
      </c>
      <c r="O608" s="12">
        <v>29.1</v>
      </c>
      <c r="P608" s="12">
        <v>0.14799999999999999</v>
      </c>
      <c r="Q608" s="12">
        <v>1.02</v>
      </c>
      <c r="R608" s="12">
        <v>6209</v>
      </c>
      <c r="S608" s="12">
        <v>0.308</v>
      </c>
      <c r="T608" s="12">
        <v>34.18</v>
      </c>
    </row>
    <row r="609" spans="1:20" ht="15.75" customHeight="1" x14ac:dyDescent="0.35">
      <c r="A609" s="11">
        <v>44964</v>
      </c>
      <c r="B609" s="12" t="s">
        <v>84</v>
      </c>
      <c r="C609" s="12" t="s">
        <v>81</v>
      </c>
      <c r="D609" s="12">
        <v>99121.03</v>
      </c>
      <c r="E609" s="12">
        <v>51586.43</v>
      </c>
      <c r="F609" s="12">
        <v>47534.59</v>
      </c>
      <c r="G609" s="12">
        <v>47.96</v>
      </c>
      <c r="H609" s="12">
        <v>99</v>
      </c>
      <c r="I609" s="12">
        <v>0.29099999999999998</v>
      </c>
      <c r="J609" s="12">
        <v>28</v>
      </c>
      <c r="K609" s="12">
        <v>178.68</v>
      </c>
      <c r="L609" s="12">
        <v>4</v>
      </c>
      <c r="M609" s="12">
        <v>4.25</v>
      </c>
      <c r="N609" s="12">
        <v>51</v>
      </c>
      <c r="O609" s="12">
        <v>23.1</v>
      </c>
      <c r="P609" s="12">
        <v>0.247</v>
      </c>
      <c r="Q609" s="12">
        <v>1.06</v>
      </c>
      <c r="R609" s="12">
        <v>3854</v>
      </c>
      <c r="S609" s="12">
        <v>0.26900000000000002</v>
      </c>
      <c r="T609" s="12">
        <v>52.64</v>
      </c>
    </row>
    <row r="610" spans="1:20" ht="15.75" customHeight="1" x14ac:dyDescent="0.35">
      <c r="A610" s="11">
        <v>44965</v>
      </c>
      <c r="B610" s="12" t="s">
        <v>77</v>
      </c>
      <c r="C610" s="12" t="s">
        <v>78</v>
      </c>
      <c r="D610" s="12">
        <v>94890.6</v>
      </c>
      <c r="E610" s="12">
        <v>41870.730000000003</v>
      </c>
      <c r="F610" s="12">
        <v>53019.87</v>
      </c>
      <c r="G610" s="12">
        <v>55.87</v>
      </c>
      <c r="H610" s="12">
        <v>95</v>
      </c>
      <c r="I610" s="12">
        <v>0.13200000000000001</v>
      </c>
      <c r="J610" s="12">
        <v>12</v>
      </c>
      <c r="K610" s="12">
        <v>131.74</v>
      </c>
      <c r="L610" s="12">
        <v>5</v>
      </c>
      <c r="M610" s="12">
        <v>4.3899999999999997</v>
      </c>
      <c r="N610" s="12">
        <v>47</v>
      </c>
      <c r="O610" s="12">
        <v>19.3</v>
      </c>
      <c r="P610" s="12">
        <v>0.248</v>
      </c>
      <c r="Q610" s="12">
        <v>1.1200000000000001</v>
      </c>
      <c r="R610" s="12">
        <v>4175</v>
      </c>
      <c r="S610" s="12">
        <v>0.35799999999999998</v>
      </c>
      <c r="T610" s="12">
        <v>56.83</v>
      </c>
    </row>
    <row r="611" spans="1:20" ht="15.75" customHeight="1" x14ac:dyDescent="0.35">
      <c r="A611" s="11">
        <v>44965</v>
      </c>
      <c r="B611" s="12" t="s">
        <v>77</v>
      </c>
      <c r="C611" s="12" t="s">
        <v>79</v>
      </c>
      <c r="D611" s="12">
        <v>76694.03</v>
      </c>
      <c r="E611" s="12">
        <v>46178</v>
      </c>
      <c r="F611" s="12">
        <v>30516.03</v>
      </c>
      <c r="G611" s="12">
        <v>39.79</v>
      </c>
      <c r="H611" s="12">
        <v>110</v>
      </c>
      <c r="I611" s="12">
        <v>0.20399999999999999</v>
      </c>
      <c r="J611" s="12">
        <v>22</v>
      </c>
      <c r="K611" s="12">
        <v>165.14</v>
      </c>
      <c r="L611" s="12">
        <v>3</v>
      </c>
      <c r="M611" s="12">
        <v>3.77</v>
      </c>
      <c r="N611" s="12">
        <v>65</v>
      </c>
      <c r="O611" s="12">
        <v>20.7</v>
      </c>
      <c r="P611" s="12">
        <v>0.104</v>
      </c>
      <c r="Q611" s="12">
        <v>1.08</v>
      </c>
      <c r="R611" s="12">
        <v>4038</v>
      </c>
      <c r="S611" s="12">
        <v>0.32400000000000001</v>
      </c>
      <c r="T611" s="12">
        <v>60.65</v>
      </c>
    </row>
    <row r="612" spans="1:20" ht="15.75" customHeight="1" x14ac:dyDescent="0.35">
      <c r="A612" s="11">
        <v>44965</v>
      </c>
      <c r="B612" s="12" t="s">
        <v>77</v>
      </c>
      <c r="C612" s="12" t="s">
        <v>80</v>
      </c>
      <c r="D612" s="12">
        <v>73948.039999999994</v>
      </c>
      <c r="E612" s="12">
        <v>51105.58</v>
      </c>
      <c r="F612" s="12">
        <v>22842.45</v>
      </c>
      <c r="G612" s="12">
        <v>30.89</v>
      </c>
      <c r="H612" s="12">
        <v>92</v>
      </c>
      <c r="I612" s="12">
        <v>0.23200000000000001</v>
      </c>
      <c r="J612" s="12">
        <v>21</v>
      </c>
      <c r="K612" s="12">
        <v>164.23</v>
      </c>
      <c r="L612" s="12">
        <v>4</v>
      </c>
      <c r="M612" s="12">
        <v>4.22</v>
      </c>
      <c r="N612" s="12">
        <v>48</v>
      </c>
      <c r="O612" s="12">
        <v>16.899999999999999</v>
      </c>
      <c r="P612" s="12">
        <v>0.22700000000000001</v>
      </c>
      <c r="Q612" s="12">
        <v>1</v>
      </c>
      <c r="R612" s="12">
        <v>3898</v>
      </c>
      <c r="S612" s="12">
        <v>0.309</v>
      </c>
      <c r="T612" s="12">
        <v>55.99</v>
      </c>
    </row>
    <row r="613" spans="1:20" ht="15.75" customHeight="1" x14ac:dyDescent="0.35">
      <c r="A613" s="11">
        <v>44965</v>
      </c>
      <c r="B613" s="12" t="s">
        <v>77</v>
      </c>
      <c r="C613" s="12" t="s">
        <v>81</v>
      </c>
      <c r="D613" s="12">
        <v>127175.17</v>
      </c>
      <c r="E613" s="12">
        <v>67770.990000000005</v>
      </c>
      <c r="F613" s="12">
        <v>59404.18</v>
      </c>
      <c r="G613" s="12">
        <v>46.71</v>
      </c>
      <c r="H613" s="12">
        <v>126</v>
      </c>
      <c r="I613" s="12">
        <v>0.153</v>
      </c>
      <c r="J613" s="12">
        <v>19</v>
      </c>
      <c r="K613" s="12">
        <v>203.05</v>
      </c>
      <c r="L613" s="12">
        <v>4</v>
      </c>
      <c r="M613" s="12">
        <v>3.75</v>
      </c>
      <c r="N613" s="12">
        <v>58</v>
      </c>
      <c r="O613" s="12">
        <v>34.5</v>
      </c>
      <c r="P613" s="12">
        <v>5.8999999999999997E-2</v>
      </c>
      <c r="Q613" s="12">
        <v>1.05</v>
      </c>
      <c r="R613" s="12">
        <v>5118</v>
      </c>
      <c r="S613" s="12">
        <v>0.35499999999999998</v>
      </c>
      <c r="T613" s="12">
        <v>57.44</v>
      </c>
    </row>
    <row r="614" spans="1:20" ht="15.75" customHeight="1" x14ac:dyDescent="0.35">
      <c r="A614" s="11">
        <v>44965</v>
      </c>
      <c r="B614" s="12" t="s">
        <v>82</v>
      </c>
      <c r="C614" s="12" t="s">
        <v>78</v>
      </c>
      <c r="D614" s="12">
        <v>115766.31</v>
      </c>
      <c r="E614" s="12">
        <v>47036.5</v>
      </c>
      <c r="F614" s="12">
        <v>68729.81</v>
      </c>
      <c r="G614" s="12">
        <v>59.37</v>
      </c>
      <c r="H614" s="12">
        <v>73</v>
      </c>
      <c r="I614" s="12">
        <v>0.16200000000000001</v>
      </c>
      <c r="J614" s="12">
        <v>11</v>
      </c>
      <c r="K614" s="12">
        <v>235.75</v>
      </c>
      <c r="L614" s="12">
        <v>4</v>
      </c>
      <c r="M614" s="12">
        <v>4.13</v>
      </c>
      <c r="N614" s="12">
        <v>40</v>
      </c>
      <c r="O614" s="12">
        <v>23</v>
      </c>
      <c r="P614" s="12">
        <v>9.1999999999999998E-2</v>
      </c>
      <c r="Q614" s="12">
        <v>0.86</v>
      </c>
      <c r="R614" s="12">
        <v>4586</v>
      </c>
      <c r="S614" s="12">
        <v>0.34799999999999998</v>
      </c>
      <c r="T614" s="12">
        <v>51.11</v>
      </c>
    </row>
    <row r="615" spans="1:20" ht="15.75" customHeight="1" x14ac:dyDescent="0.35">
      <c r="A615" s="11">
        <v>44965</v>
      </c>
      <c r="B615" s="12" t="s">
        <v>82</v>
      </c>
      <c r="C615" s="12" t="s">
        <v>79</v>
      </c>
      <c r="D615" s="12">
        <v>91884.27</v>
      </c>
      <c r="E615" s="12">
        <v>37273.11</v>
      </c>
      <c r="F615" s="12">
        <v>54611.16</v>
      </c>
      <c r="G615" s="12">
        <v>59.43</v>
      </c>
      <c r="H615" s="12">
        <v>82</v>
      </c>
      <c r="I615" s="12">
        <v>0.17699999999999999</v>
      </c>
      <c r="J615" s="12">
        <v>14</v>
      </c>
      <c r="K615" s="12">
        <v>260.62</v>
      </c>
      <c r="L615" s="12">
        <v>6</v>
      </c>
      <c r="M615" s="12">
        <v>4.24</v>
      </c>
      <c r="N615" s="12">
        <v>42</v>
      </c>
      <c r="O615" s="12">
        <v>19.7</v>
      </c>
      <c r="P615" s="12">
        <v>0.23499999999999999</v>
      </c>
      <c r="Q615" s="12">
        <v>1.01</v>
      </c>
      <c r="R615" s="12">
        <v>6339</v>
      </c>
      <c r="S615" s="12">
        <v>0.30399999999999999</v>
      </c>
      <c r="T615" s="12">
        <v>41.29</v>
      </c>
    </row>
    <row r="616" spans="1:20" ht="15.75" customHeight="1" x14ac:dyDescent="0.35">
      <c r="A616" s="11">
        <v>44965</v>
      </c>
      <c r="B616" s="12" t="s">
        <v>82</v>
      </c>
      <c r="C616" s="12" t="s">
        <v>80</v>
      </c>
      <c r="D616" s="12">
        <v>72204.570000000007</v>
      </c>
      <c r="E616" s="12">
        <v>29932.720000000001</v>
      </c>
      <c r="F616" s="12">
        <v>42271.85</v>
      </c>
      <c r="G616" s="12">
        <v>58.54</v>
      </c>
      <c r="H616" s="12">
        <v>80</v>
      </c>
      <c r="I616" s="12">
        <v>0.17899999999999999</v>
      </c>
      <c r="J616" s="12">
        <v>14</v>
      </c>
      <c r="K616" s="12">
        <v>211.8</v>
      </c>
      <c r="L616" s="12">
        <v>4</v>
      </c>
      <c r="M616" s="12">
        <v>3.9</v>
      </c>
      <c r="N616" s="12">
        <v>49</v>
      </c>
      <c r="O616" s="12">
        <v>34.700000000000003</v>
      </c>
      <c r="P616" s="12">
        <v>0.217</v>
      </c>
      <c r="Q616" s="12">
        <v>0.91</v>
      </c>
      <c r="R616" s="12">
        <v>4408</v>
      </c>
      <c r="S616" s="12">
        <v>0.27800000000000002</v>
      </c>
      <c r="T616" s="12">
        <v>60.74</v>
      </c>
    </row>
    <row r="617" spans="1:20" ht="15.75" customHeight="1" x14ac:dyDescent="0.35">
      <c r="A617" s="11">
        <v>44965</v>
      </c>
      <c r="B617" s="12" t="s">
        <v>82</v>
      </c>
      <c r="C617" s="12" t="s">
        <v>81</v>
      </c>
      <c r="D617" s="12">
        <v>135287.81</v>
      </c>
      <c r="E617" s="12">
        <v>78509.38</v>
      </c>
      <c r="F617" s="12">
        <v>56778.43</v>
      </c>
      <c r="G617" s="12">
        <v>41.97</v>
      </c>
      <c r="H617" s="12">
        <v>77</v>
      </c>
      <c r="I617" s="12">
        <v>0.13500000000000001</v>
      </c>
      <c r="J617" s="12">
        <v>10</v>
      </c>
      <c r="K617" s="12">
        <v>166.09</v>
      </c>
      <c r="L617" s="12">
        <v>5</v>
      </c>
      <c r="M617" s="12">
        <v>4.18</v>
      </c>
      <c r="N617" s="12">
        <v>50</v>
      </c>
      <c r="O617" s="12">
        <v>17.100000000000001</v>
      </c>
      <c r="P617" s="12">
        <v>0.109</v>
      </c>
      <c r="Q617" s="12">
        <v>1.19</v>
      </c>
      <c r="R617" s="12">
        <v>3626</v>
      </c>
      <c r="S617" s="12">
        <v>0.29199999999999998</v>
      </c>
      <c r="T617" s="12">
        <v>53.44</v>
      </c>
    </row>
    <row r="618" spans="1:20" ht="15.75" customHeight="1" x14ac:dyDescent="0.35">
      <c r="A618" s="11">
        <v>44965</v>
      </c>
      <c r="B618" s="12" t="s">
        <v>83</v>
      </c>
      <c r="C618" s="12" t="s">
        <v>78</v>
      </c>
      <c r="D618" s="12">
        <v>100945.22</v>
      </c>
      <c r="E618" s="12">
        <v>51707.43</v>
      </c>
      <c r="F618" s="12">
        <v>49237.79</v>
      </c>
      <c r="G618" s="12">
        <v>48.78</v>
      </c>
      <c r="H618" s="12">
        <v>109</v>
      </c>
      <c r="I618" s="12">
        <v>0.29199999999999998</v>
      </c>
      <c r="J618" s="12">
        <v>31</v>
      </c>
      <c r="K618" s="12">
        <v>253.46</v>
      </c>
      <c r="L618" s="12">
        <v>3</v>
      </c>
      <c r="M618" s="12">
        <v>4.1900000000000004</v>
      </c>
      <c r="N618" s="12">
        <v>65</v>
      </c>
      <c r="O618" s="12">
        <v>30.7</v>
      </c>
      <c r="P618" s="12">
        <v>0.18</v>
      </c>
      <c r="Q618" s="12">
        <v>0.92</v>
      </c>
      <c r="R618" s="12">
        <v>4325</v>
      </c>
      <c r="S618" s="12">
        <v>0.34499999999999997</v>
      </c>
      <c r="T618" s="12">
        <v>59.81</v>
      </c>
    </row>
    <row r="619" spans="1:20" ht="15.75" customHeight="1" x14ac:dyDescent="0.35">
      <c r="A619" s="11">
        <v>44965</v>
      </c>
      <c r="B619" s="12" t="s">
        <v>83</v>
      </c>
      <c r="C619" s="12" t="s">
        <v>79</v>
      </c>
      <c r="D619" s="12">
        <v>150402.23000000001</v>
      </c>
      <c r="E619" s="12">
        <v>96584.16</v>
      </c>
      <c r="F619" s="12">
        <v>53818.07</v>
      </c>
      <c r="G619" s="12">
        <v>35.78</v>
      </c>
      <c r="H619" s="12">
        <v>80</v>
      </c>
      <c r="I619" s="12">
        <v>0.13500000000000001</v>
      </c>
      <c r="J619" s="12">
        <v>10</v>
      </c>
      <c r="K619" s="12">
        <v>248.65</v>
      </c>
      <c r="L619" s="12">
        <v>5</v>
      </c>
      <c r="M619" s="12">
        <v>3.54</v>
      </c>
      <c r="N619" s="12">
        <v>49</v>
      </c>
      <c r="O619" s="12">
        <v>22.3</v>
      </c>
      <c r="P619" s="12">
        <v>7.3999999999999996E-2</v>
      </c>
      <c r="Q619" s="12">
        <v>0.81</v>
      </c>
      <c r="R619" s="12">
        <v>5140</v>
      </c>
      <c r="S619" s="12">
        <v>0.34200000000000003</v>
      </c>
      <c r="T619" s="12">
        <v>28.88</v>
      </c>
    </row>
    <row r="620" spans="1:20" ht="15.75" customHeight="1" x14ac:dyDescent="0.35">
      <c r="A620" s="11">
        <v>44965</v>
      </c>
      <c r="B620" s="12" t="s">
        <v>83</v>
      </c>
      <c r="C620" s="12" t="s">
        <v>80</v>
      </c>
      <c r="D620" s="12">
        <v>90444.47</v>
      </c>
      <c r="E620" s="12">
        <v>49673.21</v>
      </c>
      <c r="F620" s="12">
        <v>40771.26</v>
      </c>
      <c r="G620" s="12">
        <v>45.08</v>
      </c>
      <c r="H620" s="12">
        <v>93</v>
      </c>
      <c r="I620" s="12">
        <v>0.11899999999999999</v>
      </c>
      <c r="J620" s="12">
        <v>11</v>
      </c>
      <c r="K620" s="12">
        <v>219.77</v>
      </c>
      <c r="L620" s="12">
        <v>4</v>
      </c>
      <c r="M620" s="12">
        <v>3.73</v>
      </c>
      <c r="N620" s="12">
        <v>55</v>
      </c>
      <c r="O620" s="12">
        <v>19.7</v>
      </c>
      <c r="P620" s="12">
        <v>0.123</v>
      </c>
      <c r="Q620" s="12">
        <v>1.1299999999999999</v>
      </c>
      <c r="R620" s="12">
        <v>4378</v>
      </c>
      <c r="S620" s="12">
        <v>0.28199999999999997</v>
      </c>
      <c r="T620" s="12">
        <v>55.33</v>
      </c>
    </row>
    <row r="621" spans="1:20" ht="15.75" customHeight="1" x14ac:dyDescent="0.35">
      <c r="A621" s="11">
        <v>44965</v>
      </c>
      <c r="B621" s="12" t="s">
        <v>83</v>
      </c>
      <c r="C621" s="12" t="s">
        <v>81</v>
      </c>
      <c r="D621" s="12">
        <v>73917.87</v>
      </c>
      <c r="E621" s="12">
        <v>32342.11</v>
      </c>
      <c r="F621" s="12">
        <v>41575.75</v>
      </c>
      <c r="G621" s="12">
        <v>56.25</v>
      </c>
      <c r="H621" s="12">
        <v>97</v>
      </c>
      <c r="I621" s="12">
        <v>0.124</v>
      </c>
      <c r="J621" s="12">
        <v>12</v>
      </c>
      <c r="K621" s="12">
        <v>228.78</v>
      </c>
      <c r="L621" s="12">
        <v>6</v>
      </c>
      <c r="M621" s="12">
        <v>4.3499999999999996</v>
      </c>
      <c r="N621" s="12">
        <v>50</v>
      </c>
      <c r="O621" s="12">
        <v>19.899999999999999</v>
      </c>
      <c r="P621" s="12">
        <v>0.22700000000000001</v>
      </c>
      <c r="Q621" s="12">
        <v>0.94</v>
      </c>
      <c r="R621" s="12">
        <v>4378</v>
      </c>
      <c r="S621" s="12">
        <v>0.21099999999999999</v>
      </c>
      <c r="T621" s="12">
        <v>61.33</v>
      </c>
    </row>
    <row r="622" spans="1:20" ht="15.75" customHeight="1" x14ac:dyDescent="0.35">
      <c r="A622" s="11">
        <v>44965</v>
      </c>
      <c r="B622" s="12" t="s">
        <v>84</v>
      </c>
      <c r="C622" s="12" t="s">
        <v>78</v>
      </c>
      <c r="D622" s="12">
        <v>104615.11</v>
      </c>
      <c r="E622" s="12">
        <v>47963.86</v>
      </c>
      <c r="F622" s="12">
        <v>56651.24</v>
      </c>
      <c r="G622" s="12">
        <v>54.15</v>
      </c>
      <c r="H622" s="12">
        <v>92</v>
      </c>
      <c r="I622" s="12">
        <v>0.29299999999999998</v>
      </c>
      <c r="J622" s="12">
        <v>26</v>
      </c>
      <c r="K622" s="12">
        <v>219.26</v>
      </c>
      <c r="L622" s="12">
        <v>3</v>
      </c>
      <c r="M622" s="12">
        <v>4.13</v>
      </c>
      <c r="N622" s="12">
        <v>54</v>
      </c>
      <c r="O622" s="12">
        <v>12.1</v>
      </c>
      <c r="P622" s="12">
        <v>7.1999999999999995E-2</v>
      </c>
      <c r="Q622" s="12">
        <v>0.88</v>
      </c>
      <c r="R622" s="12">
        <v>5754</v>
      </c>
      <c r="S622" s="12">
        <v>0.26</v>
      </c>
      <c r="T622" s="12">
        <v>45.59</v>
      </c>
    </row>
    <row r="623" spans="1:20" ht="15.75" customHeight="1" x14ac:dyDescent="0.35">
      <c r="A623" s="11">
        <v>44965</v>
      </c>
      <c r="B623" s="12" t="s">
        <v>84</v>
      </c>
      <c r="C623" s="12" t="s">
        <v>79</v>
      </c>
      <c r="D623" s="12">
        <v>145890.78</v>
      </c>
      <c r="E623" s="12">
        <v>85414.399999999994</v>
      </c>
      <c r="F623" s="12">
        <v>60476.39</v>
      </c>
      <c r="G623" s="12">
        <v>41.45</v>
      </c>
      <c r="H623" s="12">
        <v>85</v>
      </c>
      <c r="I623" s="12">
        <v>0.20399999999999999</v>
      </c>
      <c r="J623" s="12">
        <v>17</v>
      </c>
      <c r="K623" s="12">
        <v>212.79</v>
      </c>
      <c r="L623" s="12">
        <v>5</v>
      </c>
      <c r="M623" s="12">
        <v>4.8099999999999996</v>
      </c>
      <c r="N623" s="12">
        <v>55</v>
      </c>
      <c r="O623" s="12">
        <v>14.6</v>
      </c>
      <c r="P623" s="12">
        <v>0.24199999999999999</v>
      </c>
      <c r="Q623" s="12">
        <v>1.17</v>
      </c>
      <c r="R623" s="12">
        <v>3666</v>
      </c>
      <c r="S623" s="12">
        <v>0.34699999999999998</v>
      </c>
      <c r="T623" s="12">
        <v>40.81</v>
      </c>
    </row>
    <row r="624" spans="1:20" ht="15.75" customHeight="1" x14ac:dyDescent="0.35">
      <c r="A624" s="11">
        <v>44965</v>
      </c>
      <c r="B624" s="12" t="s">
        <v>84</v>
      </c>
      <c r="C624" s="12" t="s">
        <v>80</v>
      </c>
      <c r="D624" s="12">
        <v>76905.48</v>
      </c>
      <c r="E624" s="12">
        <v>47738.73</v>
      </c>
      <c r="F624" s="12">
        <v>29166.75</v>
      </c>
      <c r="G624" s="12">
        <v>37.93</v>
      </c>
      <c r="H624" s="12">
        <v>80</v>
      </c>
      <c r="I624" s="12">
        <v>0.23300000000000001</v>
      </c>
      <c r="J624" s="12">
        <v>18</v>
      </c>
      <c r="K624" s="12">
        <v>194</v>
      </c>
      <c r="L624" s="12">
        <v>4</v>
      </c>
      <c r="M624" s="12">
        <v>4.3600000000000003</v>
      </c>
      <c r="N624" s="12">
        <v>55</v>
      </c>
      <c r="O624" s="12">
        <v>13.7</v>
      </c>
      <c r="P624" s="12">
        <v>0.104</v>
      </c>
      <c r="Q624" s="12">
        <v>0.96</v>
      </c>
      <c r="R624" s="12">
        <v>5474</v>
      </c>
      <c r="S624" s="12">
        <v>0.223</v>
      </c>
      <c r="T624" s="12">
        <v>46.75</v>
      </c>
    </row>
    <row r="625" spans="1:20" ht="15.75" customHeight="1" x14ac:dyDescent="0.35">
      <c r="A625" s="11">
        <v>44965</v>
      </c>
      <c r="B625" s="12" t="s">
        <v>84</v>
      </c>
      <c r="C625" s="12" t="s">
        <v>81</v>
      </c>
      <c r="D625" s="12">
        <v>126958.59</v>
      </c>
      <c r="E625" s="12">
        <v>56758.080000000002</v>
      </c>
      <c r="F625" s="12">
        <v>70200.509999999995</v>
      </c>
      <c r="G625" s="12">
        <v>55.29</v>
      </c>
      <c r="H625" s="12">
        <v>80</v>
      </c>
      <c r="I625" s="12">
        <v>0.28100000000000003</v>
      </c>
      <c r="J625" s="12">
        <v>22</v>
      </c>
      <c r="K625" s="12">
        <v>189.91</v>
      </c>
      <c r="L625" s="12">
        <v>4</v>
      </c>
      <c r="M625" s="12">
        <v>4.71</v>
      </c>
      <c r="N625" s="12">
        <v>51</v>
      </c>
      <c r="O625" s="12">
        <v>25.1</v>
      </c>
      <c r="P625" s="12">
        <v>0.08</v>
      </c>
      <c r="Q625" s="12">
        <v>1.1299999999999999</v>
      </c>
      <c r="R625" s="12">
        <v>4145</v>
      </c>
      <c r="S625" s="12">
        <v>0.31900000000000001</v>
      </c>
      <c r="T625" s="12">
        <v>43.18</v>
      </c>
    </row>
    <row r="626" spans="1:20" ht="15.75" customHeight="1" x14ac:dyDescent="0.35">
      <c r="A626" s="11">
        <v>44966</v>
      </c>
      <c r="B626" s="12" t="s">
        <v>77</v>
      </c>
      <c r="C626" s="12" t="s">
        <v>78</v>
      </c>
      <c r="D626" s="12">
        <v>101646.24</v>
      </c>
      <c r="E626" s="12">
        <v>45378.94</v>
      </c>
      <c r="F626" s="12">
        <v>56267.3</v>
      </c>
      <c r="G626" s="12">
        <v>55.36</v>
      </c>
      <c r="H626" s="12">
        <v>123</v>
      </c>
      <c r="I626" s="12">
        <v>0.27100000000000002</v>
      </c>
      <c r="J626" s="12">
        <v>33</v>
      </c>
      <c r="K626" s="12">
        <v>270.16000000000003</v>
      </c>
      <c r="L626" s="12">
        <v>5</v>
      </c>
      <c r="M626" s="12">
        <v>4.7</v>
      </c>
      <c r="N626" s="12">
        <v>66</v>
      </c>
      <c r="O626" s="12">
        <v>19.100000000000001</v>
      </c>
      <c r="P626" s="12">
        <v>0.104</v>
      </c>
      <c r="Q626" s="12">
        <v>0.86</v>
      </c>
      <c r="R626" s="12">
        <v>3652</v>
      </c>
      <c r="S626" s="12">
        <v>0.32</v>
      </c>
      <c r="T626" s="12">
        <v>45.18</v>
      </c>
    </row>
    <row r="627" spans="1:20" ht="15.75" customHeight="1" x14ac:dyDescent="0.35">
      <c r="A627" s="11">
        <v>44966</v>
      </c>
      <c r="B627" s="12" t="s">
        <v>77</v>
      </c>
      <c r="C627" s="12" t="s">
        <v>79</v>
      </c>
      <c r="D627" s="12">
        <v>102736.67</v>
      </c>
      <c r="E627" s="12">
        <v>51459.89</v>
      </c>
      <c r="F627" s="12">
        <v>51276.79</v>
      </c>
      <c r="G627" s="12">
        <v>49.91</v>
      </c>
      <c r="H627" s="12">
        <v>84</v>
      </c>
      <c r="I627" s="12">
        <v>0.26200000000000001</v>
      </c>
      <c r="J627" s="12">
        <v>22</v>
      </c>
      <c r="K627" s="12">
        <v>218.14</v>
      </c>
      <c r="L627" s="12">
        <v>4</v>
      </c>
      <c r="M627" s="12">
        <v>4.1100000000000003</v>
      </c>
      <c r="N627" s="12">
        <v>49</v>
      </c>
      <c r="O627" s="12">
        <v>22.2</v>
      </c>
      <c r="P627" s="12">
        <v>0.109</v>
      </c>
      <c r="Q627" s="12">
        <v>0.8</v>
      </c>
      <c r="R627" s="12">
        <v>7101</v>
      </c>
      <c r="S627" s="12">
        <v>0.247</v>
      </c>
      <c r="T627" s="12">
        <v>58.75</v>
      </c>
    </row>
    <row r="628" spans="1:20" ht="15.75" customHeight="1" x14ac:dyDescent="0.35">
      <c r="A628" s="11">
        <v>44966</v>
      </c>
      <c r="B628" s="12" t="s">
        <v>77</v>
      </c>
      <c r="C628" s="12" t="s">
        <v>80</v>
      </c>
      <c r="D628" s="12">
        <v>93634.559999999998</v>
      </c>
      <c r="E628" s="12">
        <v>52366.89</v>
      </c>
      <c r="F628" s="12">
        <v>41267.67</v>
      </c>
      <c r="G628" s="12">
        <v>44.07</v>
      </c>
      <c r="H628" s="12">
        <v>95</v>
      </c>
      <c r="I628" s="12">
        <v>0.27700000000000002</v>
      </c>
      <c r="J628" s="12">
        <v>26</v>
      </c>
      <c r="K628" s="12">
        <v>176.07</v>
      </c>
      <c r="L628" s="12">
        <v>3</v>
      </c>
      <c r="M628" s="12">
        <v>4.5</v>
      </c>
      <c r="N628" s="12">
        <v>37</v>
      </c>
      <c r="O628" s="12">
        <v>34.6</v>
      </c>
      <c r="P628" s="12">
        <v>0.22600000000000001</v>
      </c>
      <c r="Q628" s="12">
        <v>1.03</v>
      </c>
      <c r="R628" s="12">
        <v>3125</v>
      </c>
      <c r="S628" s="12">
        <v>0.27300000000000002</v>
      </c>
      <c r="T628" s="12">
        <v>58.22</v>
      </c>
    </row>
    <row r="629" spans="1:20" ht="15.75" customHeight="1" x14ac:dyDescent="0.35">
      <c r="A629" s="11">
        <v>44966</v>
      </c>
      <c r="B629" s="12" t="s">
        <v>77</v>
      </c>
      <c r="C629" s="12" t="s">
        <v>81</v>
      </c>
      <c r="D629" s="12">
        <v>90769.81</v>
      </c>
      <c r="E629" s="12">
        <v>41028.86</v>
      </c>
      <c r="F629" s="12">
        <v>49740.95</v>
      </c>
      <c r="G629" s="12">
        <v>54.8</v>
      </c>
      <c r="H629" s="12">
        <v>118</v>
      </c>
      <c r="I629" s="12">
        <v>0.10199999999999999</v>
      </c>
      <c r="J629" s="12">
        <v>11</v>
      </c>
      <c r="K629" s="12">
        <v>292.79000000000002</v>
      </c>
      <c r="L629" s="12">
        <v>5</v>
      </c>
      <c r="M629" s="12">
        <v>4.07</v>
      </c>
      <c r="N629" s="12">
        <v>56</v>
      </c>
      <c r="O629" s="12">
        <v>33.200000000000003</v>
      </c>
      <c r="P629" s="12">
        <v>0.185</v>
      </c>
      <c r="Q629" s="12">
        <v>1.1599999999999999</v>
      </c>
      <c r="R629" s="12">
        <v>6411</v>
      </c>
      <c r="S629" s="12">
        <v>0.33100000000000002</v>
      </c>
      <c r="T629" s="12">
        <v>54.61</v>
      </c>
    </row>
    <row r="630" spans="1:20" ht="15.75" customHeight="1" x14ac:dyDescent="0.35">
      <c r="A630" s="11">
        <v>44966</v>
      </c>
      <c r="B630" s="12" t="s">
        <v>82</v>
      </c>
      <c r="C630" s="12" t="s">
        <v>78</v>
      </c>
      <c r="D630" s="12">
        <v>107802.8</v>
      </c>
      <c r="E630" s="12">
        <v>54701.120000000003</v>
      </c>
      <c r="F630" s="12">
        <v>53101.69</v>
      </c>
      <c r="G630" s="12">
        <v>49.26</v>
      </c>
      <c r="H630" s="12">
        <v>117</v>
      </c>
      <c r="I630" s="12">
        <v>0.14099999999999999</v>
      </c>
      <c r="J630" s="12">
        <v>16</v>
      </c>
      <c r="K630" s="12">
        <v>129.44999999999999</v>
      </c>
      <c r="L630" s="12">
        <v>4</v>
      </c>
      <c r="M630" s="12">
        <v>3.57</v>
      </c>
      <c r="N630" s="12">
        <v>37</v>
      </c>
      <c r="O630" s="12">
        <v>20.8</v>
      </c>
      <c r="P630" s="12">
        <v>0.23</v>
      </c>
      <c r="Q630" s="12">
        <v>1.1299999999999999</v>
      </c>
      <c r="R630" s="12">
        <v>5336</v>
      </c>
      <c r="S630" s="12">
        <v>0.309</v>
      </c>
      <c r="T630" s="12">
        <v>51.42</v>
      </c>
    </row>
    <row r="631" spans="1:20" ht="15.75" customHeight="1" x14ac:dyDescent="0.35">
      <c r="A631" s="11">
        <v>44966</v>
      </c>
      <c r="B631" s="12" t="s">
        <v>82</v>
      </c>
      <c r="C631" s="12" t="s">
        <v>79</v>
      </c>
      <c r="D631" s="12">
        <v>84076.9</v>
      </c>
      <c r="E631" s="12">
        <v>53844.74</v>
      </c>
      <c r="F631" s="12">
        <v>30232.16</v>
      </c>
      <c r="G631" s="12">
        <v>35.96</v>
      </c>
      <c r="H631" s="12">
        <v>86</v>
      </c>
      <c r="I631" s="12">
        <v>0.11700000000000001</v>
      </c>
      <c r="J631" s="12">
        <v>10</v>
      </c>
      <c r="K631" s="12">
        <v>219.68</v>
      </c>
      <c r="L631" s="12">
        <v>5</v>
      </c>
      <c r="M631" s="12">
        <v>3.87</v>
      </c>
      <c r="N631" s="12">
        <v>29</v>
      </c>
      <c r="O631" s="12">
        <v>22.7</v>
      </c>
      <c r="P631" s="12">
        <v>0.16600000000000001</v>
      </c>
      <c r="Q631" s="12">
        <v>0.88</v>
      </c>
      <c r="R631" s="12">
        <v>3511</v>
      </c>
      <c r="S631" s="12">
        <v>0.29899999999999999</v>
      </c>
      <c r="T631" s="12">
        <v>37.950000000000003</v>
      </c>
    </row>
    <row r="632" spans="1:20" ht="15.75" customHeight="1" x14ac:dyDescent="0.35">
      <c r="A632" s="11">
        <v>44966</v>
      </c>
      <c r="B632" s="12" t="s">
        <v>82</v>
      </c>
      <c r="C632" s="12" t="s">
        <v>80</v>
      </c>
      <c r="D632" s="12">
        <v>93664.52</v>
      </c>
      <c r="E632" s="12">
        <v>59102.01</v>
      </c>
      <c r="F632" s="12">
        <v>34562.51</v>
      </c>
      <c r="G632" s="12">
        <v>36.9</v>
      </c>
      <c r="H632" s="12">
        <v>92</v>
      </c>
      <c r="I632" s="12">
        <v>0.17199999999999999</v>
      </c>
      <c r="J632" s="12">
        <v>15</v>
      </c>
      <c r="K632" s="12">
        <v>191.04</v>
      </c>
      <c r="L632" s="12">
        <v>4</v>
      </c>
      <c r="M632" s="12">
        <v>4.04</v>
      </c>
      <c r="N632" s="12">
        <v>49</v>
      </c>
      <c r="O632" s="12">
        <v>27.8</v>
      </c>
      <c r="P632" s="12">
        <v>0.23799999999999999</v>
      </c>
      <c r="Q632" s="12">
        <v>0.86</v>
      </c>
      <c r="R632" s="12">
        <v>4855</v>
      </c>
      <c r="S632" s="12">
        <v>0.32500000000000001</v>
      </c>
      <c r="T632" s="12">
        <v>64.94</v>
      </c>
    </row>
    <row r="633" spans="1:20" ht="15.75" customHeight="1" x14ac:dyDescent="0.35">
      <c r="A633" s="11">
        <v>44966</v>
      </c>
      <c r="B633" s="12" t="s">
        <v>82</v>
      </c>
      <c r="C633" s="12" t="s">
        <v>81</v>
      </c>
      <c r="D633" s="12">
        <v>82019.98</v>
      </c>
      <c r="E633" s="12">
        <v>49626.45</v>
      </c>
      <c r="F633" s="12">
        <v>32393.54</v>
      </c>
      <c r="G633" s="12">
        <v>39.49</v>
      </c>
      <c r="H633" s="12">
        <v>120</v>
      </c>
      <c r="I633" s="12">
        <v>0.112</v>
      </c>
      <c r="J633" s="12">
        <v>13</v>
      </c>
      <c r="K633" s="12">
        <v>259.39</v>
      </c>
      <c r="L633" s="12">
        <v>4</v>
      </c>
      <c r="M633" s="12">
        <v>4.84</v>
      </c>
      <c r="N633" s="12">
        <v>58</v>
      </c>
      <c r="O633" s="12">
        <v>20.5</v>
      </c>
      <c r="P633" s="12">
        <v>0.22800000000000001</v>
      </c>
      <c r="Q633" s="12">
        <v>0.87</v>
      </c>
      <c r="R633" s="12">
        <v>4771</v>
      </c>
      <c r="S633" s="12">
        <v>0.29299999999999998</v>
      </c>
      <c r="T633" s="12">
        <v>57.22</v>
      </c>
    </row>
    <row r="634" spans="1:20" ht="15.75" customHeight="1" x14ac:dyDescent="0.35">
      <c r="A634" s="11">
        <v>44966</v>
      </c>
      <c r="B634" s="12" t="s">
        <v>83</v>
      </c>
      <c r="C634" s="12" t="s">
        <v>78</v>
      </c>
      <c r="D634" s="12">
        <v>116682.11</v>
      </c>
      <c r="E634" s="12">
        <v>79437.95</v>
      </c>
      <c r="F634" s="12">
        <v>37244.160000000003</v>
      </c>
      <c r="G634" s="12">
        <v>31.92</v>
      </c>
      <c r="H634" s="12">
        <v>87</v>
      </c>
      <c r="I634" s="12">
        <v>0.26</v>
      </c>
      <c r="J634" s="12">
        <v>22</v>
      </c>
      <c r="K634" s="12">
        <v>341.17</v>
      </c>
      <c r="L634" s="12">
        <v>4</v>
      </c>
      <c r="M634" s="12">
        <v>4.21</v>
      </c>
      <c r="N634" s="12">
        <v>58</v>
      </c>
      <c r="O634" s="12">
        <v>21.5</v>
      </c>
      <c r="P634" s="12">
        <v>8.6999999999999994E-2</v>
      </c>
      <c r="Q634" s="12">
        <v>1.17</v>
      </c>
      <c r="R634" s="12">
        <v>3400</v>
      </c>
      <c r="S634" s="12">
        <v>0.23200000000000001</v>
      </c>
      <c r="T634" s="12">
        <v>61.28</v>
      </c>
    </row>
    <row r="635" spans="1:20" ht="15.75" customHeight="1" x14ac:dyDescent="0.35">
      <c r="A635" s="11">
        <v>44966</v>
      </c>
      <c r="B635" s="12" t="s">
        <v>83</v>
      </c>
      <c r="C635" s="12" t="s">
        <v>79</v>
      </c>
      <c r="D635" s="12">
        <v>112507.47</v>
      </c>
      <c r="E635" s="12">
        <v>78000.149999999994</v>
      </c>
      <c r="F635" s="12">
        <v>34507.32</v>
      </c>
      <c r="G635" s="12">
        <v>30.67</v>
      </c>
      <c r="H635" s="12">
        <v>131</v>
      </c>
      <c r="I635" s="12">
        <v>0.17699999999999999</v>
      </c>
      <c r="J635" s="12">
        <v>23</v>
      </c>
      <c r="K635" s="12">
        <v>202.46</v>
      </c>
      <c r="L635" s="12">
        <v>4</v>
      </c>
      <c r="M635" s="12">
        <v>4.4000000000000004</v>
      </c>
      <c r="N635" s="12">
        <v>58</v>
      </c>
      <c r="O635" s="12">
        <v>28.1</v>
      </c>
      <c r="P635" s="12">
        <v>6.7000000000000004E-2</v>
      </c>
      <c r="Q635" s="12">
        <v>0.96</v>
      </c>
      <c r="R635" s="12">
        <v>6483</v>
      </c>
      <c r="S635" s="12">
        <v>0.29199999999999998</v>
      </c>
      <c r="T635" s="12">
        <v>36.479999999999997</v>
      </c>
    </row>
    <row r="636" spans="1:20" ht="15.75" customHeight="1" x14ac:dyDescent="0.35">
      <c r="A636" s="11">
        <v>44966</v>
      </c>
      <c r="B636" s="12" t="s">
        <v>83</v>
      </c>
      <c r="C636" s="12" t="s">
        <v>80</v>
      </c>
      <c r="D636" s="12">
        <v>113918.99</v>
      </c>
      <c r="E636" s="12">
        <v>60781.58</v>
      </c>
      <c r="F636" s="12">
        <v>53137.42</v>
      </c>
      <c r="G636" s="12">
        <v>46.64</v>
      </c>
      <c r="H636" s="12">
        <v>86</v>
      </c>
      <c r="I636" s="12">
        <v>0.27500000000000002</v>
      </c>
      <c r="J636" s="12">
        <v>23</v>
      </c>
      <c r="K636" s="12">
        <v>241.99</v>
      </c>
      <c r="L636" s="12">
        <v>3</v>
      </c>
      <c r="M636" s="12">
        <v>4.2300000000000004</v>
      </c>
      <c r="N636" s="12">
        <v>63</v>
      </c>
      <c r="O636" s="12">
        <v>21.7</v>
      </c>
      <c r="P636" s="12">
        <v>0.14599999999999999</v>
      </c>
      <c r="Q636" s="12">
        <v>0.96</v>
      </c>
      <c r="R636" s="12">
        <v>3841</v>
      </c>
      <c r="S636" s="12">
        <v>0.36899999999999999</v>
      </c>
      <c r="T636" s="12">
        <v>39.630000000000003</v>
      </c>
    </row>
    <row r="637" spans="1:20" ht="15.75" customHeight="1" x14ac:dyDescent="0.35">
      <c r="A637" s="11">
        <v>44966</v>
      </c>
      <c r="B637" s="12" t="s">
        <v>83</v>
      </c>
      <c r="C637" s="12" t="s">
        <v>81</v>
      </c>
      <c r="D637" s="12">
        <v>118179.82</v>
      </c>
      <c r="E637" s="12">
        <v>66455.28</v>
      </c>
      <c r="F637" s="12">
        <v>51724.53</v>
      </c>
      <c r="G637" s="12">
        <v>43.77</v>
      </c>
      <c r="H637" s="12">
        <v>93</v>
      </c>
      <c r="I637" s="12">
        <v>0.19</v>
      </c>
      <c r="J637" s="12">
        <v>17</v>
      </c>
      <c r="K637" s="12">
        <v>197.92</v>
      </c>
      <c r="L637" s="12">
        <v>4</v>
      </c>
      <c r="M637" s="12">
        <v>3.71</v>
      </c>
      <c r="N637" s="12">
        <v>57</v>
      </c>
      <c r="O637" s="12">
        <v>24.2</v>
      </c>
      <c r="P637" s="12">
        <v>0.13700000000000001</v>
      </c>
      <c r="Q637" s="12">
        <v>0.81</v>
      </c>
      <c r="R637" s="12">
        <v>7616</v>
      </c>
      <c r="S637" s="12">
        <v>0.29499999999999998</v>
      </c>
      <c r="T637" s="12">
        <v>72.08</v>
      </c>
    </row>
    <row r="638" spans="1:20" ht="15.75" customHeight="1" x14ac:dyDescent="0.35">
      <c r="A638" s="11">
        <v>44966</v>
      </c>
      <c r="B638" s="12" t="s">
        <v>84</v>
      </c>
      <c r="C638" s="12" t="s">
        <v>78</v>
      </c>
      <c r="D638" s="12">
        <v>112763.71</v>
      </c>
      <c r="E638" s="12">
        <v>53692</v>
      </c>
      <c r="F638" s="12">
        <v>59071.71</v>
      </c>
      <c r="G638" s="12">
        <v>52.39</v>
      </c>
      <c r="H638" s="12">
        <v>101</v>
      </c>
      <c r="I638" s="12">
        <v>0.23899999999999999</v>
      </c>
      <c r="J638" s="12">
        <v>24</v>
      </c>
      <c r="K638" s="12">
        <v>259.73</v>
      </c>
      <c r="L638" s="12">
        <v>5</v>
      </c>
      <c r="M638" s="12">
        <v>4.24</v>
      </c>
      <c r="N638" s="12">
        <v>40</v>
      </c>
      <c r="O638" s="12">
        <v>33.200000000000003</v>
      </c>
      <c r="P638" s="12">
        <v>0.159</v>
      </c>
      <c r="Q638" s="12">
        <v>0.98</v>
      </c>
      <c r="R638" s="12">
        <v>4590</v>
      </c>
      <c r="S638" s="12">
        <v>0.376</v>
      </c>
      <c r="T638" s="12">
        <v>59.03</v>
      </c>
    </row>
    <row r="639" spans="1:20" ht="15.75" customHeight="1" x14ac:dyDescent="0.35">
      <c r="A639" s="11">
        <v>44966</v>
      </c>
      <c r="B639" s="12" t="s">
        <v>84</v>
      </c>
      <c r="C639" s="12" t="s">
        <v>79</v>
      </c>
      <c r="D639" s="12">
        <v>69389.55</v>
      </c>
      <c r="E639" s="12">
        <v>37921.99</v>
      </c>
      <c r="F639" s="12">
        <v>31467.57</v>
      </c>
      <c r="G639" s="12">
        <v>45.35</v>
      </c>
      <c r="H639" s="12">
        <v>44</v>
      </c>
      <c r="I639" s="12">
        <v>0.111</v>
      </c>
      <c r="J639" s="12">
        <v>4</v>
      </c>
      <c r="K639" s="12">
        <v>137.27000000000001</v>
      </c>
      <c r="L639" s="12">
        <v>5</v>
      </c>
      <c r="M639" s="12">
        <v>4.45</v>
      </c>
      <c r="N639" s="12">
        <v>54</v>
      </c>
      <c r="O639" s="12">
        <v>15.9</v>
      </c>
      <c r="P639" s="12">
        <v>0.248</v>
      </c>
      <c r="Q639" s="12">
        <v>0.81</v>
      </c>
      <c r="R639" s="12">
        <v>6089</v>
      </c>
      <c r="S639" s="12">
        <v>0.38</v>
      </c>
      <c r="T639" s="12">
        <v>44.2</v>
      </c>
    </row>
    <row r="640" spans="1:20" ht="15.75" customHeight="1" x14ac:dyDescent="0.35">
      <c r="A640" s="11">
        <v>44966</v>
      </c>
      <c r="B640" s="12" t="s">
        <v>84</v>
      </c>
      <c r="C640" s="12" t="s">
        <v>80</v>
      </c>
      <c r="D640" s="12">
        <v>129437.7</v>
      </c>
      <c r="E640" s="12">
        <v>81437.75</v>
      </c>
      <c r="F640" s="12">
        <v>47999.95</v>
      </c>
      <c r="G640" s="12">
        <v>37.08</v>
      </c>
      <c r="H640" s="12">
        <v>74</v>
      </c>
      <c r="I640" s="12">
        <v>0.105</v>
      </c>
      <c r="J640" s="12">
        <v>7</v>
      </c>
      <c r="K640" s="12">
        <v>250.3</v>
      </c>
      <c r="L640" s="12">
        <v>6</v>
      </c>
      <c r="M640" s="12">
        <v>4.1500000000000004</v>
      </c>
      <c r="N640" s="12">
        <v>59</v>
      </c>
      <c r="O640" s="12">
        <v>31.3</v>
      </c>
      <c r="P640" s="12">
        <v>0.151</v>
      </c>
      <c r="Q640" s="12">
        <v>0.88</v>
      </c>
      <c r="R640" s="12">
        <v>5295</v>
      </c>
      <c r="S640" s="12">
        <v>0.27900000000000003</v>
      </c>
      <c r="T640" s="12">
        <v>47.8</v>
      </c>
    </row>
    <row r="641" spans="1:20" ht="15.75" customHeight="1" x14ac:dyDescent="0.35">
      <c r="A641" s="11">
        <v>44966</v>
      </c>
      <c r="B641" s="12" t="s">
        <v>84</v>
      </c>
      <c r="C641" s="12" t="s">
        <v>81</v>
      </c>
      <c r="D641" s="12">
        <v>101864.82</v>
      </c>
      <c r="E641" s="12">
        <v>43086.53</v>
      </c>
      <c r="F641" s="12">
        <v>58778.3</v>
      </c>
      <c r="G641" s="12">
        <v>57.7</v>
      </c>
      <c r="H641" s="12">
        <v>90</v>
      </c>
      <c r="I641" s="12">
        <v>0.26800000000000002</v>
      </c>
      <c r="J641" s="12">
        <v>24</v>
      </c>
      <c r="K641" s="12">
        <v>167.27</v>
      </c>
      <c r="L641" s="12">
        <v>5</v>
      </c>
      <c r="M641" s="12">
        <v>4.5</v>
      </c>
      <c r="N641" s="12">
        <v>60</v>
      </c>
      <c r="O641" s="12">
        <v>29.7</v>
      </c>
      <c r="P641" s="12">
        <v>0.122</v>
      </c>
      <c r="Q641" s="12">
        <v>1.19</v>
      </c>
      <c r="R641" s="12">
        <v>5407</v>
      </c>
      <c r="S641" s="12">
        <v>0.32400000000000001</v>
      </c>
      <c r="T641" s="12">
        <v>54.65</v>
      </c>
    </row>
    <row r="642" spans="1:20" ht="15.75" customHeight="1" x14ac:dyDescent="0.35">
      <c r="A642" s="11">
        <v>44967</v>
      </c>
      <c r="B642" s="12" t="s">
        <v>77</v>
      </c>
      <c r="C642" s="12" t="s">
        <v>78</v>
      </c>
      <c r="D642" s="12">
        <v>122803.1</v>
      </c>
      <c r="E642" s="12">
        <v>85514.35</v>
      </c>
      <c r="F642" s="12">
        <v>37288.75</v>
      </c>
      <c r="G642" s="12">
        <v>30.36</v>
      </c>
      <c r="H642" s="12">
        <v>87</v>
      </c>
      <c r="I642" s="12">
        <v>0.21099999999999999</v>
      </c>
      <c r="J642" s="12">
        <v>18</v>
      </c>
      <c r="K642" s="12">
        <v>159.30000000000001</v>
      </c>
      <c r="L642" s="12">
        <v>5</v>
      </c>
      <c r="M642" s="12">
        <v>5</v>
      </c>
      <c r="N642" s="12">
        <v>60</v>
      </c>
      <c r="O642" s="12">
        <v>14</v>
      </c>
      <c r="P642" s="12">
        <v>0.2</v>
      </c>
      <c r="Q642" s="12">
        <v>1.1599999999999999</v>
      </c>
      <c r="R642" s="12">
        <v>4402</v>
      </c>
      <c r="S642" s="12">
        <v>0.32800000000000001</v>
      </c>
      <c r="T642" s="12">
        <v>48.15</v>
      </c>
    </row>
    <row r="643" spans="1:20" ht="15.75" customHeight="1" x14ac:dyDescent="0.35">
      <c r="A643" s="11">
        <v>44967</v>
      </c>
      <c r="B643" s="12" t="s">
        <v>77</v>
      </c>
      <c r="C643" s="12" t="s">
        <v>79</v>
      </c>
      <c r="D643" s="12">
        <v>98660.07</v>
      </c>
      <c r="E643" s="12">
        <v>57946.03</v>
      </c>
      <c r="F643" s="12">
        <v>40714.03</v>
      </c>
      <c r="G643" s="12">
        <v>41.27</v>
      </c>
      <c r="H643" s="12">
        <v>106</v>
      </c>
      <c r="I643" s="12">
        <v>0.19800000000000001</v>
      </c>
      <c r="J643" s="12">
        <v>20</v>
      </c>
      <c r="K643" s="12">
        <v>302.77999999999997</v>
      </c>
      <c r="L643" s="12">
        <v>4</v>
      </c>
      <c r="M643" s="12">
        <v>4</v>
      </c>
      <c r="N643" s="12">
        <v>59</v>
      </c>
      <c r="O643" s="12">
        <v>30.3</v>
      </c>
      <c r="P643" s="12">
        <v>0.12</v>
      </c>
      <c r="Q643" s="12">
        <v>0.89</v>
      </c>
      <c r="R643" s="12">
        <v>4306</v>
      </c>
      <c r="S643" s="12">
        <v>0.221</v>
      </c>
      <c r="T643" s="12">
        <v>51.69</v>
      </c>
    </row>
    <row r="644" spans="1:20" ht="15.75" customHeight="1" x14ac:dyDescent="0.35">
      <c r="A644" s="11">
        <v>44967</v>
      </c>
      <c r="B644" s="12" t="s">
        <v>77</v>
      </c>
      <c r="C644" s="12" t="s">
        <v>80</v>
      </c>
      <c r="D644" s="12">
        <v>92488.83</v>
      </c>
      <c r="E644" s="12">
        <v>52264.13</v>
      </c>
      <c r="F644" s="12">
        <v>40224.699999999997</v>
      </c>
      <c r="G644" s="12">
        <v>43.49</v>
      </c>
      <c r="H644" s="12">
        <v>118</v>
      </c>
      <c r="I644" s="12">
        <v>0.29399999999999998</v>
      </c>
      <c r="J644" s="12">
        <v>34</v>
      </c>
      <c r="K644" s="12">
        <v>336.66</v>
      </c>
      <c r="L644" s="12">
        <v>6</v>
      </c>
      <c r="M644" s="12">
        <v>3.87</v>
      </c>
      <c r="N644" s="12">
        <v>38</v>
      </c>
      <c r="O644" s="12">
        <v>27.5</v>
      </c>
      <c r="P644" s="12">
        <v>0.248</v>
      </c>
      <c r="Q644" s="12">
        <v>0.83</v>
      </c>
      <c r="R644" s="12">
        <v>4976</v>
      </c>
      <c r="S644" s="12">
        <v>0.26</v>
      </c>
      <c r="T644" s="12">
        <v>58.74</v>
      </c>
    </row>
    <row r="645" spans="1:20" ht="15.75" customHeight="1" x14ac:dyDescent="0.35">
      <c r="A645" s="11">
        <v>44967</v>
      </c>
      <c r="B645" s="12" t="s">
        <v>77</v>
      </c>
      <c r="C645" s="12" t="s">
        <v>81</v>
      </c>
      <c r="D645" s="12">
        <v>127630.51</v>
      </c>
      <c r="E645" s="12">
        <v>88998.04</v>
      </c>
      <c r="F645" s="12">
        <v>38632.480000000003</v>
      </c>
      <c r="G645" s="12">
        <v>30.27</v>
      </c>
      <c r="H645" s="12">
        <v>80</v>
      </c>
      <c r="I645" s="12">
        <v>0.14599999999999999</v>
      </c>
      <c r="J645" s="12">
        <v>11</v>
      </c>
      <c r="K645" s="12">
        <v>157.35</v>
      </c>
      <c r="L645" s="12">
        <v>5</v>
      </c>
      <c r="M645" s="12">
        <v>4.32</v>
      </c>
      <c r="N645" s="12">
        <v>53</v>
      </c>
      <c r="O645" s="12">
        <v>23.6</v>
      </c>
      <c r="P645" s="12">
        <v>8.5000000000000006E-2</v>
      </c>
      <c r="Q645" s="12">
        <v>0.95</v>
      </c>
      <c r="R645" s="12">
        <v>4193</v>
      </c>
      <c r="S645" s="12">
        <v>0.22700000000000001</v>
      </c>
      <c r="T645" s="12">
        <v>65.12</v>
      </c>
    </row>
    <row r="646" spans="1:20" ht="15.75" customHeight="1" x14ac:dyDescent="0.35">
      <c r="A646" s="11">
        <v>44967</v>
      </c>
      <c r="B646" s="12" t="s">
        <v>82</v>
      </c>
      <c r="C646" s="12" t="s">
        <v>78</v>
      </c>
      <c r="D646" s="12">
        <v>72782.070000000007</v>
      </c>
      <c r="E646" s="12">
        <v>43280.47</v>
      </c>
      <c r="F646" s="12">
        <v>29501.61</v>
      </c>
      <c r="G646" s="12">
        <v>40.53</v>
      </c>
      <c r="H646" s="12">
        <v>124</v>
      </c>
      <c r="I646" s="12">
        <v>0.104</v>
      </c>
      <c r="J646" s="12">
        <v>12</v>
      </c>
      <c r="K646" s="12">
        <v>235.04</v>
      </c>
      <c r="L646" s="12">
        <v>3</v>
      </c>
      <c r="M646" s="12">
        <v>4.2699999999999996</v>
      </c>
      <c r="N646" s="12">
        <v>33</v>
      </c>
      <c r="O646" s="12">
        <v>33.9</v>
      </c>
      <c r="P646" s="12">
        <v>0.217</v>
      </c>
      <c r="Q646" s="12">
        <v>0.94</v>
      </c>
      <c r="R646" s="12">
        <v>5126</v>
      </c>
      <c r="S646" s="12">
        <v>0.35699999999999998</v>
      </c>
      <c r="T646" s="12">
        <v>49.98</v>
      </c>
    </row>
    <row r="647" spans="1:20" ht="15.75" customHeight="1" x14ac:dyDescent="0.35">
      <c r="A647" s="11">
        <v>44967</v>
      </c>
      <c r="B647" s="12" t="s">
        <v>82</v>
      </c>
      <c r="C647" s="12" t="s">
        <v>79</v>
      </c>
      <c r="D647" s="12">
        <v>89777.12</v>
      </c>
      <c r="E647" s="12">
        <v>59645.14</v>
      </c>
      <c r="F647" s="12">
        <v>30131.98</v>
      </c>
      <c r="G647" s="12">
        <v>33.56</v>
      </c>
      <c r="H647" s="12">
        <v>138</v>
      </c>
      <c r="I647" s="12">
        <v>0.11700000000000001</v>
      </c>
      <c r="J647" s="12">
        <v>16</v>
      </c>
      <c r="K647" s="12">
        <v>176.18</v>
      </c>
      <c r="L647" s="12">
        <v>5</v>
      </c>
      <c r="M647" s="12">
        <v>4.03</v>
      </c>
      <c r="N647" s="12">
        <v>42</v>
      </c>
      <c r="O647" s="12">
        <v>22.6</v>
      </c>
      <c r="P647" s="12">
        <v>0.246</v>
      </c>
      <c r="Q647" s="12">
        <v>0.83</v>
      </c>
      <c r="R647" s="12">
        <v>4102</v>
      </c>
      <c r="S647" s="12">
        <v>0.28599999999999998</v>
      </c>
      <c r="T647" s="12">
        <v>53.59</v>
      </c>
    </row>
    <row r="648" spans="1:20" ht="15.75" customHeight="1" x14ac:dyDescent="0.35">
      <c r="A648" s="11">
        <v>44967</v>
      </c>
      <c r="B648" s="12" t="s">
        <v>82</v>
      </c>
      <c r="C648" s="12" t="s">
        <v>80</v>
      </c>
      <c r="D648" s="12">
        <v>79281.05</v>
      </c>
      <c r="E648" s="12">
        <v>41482.85</v>
      </c>
      <c r="F648" s="12">
        <v>37798.199999999997</v>
      </c>
      <c r="G648" s="12">
        <v>47.68</v>
      </c>
      <c r="H648" s="12">
        <v>115</v>
      </c>
      <c r="I648" s="12">
        <v>0.20300000000000001</v>
      </c>
      <c r="J648" s="12">
        <v>23</v>
      </c>
      <c r="K648" s="12">
        <v>168.26</v>
      </c>
      <c r="L648" s="12">
        <v>8</v>
      </c>
      <c r="M648" s="12">
        <v>4.3099999999999996</v>
      </c>
      <c r="N648" s="12">
        <v>40</v>
      </c>
      <c r="O648" s="12">
        <v>25</v>
      </c>
      <c r="P648" s="12">
        <v>0.21299999999999999</v>
      </c>
      <c r="Q648" s="12">
        <v>0.94</v>
      </c>
      <c r="R648" s="12">
        <v>5545</v>
      </c>
      <c r="S648" s="12">
        <v>0.27</v>
      </c>
      <c r="T648" s="12">
        <v>63.79</v>
      </c>
    </row>
    <row r="649" spans="1:20" ht="15.75" customHeight="1" x14ac:dyDescent="0.35">
      <c r="A649" s="11">
        <v>44967</v>
      </c>
      <c r="B649" s="12" t="s">
        <v>82</v>
      </c>
      <c r="C649" s="12" t="s">
        <v>81</v>
      </c>
      <c r="D649" s="12">
        <v>89373.94</v>
      </c>
      <c r="E649" s="12">
        <v>46776.84</v>
      </c>
      <c r="F649" s="12">
        <v>42597.09</v>
      </c>
      <c r="G649" s="12">
        <v>47.66</v>
      </c>
      <c r="H649" s="12">
        <v>128</v>
      </c>
      <c r="I649" s="12">
        <v>0.13200000000000001</v>
      </c>
      <c r="J649" s="12">
        <v>16</v>
      </c>
      <c r="K649" s="12">
        <v>214.15</v>
      </c>
      <c r="L649" s="12">
        <v>5</v>
      </c>
      <c r="M649" s="12">
        <v>4.08</v>
      </c>
      <c r="N649" s="12">
        <v>52</v>
      </c>
      <c r="O649" s="12">
        <v>21.7</v>
      </c>
      <c r="P649" s="12">
        <v>0.13200000000000001</v>
      </c>
      <c r="Q649" s="12">
        <v>1.1399999999999999</v>
      </c>
      <c r="R649" s="12">
        <v>6837</v>
      </c>
      <c r="S649" s="12">
        <v>0.26800000000000002</v>
      </c>
      <c r="T649" s="12">
        <v>58.38</v>
      </c>
    </row>
    <row r="650" spans="1:20" ht="15.75" customHeight="1" x14ac:dyDescent="0.35">
      <c r="A650" s="11">
        <v>44967</v>
      </c>
      <c r="B650" s="12" t="s">
        <v>83</v>
      </c>
      <c r="C650" s="12" t="s">
        <v>78</v>
      </c>
      <c r="D650" s="12">
        <v>98667.55</v>
      </c>
      <c r="E650" s="12">
        <v>44689.72</v>
      </c>
      <c r="F650" s="12">
        <v>53977.83</v>
      </c>
      <c r="G650" s="12">
        <v>54.71</v>
      </c>
      <c r="H650" s="12">
        <v>57</v>
      </c>
      <c r="I650" s="12">
        <v>0.27200000000000002</v>
      </c>
      <c r="J650" s="12">
        <v>15</v>
      </c>
      <c r="K650" s="12">
        <v>92.16</v>
      </c>
      <c r="L650" s="12">
        <v>4</v>
      </c>
      <c r="M650" s="12">
        <v>4.33</v>
      </c>
      <c r="N650" s="12">
        <v>28</v>
      </c>
      <c r="O650" s="12">
        <v>19.2</v>
      </c>
      <c r="P650" s="12">
        <v>0.23599999999999999</v>
      </c>
      <c r="Q650" s="12">
        <v>0.9</v>
      </c>
      <c r="R650" s="12">
        <v>5770</v>
      </c>
      <c r="S650" s="12">
        <v>0.373</v>
      </c>
      <c r="T650" s="12">
        <v>32.729999999999997</v>
      </c>
    </row>
    <row r="651" spans="1:20" ht="15.75" customHeight="1" x14ac:dyDescent="0.35">
      <c r="A651" s="11">
        <v>44967</v>
      </c>
      <c r="B651" s="12" t="s">
        <v>83</v>
      </c>
      <c r="C651" s="12" t="s">
        <v>79</v>
      </c>
      <c r="D651" s="12">
        <v>93697.05</v>
      </c>
      <c r="E651" s="12">
        <v>45437.03</v>
      </c>
      <c r="F651" s="12">
        <v>48260.01</v>
      </c>
      <c r="G651" s="12">
        <v>51.51</v>
      </c>
      <c r="H651" s="12">
        <v>100</v>
      </c>
      <c r="I651" s="12">
        <v>0.20499999999999999</v>
      </c>
      <c r="J651" s="12">
        <v>20</v>
      </c>
      <c r="K651" s="12">
        <v>301.33</v>
      </c>
      <c r="L651" s="12">
        <v>6</v>
      </c>
      <c r="M651" s="12">
        <v>4.47</v>
      </c>
      <c r="N651" s="12">
        <v>49</v>
      </c>
      <c r="O651" s="12">
        <v>26.6</v>
      </c>
      <c r="P651" s="12">
        <v>8.8999999999999996E-2</v>
      </c>
      <c r="Q651" s="12">
        <v>0.82</v>
      </c>
      <c r="R651" s="12">
        <v>5136</v>
      </c>
      <c r="S651" s="12">
        <v>0.38600000000000001</v>
      </c>
      <c r="T651" s="12">
        <v>62.5</v>
      </c>
    </row>
    <row r="652" spans="1:20" ht="15.75" customHeight="1" x14ac:dyDescent="0.35">
      <c r="A652" s="11">
        <v>44967</v>
      </c>
      <c r="B652" s="12" t="s">
        <v>83</v>
      </c>
      <c r="C652" s="12" t="s">
        <v>80</v>
      </c>
      <c r="D652" s="12">
        <v>72998.820000000007</v>
      </c>
      <c r="E652" s="12">
        <v>50626.64</v>
      </c>
      <c r="F652" s="12">
        <v>22372.18</v>
      </c>
      <c r="G652" s="12">
        <v>30.65</v>
      </c>
      <c r="H652" s="12">
        <v>111</v>
      </c>
      <c r="I652" s="12">
        <v>0.20100000000000001</v>
      </c>
      <c r="J652" s="12">
        <v>22</v>
      </c>
      <c r="K652" s="12">
        <v>250</v>
      </c>
      <c r="L652" s="12">
        <v>3</v>
      </c>
      <c r="M652" s="12">
        <v>4.22</v>
      </c>
      <c r="N652" s="12">
        <v>66</v>
      </c>
      <c r="O652" s="12">
        <v>21.8</v>
      </c>
      <c r="P652" s="12">
        <v>0.16400000000000001</v>
      </c>
      <c r="Q652" s="12">
        <v>1.03</v>
      </c>
      <c r="R652" s="12">
        <v>5333</v>
      </c>
      <c r="S652" s="12">
        <v>0.38100000000000001</v>
      </c>
      <c r="T652" s="12">
        <v>50.6</v>
      </c>
    </row>
    <row r="653" spans="1:20" ht="15.75" customHeight="1" x14ac:dyDescent="0.35">
      <c r="A653" s="11">
        <v>44967</v>
      </c>
      <c r="B653" s="12" t="s">
        <v>83</v>
      </c>
      <c r="C653" s="12" t="s">
        <v>81</v>
      </c>
      <c r="D653" s="12">
        <v>95087.69</v>
      </c>
      <c r="E653" s="12">
        <v>57856.09</v>
      </c>
      <c r="F653" s="12">
        <v>37231.61</v>
      </c>
      <c r="G653" s="12">
        <v>39.159999999999997</v>
      </c>
      <c r="H653" s="12">
        <v>128</v>
      </c>
      <c r="I653" s="12">
        <v>0.22800000000000001</v>
      </c>
      <c r="J653" s="12">
        <v>29</v>
      </c>
      <c r="K653" s="12">
        <v>180.76</v>
      </c>
      <c r="L653" s="12">
        <v>5</v>
      </c>
      <c r="M653" s="12">
        <v>3.91</v>
      </c>
      <c r="N653" s="12">
        <v>20</v>
      </c>
      <c r="O653" s="12">
        <v>3.3</v>
      </c>
      <c r="P653" s="12">
        <v>0.14199999999999999</v>
      </c>
      <c r="Q653" s="12">
        <v>1.06</v>
      </c>
      <c r="R653" s="12">
        <v>6752</v>
      </c>
      <c r="S653" s="12">
        <v>0.27300000000000002</v>
      </c>
      <c r="T653" s="12">
        <v>39.24</v>
      </c>
    </row>
    <row r="654" spans="1:20" ht="15.75" customHeight="1" x14ac:dyDescent="0.35">
      <c r="A654" s="11">
        <v>44967</v>
      </c>
      <c r="B654" s="12" t="s">
        <v>84</v>
      </c>
      <c r="C654" s="12" t="s">
        <v>78</v>
      </c>
      <c r="D654" s="12">
        <v>129633.18</v>
      </c>
      <c r="E654" s="12">
        <v>56696.05</v>
      </c>
      <c r="F654" s="12">
        <v>72937.14</v>
      </c>
      <c r="G654" s="12">
        <v>56.26</v>
      </c>
      <c r="H654" s="12">
        <v>102</v>
      </c>
      <c r="I654" s="12">
        <v>0.16500000000000001</v>
      </c>
      <c r="J654" s="12">
        <v>16</v>
      </c>
      <c r="K654" s="12">
        <v>242.3</v>
      </c>
      <c r="L654" s="12">
        <v>3</v>
      </c>
      <c r="M654" s="12">
        <v>4.09</v>
      </c>
      <c r="N654" s="12">
        <v>53</v>
      </c>
      <c r="O654" s="12">
        <v>25.6</v>
      </c>
      <c r="P654" s="12">
        <v>0.122</v>
      </c>
      <c r="Q654" s="12">
        <v>1.18</v>
      </c>
      <c r="R654" s="12">
        <v>5703</v>
      </c>
      <c r="S654" s="12">
        <v>0.39700000000000002</v>
      </c>
      <c r="T654" s="12">
        <v>74.739999999999995</v>
      </c>
    </row>
    <row r="655" spans="1:20" ht="15.75" customHeight="1" x14ac:dyDescent="0.35">
      <c r="A655" s="11">
        <v>44967</v>
      </c>
      <c r="B655" s="12" t="s">
        <v>84</v>
      </c>
      <c r="C655" s="12" t="s">
        <v>79</v>
      </c>
      <c r="D655" s="12">
        <v>84871.07</v>
      </c>
      <c r="E655" s="12">
        <v>58199.66</v>
      </c>
      <c r="F655" s="12">
        <v>26671.41</v>
      </c>
      <c r="G655" s="12">
        <v>31.43</v>
      </c>
      <c r="H655" s="12">
        <v>84</v>
      </c>
      <c r="I655" s="12">
        <v>0.20200000000000001</v>
      </c>
      <c r="J655" s="12">
        <v>16</v>
      </c>
      <c r="K655" s="12">
        <v>182.18</v>
      </c>
      <c r="L655" s="12">
        <v>5</v>
      </c>
      <c r="M655" s="12">
        <v>4.09</v>
      </c>
      <c r="N655" s="12">
        <v>59</v>
      </c>
      <c r="O655" s="12">
        <v>24.2</v>
      </c>
      <c r="P655" s="12">
        <v>0.221</v>
      </c>
      <c r="Q655" s="12">
        <v>0.89</v>
      </c>
      <c r="R655" s="12">
        <v>6800</v>
      </c>
      <c r="S655" s="12">
        <v>0.39</v>
      </c>
      <c r="T655" s="12">
        <v>70.540000000000006</v>
      </c>
    </row>
    <row r="656" spans="1:20" ht="15.75" customHeight="1" x14ac:dyDescent="0.35">
      <c r="A656" s="11">
        <v>44967</v>
      </c>
      <c r="B656" s="12" t="s">
        <v>84</v>
      </c>
      <c r="C656" s="12" t="s">
        <v>80</v>
      </c>
      <c r="D656" s="12">
        <v>78771.17</v>
      </c>
      <c r="E656" s="12">
        <v>36527.839999999997</v>
      </c>
      <c r="F656" s="12">
        <v>42243.33</v>
      </c>
      <c r="G656" s="12">
        <v>53.63</v>
      </c>
      <c r="H656" s="12">
        <v>110</v>
      </c>
      <c r="I656" s="12">
        <v>0.24099999999999999</v>
      </c>
      <c r="J656" s="12">
        <v>26</v>
      </c>
      <c r="K656" s="12">
        <v>237.85</v>
      </c>
      <c r="L656" s="12">
        <v>5</v>
      </c>
      <c r="M656" s="12">
        <v>4.45</v>
      </c>
      <c r="N656" s="12">
        <v>46</v>
      </c>
      <c r="O656" s="12">
        <v>25.8</v>
      </c>
      <c r="P656" s="12">
        <v>0.13</v>
      </c>
      <c r="Q656" s="12">
        <v>1.06</v>
      </c>
      <c r="R656" s="12">
        <v>5241</v>
      </c>
      <c r="S656" s="12">
        <v>0.27300000000000002</v>
      </c>
      <c r="T656" s="12">
        <v>68.45</v>
      </c>
    </row>
    <row r="657" spans="1:20" ht="15.75" customHeight="1" x14ac:dyDescent="0.35">
      <c r="A657" s="11">
        <v>44967</v>
      </c>
      <c r="B657" s="12" t="s">
        <v>84</v>
      </c>
      <c r="C657" s="12" t="s">
        <v>81</v>
      </c>
      <c r="D657" s="12">
        <v>100410.98</v>
      </c>
      <c r="E657" s="12">
        <v>69493.100000000006</v>
      </c>
      <c r="F657" s="12">
        <v>30917.88</v>
      </c>
      <c r="G657" s="12">
        <v>30.79</v>
      </c>
      <c r="H657" s="12">
        <v>92</v>
      </c>
      <c r="I657" s="12">
        <v>0.3</v>
      </c>
      <c r="J657" s="12">
        <v>27</v>
      </c>
      <c r="K657" s="12">
        <v>250.27</v>
      </c>
      <c r="L657" s="12">
        <v>3</v>
      </c>
      <c r="M657" s="12">
        <v>3.67</v>
      </c>
      <c r="N657" s="12">
        <v>58</v>
      </c>
      <c r="O657" s="12">
        <v>24</v>
      </c>
      <c r="P657" s="12">
        <v>0.17599999999999999</v>
      </c>
      <c r="Q657" s="12">
        <v>1.17</v>
      </c>
      <c r="R657" s="12">
        <v>5136</v>
      </c>
      <c r="S657" s="12">
        <v>0.35699999999999998</v>
      </c>
      <c r="T657" s="12">
        <v>66.64</v>
      </c>
    </row>
    <row r="658" spans="1:20" ht="15.75" customHeight="1" x14ac:dyDescent="0.35">
      <c r="A658" s="11">
        <v>44968</v>
      </c>
      <c r="B658" s="12" t="s">
        <v>77</v>
      </c>
      <c r="C658" s="12" t="s">
        <v>78</v>
      </c>
      <c r="D658" s="12">
        <v>74330.490000000005</v>
      </c>
      <c r="E658" s="12">
        <v>35997.769999999997</v>
      </c>
      <c r="F658" s="12">
        <v>38332.720000000001</v>
      </c>
      <c r="G658" s="12">
        <v>51.57</v>
      </c>
      <c r="H658" s="12">
        <v>86</v>
      </c>
      <c r="I658" s="12">
        <v>0.26400000000000001</v>
      </c>
      <c r="J658" s="12">
        <v>22</v>
      </c>
      <c r="K658" s="12">
        <v>297.23</v>
      </c>
      <c r="L658" s="12">
        <v>6</v>
      </c>
      <c r="M658" s="12">
        <v>4.3600000000000003</v>
      </c>
      <c r="N658" s="12">
        <v>40</v>
      </c>
      <c r="O658" s="12">
        <v>32.9</v>
      </c>
      <c r="P658" s="12">
        <v>0.16200000000000001</v>
      </c>
      <c r="Q658" s="12">
        <v>1.07</v>
      </c>
      <c r="R658" s="12">
        <v>4391</v>
      </c>
      <c r="S658" s="12">
        <v>0.32</v>
      </c>
      <c r="T658" s="12">
        <v>43.74</v>
      </c>
    </row>
    <row r="659" spans="1:20" ht="15.75" customHeight="1" x14ac:dyDescent="0.35">
      <c r="A659" s="11">
        <v>44968</v>
      </c>
      <c r="B659" s="12" t="s">
        <v>77</v>
      </c>
      <c r="C659" s="12" t="s">
        <v>79</v>
      </c>
      <c r="D659" s="12">
        <v>108874.94</v>
      </c>
      <c r="E659" s="12">
        <v>47482.559999999998</v>
      </c>
      <c r="F659" s="12">
        <v>61392.38</v>
      </c>
      <c r="G659" s="12">
        <v>56.39</v>
      </c>
      <c r="H659" s="12">
        <v>125</v>
      </c>
      <c r="I659" s="12">
        <v>0.23300000000000001</v>
      </c>
      <c r="J659" s="12">
        <v>29</v>
      </c>
      <c r="K659" s="12">
        <v>198.79</v>
      </c>
      <c r="L659" s="12">
        <v>5</v>
      </c>
      <c r="M659" s="12">
        <v>4.16</v>
      </c>
      <c r="N659" s="12">
        <v>49</v>
      </c>
      <c r="O659" s="12">
        <v>29.8</v>
      </c>
      <c r="P659" s="12">
        <v>0.122</v>
      </c>
      <c r="Q659" s="12">
        <v>1.17</v>
      </c>
      <c r="R659" s="12">
        <v>4694</v>
      </c>
      <c r="S659" s="12">
        <v>0.23899999999999999</v>
      </c>
      <c r="T659" s="12">
        <v>53.24</v>
      </c>
    </row>
    <row r="660" spans="1:20" ht="15.75" customHeight="1" x14ac:dyDescent="0.35">
      <c r="A660" s="11">
        <v>44968</v>
      </c>
      <c r="B660" s="12" t="s">
        <v>77</v>
      </c>
      <c r="C660" s="12" t="s">
        <v>80</v>
      </c>
      <c r="D660" s="12">
        <v>96784.11</v>
      </c>
      <c r="E660" s="12">
        <v>51180.22</v>
      </c>
      <c r="F660" s="12">
        <v>45603.9</v>
      </c>
      <c r="G660" s="12">
        <v>47.12</v>
      </c>
      <c r="H660" s="12">
        <v>85</v>
      </c>
      <c r="I660" s="12">
        <v>0.113</v>
      </c>
      <c r="J660" s="12">
        <v>9</v>
      </c>
      <c r="K660" s="12">
        <v>292.5</v>
      </c>
      <c r="L660" s="12">
        <v>6</v>
      </c>
      <c r="M660" s="12">
        <v>4.41</v>
      </c>
      <c r="N660" s="12">
        <v>54</v>
      </c>
      <c r="O660" s="12">
        <v>28.3</v>
      </c>
      <c r="P660" s="12">
        <v>0.246</v>
      </c>
      <c r="Q660" s="12">
        <v>1.1499999999999999</v>
      </c>
      <c r="R660" s="12">
        <v>5508</v>
      </c>
      <c r="S660" s="12">
        <v>0.28899999999999998</v>
      </c>
      <c r="T660" s="12">
        <v>56.95</v>
      </c>
    </row>
    <row r="661" spans="1:20" ht="15.75" customHeight="1" x14ac:dyDescent="0.35">
      <c r="A661" s="11">
        <v>44968</v>
      </c>
      <c r="B661" s="12" t="s">
        <v>77</v>
      </c>
      <c r="C661" s="12" t="s">
        <v>81</v>
      </c>
      <c r="D661" s="12">
        <v>97681.79</v>
      </c>
      <c r="E661" s="12">
        <v>62210.83</v>
      </c>
      <c r="F661" s="12">
        <v>35470.959999999999</v>
      </c>
      <c r="G661" s="12">
        <v>36.31</v>
      </c>
      <c r="H661" s="12">
        <v>128</v>
      </c>
      <c r="I661" s="12">
        <v>0.16700000000000001</v>
      </c>
      <c r="J661" s="12">
        <v>21</v>
      </c>
      <c r="K661" s="12">
        <v>243.36</v>
      </c>
      <c r="L661" s="12">
        <v>4</v>
      </c>
      <c r="M661" s="12">
        <v>4.68</v>
      </c>
      <c r="N661" s="12">
        <v>51</v>
      </c>
      <c r="O661" s="12">
        <v>24.4</v>
      </c>
      <c r="P661" s="12">
        <v>0.191</v>
      </c>
      <c r="Q661" s="12">
        <v>0.98</v>
      </c>
      <c r="R661" s="12">
        <v>5193</v>
      </c>
      <c r="S661" s="12">
        <v>0.36799999999999999</v>
      </c>
      <c r="T661" s="12">
        <v>37.04</v>
      </c>
    </row>
    <row r="662" spans="1:20" ht="15.75" customHeight="1" x14ac:dyDescent="0.35">
      <c r="A662" s="11">
        <v>44968</v>
      </c>
      <c r="B662" s="12" t="s">
        <v>82</v>
      </c>
      <c r="C662" s="12" t="s">
        <v>78</v>
      </c>
      <c r="D662" s="12">
        <v>62709.74</v>
      </c>
      <c r="E662" s="12">
        <v>29092.13</v>
      </c>
      <c r="F662" s="12">
        <v>33617.599999999999</v>
      </c>
      <c r="G662" s="12">
        <v>53.61</v>
      </c>
      <c r="H662" s="12">
        <v>127</v>
      </c>
      <c r="I662" s="12">
        <v>0.105</v>
      </c>
      <c r="J662" s="12">
        <v>13</v>
      </c>
      <c r="K662" s="12">
        <v>201.71</v>
      </c>
      <c r="L662" s="12">
        <v>5</v>
      </c>
      <c r="M662" s="12">
        <v>4.46</v>
      </c>
      <c r="N662" s="12">
        <v>62</v>
      </c>
      <c r="O662" s="12">
        <v>19.7</v>
      </c>
      <c r="P662" s="12">
        <v>0.23</v>
      </c>
      <c r="Q662" s="12">
        <v>1.17</v>
      </c>
      <c r="R662" s="12">
        <v>4664</v>
      </c>
      <c r="S662" s="12">
        <v>0.36599999999999999</v>
      </c>
      <c r="T662" s="12">
        <v>61.28</v>
      </c>
    </row>
    <row r="663" spans="1:20" ht="15.75" customHeight="1" x14ac:dyDescent="0.35">
      <c r="A663" s="11">
        <v>44968</v>
      </c>
      <c r="B663" s="12" t="s">
        <v>82</v>
      </c>
      <c r="C663" s="12" t="s">
        <v>79</v>
      </c>
      <c r="D663" s="12">
        <v>131199.51999999999</v>
      </c>
      <c r="E663" s="12">
        <v>88812.84</v>
      </c>
      <c r="F663" s="12">
        <v>42386.68</v>
      </c>
      <c r="G663" s="12">
        <v>32.31</v>
      </c>
      <c r="H663" s="12">
        <v>97</v>
      </c>
      <c r="I663" s="12">
        <v>0.26900000000000002</v>
      </c>
      <c r="J663" s="12">
        <v>26</v>
      </c>
      <c r="K663" s="12">
        <v>260.75</v>
      </c>
      <c r="L663" s="12">
        <v>5</v>
      </c>
      <c r="M663" s="12">
        <v>4.8899999999999997</v>
      </c>
      <c r="N663" s="12">
        <v>47</v>
      </c>
      <c r="O663" s="12">
        <v>19.600000000000001</v>
      </c>
      <c r="P663" s="12">
        <v>0.109</v>
      </c>
      <c r="Q663" s="12">
        <v>0.97</v>
      </c>
      <c r="R663" s="12">
        <v>3205</v>
      </c>
      <c r="S663" s="12">
        <v>0.32300000000000001</v>
      </c>
      <c r="T663" s="12">
        <v>54.7</v>
      </c>
    </row>
    <row r="664" spans="1:20" ht="15.75" customHeight="1" x14ac:dyDescent="0.35">
      <c r="A664" s="11">
        <v>44968</v>
      </c>
      <c r="B664" s="12" t="s">
        <v>82</v>
      </c>
      <c r="C664" s="12" t="s">
        <v>80</v>
      </c>
      <c r="D664" s="12">
        <v>87923.63</v>
      </c>
      <c r="E664" s="12">
        <v>50233.760000000002</v>
      </c>
      <c r="F664" s="12">
        <v>37689.870000000003</v>
      </c>
      <c r="G664" s="12">
        <v>42.87</v>
      </c>
      <c r="H664" s="12">
        <v>103</v>
      </c>
      <c r="I664" s="12">
        <v>0.29599999999999999</v>
      </c>
      <c r="J664" s="12">
        <v>30</v>
      </c>
      <c r="K664" s="12">
        <v>215.77</v>
      </c>
      <c r="L664" s="12">
        <v>4</v>
      </c>
      <c r="M664" s="12">
        <v>4.18</v>
      </c>
      <c r="N664" s="12">
        <v>54</v>
      </c>
      <c r="O664" s="12">
        <v>17.7</v>
      </c>
      <c r="P664" s="12">
        <v>0.189</v>
      </c>
      <c r="Q664" s="12">
        <v>0.91</v>
      </c>
      <c r="R664" s="12">
        <v>5535</v>
      </c>
      <c r="S664" s="12">
        <v>0.38100000000000001</v>
      </c>
      <c r="T664" s="12">
        <v>73.900000000000006</v>
      </c>
    </row>
    <row r="665" spans="1:20" ht="15.75" customHeight="1" x14ac:dyDescent="0.35">
      <c r="A665" s="11">
        <v>44968</v>
      </c>
      <c r="B665" s="12" t="s">
        <v>82</v>
      </c>
      <c r="C665" s="12" t="s">
        <v>81</v>
      </c>
      <c r="D665" s="12">
        <v>143208.20000000001</v>
      </c>
      <c r="E665" s="12">
        <v>73129.919999999998</v>
      </c>
      <c r="F665" s="12">
        <v>70078.28</v>
      </c>
      <c r="G665" s="12">
        <v>48.93</v>
      </c>
      <c r="H665" s="12">
        <v>76</v>
      </c>
      <c r="I665" s="12">
        <v>0.26700000000000002</v>
      </c>
      <c r="J665" s="12">
        <v>20</v>
      </c>
      <c r="K665" s="12">
        <v>206.62</v>
      </c>
      <c r="L665" s="12">
        <v>4</v>
      </c>
      <c r="M665" s="12">
        <v>4.13</v>
      </c>
      <c r="N665" s="12">
        <v>38</v>
      </c>
      <c r="O665" s="12">
        <v>17.899999999999999</v>
      </c>
      <c r="P665" s="12">
        <v>0.17599999999999999</v>
      </c>
      <c r="Q665" s="12">
        <v>1.17</v>
      </c>
      <c r="R665" s="12">
        <v>4719</v>
      </c>
      <c r="S665" s="12">
        <v>0.39100000000000001</v>
      </c>
      <c r="T665" s="12">
        <v>65.31</v>
      </c>
    </row>
    <row r="666" spans="1:20" ht="15.75" customHeight="1" x14ac:dyDescent="0.35">
      <c r="A666" s="11">
        <v>44968</v>
      </c>
      <c r="B666" s="12" t="s">
        <v>83</v>
      </c>
      <c r="C666" s="12" t="s">
        <v>78</v>
      </c>
      <c r="D666" s="12">
        <v>107812.54</v>
      </c>
      <c r="E666" s="12">
        <v>60661.62</v>
      </c>
      <c r="F666" s="12">
        <v>47150.92</v>
      </c>
      <c r="G666" s="12">
        <v>43.73</v>
      </c>
      <c r="H666" s="12">
        <v>110</v>
      </c>
      <c r="I666" s="12">
        <v>0.19800000000000001</v>
      </c>
      <c r="J666" s="12">
        <v>21</v>
      </c>
      <c r="K666" s="12">
        <v>177.72</v>
      </c>
      <c r="L666" s="12">
        <v>4</v>
      </c>
      <c r="M666" s="12">
        <v>4.21</v>
      </c>
      <c r="N666" s="12">
        <v>57</v>
      </c>
      <c r="O666" s="12">
        <v>27.2</v>
      </c>
      <c r="P666" s="12">
        <v>0.19400000000000001</v>
      </c>
      <c r="Q666" s="12">
        <v>1.08</v>
      </c>
      <c r="R666" s="12">
        <v>3974</v>
      </c>
      <c r="S666" s="12">
        <v>0.217</v>
      </c>
      <c r="T666" s="12">
        <v>48.89</v>
      </c>
    </row>
    <row r="667" spans="1:20" ht="15.75" customHeight="1" x14ac:dyDescent="0.35">
      <c r="A667" s="11">
        <v>44968</v>
      </c>
      <c r="B667" s="12" t="s">
        <v>83</v>
      </c>
      <c r="C667" s="12" t="s">
        <v>79</v>
      </c>
      <c r="D667" s="12">
        <v>68812.899999999994</v>
      </c>
      <c r="E667" s="12">
        <v>40104.85</v>
      </c>
      <c r="F667" s="12">
        <v>28708.05</v>
      </c>
      <c r="G667" s="12">
        <v>41.72</v>
      </c>
      <c r="H667" s="12">
        <v>101</v>
      </c>
      <c r="I667" s="12">
        <v>0.188</v>
      </c>
      <c r="J667" s="12">
        <v>19</v>
      </c>
      <c r="K667" s="12">
        <v>184.04</v>
      </c>
      <c r="L667" s="12">
        <v>5</v>
      </c>
      <c r="M667" s="12">
        <v>4.8099999999999996</v>
      </c>
      <c r="N667" s="12">
        <v>53</v>
      </c>
      <c r="O667" s="12">
        <v>27</v>
      </c>
      <c r="P667" s="12">
        <v>0.223</v>
      </c>
      <c r="Q667" s="12">
        <v>1.0900000000000001</v>
      </c>
      <c r="R667" s="12">
        <v>3720</v>
      </c>
      <c r="S667" s="12">
        <v>0.27500000000000002</v>
      </c>
      <c r="T667" s="12">
        <v>57.1</v>
      </c>
    </row>
    <row r="668" spans="1:20" ht="15.75" customHeight="1" x14ac:dyDescent="0.35">
      <c r="A668" s="11">
        <v>44968</v>
      </c>
      <c r="B668" s="12" t="s">
        <v>83</v>
      </c>
      <c r="C668" s="12" t="s">
        <v>80</v>
      </c>
      <c r="D668" s="12">
        <v>98706.35</v>
      </c>
      <c r="E668" s="12">
        <v>62538.87</v>
      </c>
      <c r="F668" s="12">
        <v>36167.47</v>
      </c>
      <c r="G668" s="12">
        <v>36.64</v>
      </c>
      <c r="H668" s="12">
        <v>144</v>
      </c>
      <c r="I668" s="12">
        <v>0.18</v>
      </c>
      <c r="J668" s="12">
        <v>25</v>
      </c>
      <c r="K668" s="12">
        <v>195.77</v>
      </c>
      <c r="L668" s="12">
        <v>5</v>
      </c>
      <c r="M668" s="12">
        <v>4.54</v>
      </c>
      <c r="N668" s="12">
        <v>63</v>
      </c>
      <c r="O668" s="12">
        <v>21.4</v>
      </c>
      <c r="P668" s="12">
        <v>0.218</v>
      </c>
      <c r="Q668" s="12">
        <v>1.18</v>
      </c>
      <c r="R668" s="12">
        <v>5599</v>
      </c>
      <c r="S668" s="12">
        <v>0.33300000000000002</v>
      </c>
      <c r="T668" s="12">
        <v>52.31</v>
      </c>
    </row>
    <row r="669" spans="1:20" ht="15.75" customHeight="1" x14ac:dyDescent="0.35">
      <c r="A669" s="11">
        <v>44968</v>
      </c>
      <c r="B669" s="12" t="s">
        <v>83</v>
      </c>
      <c r="C669" s="12" t="s">
        <v>81</v>
      </c>
      <c r="D669" s="12">
        <v>96015.57</v>
      </c>
      <c r="E669" s="12">
        <v>57526.68</v>
      </c>
      <c r="F669" s="12">
        <v>38488.89</v>
      </c>
      <c r="G669" s="12">
        <v>40.090000000000003</v>
      </c>
      <c r="H669" s="12">
        <v>82</v>
      </c>
      <c r="I669" s="12">
        <v>0.20399999999999999</v>
      </c>
      <c r="J669" s="12">
        <v>16</v>
      </c>
      <c r="K669" s="12">
        <v>215.88</v>
      </c>
      <c r="L669" s="12">
        <v>5</v>
      </c>
      <c r="M669" s="12">
        <v>4.01</v>
      </c>
      <c r="N669" s="12">
        <v>38</v>
      </c>
      <c r="O669" s="12">
        <v>19.8</v>
      </c>
      <c r="P669" s="12">
        <v>0.24199999999999999</v>
      </c>
      <c r="Q669" s="12">
        <v>0.96</v>
      </c>
      <c r="R669" s="12">
        <v>4834</v>
      </c>
      <c r="S669" s="12">
        <v>0.372</v>
      </c>
      <c r="T669" s="12">
        <v>49.12</v>
      </c>
    </row>
    <row r="670" spans="1:20" ht="15.75" customHeight="1" x14ac:dyDescent="0.35">
      <c r="A670" s="11">
        <v>44968</v>
      </c>
      <c r="B670" s="12" t="s">
        <v>84</v>
      </c>
      <c r="C670" s="12" t="s">
        <v>78</v>
      </c>
      <c r="D670" s="12">
        <v>135422.24</v>
      </c>
      <c r="E670" s="12">
        <v>77168.639999999999</v>
      </c>
      <c r="F670" s="12">
        <v>58253.599999999999</v>
      </c>
      <c r="G670" s="12">
        <v>43.02</v>
      </c>
      <c r="H670" s="12">
        <v>98</v>
      </c>
      <c r="I670" s="12">
        <v>0.106</v>
      </c>
      <c r="J670" s="12">
        <v>10</v>
      </c>
      <c r="K670" s="12">
        <v>170.19</v>
      </c>
      <c r="L670" s="12">
        <v>6</v>
      </c>
      <c r="M670" s="12">
        <v>4.78</v>
      </c>
      <c r="N670" s="12">
        <v>51</v>
      </c>
      <c r="O670" s="12">
        <v>23.4</v>
      </c>
      <c r="P670" s="12">
        <v>9.5000000000000001E-2</v>
      </c>
      <c r="Q670" s="12">
        <v>0.91</v>
      </c>
      <c r="R670" s="12">
        <v>4959</v>
      </c>
      <c r="S670" s="12">
        <v>0.35599999999999998</v>
      </c>
      <c r="T670" s="12">
        <v>56.15</v>
      </c>
    </row>
    <row r="671" spans="1:20" ht="15.75" customHeight="1" x14ac:dyDescent="0.35">
      <c r="A671" s="11">
        <v>44968</v>
      </c>
      <c r="B671" s="12" t="s">
        <v>84</v>
      </c>
      <c r="C671" s="12" t="s">
        <v>79</v>
      </c>
      <c r="D671" s="12">
        <v>98168.75</v>
      </c>
      <c r="E671" s="12">
        <v>63203.47</v>
      </c>
      <c r="F671" s="12">
        <v>34965.269999999997</v>
      </c>
      <c r="G671" s="12">
        <v>35.619999999999997</v>
      </c>
      <c r="H671" s="12">
        <v>77</v>
      </c>
      <c r="I671" s="12">
        <v>0.28299999999999997</v>
      </c>
      <c r="J671" s="12">
        <v>21</v>
      </c>
      <c r="K671" s="12">
        <v>229.54</v>
      </c>
      <c r="L671" s="12">
        <v>4</v>
      </c>
      <c r="M671" s="12">
        <v>4.28</v>
      </c>
      <c r="N671" s="12">
        <v>36</v>
      </c>
      <c r="O671" s="12">
        <v>23.7</v>
      </c>
      <c r="P671" s="12">
        <v>5.8000000000000003E-2</v>
      </c>
      <c r="Q671" s="12">
        <v>0.82</v>
      </c>
      <c r="R671" s="12">
        <v>5411</v>
      </c>
      <c r="S671" s="12">
        <v>0.22600000000000001</v>
      </c>
      <c r="T671" s="12">
        <v>38.090000000000003</v>
      </c>
    </row>
    <row r="672" spans="1:20" ht="15.75" customHeight="1" x14ac:dyDescent="0.35">
      <c r="A672" s="11">
        <v>44968</v>
      </c>
      <c r="B672" s="12" t="s">
        <v>84</v>
      </c>
      <c r="C672" s="12" t="s">
        <v>80</v>
      </c>
      <c r="D672" s="12">
        <v>115594.68</v>
      </c>
      <c r="E672" s="12">
        <v>57606.12</v>
      </c>
      <c r="F672" s="12">
        <v>57988.56</v>
      </c>
      <c r="G672" s="12">
        <v>50.17</v>
      </c>
      <c r="H672" s="12">
        <v>98</v>
      </c>
      <c r="I672" s="12">
        <v>0.10199999999999999</v>
      </c>
      <c r="J672" s="12">
        <v>10</v>
      </c>
      <c r="K672" s="12">
        <v>182.84</v>
      </c>
      <c r="L672" s="12">
        <v>5</v>
      </c>
      <c r="M672" s="12">
        <v>4.26</v>
      </c>
      <c r="N672" s="12">
        <v>74</v>
      </c>
      <c r="O672" s="12">
        <v>15.1</v>
      </c>
      <c r="P672" s="12">
        <v>0.06</v>
      </c>
      <c r="Q672" s="12">
        <v>1.1499999999999999</v>
      </c>
      <c r="R672" s="12">
        <v>4945</v>
      </c>
      <c r="S672" s="12">
        <v>0.23499999999999999</v>
      </c>
      <c r="T672" s="12">
        <v>48.05</v>
      </c>
    </row>
    <row r="673" spans="1:20" ht="15.75" customHeight="1" x14ac:dyDescent="0.35">
      <c r="A673" s="11">
        <v>44968</v>
      </c>
      <c r="B673" s="12" t="s">
        <v>84</v>
      </c>
      <c r="C673" s="12" t="s">
        <v>81</v>
      </c>
      <c r="D673" s="12">
        <v>103692.16</v>
      </c>
      <c r="E673" s="12">
        <v>41621.97</v>
      </c>
      <c r="F673" s="12">
        <v>62070.18</v>
      </c>
      <c r="G673" s="12">
        <v>59.86</v>
      </c>
      <c r="H673" s="12">
        <v>120</v>
      </c>
      <c r="I673" s="12">
        <v>0.25800000000000001</v>
      </c>
      <c r="J673" s="12">
        <v>30</v>
      </c>
      <c r="K673" s="12">
        <v>71.25</v>
      </c>
      <c r="L673" s="12">
        <v>5</v>
      </c>
      <c r="M673" s="12">
        <v>4.66</v>
      </c>
      <c r="N673" s="12">
        <v>69</v>
      </c>
      <c r="O673" s="12">
        <v>16.600000000000001</v>
      </c>
      <c r="P673" s="12">
        <v>9.9000000000000005E-2</v>
      </c>
      <c r="Q673" s="12">
        <v>0.96</v>
      </c>
      <c r="R673" s="12">
        <v>3784</v>
      </c>
      <c r="S673" s="12">
        <v>0.252</v>
      </c>
      <c r="T673" s="12">
        <v>33.840000000000003</v>
      </c>
    </row>
    <row r="674" spans="1:20" ht="15.75" customHeight="1" x14ac:dyDescent="0.35">
      <c r="A674" s="11">
        <v>44969</v>
      </c>
      <c r="B674" s="12" t="s">
        <v>77</v>
      </c>
      <c r="C674" s="12" t="s">
        <v>78</v>
      </c>
      <c r="D674" s="12">
        <v>121622.25</v>
      </c>
      <c r="E674" s="12">
        <v>69170.14</v>
      </c>
      <c r="F674" s="12">
        <v>52452.11</v>
      </c>
      <c r="G674" s="12">
        <v>43.13</v>
      </c>
      <c r="H674" s="12">
        <v>116</v>
      </c>
      <c r="I674" s="12">
        <v>0.25900000000000001</v>
      </c>
      <c r="J674" s="12">
        <v>30</v>
      </c>
      <c r="K674" s="12">
        <v>121.84</v>
      </c>
      <c r="L674" s="12">
        <v>3</v>
      </c>
      <c r="M674" s="12">
        <v>4.8899999999999997</v>
      </c>
      <c r="N674" s="12">
        <v>50</v>
      </c>
      <c r="O674" s="12">
        <v>14.8</v>
      </c>
      <c r="P674" s="12">
        <v>0.14399999999999999</v>
      </c>
      <c r="Q674" s="12">
        <v>1.1499999999999999</v>
      </c>
      <c r="R674" s="12">
        <v>6139</v>
      </c>
      <c r="S674" s="12">
        <v>0.252</v>
      </c>
      <c r="T674" s="12">
        <v>55.15</v>
      </c>
    </row>
    <row r="675" spans="1:20" ht="15.75" customHeight="1" x14ac:dyDescent="0.35">
      <c r="A675" s="11">
        <v>44969</v>
      </c>
      <c r="B675" s="12" t="s">
        <v>77</v>
      </c>
      <c r="C675" s="12" t="s">
        <v>79</v>
      </c>
      <c r="D675" s="12">
        <v>104187.45</v>
      </c>
      <c r="E675" s="12">
        <v>50735.56</v>
      </c>
      <c r="F675" s="12">
        <v>53451.89</v>
      </c>
      <c r="G675" s="12">
        <v>51.3</v>
      </c>
      <c r="H675" s="12">
        <v>106</v>
      </c>
      <c r="I675" s="12">
        <v>0.13700000000000001</v>
      </c>
      <c r="J675" s="12">
        <v>14</v>
      </c>
      <c r="K675" s="12">
        <v>183.28</v>
      </c>
      <c r="L675" s="12">
        <v>4</v>
      </c>
      <c r="M675" s="12">
        <v>3.84</v>
      </c>
      <c r="N675" s="12">
        <v>46</v>
      </c>
      <c r="O675" s="12">
        <v>32.799999999999997</v>
      </c>
      <c r="P675" s="12">
        <v>0.126</v>
      </c>
      <c r="Q675" s="12">
        <v>1.18</v>
      </c>
      <c r="R675" s="12">
        <v>4952</v>
      </c>
      <c r="S675" s="12">
        <v>0.30399999999999999</v>
      </c>
      <c r="T675" s="12">
        <v>45.61</v>
      </c>
    </row>
    <row r="676" spans="1:20" ht="15.75" customHeight="1" x14ac:dyDescent="0.35">
      <c r="A676" s="11">
        <v>44969</v>
      </c>
      <c r="B676" s="12" t="s">
        <v>77</v>
      </c>
      <c r="C676" s="12" t="s">
        <v>80</v>
      </c>
      <c r="D676" s="12">
        <v>80140.75</v>
      </c>
      <c r="E676" s="12">
        <v>41901.589999999997</v>
      </c>
      <c r="F676" s="12">
        <v>38239.160000000003</v>
      </c>
      <c r="G676" s="12">
        <v>47.72</v>
      </c>
      <c r="H676" s="12">
        <v>79</v>
      </c>
      <c r="I676" s="12">
        <v>0.28599999999999998</v>
      </c>
      <c r="J676" s="12">
        <v>22</v>
      </c>
      <c r="K676" s="12">
        <v>55.65</v>
      </c>
      <c r="L676" s="12">
        <v>3</v>
      </c>
      <c r="M676" s="12">
        <v>4.46</v>
      </c>
      <c r="N676" s="12">
        <v>52</v>
      </c>
      <c r="O676" s="12">
        <v>21.4</v>
      </c>
      <c r="P676" s="12">
        <v>5.1999999999999998E-2</v>
      </c>
      <c r="Q676" s="12">
        <v>1.19</v>
      </c>
      <c r="R676" s="12">
        <v>5287</v>
      </c>
      <c r="S676" s="12">
        <v>0.30499999999999999</v>
      </c>
      <c r="T676" s="12">
        <v>54.84</v>
      </c>
    </row>
    <row r="677" spans="1:20" ht="15.75" customHeight="1" x14ac:dyDescent="0.35">
      <c r="A677" s="11">
        <v>44969</v>
      </c>
      <c r="B677" s="12" t="s">
        <v>77</v>
      </c>
      <c r="C677" s="12" t="s">
        <v>81</v>
      </c>
      <c r="D677" s="12">
        <v>92447.06</v>
      </c>
      <c r="E677" s="12">
        <v>64201.94</v>
      </c>
      <c r="F677" s="12">
        <v>28245.119999999999</v>
      </c>
      <c r="G677" s="12">
        <v>30.55</v>
      </c>
      <c r="H677" s="12">
        <v>73</v>
      </c>
      <c r="I677" s="12">
        <v>0.22900000000000001</v>
      </c>
      <c r="J677" s="12">
        <v>16</v>
      </c>
      <c r="K677" s="12">
        <v>119.94</v>
      </c>
      <c r="L677" s="12">
        <v>4</v>
      </c>
      <c r="M677" s="12">
        <v>4.41</v>
      </c>
      <c r="N677" s="12">
        <v>47</v>
      </c>
      <c r="O677" s="12">
        <v>12.6</v>
      </c>
      <c r="P677" s="12">
        <v>0.17</v>
      </c>
      <c r="Q677" s="12">
        <v>1.1000000000000001</v>
      </c>
      <c r="R677" s="12">
        <v>3361</v>
      </c>
      <c r="S677" s="12">
        <v>0.28999999999999998</v>
      </c>
      <c r="T677" s="12">
        <v>47.39</v>
      </c>
    </row>
    <row r="678" spans="1:20" ht="15.75" customHeight="1" x14ac:dyDescent="0.35">
      <c r="A678" s="11">
        <v>44969</v>
      </c>
      <c r="B678" s="12" t="s">
        <v>82</v>
      </c>
      <c r="C678" s="12" t="s">
        <v>78</v>
      </c>
      <c r="D678" s="12">
        <v>101347.95</v>
      </c>
      <c r="E678" s="12">
        <v>50170.86</v>
      </c>
      <c r="F678" s="12">
        <v>51177.09</v>
      </c>
      <c r="G678" s="12">
        <v>50.5</v>
      </c>
      <c r="H678" s="12">
        <v>97</v>
      </c>
      <c r="I678" s="12">
        <v>0.16800000000000001</v>
      </c>
      <c r="J678" s="12">
        <v>16</v>
      </c>
      <c r="K678" s="12">
        <v>184.96</v>
      </c>
      <c r="L678" s="12">
        <v>4</v>
      </c>
      <c r="M678" s="12">
        <v>4</v>
      </c>
      <c r="N678" s="12">
        <v>35</v>
      </c>
      <c r="O678" s="12">
        <v>16.7</v>
      </c>
      <c r="P678" s="12">
        <v>0.11600000000000001</v>
      </c>
      <c r="Q678" s="12">
        <v>1.1599999999999999</v>
      </c>
      <c r="R678" s="12">
        <v>3086</v>
      </c>
      <c r="S678" s="12">
        <v>0.20899999999999999</v>
      </c>
      <c r="T678" s="12">
        <v>45.87</v>
      </c>
    </row>
    <row r="679" spans="1:20" ht="15.75" customHeight="1" x14ac:dyDescent="0.35">
      <c r="A679" s="11">
        <v>44969</v>
      </c>
      <c r="B679" s="12" t="s">
        <v>82</v>
      </c>
      <c r="C679" s="12" t="s">
        <v>79</v>
      </c>
      <c r="D679" s="12">
        <v>62462.66</v>
      </c>
      <c r="E679" s="12">
        <v>40417.269999999997</v>
      </c>
      <c r="F679" s="12">
        <v>22045.39</v>
      </c>
      <c r="G679" s="12">
        <v>35.29</v>
      </c>
      <c r="H679" s="12">
        <v>109</v>
      </c>
      <c r="I679" s="12">
        <v>0.106</v>
      </c>
      <c r="J679" s="12">
        <v>11</v>
      </c>
      <c r="K679" s="12">
        <v>225.73</v>
      </c>
      <c r="L679" s="12">
        <v>4</v>
      </c>
      <c r="M679" s="12">
        <v>3.91</v>
      </c>
      <c r="N679" s="12">
        <v>48</v>
      </c>
      <c r="O679" s="12">
        <v>32</v>
      </c>
      <c r="P679" s="12">
        <v>0.193</v>
      </c>
      <c r="Q679" s="12">
        <v>1.1399999999999999</v>
      </c>
      <c r="R679" s="12">
        <v>4794</v>
      </c>
      <c r="S679" s="12">
        <v>0.248</v>
      </c>
      <c r="T679" s="12">
        <v>52.43</v>
      </c>
    </row>
    <row r="680" spans="1:20" ht="15.75" customHeight="1" x14ac:dyDescent="0.35">
      <c r="A680" s="11">
        <v>44969</v>
      </c>
      <c r="B680" s="12" t="s">
        <v>82</v>
      </c>
      <c r="C680" s="12" t="s">
        <v>80</v>
      </c>
      <c r="D680" s="12">
        <v>89906.4</v>
      </c>
      <c r="E680" s="12">
        <v>47474.19</v>
      </c>
      <c r="F680" s="12">
        <v>42432.21</v>
      </c>
      <c r="G680" s="12">
        <v>47.2</v>
      </c>
      <c r="H680" s="12">
        <v>84</v>
      </c>
      <c r="I680" s="12">
        <v>0.16900000000000001</v>
      </c>
      <c r="J680" s="12">
        <v>14</v>
      </c>
      <c r="K680" s="12">
        <v>227.47</v>
      </c>
      <c r="L680" s="12">
        <v>5</v>
      </c>
      <c r="M680" s="12">
        <v>4.04</v>
      </c>
      <c r="N680" s="12">
        <v>62</v>
      </c>
      <c r="O680" s="12">
        <v>21.5</v>
      </c>
      <c r="P680" s="12">
        <v>0.13700000000000001</v>
      </c>
      <c r="Q680" s="12">
        <v>0.89</v>
      </c>
      <c r="R680" s="12">
        <v>5818</v>
      </c>
      <c r="S680" s="12">
        <v>0.217</v>
      </c>
      <c r="T680" s="12">
        <v>44.58</v>
      </c>
    </row>
    <row r="681" spans="1:20" ht="15.75" customHeight="1" x14ac:dyDescent="0.35">
      <c r="A681" s="11">
        <v>44969</v>
      </c>
      <c r="B681" s="12" t="s">
        <v>82</v>
      </c>
      <c r="C681" s="12" t="s">
        <v>81</v>
      </c>
      <c r="D681" s="12">
        <v>69352.820000000007</v>
      </c>
      <c r="E681" s="12">
        <v>29122.51</v>
      </c>
      <c r="F681" s="12">
        <v>40230.31</v>
      </c>
      <c r="G681" s="12">
        <v>58.01</v>
      </c>
      <c r="H681" s="12">
        <v>59</v>
      </c>
      <c r="I681" s="12">
        <v>0.29399999999999998</v>
      </c>
      <c r="J681" s="12">
        <v>17</v>
      </c>
      <c r="K681" s="12">
        <v>207.78</v>
      </c>
      <c r="L681" s="12">
        <v>5</v>
      </c>
      <c r="M681" s="12">
        <v>4.1500000000000004</v>
      </c>
      <c r="N681" s="12">
        <v>50</v>
      </c>
      <c r="O681" s="12">
        <v>24.9</v>
      </c>
      <c r="P681" s="12">
        <v>0.15</v>
      </c>
      <c r="Q681" s="12">
        <v>1.1299999999999999</v>
      </c>
      <c r="R681" s="12">
        <v>5623</v>
      </c>
      <c r="S681" s="12">
        <v>0.38100000000000001</v>
      </c>
      <c r="T681" s="12">
        <v>58.51</v>
      </c>
    </row>
    <row r="682" spans="1:20" ht="15.75" customHeight="1" x14ac:dyDescent="0.35">
      <c r="A682" s="11">
        <v>44969</v>
      </c>
      <c r="B682" s="12" t="s">
        <v>83</v>
      </c>
      <c r="C682" s="12" t="s">
        <v>78</v>
      </c>
      <c r="D682" s="12">
        <v>90383.4</v>
      </c>
      <c r="E682" s="12">
        <v>56051.83</v>
      </c>
      <c r="F682" s="12">
        <v>34331.56</v>
      </c>
      <c r="G682" s="12">
        <v>37.979999999999997</v>
      </c>
      <c r="H682" s="12">
        <v>87</v>
      </c>
      <c r="I682" s="12">
        <v>0.16300000000000001</v>
      </c>
      <c r="J682" s="12">
        <v>14</v>
      </c>
      <c r="K682" s="12">
        <v>183.23</v>
      </c>
      <c r="L682" s="12">
        <v>4</v>
      </c>
      <c r="M682" s="12">
        <v>4.24</v>
      </c>
      <c r="N682" s="12">
        <v>51</v>
      </c>
      <c r="O682" s="12">
        <v>25.7</v>
      </c>
      <c r="P682" s="12">
        <v>6.6000000000000003E-2</v>
      </c>
      <c r="Q682" s="12">
        <v>0.96</v>
      </c>
      <c r="R682" s="12">
        <v>4812</v>
      </c>
      <c r="S682" s="12">
        <v>0.25800000000000001</v>
      </c>
      <c r="T682" s="12">
        <v>54.24</v>
      </c>
    </row>
    <row r="683" spans="1:20" ht="15.75" customHeight="1" x14ac:dyDescent="0.35">
      <c r="A683" s="11">
        <v>44969</v>
      </c>
      <c r="B683" s="12" t="s">
        <v>83</v>
      </c>
      <c r="C683" s="12" t="s">
        <v>79</v>
      </c>
      <c r="D683" s="12">
        <v>116508.37</v>
      </c>
      <c r="E683" s="12">
        <v>47060.54</v>
      </c>
      <c r="F683" s="12">
        <v>69447.83</v>
      </c>
      <c r="G683" s="12">
        <v>59.61</v>
      </c>
      <c r="H683" s="12">
        <v>66</v>
      </c>
      <c r="I683" s="12">
        <v>0.14299999999999999</v>
      </c>
      <c r="J683" s="12">
        <v>9</v>
      </c>
      <c r="K683" s="12">
        <v>176.77</v>
      </c>
      <c r="L683" s="12">
        <v>5</v>
      </c>
      <c r="M683" s="12">
        <v>3.5</v>
      </c>
      <c r="N683" s="12">
        <v>32</v>
      </c>
      <c r="O683" s="12">
        <v>30.2</v>
      </c>
      <c r="P683" s="12">
        <v>0.14499999999999999</v>
      </c>
      <c r="Q683" s="12">
        <v>0.84</v>
      </c>
      <c r="R683" s="12">
        <v>4636</v>
      </c>
      <c r="S683" s="12">
        <v>0.26500000000000001</v>
      </c>
      <c r="T683" s="12">
        <v>54.67</v>
      </c>
    </row>
    <row r="684" spans="1:20" ht="15.75" customHeight="1" x14ac:dyDescent="0.35">
      <c r="A684" s="11">
        <v>44969</v>
      </c>
      <c r="B684" s="12" t="s">
        <v>83</v>
      </c>
      <c r="C684" s="12" t="s">
        <v>80</v>
      </c>
      <c r="D684" s="12">
        <v>84589.22</v>
      </c>
      <c r="E684" s="12">
        <v>43846.76</v>
      </c>
      <c r="F684" s="12">
        <v>40742.46</v>
      </c>
      <c r="G684" s="12">
        <v>48.17</v>
      </c>
      <c r="H684" s="12">
        <v>121</v>
      </c>
      <c r="I684" s="12">
        <v>0.10299999999999999</v>
      </c>
      <c r="J684" s="12">
        <v>12</v>
      </c>
      <c r="K684" s="12">
        <v>252.24</v>
      </c>
      <c r="L684" s="12">
        <v>4</v>
      </c>
      <c r="M684" s="12">
        <v>4.34</v>
      </c>
      <c r="N684" s="12">
        <v>51</v>
      </c>
      <c r="O684" s="12">
        <v>22</v>
      </c>
      <c r="P684" s="12">
        <v>0.158</v>
      </c>
      <c r="Q684" s="12">
        <v>1.02</v>
      </c>
      <c r="R684" s="12">
        <v>5332</v>
      </c>
      <c r="S684" s="12">
        <v>0.36199999999999999</v>
      </c>
      <c r="T684" s="12">
        <v>43.98</v>
      </c>
    </row>
    <row r="685" spans="1:20" ht="15.75" customHeight="1" x14ac:dyDescent="0.35">
      <c r="A685" s="11">
        <v>44969</v>
      </c>
      <c r="B685" s="12" t="s">
        <v>83</v>
      </c>
      <c r="C685" s="12" t="s">
        <v>81</v>
      </c>
      <c r="D685" s="12">
        <v>78237.64</v>
      </c>
      <c r="E685" s="12">
        <v>44558.36</v>
      </c>
      <c r="F685" s="12">
        <v>33679.279999999999</v>
      </c>
      <c r="G685" s="12">
        <v>43.05</v>
      </c>
      <c r="H685" s="12">
        <v>99</v>
      </c>
      <c r="I685" s="12">
        <v>0.107</v>
      </c>
      <c r="J685" s="12">
        <v>10</v>
      </c>
      <c r="K685" s="12">
        <v>221.87</v>
      </c>
      <c r="L685" s="12">
        <v>4</v>
      </c>
      <c r="M685" s="12">
        <v>4.21</v>
      </c>
      <c r="N685" s="12">
        <v>54</v>
      </c>
      <c r="O685" s="12">
        <v>26.2</v>
      </c>
      <c r="P685" s="12">
        <v>0.18099999999999999</v>
      </c>
      <c r="Q685" s="12">
        <v>1.03</v>
      </c>
      <c r="R685" s="12">
        <v>3880</v>
      </c>
      <c r="S685" s="12">
        <v>0.27100000000000002</v>
      </c>
      <c r="T685" s="12">
        <v>67.599999999999994</v>
      </c>
    </row>
    <row r="686" spans="1:20" ht="15.75" customHeight="1" x14ac:dyDescent="0.35">
      <c r="A686" s="11">
        <v>44969</v>
      </c>
      <c r="B686" s="12" t="s">
        <v>84</v>
      </c>
      <c r="C686" s="12" t="s">
        <v>78</v>
      </c>
      <c r="D686" s="12">
        <v>103220.06</v>
      </c>
      <c r="E686" s="12">
        <v>42113.69</v>
      </c>
      <c r="F686" s="12">
        <v>61106.37</v>
      </c>
      <c r="G686" s="12">
        <v>59.2</v>
      </c>
      <c r="H686" s="12">
        <v>127</v>
      </c>
      <c r="I686" s="12">
        <v>0.154</v>
      </c>
      <c r="J686" s="12">
        <v>19</v>
      </c>
      <c r="K686" s="12">
        <v>167.88</v>
      </c>
      <c r="L686" s="12">
        <v>3</v>
      </c>
      <c r="M686" s="12">
        <v>4.4000000000000004</v>
      </c>
      <c r="N686" s="12">
        <v>42</v>
      </c>
      <c r="O686" s="12">
        <v>20.9</v>
      </c>
      <c r="P686" s="12">
        <v>0.129</v>
      </c>
      <c r="Q686" s="12">
        <v>0.96</v>
      </c>
      <c r="R686" s="12">
        <v>5649</v>
      </c>
      <c r="S686" s="12">
        <v>0.223</v>
      </c>
      <c r="T686" s="12">
        <v>47.31</v>
      </c>
    </row>
    <row r="687" spans="1:20" ht="15.75" customHeight="1" x14ac:dyDescent="0.35">
      <c r="A687" s="11">
        <v>44969</v>
      </c>
      <c r="B687" s="12" t="s">
        <v>84</v>
      </c>
      <c r="C687" s="12" t="s">
        <v>79</v>
      </c>
      <c r="D687" s="12">
        <v>90952.42</v>
      </c>
      <c r="E687" s="12">
        <v>49491.1</v>
      </c>
      <c r="F687" s="12">
        <v>41461.31</v>
      </c>
      <c r="G687" s="12">
        <v>45.59</v>
      </c>
      <c r="H687" s="12">
        <v>121</v>
      </c>
      <c r="I687" s="12">
        <v>0.188</v>
      </c>
      <c r="J687" s="12">
        <v>22</v>
      </c>
      <c r="K687" s="12">
        <v>228.98</v>
      </c>
      <c r="L687" s="12">
        <v>4</v>
      </c>
      <c r="M687" s="12">
        <v>4.38</v>
      </c>
      <c r="N687" s="12">
        <v>40</v>
      </c>
      <c r="O687" s="12">
        <v>16.8</v>
      </c>
      <c r="P687" s="12">
        <v>0.223</v>
      </c>
      <c r="Q687" s="12">
        <v>1.08</v>
      </c>
      <c r="R687" s="12">
        <v>4423</v>
      </c>
      <c r="S687" s="12">
        <v>0.25800000000000001</v>
      </c>
      <c r="T687" s="12">
        <v>56.74</v>
      </c>
    </row>
    <row r="688" spans="1:20" ht="15.75" customHeight="1" x14ac:dyDescent="0.35">
      <c r="A688" s="11">
        <v>44969</v>
      </c>
      <c r="B688" s="12" t="s">
        <v>84</v>
      </c>
      <c r="C688" s="12" t="s">
        <v>80</v>
      </c>
      <c r="D688" s="12">
        <v>113394.55</v>
      </c>
      <c r="E688" s="12">
        <v>62317.18</v>
      </c>
      <c r="F688" s="12">
        <v>51077.36</v>
      </c>
      <c r="G688" s="12">
        <v>45.04</v>
      </c>
      <c r="H688" s="12">
        <v>127</v>
      </c>
      <c r="I688" s="12">
        <v>0.27600000000000002</v>
      </c>
      <c r="J688" s="12">
        <v>35</v>
      </c>
      <c r="K688" s="12">
        <v>134.75</v>
      </c>
      <c r="L688" s="12">
        <v>4</v>
      </c>
      <c r="M688" s="12">
        <v>3.8</v>
      </c>
      <c r="N688" s="12">
        <v>34</v>
      </c>
      <c r="O688" s="12">
        <v>28.9</v>
      </c>
      <c r="P688" s="12">
        <v>0.1</v>
      </c>
      <c r="Q688" s="12">
        <v>0.85</v>
      </c>
      <c r="R688" s="12">
        <v>6765</v>
      </c>
      <c r="S688" s="12">
        <v>0.38300000000000001</v>
      </c>
      <c r="T688" s="12">
        <v>45.79</v>
      </c>
    </row>
    <row r="689" spans="1:20" ht="15.75" customHeight="1" x14ac:dyDescent="0.35">
      <c r="A689" s="11">
        <v>44969</v>
      </c>
      <c r="B689" s="12" t="s">
        <v>84</v>
      </c>
      <c r="C689" s="12" t="s">
        <v>81</v>
      </c>
      <c r="D689" s="12">
        <v>79676.88</v>
      </c>
      <c r="E689" s="12">
        <v>53920.14</v>
      </c>
      <c r="F689" s="12">
        <v>25756.74</v>
      </c>
      <c r="G689" s="12">
        <v>32.33</v>
      </c>
      <c r="H689" s="12">
        <v>114</v>
      </c>
      <c r="I689" s="12">
        <v>0.25600000000000001</v>
      </c>
      <c r="J689" s="12">
        <v>29</v>
      </c>
      <c r="K689" s="12">
        <v>229.5</v>
      </c>
      <c r="L689" s="12">
        <v>5</v>
      </c>
      <c r="M689" s="12">
        <v>4.01</v>
      </c>
      <c r="N689" s="12">
        <v>51</v>
      </c>
      <c r="O689" s="12">
        <v>23.9</v>
      </c>
      <c r="P689" s="12">
        <v>7.6999999999999999E-2</v>
      </c>
      <c r="Q689" s="12">
        <v>1.06</v>
      </c>
      <c r="R689" s="12">
        <v>4753</v>
      </c>
      <c r="S689" s="12">
        <v>0.20699999999999999</v>
      </c>
      <c r="T689" s="12">
        <v>43.24</v>
      </c>
    </row>
    <row r="690" spans="1:20" ht="15.75" customHeight="1" x14ac:dyDescent="0.35">
      <c r="A690" s="11">
        <v>44970</v>
      </c>
      <c r="B690" s="12" t="s">
        <v>77</v>
      </c>
      <c r="C690" s="12" t="s">
        <v>78</v>
      </c>
      <c r="D690" s="12">
        <v>106728.58</v>
      </c>
      <c r="E690" s="12">
        <v>50151.199999999997</v>
      </c>
      <c r="F690" s="12">
        <v>56577.38</v>
      </c>
      <c r="G690" s="12">
        <v>53.01</v>
      </c>
      <c r="H690" s="12">
        <v>127</v>
      </c>
      <c r="I690" s="12">
        <v>0.23400000000000001</v>
      </c>
      <c r="J690" s="12">
        <v>29</v>
      </c>
      <c r="K690" s="12">
        <v>214.96</v>
      </c>
      <c r="L690" s="12">
        <v>3</v>
      </c>
      <c r="M690" s="12">
        <v>3.93</v>
      </c>
      <c r="N690" s="12">
        <v>48</v>
      </c>
      <c r="O690" s="12">
        <v>18.399999999999999</v>
      </c>
      <c r="P690" s="12">
        <v>0.13800000000000001</v>
      </c>
      <c r="Q690" s="12">
        <v>1.18</v>
      </c>
      <c r="R690" s="12">
        <v>5833</v>
      </c>
      <c r="S690" s="12">
        <v>0.373</v>
      </c>
      <c r="T690" s="12">
        <v>48.6</v>
      </c>
    </row>
    <row r="691" spans="1:20" ht="15.75" customHeight="1" x14ac:dyDescent="0.35">
      <c r="A691" s="11">
        <v>44970</v>
      </c>
      <c r="B691" s="12" t="s">
        <v>77</v>
      </c>
      <c r="C691" s="12" t="s">
        <v>79</v>
      </c>
      <c r="D691" s="12">
        <v>72006.84</v>
      </c>
      <c r="E691" s="12">
        <v>35271.870000000003</v>
      </c>
      <c r="F691" s="12">
        <v>36734.97</v>
      </c>
      <c r="G691" s="12">
        <v>51.02</v>
      </c>
      <c r="H691" s="12">
        <v>79</v>
      </c>
      <c r="I691" s="12">
        <v>0.193</v>
      </c>
      <c r="J691" s="12">
        <v>15</v>
      </c>
      <c r="K691" s="12">
        <v>163.08000000000001</v>
      </c>
      <c r="L691" s="12">
        <v>3</v>
      </c>
      <c r="M691" s="12">
        <v>3.77</v>
      </c>
      <c r="N691" s="12">
        <v>45</v>
      </c>
      <c r="O691" s="12">
        <v>36.1</v>
      </c>
      <c r="P691" s="12">
        <v>0.22</v>
      </c>
      <c r="Q691" s="12">
        <v>0.95</v>
      </c>
      <c r="R691" s="12">
        <v>4452</v>
      </c>
      <c r="S691" s="12">
        <v>0.27300000000000002</v>
      </c>
      <c r="T691" s="12">
        <v>57.37</v>
      </c>
    </row>
    <row r="692" spans="1:20" ht="15.75" customHeight="1" x14ac:dyDescent="0.35">
      <c r="A692" s="11">
        <v>44970</v>
      </c>
      <c r="B692" s="12" t="s">
        <v>77</v>
      </c>
      <c r="C692" s="12" t="s">
        <v>80</v>
      </c>
      <c r="D692" s="12">
        <v>113798.16</v>
      </c>
      <c r="E692" s="12">
        <v>62471.32</v>
      </c>
      <c r="F692" s="12">
        <v>51326.83</v>
      </c>
      <c r="G692" s="12">
        <v>45.1</v>
      </c>
      <c r="H692" s="12">
        <v>131</v>
      </c>
      <c r="I692" s="12">
        <v>0.1</v>
      </c>
      <c r="J692" s="12">
        <v>13</v>
      </c>
      <c r="K692" s="12">
        <v>133.18</v>
      </c>
      <c r="L692" s="12">
        <v>5</v>
      </c>
      <c r="M692" s="12">
        <v>4.96</v>
      </c>
      <c r="N692" s="12">
        <v>51</v>
      </c>
      <c r="O692" s="12">
        <v>18.8</v>
      </c>
      <c r="P692" s="12">
        <v>0.223</v>
      </c>
      <c r="Q692" s="12">
        <v>1.04</v>
      </c>
      <c r="R692" s="12">
        <v>5152</v>
      </c>
      <c r="S692" s="12">
        <v>0.32700000000000001</v>
      </c>
      <c r="T692" s="12">
        <v>49.53</v>
      </c>
    </row>
    <row r="693" spans="1:20" ht="15.75" customHeight="1" x14ac:dyDescent="0.35">
      <c r="A693" s="11">
        <v>44970</v>
      </c>
      <c r="B693" s="12" t="s">
        <v>77</v>
      </c>
      <c r="C693" s="12" t="s">
        <v>81</v>
      </c>
      <c r="D693" s="12">
        <v>68197.320000000007</v>
      </c>
      <c r="E693" s="12">
        <v>27723.1</v>
      </c>
      <c r="F693" s="12">
        <v>40474.230000000003</v>
      </c>
      <c r="G693" s="12">
        <v>59.35</v>
      </c>
      <c r="H693" s="12">
        <v>88</v>
      </c>
      <c r="I693" s="12">
        <v>0.19900000000000001</v>
      </c>
      <c r="J693" s="12">
        <v>17</v>
      </c>
      <c r="K693" s="12">
        <v>107.14</v>
      </c>
      <c r="L693" s="12">
        <v>5</v>
      </c>
      <c r="M693" s="12">
        <v>4.09</v>
      </c>
      <c r="N693" s="12">
        <v>40</v>
      </c>
      <c r="O693" s="12">
        <v>23.7</v>
      </c>
      <c r="P693" s="12">
        <v>0.19600000000000001</v>
      </c>
      <c r="Q693" s="12">
        <v>0.98</v>
      </c>
      <c r="R693" s="12">
        <v>4402</v>
      </c>
      <c r="S693" s="12">
        <v>0.33100000000000002</v>
      </c>
      <c r="T693" s="12">
        <v>48.72</v>
      </c>
    </row>
    <row r="694" spans="1:20" ht="15.75" customHeight="1" x14ac:dyDescent="0.35">
      <c r="A694" s="11">
        <v>44970</v>
      </c>
      <c r="B694" s="12" t="s">
        <v>82</v>
      </c>
      <c r="C694" s="12" t="s">
        <v>78</v>
      </c>
      <c r="D694" s="12">
        <v>113625.87</v>
      </c>
      <c r="E694" s="12">
        <v>68138.78</v>
      </c>
      <c r="F694" s="12">
        <v>45487.1</v>
      </c>
      <c r="G694" s="12">
        <v>40.03</v>
      </c>
      <c r="H694" s="12">
        <v>44</v>
      </c>
      <c r="I694" s="12">
        <v>0.29299999999999998</v>
      </c>
      <c r="J694" s="12">
        <v>12</v>
      </c>
      <c r="K694" s="12">
        <v>162.93</v>
      </c>
      <c r="L694" s="12">
        <v>7</v>
      </c>
      <c r="M694" s="12">
        <v>4.33</v>
      </c>
      <c r="N694" s="12">
        <v>39</v>
      </c>
      <c r="O694" s="12">
        <v>21</v>
      </c>
      <c r="P694" s="12">
        <v>7.5999999999999998E-2</v>
      </c>
      <c r="Q694" s="12">
        <v>0.84</v>
      </c>
      <c r="R694" s="12">
        <v>4208</v>
      </c>
      <c r="S694" s="12">
        <v>0.20399999999999999</v>
      </c>
      <c r="T694" s="12">
        <v>42.85</v>
      </c>
    </row>
    <row r="695" spans="1:20" ht="15.75" customHeight="1" x14ac:dyDescent="0.35">
      <c r="A695" s="11">
        <v>44970</v>
      </c>
      <c r="B695" s="12" t="s">
        <v>82</v>
      </c>
      <c r="C695" s="12" t="s">
        <v>79</v>
      </c>
      <c r="D695" s="12">
        <v>85128.5</v>
      </c>
      <c r="E695" s="12">
        <v>42390.53</v>
      </c>
      <c r="F695" s="12">
        <v>42737.97</v>
      </c>
      <c r="G695" s="12">
        <v>50.2</v>
      </c>
      <c r="H695" s="12">
        <v>72</v>
      </c>
      <c r="I695" s="12">
        <v>0.104</v>
      </c>
      <c r="J695" s="12">
        <v>7</v>
      </c>
      <c r="K695" s="12">
        <v>197.79</v>
      </c>
      <c r="L695" s="12">
        <v>5</v>
      </c>
      <c r="M695" s="12">
        <v>4.71</v>
      </c>
      <c r="N695" s="12">
        <v>33</v>
      </c>
      <c r="O695" s="12">
        <v>22.3</v>
      </c>
      <c r="P695" s="12">
        <v>0.16900000000000001</v>
      </c>
      <c r="Q695" s="12">
        <v>0.95</v>
      </c>
      <c r="R695" s="12">
        <v>3151</v>
      </c>
      <c r="S695" s="12">
        <v>0.28899999999999998</v>
      </c>
      <c r="T695" s="12">
        <v>49.8</v>
      </c>
    </row>
    <row r="696" spans="1:20" ht="15.75" customHeight="1" x14ac:dyDescent="0.35">
      <c r="A696" s="11">
        <v>44970</v>
      </c>
      <c r="B696" s="12" t="s">
        <v>82</v>
      </c>
      <c r="C696" s="12" t="s">
        <v>80</v>
      </c>
      <c r="D696" s="12">
        <v>100712.64</v>
      </c>
      <c r="E696" s="12">
        <v>63631.56</v>
      </c>
      <c r="F696" s="12">
        <v>37081.08</v>
      </c>
      <c r="G696" s="12">
        <v>36.82</v>
      </c>
      <c r="H696" s="12">
        <v>97</v>
      </c>
      <c r="I696" s="12">
        <v>0.23499999999999999</v>
      </c>
      <c r="J696" s="12">
        <v>22</v>
      </c>
      <c r="K696" s="12">
        <v>208.88</v>
      </c>
      <c r="L696" s="12">
        <v>7</v>
      </c>
      <c r="M696" s="12">
        <v>4</v>
      </c>
      <c r="N696" s="12">
        <v>65</v>
      </c>
      <c r="O696" s="12">
        <v>11.1</v>
      </c>
      <c r="P696" s="12">
        <v>8.5000000000000006E-2</v>
      </c>
      <c r="Q696" s="12">
        <v>1.07</v>
      </c>
      <c r="R696" s="12">
        <v>4833</v>
      </c>
      <c r="S696" s="12">
        <v>0.247</v>
      </c>
      <c r="T696" s="12">
        <v>56.31</v>
      </c>
    </row>
    <row r="697" spans="1:20" ht="15.75" customHeight="1" x14ac:dyDescent="0.35">
      <c r="A697" s="11">
        <v>44970</v>
      </c>
      <c r="B697" s="12" t="s">
        <v>82</v>
      </c>
      <c r="C697" s="12" t="s">
        <v>81</v>
      </c>
      <c r="D697" s="12">
        <v>113131.53</v>
      </c>
      <c r="E697" s="12">
        <v>60073.56</v>
      </c>
      <c r="F697" s="12">
        <v>53057.97</v>
      </c>
      <c r="G697" s="12">
        <v>46.9</v>
      </c>
      <c r="H697" s="12">
        <v>99</v>
      </c>
      <c r="I697" s="12">
        <v>0.27600000000000002</v>
      </c>
      <c r="J697" s="12">
        <v>27</v>
      </c>
      <c r="K697" s="12">
        <v>133.6</v>
      </c>
      <c r="L697" s="12">
        <v>5</v>
      </c>
      <c r="M697" s="12">
        <v>4.13</v>
      </c>
      <c r="N697" s="12">
        <v>57</v>
      </c>
      <c r="O697" s="12">
        <v>24.3</v>
      </c>
      <c r="P697" s="12">
        <v>0.23499999999999999</v>
      </c>
      <c r="Q697" s="12">
        <v>0.99</v>
      </c>
      <c r="R697" s="12">
        <v>5225</v>
      </c>
      <c r="S697" s="12">
        <v>0.23</v>
      </c>
      <c r="T697" s="12">
        <v>56.29</v>
      </c>
    </row>
    <row r="698" spans="1:20" ht="15.75" customHeight="1" x14ac:dyDescent="0.35">
      <c r="A698" s="11">
        <v>44970</v>
      </c>
      <c r="B698" s="12" t="s">
        <v>83</v>
      </c>
      <c r="C698" s="12" t="s">
        <v>78</v>
      </c>
      <c r="D698" s="12">
        <v>91732.9</v>
      </c>
      <c r="E698" s="12">
        <v>44093.68</v>
      </c>
      <c r="F698" s="12">
        <v>47639.21</v>
      </c>
      <c r="G698" s="12">
        <v>51.93</v>
      </c>
      <c r="H698" s="12">
        <v>64</v>
      </c>
      <c r="I698" s="12">
        <v>0.19800000000000001</v>
      </c>
      <c r="J698" s="12">
        <v>12</v>
      </c>
      <c r="K698" s="12">
        <v>240.1</v>
      </c>
      <c r="L698" s="12">
        <v>5</v>
      </c>
      <c r="M698" s="12">
        <v>3.8</v>
      </c>
      <c r="N698" s="12">
        <v>48</v>
      </c>
      <c r="O698" s="12">
        <v>31.5</v>
      </c>
      <c r="P698" s="12">
        <v>7.1999999999999995E-2</v>
      </c>
      <c r="Q698" s="12">
        <v>1.03</v>
      </c>
      <c r="R698" s="12">
        <v>5562</v>
      </c>
      <c r="S698" s="12">
        <v>0.33900000000000002</v>
      </c>
      <c r="T698" s="12">
        <v>61.81</v>
      </c>
    </row>
    <row r="699" spans="1:20" ht="15.75" customHeight="1" x14ac:dyDescent="0.35">
      <c r="A699" s="11">
        <v>44970</v>
      </c>
      <c r="B699" s="12" t="s">
        <v>83</v>
      </c>
      <c r="C699" s="12" t="s">
        <v>79</v>
      </c>
      <c r="D699" s="12">
        <v>71174.06</v>
      </c>
      <c r="E699" s="12">
        <v>38718.11</v>
      </c>
      <c r="F699" s="12">
        <v>32455.95</v>
      </c>
      <c r="G699" s="12">
        <v>45.6</v>
      </c>
      <c r="H699" s="12">
        <v>46</v>
      </c>
      <c r="I699" s="12">
        <v>0.188</v>
      </c>
      <c r="J699" s="12">
        <v>8</v>
      </c>
      <c r="K699" s="12">
        <v>163.78</v>
      </c>
      <c r="L699" s="12">
        <v>5</v>
      </c>
      <c r="M699" s="12">
        <v>4.09</v>
      </c>
      <c r="N699" s="12">
        <v>59</v>
      </c>
      <c r="O699" s="12">
        <v>15.2</v>
      </c>
      <c r="P699" s="12">
        <v>0.16900000000000001</v>
      </c>
      <c r="Q699" s="12">
        <v>0.98</v>
      </c>
      <c r="R699" s="12">
        <v>6896</v>
      </c>
      <c r="S699" s="12">
        <v>0.28499999999999998</v>
      </c>
      <c r="T699" s="12">
        <v>59.58</v>
      </c>
    </row>
    <row r="700" spans="1:20" ht="15.75" customHeight="1" x14ac:dyDescent="0.35">
      <c r="A700" s="11">
        <v>44970</v>
      </c>
      <c r="B700" s="12" t="s">
        <v>83</v>
      </c>
      <c r="C700" s="12" t="s">
        <v>80</v>
      </c>
      <c r="D700" s="12">
        <v>116998.38</v>
      </c>
      <c r="E700" s="12">
        <v>52493.17</v>
      </c>
      <c r="F700" s="12">
        <v>64505.22</v>
      </c>
      <c r="G700" s="12">
        <v>55.13</v>
      </c>
      <c r="H700" s="12">
        <v>97</v>
      </c>
      <c r="I700" s="12">
        <v>0.223</v>
      </c>
      <c r="J700" s="12">
        <v>21</v>
      </c>
      <c r="K700" s="12">
        <v>209.79</v>
      </c>
      <c r="L700" s="12">
        <v>5</v>
      </c>
      <c r="M700" s="12">
        <v>4.5999999999999996</v>
      </c>
      <c r="N700" s="12">
        <v>55</v>
      </c>
      <c r="O700" s="12">
        <v>29.4</v>
      </c>
      <c r="P700" s="12">
        <v>6.6000000000000003E-2</v>
      </c>
      <c r="Q700" s="12">
        <v>0.86</v>
      </c>
      <c r="R700" s="12">
        <v>4799</v>
      </c>
      <c r="S700" s="12">
        <v>0.216</v>
      </c>
      <c r="T700" s="12">
        <v>35.659999999999997</v>
      </c>
    </row>
    <row r="701" spans="1:20" ht="15.75" customHeight="1" x14ac:dyDescent="0.35">
      <c r="A701" s="11">
        <v>44970</v>
      </c>
      <c r="B701" s="12" t="s">
        <v>83</v>
      </c>
      <c r="C701" s="12" t="s">
        <v>81</v>
      </c>
      <c r="D701" s="12">
        <v>96200.61</v>
      </c>
      <c r="E701" s="12">
        <v>63616.95</v>
      </c>
      <c r="F701" s="12">
        <v>32583.66</v>
      </c>
      <c r="G701" s="12">
        <v>33.869999999999997</v>
      </c>
      <c r="H701" s="12">
        <v>93</v>
      </c>
      <c r="I701" s="12">
        <v>0.223</v>
      </c>
      <c r="J701" s="12">
        <v>20</v>
      </c>
      <c r="K701" s="12">
        <v>226.4</v>
      </c>
      <c r="L701" s="12">
        <v>6</v>
      </c>
      <c r="M701" s="12">
        <v>3.77</v>
      </c>
      <c r="N701" s="12">
        <v>59</v>
      </c>
      <c r="O701" s="12">
        <v>32.700000000000003</v>
      </c>
      <c r="P701" s="12">
        <v>0.111</v>
      </c>
      <c r="Q701" s="12">
        <v>0.96</v>
      </c>
      <c r="R701" s="12">
        <v>5843</v>
      </c>
      <c r="S701" s="12">
        <v>0.29899999999999999</v>
      </c>
      <c r="T701" s="12">
        <v>53.14</v>
      </c>
    </row>
    <row r="702" spans="1:20" ht="15.75" customHeight="1" x14ac:dyDescent="0.35">
      <c r="A702" s="11">
        <v>44970</v>
      </c>
      <c r="B702" s="12" t="s">
        <v>84</v>
      </c>
      <c r="C702" s="12" t="s">
        <v>78</v>
      </c>
      <c r="D702" s="12">
        <v>116966.57</v>
      </c>
      <c r="E702" s="12">
        <v>48058.2</v>
      </c>
      <c r="F702" s="12">
        <v>68908.36</v>
      </c>
      <c r="G702" s="12">
        <v>58.91</v>
      </c>
      <c r="H702" s="12">
        <v>68</v>
      </c>
      <c r="I702" s="12">
        <v>0.29899999999999999</v>
      </c>
      <c r="J702" s="12">
        <v>20</v>
      </c>
      <c r="K702" s="12">
        <v>277.76</v>
      </c>
      <c r="L702" s="12">
        <v>7</v>
      </c>
      <c r="M702" s="12">
        <v>4.0599999999999996</v>
      </c>
      <c r="N702" s="12">
        <v>40</v>
      </c>
      <c r="O702" s="12">
        <v>31.6</v>
      </c>
      <c r="P702" s="12">
        <v>0.224</v>
      </c>
      <c r="Q702" s="12">
        <v>0.96</v>
      </c>
      <c r="R702" s="12">
        <v>5177</v>
      </c>
      <c r="S702" s="12">
        <v>0.22900000000000001</v>
      </c>
      <c r="T702" s="12">
        <v>58.22</v>
      </c>
    </row>
    <row r="703" spans="1:20" ht="15.75" customHeight="1" x14ac:dyDescent="0.35">
      <c r="A703" s="11">
        <v>44970</v>
      </c>
      <c r="B703" s="12" t="s">
        <v>84</v>
      </c>
      <c r="C703" s="12" t="s">
        <v>79</v>
      </c>
      <c r="D703" s="12">
        <v>85866.52</v>
      </c>
      <c r="E703" s="12">
        <v>36373.379999999997</v>
      </c>
      <c r="F703" s="12">
        <v>49493.13</v>
      </c>
      <c r="G703" s="12">
        <v>57.64</v>
      </c>
      <c r="H703" s="12">
        <v>109</v>
      </c>
      <c r="I703" s="12">
        <v>0.26200000000000001</v>
      </c>
      <c r="J703" s="12">
        <v>28</v>
      </c>
      <c r="K703" s="12">
        <v>200.58</v>
      </c>
      <c r="L703" s="12">
        <v>5</v>
      </c>
      <c r="M703" s="12">
        <v>4.41</v>
      </c>
      <c r="N703" s="12">
        <v>52</v>
      </c>
      <c r="O703" s="12">
        <v>21.8</v>
      </c>
      <c r="P703" s="12">
        <v>0.18099999999999999</v>
      </c>
      <c r="Q703" s="12">
        <v>1.1299999999999999</v>
      </c>
      <c r="R703" s="12">
        <v>4963</v>
      </c>
      <c r="S703" s="12">
        <v>0.30199999999999999</v>
      </c>
      <c r="T703" s="12">
        <v>49.75</v>
      </c>
    </row>
    <row r="704" spans="1:20" ht="15.75" customHeight="1" x14ac:dyDescent="0.35">
      <c r="A704" s="11">
        <v>44970</v>
      </c>
      <c r="B704" s="12" t="s">
        <v>84</v>
      </c>
      <c r="C704" s="12" t="s">
        <v>80</v>
      </c>
      <c r="D704" s="12">
        <v>101198.01</v>
      </c>
      <c r="E704" s="12">
        <v>53210.89</v>
      </c>
      <c r="F704" s="12">
        <v>47987.12</v>
      </c>
      <c r="G704" s="12">
        <v>47.42</v>
      </c>
      <c r="H704" s="12">
        <v>65</v>
      </c>
      <c r="I704" s="12">
        <v>0.155</v>
      </c>
      <c r="J704" s="12">
        <v>10</v>
      </c>
      <c r="K704" s="12">
        <v>247.95</v>
      </c>
      <c r="L704" s="12">
        <v>4</v>
      </c>
      <c r="M704" s="12">
        <v>4.42</v>
      </c>
      <c r="N704" s="12">
        <v>59</v>
      </c>
      <c r="O704" s="12">
        <v>18.399999999999999</v>
      </c>
      <c r="P704" s="12">
        <v>0.122</v>
      </c>
      <c r="Q704" s="12">
        <v>1.05</v>
      </c>
      <c r="R704" s="12">
        <v>5224</v>
      </c>
      <c r="S704" s="12">
        <v>0.22600000000000001</v>
      </c>
      <c r="T704" s="12">
        <v>46.36</v>
      </c>
    </row>
    <row r="705" spans="1:20" ht="15.75" customHeight="1" x14ac:dyDescent="0.35">
      <c r="A705" s="11">
        <v>44970</v>
      </c>
      <c r="B705" s="12" t="s">
        <v>84</v>
      </c>
      <c r="C705" s="12" t="s">
        <v>81</v>
      </c>
      <c r="D705" s="12">
        <v>108004.09</v>
      </c>
      <c r="E705" s="12">
        <v>62752.95</v>
      </c>
      <c r="F705" s="12">
        <v>45251.14</v>
      </c>
      <c r="G705" s="12">
        <v>41.9</v>
      </c>
      <c r="H705" s="12">
        <v>71</v>
      </c>
      <c r="I705" s="12">
        <v>0.121</v>
      </c>
      <c r="J705" s="12">
        <v>8</v>
      </c>
      <c r="K705" s="12">
        <v>182.88</v>
      </c>
      <c r="L705" s="12">
        <v>2</v>
      </c>
      <c r="M705" s="12">
        <v>3.88</v>
      </c>
      <c r="N705" s="12">
        <v>49</v>
      </c>
      <c r="O705" s="12">
        <v>24</v>
      </c>
      <c r="P705" s="12">
        <v>0.17699999999999999</v>
      </c>
      <c r="Q705" s="12">
        <v>0.8</v>
      </c>
      <c r="R705" s="12">
        <v>4885</v>
      </c>
      <c r="S705" s="12">
        <v>0.39900000000000002</v>
      </c>
      <c r="T705" s="12">
        <v>52.76</v>
      </c>
    </row>
    <row r="706" spans="1:20" ht="15.75" customHeight="1" x14ac:dyDescent="0.35">
      <c r="A706" s="11">
        <v>44971</v>
      </c>
      <c r="B706" s="12" t="s">
        <v>77</v>
      </c>
      <c r="C706" s="12" t="s">
        <v>78</v>
      </c>
      <c r="D706" s="12">
        <v>108667.86</v>
      </c>
      <c r="E706" s="12">
        <v>56237.38</v>
      </c>
      <c r="F706" s="12">
        <v>52430.49</v>
      </c>
      <c r="G706" s="12">
        <v>48.25</v>
      </c>
      <c r="H706" s="12">
        <v>63</v>
      </c>
      <c r="I706" s="12">
        <v>0.14000000000000001</v>
      </c>
      <c r="J706" s="12">
        <v>8</v>
      </c>
      <c r="K706" s="12">
        <v>281.54000000000002</v>
      </c>
      <c r="L706" s="12">
        <v>6</v>
      </c>
      <c r="M706" s="12">
        <v>3.95</v>
      </c>
      <c r="N706" s="12">
        <v>38</v>
      </c>
      <c r="O706" s="12">
        <v>13.1</v>
      </c>
      <c r="P706" s="12">
        <v>7.0999999999999994E-2</v>
      </c>
      <c r="Q706" s="12">
        <v>1.1299999999999999</v>
      </c>
      <c r="R706" s="12">
        <v>5754</v>
      </c>
      <c r="S706" s="12">
        <v>0.26400000000000001</v>
      </c>
      <c r="T706" s="12">
        <v>32.29</v>
      </c>
    </row>
    <row r="707" spans="1:20" ht="15.75" customHeight="1" x14ac:dyDescent="0.35">
      <c r="A707" s="11">
        <v>44971</v>
      </c>
      <c r="B707" s="12" t="s">
        <v>77</v>
      </c>
      <c r="C707" s="12" t="s">
        <v>79</v>
      </c>
      <c r="D707" s="12">
        <v>115790.52</v>
      </c>
      <c r="E707" s="12">
        <v>76334.460000000006</v>
      </c>
      <c r="F707" s="12">
        <v>39456.07</v>
      </c>
      <c r="G707" s="12">
        <v>34.08</v>
      </c>
      <c r="H707" s="12">
        <v>116</v>
      </c>
      <c r="I707" s="12">
        <v>0.13500000000000001</v>
      </c>
      <c r="J707" s="12">
        <v>15</v>
      </c>
      <c r="K707" s="12">
        <v>228.92</v>
      </c>
      <c r="L707" s="12">
        <v>5</v>
      </c>
      <c r="M707" s="12">
        <v>4.12</v>
      </c>
      <c r="N707" s="12">
        <v>28</v>
      </c>
      <c r="O707" s="12">
        <v>25.8</v>
      </c>
      <c r="P707" s="12">
        <v>0.13300000000000001</v>
      </c>
      <c r="Q707" s="12">
        <v>1.04</v>
      </c>
      <c r="R707" s="12">
        <v>3571</v>
      </c>
      <c r="S707" s="12">
        <v>0.249</v>
      </c>
      <c r="T707" s="12">
        <v>33.11</v>
      </c>
    </row>
    <row r="708" spans="1:20" ht="15.75" customHeight="1" x14ac:dyDescent="0.35">
      <c r="A708" s="11">
        <v>44971</v>
      </c>
      <c r="B708" s="12" t="s">
        <v>77</v>
      </c>
      <c r="C708" s="12" t="s">
        <v>80</v>
      </c>
      <c r="D708" s="12">
        <v>133473.92000000001</v>
      </c>
      <c r="E708" s="12">
        <v>78453.36</v>
      </c>
      <c r="F708" s="12">
        <v>55020.56</v>
      </c>
      <c r="G708" s="12">
        <v>41.22</v>
      </c>
      <c r="H708" s="12">
        <v>121</v>
      </c>
      <c r="I708" s="12">
        <v>0.115</v>
      </c>
      <c r="J708" s="12">
        <v>13</v>
      </c>
      <c r="K708" s="12">
        <v>168.6</v>
      </c>
      <c r="L708" s="12">
        <v>4</v>
      </c>
      <c r="M708" s="12">
        <v>4.2699999999999996</v>
      </c>
      <c r="N708" s="12">
        <v>55</v>
      </c>
      <c r="O708" s="12">
        <v>29.2</v>
      </c>
      <c r="P708" s="12">
        <v>6.7000000000000004E-2</v>
      </c>
      <c r="Q708" s="12">
        <v>1.02</v>
      </c>
      <c r="R708" s="12">
        <v>3894</v>
      </c>
      <c r="S708" s="12">
        <v>0.24199999999999999</v>
      </c>
      <c r="T708" s="12">
        <v>49.36</v>
      </c>
    </row>
    <row r="709" spans="1:20" ht="15.75" customHeight="1" x14ac:dyDescent="0.35">
      <c r="A709" s="11">
        <v>44971</v>
      </c>
      <c r="B709" s="12" t="s">
        <v>77</v>
      </c>
      <c r="C709" s="12" t="s">
        <v>81</v>
      </c>
      <c r="D709" s="12">
        <v>65369.61</v>
      </c>
      <c r="E709" s="12">
        <v>32853.96</v>
      </c>
      <c r="F709" s="12">
        <v>32515.64</v>
      </c>
      <c r="G709" s="12">
        <v>49.74</v>
      </c>
      <c r="H709" s="12">
        <v>111</v>
      </c>
      <c r="I709" s="12">
        <v>0.13400000000000001</v>
      </c>
      <c r="J709" s="12">
        <v>14</v>
      </c>
      <c r="K709" s="12">
        <v>162.41</v>
      </c>
      <c r="L709" s="12">
        <v>4</v>
      </c>
      <c r="M709" s="12">
        <v>4.21</v>
      </c>
      <c r="N709" s="12">
        <v>48</v>
      </c>
      <c r="O709" s="12">
        <v>27.8</v>
      </c>
      <c r="P709" s="12">
        <v>0.107</v>
      </c>
      <c r="Q709" s="12">
        <v>0.91</v>
      </c>
      <c r="R709" s="12">
        <v>5089</v>
      </c>
      <c r="S709" s="12">
        <v>0.35599999999999998</v>
      </c>
      <c r="T709" s="12">
        <v>32.56</v>
      </c>
    </row>
    <row r="710" spans="1:20" ht="15.75" customHeight="1" x14ac:dyDescent="0.35">
      <c r="A710" s="11">
        <v>44971</v>
      </c>
      <c r="B710" s="12" t="s">
        <v>82</v>
      </c>
      <c r="C710" s="12" t="s">
        <v>78</v>
      </c>
      <c r="D710" s="12">
        <v>113887.96</v>
      </c>
      <c r="E710" s="12">
        <v>61321.32</v>
      </c>
      <c r="F710" s="12">
        <v>52566.65</v>
      </c>
      <c r="G710" s="12">
        <v>46.16</v>
      </c>
      <c r="H710" s="12">
        <v>109</v>
      </c>
      <c r="I710" s="12">
        <v>0.107</v>
      </c>
      <c r="J710" s="12">
        <v>11</v>
      </c>
      <c r="K710" s="12">
        <v>193.41</v>
      </c>
      <c r="L710" s="12">
        <v>5</v>
      </c>
      <c r="M710" s="12">
        <v>4.37</v>
      </c>
      <c r="N710" s="12">
        <v>57</v>
      </c>
      <c r="O710" s="12">
        <v>22.9</v>
      </c>
      <c r="P710" s="12">
        <v>0.05</v>
      </c>
      <c r="Q710" s="12">
        <v>1.1200000000000001</v>
      </c>
      <c r="R710" s="12">
        <v>5278</v>
      </c>
      <c r="S710" s="12">
        <v>0.27</v>
      </c>
      <c r="T710" s="12">
        <v>54.9</v>
      </c>
    </row>
    <row r="711" spans="1:20" ht="15.75" customHeight="1" x14ac:dyDescent="0.35">
      <c r="A711" s="11">
        <v>44971</v>
      </c>
      <c r="B711" s="12" t="s">
        <v>82</v>
      </c>
      <c r="C711" s="12" t="s">
        <v>79</v>
      </c>
      <c r="D711" s="12">
        <v>119060.72</v>
      </c>
      <c r="E711" s="12">
        <v>74535.320000000007</v>
      </c>
      <c r="F711" s="12">
        <v>44525.4</v>
      </c>
      <c r="G711" s="12">
        <v>37.4</v>
      </c>
      <c r="H711" s="12">
        <v>83</v>
      </c>
      <c r="I711" s="12">
        <v>0.14299999999999999</v>
      </c>
      <c r="J711" s="12">
        <v>11</v>
      </c>
      <c r="K711" s="12">
        <v>219.96</v>
      </c>
      <c r="L711" s="12">
        <v>5</v>
      </c>
      <c r="M711" s="12">
        <v>4.1100000000000003</v>
      </c>
      <c r="N711" s="12">
        <v>48</v>
      </c>
      <c r="O711" s="12">
        <v>21.2</v>
      </c>
      <c r="P711" s="12">
        <v>0.125</v>
      </c>
      <c r="Q711" s="12">
        <v>1.01</v>
      </c>
      <c r="R711" s="12">
        <v>4463</v>
      </c>
      <c r="S711" s="12">
        <v>0.214</v>
      </c>
      <c r="T711" s="12">
        <v>51.82</v>
      </c>
    </row>
    <row r="712" spans="1:20" ht="15.75" customHeight="1" x14ac:dyDescent="0.35">
      <c r="A712" s="11">
        <v>44971</v>
      </c>
      <c r="B712" s="12" t="s">
        <v>82</v>
      </c>
      <c r="C712" s="12" t="s">
        <v>80</v>
      </c>
      <c r="D712" s="12">
        <v>89435.09</v>
      </c>
      <c r="E712" s="12">
        <v>40076.39</v>
      </c>
      <c r="F712" s="12">
        <v>49358.7</v>
      </c>
      <c r="G712" s="12">
        <v>55.19</v>
      </c>
      <c r="H712" s="12">
        <v>90</v>
      </c>
      <c r="I712" s="12">
        <v>0.121</v>
      </c>
      <c r="J712" s="12">
        <v>10</v>
      </c>
      <c r="K712" s="12">
        <v>143.41</v>
      </c>
      <c r="L712" s="12">
        <v>3</v>
      </c>
      <c r="M712" s="12">
        <v>3.61</v>
      </c>
      <c r="N712" s="12">
        <v>62</v>
      </c>
      <c r="O712" s="12">
        <v>31</v>
      </c>
      <c r="P712" s="12">
        <v>0.13900000000000001</v>
      </c>
      <c r="Q712" s="12">
        <v>1.05</v>
      </c>
      <c r="R712" s="12">
        <v>5952</v>
      </c>
      <c r="S712" s="12">
        <v>0.218</v>
      </c>
      <c r="T712" s="12">
        <v>59.66</v>
      </c>
    </row>
    <row r="713" spans="1:20" ht="15.75" customHeight="1" x14ac:dyDescent="0.35">
      <c r="A713" s="11">
        <v>44971</v>
      </c>
      <c r="B713" s="12" t="s">
        <v>82</v>
      </c>
      <c r="C713" s="12" t="s">
        <v>81</v>
      </c>
      <c r="D713" s="12">
        <v>77690.89</v>
      </c>
      <c r="E713" s="12">
        <v>36364.230000000003</v>
      </c>
      <c r="F713" s="12">
        <v>41326.660000000003</v>
      </c>
      <c r="G713" s="12">
        <v>53.19</v>
      </c>
      <c r="H713" s="12">
        <v>105</v>
      </c>
      <c r="I713" s="12">
        <v>0.19600000000000001</v>
      </c>
      <c r="J713" s="12">
        <v>20</v>
      </c>
      <c r="K713" s="12">
        <v>238.12</v>
      </c>
      <c r="L713" s="12">
        <v>3</v>
      </c>
      <c r="M713" s="12">
        <v>3.46</v>
      </c>
      <c r="N713" s="12">
        <v>36</v>
      </c>
      <c r="O713" s="12">
        <v>25.1</v>
      </c>
      <c r="P713" s="12">
        <v>0.125</v>
      </c>
      <c r="Q713" s="12">
        <v>0.82</v>
      </c>
      <c r="R713" s="12">
        <v>3356</v>
      </c>
      <c r="S713" s="12">
        <v>0.32</v>
      </c>
      <c r="T713" s="12">
        <v>36.32</v>
      </c>
    </row>
    <row r="714" spans="1:20" ht="15.75" customHeight="1" x14ac:dyDescent="0.35">
      <c r="A714" s="11">
        <v>44971</v>
      </c>
      <c r="B714" s="12" t="s">
        <v>83</v>
      </c>
      <c r="C714" s="12" t="s">
        <v>78</v>
      </c>
      <c r="D714" s="12">
        <v>72512.52</v>
      </c>
      <c r="E714" s="12">
        <v>39468.449999999997</v>
      </c>
      <c r="F714" s="12">
        <v>33044.07</v>
      </c>
      <c r="G714" s="12">
        <v>45.57</v>
      </c>
      <c r="H714" s="12">
        <v>128</v>
      </c>
      <c r="I714" s="12">
        <v>0.185</v>
      </c>
      <c r="J714" s="12">
        <v>23</v>
      </c>
      <c r="K714" s="12">
        <v>254.41</v>
      </c>
      <c r="L714" s="12">
        <v>6</v>
      </c>
      <c r="M714" s="12">
        <v>4.57</v>
      </c>
      <c r="N714" s="12">
        <v>40</v>
      </c>
      <c r="O714" s="12">
        <v>22.1</v>
      </c>
      <c r="P714" s="12">
        <v>0.215</v>
      </c>
      <c r="Q714" s="12">
        <v>1.05</v>
      </c>
      <c r="R714" s="12">
        <v>5714</v>
      </c>
      <c r="S714" s="12">
        <v>0.27</v>
      </c>
      <c r="T714" s="12">
        <v>52.16</v>
      </c>
    </row>
    <row r="715" spans="1:20" ht="15.75" customHeight="1" x14ac:dyDescent="0.35">
      <c r="A715" s="11">
        <v>44971</v>
      </c>
      <c r="B715" s="12" t="s">
        <v>83</v>
      </c>
      <c r="C715" s="12" t="s">
        <v>79</v>
      </c>
      <c r="D715" s="12">
        <v>100011.21</v>
      </c>
      <c r="E715" s="12">
        <v>51282.82</v>
      </c>
      <c r="F715" s="12">
        <v>48728.39</v>
      </c>
      <c r="G715" s="12">
        <v>48.72</v>
      </c>
      <c r="H715" s="12">
        <v>117</v>
      </c>
      <c r="I715" s="12">
        <v>0.123</v>
      </c>
      <c r="J715" s="12">
        <v>14</v>
      </c>
      <c r="K715" s="12">
        <v>121.27</v>
      </c>
      <c r="L715" s="12">
        <v>5</v>
      </c>
      <c r="M715" s="12">
        <v>3.9</v>
      </c>
      <c r="N715" s="12">
        <v>38</v>
      </c>
      <c r="O715" s="12">
        <v>31.4</v>
      </c>
      <c r="P715" s="12">
        <v>0.13500000000000001</v>
      </c>
      <c r="Q715" s="12">
        <v>1.01</v>
      </c>
      <c r="R715" s="12">
        <v>4161</v>
      </c>
      <c r="S715" s="12">
        <v>0.379</v>
      </c>
      <c r="T715" s="12">
        <v>55.5</v>
      </c>
    </row>
    <row r="716" spans="1:20" ht="15.75" customHeight="1" x14ac:dyDescent="0.35">
      <c r="A716" s="11">
        <v>44971</v>
      </c>
      <c r="B716" s="12" t="s">
        <v>83</v>
      </c>
      <c r="C716" s="12" t="s">
        <v>80</v>
      </c>
      <c r="D716" s="12">
        <v>129154.41</v>
      </c>
      <c r="E716" s="12">
        <v>72938.33</v>
      </c>
      <c r="F716" s="12">
        <v>56216.08</v>
      </c>
      <c r="G716" s="12">
        <v>43.53</v>
      </c>
      <c r="H716" s="12">
        <v>105</v>
      </c>
      <c r="I716" s="12">
        <v>0.255</v>
      </c>
      <c r="J716" s="12">
        <v>26</v>
      </c>
      <c r="K716" s="12">
        <v>178.51</v>
      </c>
      <c r="L716" s="12">
        <v>6</v>
      </c>
      <c r="M716" s="12">
        <v>4.1900000000000004</v>
      </c>
      <c r="N716" s="12">
        <v>38</v>
      </c>
      <c r="O716" s="12">
        <v>14.5</v>
      </c>
      <c r="P716" s="12">
        <v>9.9000000000000005E-2</v>
      </c>
      <c r="Q716" s="12">
        <v>0.95</v>
      </c>
      <c r="R716" s="12">
        <v>4484</v>
      </c>
      <c r="S716" s="12">
        <v>0.36699999999999999</v>
      </c>
      <c r="T716" s="12">
        <v>49.98</v>
      </c>
    </row>
    <row r="717" spans="1:20" ht="15.75" customHeight="1" x14ac:dyDescent="0.35">
      <c r="A717" s="11">
        <v>44971</v>
      </c>
      <c r="B717" s="12" t="s">
        <v>83</v>
      </c>
      <c r="C717" s="12" t="s">
        <v>81</v>
      </c>
      <c r="D717" s="12">
        <v>42502.67</v>
      </c>
      <c r="E717" s="12">
        <v>25677.59</v>
      </c>
      <c r="F717" s="12">
        <v>16825.080000000002</v>
      </c>
      <c r="G717" s="12">
        <v>39.590000000000003</v>
      </c>
      <c r="H717" s="12">
        <v>64</v>
      </c>
      <c r="I717" s="12">
        <v>0.185</v>
      </c>
      <c r="J717" s="12">
        <v>11</v>
      </c>
      <c r="K717" s="12">
        <v>170.39</v>
      </c>
      <c r="L717" s="12">
        <v>4</v>
      </c>
      <c r="M717" s="12">
        <v>4.43</v>
      </c>
      <c r="N717" s="12">
        <v>52</v>
      </c>
      <c r="O717" s="12">
        <v>18.399999999999999</v>
      </c>
      <c r="P717" s="12">
        <v>0.184</v>
      </c>
      <c r="Q717" s="12">
        <v>0.96</v>
      </c>
      <c r="R717" s="12">
        <v>6669</v>
      </c>
      <c r="S717" s="12">
        <v>0.23100000000000001</v>
      </c>
      <c r="T717" s="12">
        <v>39.56</v>
      </c>
    </row>
    <row r="718" spans="1:20" ht="15.75" customHeight="1" x14ac:dyDescent="0.35">
      <c r="A718" s="11">
        <v>44971</v>
      </c>
      <c r="B718" s="12" t="s">
        <v>84</v>
      </c>
      <c r="C718" s="12" t="s">
        <v>78</v>
      </c>
      <c r="D718" s="12">
        <v>142747.51999999999</v>
      </c>
      <c r="E718" s="12">
        <v>91477.17</v>
      </c>
      <c r="F718" s="12">
        <v>51270.35</v>
      </c>
      <c r="G718" s="12">
        <v>35.92</v>
      </c>
      <c r="H718" s="12">
        <v>129</v>
      </c>
      <c r="I718" s="12">
        <v>0.14199999999999999</v>
      </c>
      <c r="J718" s="12">
        <v>18</v>
      </c>
      <c r="K718" s="12">
        <v>254.68</v>
      </c>
      <c r="L718" s="12">
        <v>5</v>
      </c>
      <c r="M718" s="12">
        <v>4.13</v>
      </c>
      <c r="N718" s="12">
        <v>52</v>
      </c>
      <c r="O718" s="12">
        <v>32.6</v>
      </c>
      <c r="P718" s="12">
        <v>0.151</v>
      </c>
      <c r="Q718" s="12">
        <v>1.03</v>
      </c>
      <c r="R718" s="12">
        <v>3569</v>
      </c>
      <c r="S718" s="12">
        <v>0.20899999999999999</v>
      </c>
      <c r="T718" s="12">
        <v>54.52</v>
      </c>
    </row>
    <row r="719" spans="1:20" ht="15.75" customHeight="1" x14ac:dyDescent="0.35">
      <c r="A719" s="11">
        <v>44971</v>
      </c>
      <c r="B719" s="12" t="s">
        <v>84</v>
      </c>
      <c r="C719" s="12" t="s">
        <v>79</v>
      </c>
      <c r="D719" s="12">
        <v>65106.67</v>
      </c>
      <c r="E719" s="12">
        <v>31871.01</v>
      </c>
      <c r="F719" s="12">
        <v>33235.660000000003</v>
      </c>
      <c r="G719" s="12">
        <v>51.05</v>
      </c>
      <c r="H719" s="12">
        <v>108</v>
      </c>
      <c r="I719" s="12">
        <v>0.159</v>
      </c>
      <c r="J719" s="12">
        <v>17</v>
      </c>
      <c r="K719" s="12">
        <v>167.26</v>
      </c>
      <c r="L719" s="12">
        <v>4</v>
      </c>
      <c r="M719" s="12">
        <v>4.4800000000000004</v>
      </c>
      <c r="N719" s="12">
        <v>36</v>
      </c>
      <c r="O719" s="12">
        <v>31.3</v>
      </c>
      <c r="P719" s="12">
        <v>8.2000000000000003E-2</v>
      </c>
      <c r="Q719" s="12">
        <v>1.0900000000000001</v>
      </c>
      <c r="R719" s="12">
        <v>4446</v>
      </c>
      <c r="S719" s="12">
        <v>0.39200000000000002</v>
      </c>
      <c r="T719" s="12">
        <v>54.53</v>
      </c>
    </row>
    <row r="720" spans="1:20" ht="15.75" customHeight="1" x14ac:dyDescent="0.35">
      <c r="A720" s="11">
        <v>44971</v>
      </c>
      <c r="B720" s="12" t="s">
        <v>84</v>
      </c>
      <c r="C720" s="12" t="s">
        <v>80</v>
      </c>
      <c r="D720" s="12">
        <v>94644.29</v>
      </c>
      <c r="E720" s="12">
        <v>46214.13</v>
      </c>
      <c r="F720" s="12">
        <v>48430.15</v>
      </c>
      <c r="G720" s="12">
        <v>51.17</v>
      </c>
      <c r="H720" s="12">
        <v>90</v>
      </c>
      <c r="I720" s="12">
        <v>0.22</v>
      </c>
      <c r="J720" s="12">
        <v>19</v>
      </c>
      <c r="K720" s="12">
        <v>169.16</v>
      </c>
      <c r="L720" s="12">
        <v>4</v>
      </c>
      <c r="M720" s="12">
        <v>3.67</v>
      </c>
      <c r="N720" s="12">
        <v>63</v>
      </c>
      <c r="O720" s="12">
        <v>20.100000000000001</v>
      </c>
      <c r="P720" s="12">
        <v>0.249</v>
      </c>
      <c r="Q720" s="12">
        <v>1.03</v>
      </c>
      <c r="R720" s="12">
        <v>6173</v>
      </c>
      <c r="S720" s="12">
        <v>0.38700000000000001</v>
      </c>
      <c r="T720" s="12">
        <v>59.09</v>
      </c>
    </row>
    <row r="721" spans="1:20" ht="15.75" customHeight="1" x14ac:dyDescent="0.35">
      <c r="A721" s="11">
        <v>44971</v>
      </c>
      <c r="B721" s="12" t="s">
        <v>84</v>
      </c>
      <c r="C721" s="12" t="s">
        <v>81</v>
      </c>
      <c r="D721" s="12">
        <v>84337.82</v>
      </c>
      <c r="E721" s="12">
        <v>57850.33</v>
      </c>
      <c r="F721" s="12">
        <v>26487.49</v>
      </c>
      <c r="G721" s="12">
        <v>31.41</v>
      </c>
      <c r="H721" s="12">
        <v>99</v>
      </c>
      <c r="I721" s="12">
        <v>0.154</v>
      </c>
      <c r="J721" s="12">
        <v>15</v>
      </c>
      <c r="K721" s="12">
        <v>286.20999999999998</v>
      </c>
      <c r="L721" s="12">
        <v>3</v>
      </c>
      <c r="M721" s="12">
        <v>4.0599999999999996</v>
      </c>
      <c r="N721" s="12">
        <v>58</v>
      </c>
      <c r="O721" s="12">
        <v>17.600000000000001</v>
      </c>
      <c r="P721" s="12">
        <v>7.1999999999999995E-2</v>
      </c>
      <c r="Q721" s="12">
        <v>1.1000000000000001</v>
      </c>
      <c r="R721" s="12">
        <v>4732</v>
      </c>
      <c r="S721" s="12">
        <v>0.28499999999999998</v>
      </c>
      <c r="T721" s="12">
        <v>35.26</v>
      </c>
    </row>
    <row r="722" spans="1:20" ht="15.75" customHeight="1" x14ac:dyDescent="0.35">
      <c r="A722" s="11">
        <v>44972</v>
      </c>
      <c r="B722" s="12" t="s">
        <v>77</v>
      </c>
      <c r="C722" s="12" t="s">
        <v>78</v>
      </c>
      <c r="D722" s="12">
        <v>83152.17</v>
      </c>
      <c r="E722" s="12">
        <v>34956.35</v>
      </c>
      <c r="F722" s="12">
        <v>48195.83</v>
      </c>
      <c r="G722" s="12">
        <v>57.96</v>
      </c>
      <c r="H722" s="12">
        <v>109</v>
      </c>
      <c r="I722" s="12">
        <v>0.27300000000000002</v>
      </c>
      <c r="J722" s="12">
        <v>29</v>
      </c>
      <c r="K722" s="12">
        <v>178.53</v>
      </c>
      <c r="L722" s="12">
        <v>5</v>
      </c>
      <c r="M722" s="12">
        <v>4.0999999999999996</v>
      </c>
      <c r="N722" s="12">
        <v>60</v>
      </c>
      <c r="O722" s="12">
        <v>20.2</v>
      </c>
      <c r="P722" s="12">
        <v>0.14199999999999999</v>
      </c>
      <c r="Q722" s="12">
        <v>1</v>
      </c>
      <c r="R722" s="12">
        <v>4380</v>
      </c>
      <c r="S722" s="12">
        <v>0.252</v>
      </c>
      <c r="T722" s="12">
        <v>60.73</v>
      </c>
    </row>
    <row r="723" spans="1:20" ht="15.75" customHeight="1" x14ac:dyDescent="0.35">
      <c r="A723" s="11">
        <v>44972</v>
      </c>
      <c r="B723" s="12" t="s">
        <v>77</v>
      </c>
      <c r="C723" s="12" t="s">
        <v>79</v>
      </c>
      <c r="D723" s="12">
        <v>116119.82</v>
      </c>
      <c r="E723" s="12">
        <v>50817.48</v>
      </c>
      <c r="F723" s="12">
        <v>65302.34</v>
      </c>
      <c r="G723" s="12">
        <v>56.24</v>
      </c>
      <c r="H723" s="12">
        <v>112</v>
      </c>
      <c r="I723" s="12">
        <v>0.16500000000000001</v>
      </c>
      <c r="J723" s="12">
        <v>18</v>
      </c>
      <c r="K723" s="12">
        <v>120.18</v>
      </c>
      <c r="L723" s="12">
        <v>8</v>
      </c>
      <c r="M723" s="12">
        <v>4.43</v>
      </c>
      <c r="N723" s="12">
        <v>61</v>
      </c>
      <c r="O723" s="12">
        <v>32.5</v>
      </c>
      <c r="P723" s="12">
        <v>0.157</v>
      </c>
      <c r="Q723" s="12">
        <v>1.04</v>
      </c>
      <c r="R723" s="12">
        <v>6282</v>
      </c>
      <c r="S723" s="12">
        <v>0.3</v>
      </c>
      <c r="T723" s="12">
        <v>42.43</v>
      </c>
    </row>
    <row r="724" spans="1:20" ht="15.75" customHeight="1" x14ac:dyDescent="0.35">
      <c r="A724" s="11">
        <v>44972</v>
      </c>
      <c r="B724" s="12" t="s">
        <v>77</v>
      </c>
      <c r="C724" s="12" t="s">
        <v>80</v>
      </c>
      <c r="D724" s="12">
        <v>124561.62</v>
      </c>
      <c r="E724" s="12">
        <v>54658.21</v>
      </c>
      <c r="F724" s="12">
        <v>69903.41</v>
      </c>
      <c r="G724" s="12">
        <v>56.12</v>
      </c>
      <c r="H724" s="12">
        <v>81</v>
      </c>
      <c r="I724" s="12">
        <v>0.2</v>
      </c>
      <c r="J724" s="12">
        <v>16</v>
      </c>
      <c r="K724" s="12">
        <v>199.85</v>
      </c>
      <c r="L724" s="12">
        <v>5</v>
      </c>
      <c r="M724" s="12">
        <v>4.43</v>
      </c>
      <c r="N724" s="12">
        <v>38</v>
      </c>
      <c r="O724" s="12">
        <v>15.2</v>
      </c>
      <c r="P724" s="12">
        <v>0.19900000000000001</v>
      </c>
      <c r="Q724" s="12">
        <v>1.07</v>
      </c>
      <c r="R724" s="12">
        <v>4438</v>
      </c>
      <c r="S724" s="12">
        <v>0.37</v>
      </c>
      <c r="T724" s="12">
        <v>32.61</v>
      </c>
    </row>
    <row r="725" spans="1:20" ht="15.75" customHeight="1" x14ac:dyDescent="0.35">
      <c r="A725" s="11">
        <v>44972</v>
      </c>
      <c r="B725" s="12" t="s">
        <v>77</v>
      </c>
      <c r="C725" s="12" t="s">
        <v>81</v>
      </c>
      <c r="D725" s="12">
        <v>52027.93</v>
      </c>
      <c r="E725" s="12">
        <v>30789.24</v>
      </c>
      <c r="F725" s="12">
        <v>21238.69</v>
      </c>
      <c r="G725" s="12">
        <v>40.82</v>
      </c>
      <c r="H725" s="12">
        <v>81</v>
      </c>
      <c r="I725" s="12">
        <v>0.159</v>
      </c>
      <c r="J725" s="12">
        <v>12</v>
      </c>
      <c r="K725" s="12">
        <v>269.70999999999998</v>
      </c>
      <c r="L725" s="12">
        <v>3</v>
      </c>
      <c r="M725" s="12">
        <v>4.16</v>
      </c>
      <c r="N725" s="12">
        <v>39</v>
      </c>
      <c r="O725" s="12">
        <v>15</v>
      </c>
      <c r="P725" s="12">
        <v>9.1999999999999998E-2</v>
      </c>
      <c r="Q725" s="12">
        <v>0.83</v>
      </c>
      <c r="R725" s="12">
        <v>5284</v>
      </c>
      <c r="S725" s="12">
        <v>0.222</v>
      </c>
      <c r="T725" s="12">
        <v>45.48</v>
      </c>
    </row>
    <row r="726" spans="1:20" ht="15.75" customHeight="1" x14ac:dyDescent="0.35">
      <c r="A726" s="11">
        <v>44972</v>
      </c>
      <c r="B726" s="12" t="s">
        <v>82</v>
      </c>
      <c r="C726" s="12" t="s">
        <v>78</v>
      </c>
      <c r="D726" s="12">
        <v>131934.91</v>
      </c>
      <c r="E726" s="12">
        <v>60553.94</v>
      </c>
      <c r="F726" s="12">
        <v>71380.97</v>
      </c>
      <c r="G726" s="12">
        <v>54.1</v>
      </c>
      <c r="H726" s="12">
        <v>106</v>
      </c>
      <c r="I726" s="12">
        <v>0.17399999999999999</v>
      </c>
      <c r="J726" s="12">
        <v>18</v>
      </c>
      <c r="K726" s="12">
        <v>216.1</v>
      </c>
      <c r="L726" s="12">
        <v>3</v>
      </c>
      <c r="M726" s="12">
        <v>3.92</v>
      </c>
      <c r="N726" s="12">
        <v>40</v>
      </c>
      <c r="O726" s="12">
        <v>18.5</v>
      </c>
      <c r="P726" s="12">
        <v>0.23100000000000001</v>
      </c>
      <c r="Q726" s="12">
        <v>0.98</v>
      </c>
      <c r="R726" s="12">
        <v>3830</v>
      </c>
      <c r="S726" s="12">
        <v>0.20200000000000001</v>
      </c>
      <c r="T726" s="12">
        <v>55.29</v>
      </c>
    </row>
    <row r="727" spans="1:20" ht="15.75" customHeight="1" x14ac:dyDescent="0.35">
      <c r="A727" s="11">
        <v>44972</v>
      </c>
      <c r="B727" s="12" t="s">
        <v>82</v>
      </c>
      <c r="C727" s="12" t="s">
        <v>79</v>
      </c>
      <c r="D727" s="12">
        <v>60473.87</v>
      </c>
      <c r="E727" s="12">
        <v>30272.400000000001</v>
      </c>
      <c r="F727" s="12">
        <v>30201.47</v>
      </c>
      <c r="G727" s="12">
        <v>49.94</v>
      </c>
      <c r="H727" s="12">
        <v>80</v>
      </c>
      <c r="I727" s="12">
        <v>0.21299999999999999</v>
      </c>
      <c r="J727" s="12">
        <v>17</v>
      </c>
      <c r="K727" s="12">
        <v>121.3</v>
      </c>
      <c r="L727" s="12">
        <v>4</v>
      </c>
      <c r="M727" s="12">
        <v>4.5599999999999996</v>
      </c>
      <c r="N727" s="12">
        <v>48</v>
      </c>
      <c r="O727" s="12">
        <v>14.5</v>
      </c>
      <c r="P727" s="12">
        <v>0.183</v>
      </c>
      <c r="Q727" s="12">
        <v>1.03</v>
      </c>
      <c r="R727" s="12">
        <v>4428</v>
      </c>
      <c r="S727" s="12">
        <v>0.22500000000000001</v>
      </c>
      <c r="T727" s="12">
        <v>61.11</v>
      </c>
    </row>
    <row r="728" spans="1:20" ht="15.75" customHeight="1" x14ac:dyDescent="0.35">
      <c r="A728" s="11">
        <v>44972</v>
      </c>
      <c r="B728" s="12" t="s">
        <v>82</v>
      </c>
      <c r="C728" s="12" t="s">
        <v>80</v>
      </c>
      <c r="D728" s="12">
        <v>134829.93</v>
      </c>
      <c r="E728" s="12">
        <v>68055.81</v>
      </c>
      <c r="F728" s="12">
        <v>66774.12</v>
      </c>
      <c r="G728" s="12">
        <v>49.52</v>
      </c>
      <c r="H728" s="12">
        <v>61</v>
      </c>
      <c r="I728" s="12">
        <v>0.11799999999999999</v>
      </c>
      <c r="J728" s="12">
        <v>7</v>
      </c>
      <c r="K728" s="12">
        <v>234.23</v>
      </c>
      <c r="L728" s="12">
        <v>8</v>
      </c>
      <c r="M728" s="12">
        <v>4.2300000000000004</v>
      </c>
      <c r="N728" s="12">
        <v>57</v>
      </c>
      <c r="O728" s="12">
        <v>39.700000000000003</v>
      </c>
      <c r="P728" s="12">
        <v>0.155</v>
      </c>
      <c r="Q728" s="12">
        <v>0.95</v>
      </c>
      <c r="R728" s="12">
        <v>3957</v>
      </c>
      <c r="S728" s="12">
        <v>0.35299999999999998</v>
      </c>
      <c r="T728" s="12">
        <v>43.52</v>
      </c>
    </row>
    <row r="729" spans="1:20" ht="15.75" customHeight="1" x14ac:dyDescent="0.35">
      <c r="A729" s="11">
        <v>44972</v>
      </c>
      <c r="B729" s="12" t="s">
        <v>82</v>
      </c>
      <c r="C729" s="12" t="s">
        <v>81</v>
      </c>
      <c r="D729" s="12">
        <v>92202.81</v>
      </c>
      <c r="E729" s="12">
        <v>61878.82</v>
      </c>
      <c r="F729" s="12">
        <v>30323.99</v>
      </c>
      <c r="G729" s="12">
        <v>32.89</v>
      </c>
      <c r="H729" s="12">
        <v>103</v>
      </c>
      <c r="I729" s="12">
        <v>0.23300000000000001</v>
      </c>
      <c r="J729" s="12">
        <v>23</v>
      </c>
      <c r="K729" s="12">
        <v>117.89</v>
      </c>
      <c r="L729" s="12">
        <v>4</v>
      </c>
      <c r="M729" s="12">
        <v>3.64</v>
      </c>
      <c r="N729" s="12">
        <v>37</v>
      </c>
      <c r="O729" s="12">
        <v>20.9</v>
      </c>
      <c r="P729" s="12">
        <v>0.25</v>
      </c>
      <c r="Q729" s="12">
        <v>0.89</v>
      </c>
      <c r="R729" s="12">
        <v>3848</v>
      </c>
      <c r="S729" s="12">
        <v>0.29799999999999999</v>
      </c>
      <c r="T729" s="12">
        <v>40.299999999999997</v>
      </c>
    </row>
    <row r="730" spans="1:20" ht="15.75" customHeight="1" x14ac:dyDescent="0.35">
      <c r="A730" s="11">
        <v>44972</v>
      </c>
      <c r="B730" s="12" t="s">
        <v>83</v>
      </c>
      <c r="C730" s="12" t="s">
        <v>78</v>
      </c>
      <c r="D730" s="12">
        <v>99706.08</v>
      </c>
      <c r="E730" s="12">
        <v>63923.56</v>
      </c>
      <c r="F730" s="12">
        <v>35782.519999999997</v>
      </c>
      <c r="G730" s="12">
        <v>35.89</v>
      </c>
      <c r="H730" s="12">
        <v>79</v>
      </c>
      <c r="I730" s="12">
        <v>0.26900000000000002</v>
      </c>
      <c r="J730" s="12">
        <v>21</v>
      </c>
      <c r="K730" s="12">
        <v>169.67</v>
      </c>
      <c r="L730" s="12">
        <v>3</v>
      </c>
      <c r="M730" s="12">
        <v>4.34</v>
      </c>
      <c r="N730" s="12">
        <v>34</v>
      </c>
      <c r="O730" s="12">
        <v>32.4</v>
      </c>
      <c r="P730" s="12">
        <v>0.104</v>
      </c>
      <c r="Q730" s="12">
        <v>0.98</v>
      </c>
      <c r="R730" s="12">
        <v>5449</v>
      </c>
      <c r="S730" s="12">
        <v>0.32300000000000001</v>
      </c>
      <c r="T730" s="12">
        <v>51.73</v>
      </c>
    </row>
    <row r="731" spans="1:20" ht="15.75" customHeight="1" x14ac:dyDescent="0.35">
      <c r="A731" s="11">
        <v>44972</v>
      </c>
      <c r="B731" s="12" t="s">
        <v>83</v>
      </c>
      <c r="C731" s="12" t="s">
        <v>79</v>
      </c>
      <c r="D731" s="12">
        <v>92388.92</v>
      </c>
      <c r="E731" s="12">
        <v>60831.98</v>
      </c>
      <c r="F731" s="12">
        <v>31556.94</v>
      </c>
      <c r="G731" s="12">
        <v>34.159999999999997</v>
      </c>
      <c r="H731" s="12">
        <v>63</v>
      </c>
      <c r="I731" s="12">
        <v>0.13700000000000001</v>
      </c>
      <c r="J731" s="12">
        <v>8</v>
      </c>
      <c r="K731" s="12">
        <v>250.86</v>
      </c>
      <c r="L731" s="12">
        <v>6</v>
      </c>
      <c r="M731" s="12">
        <v>4.08</v>
      </c>
      <c r="N731" s="12">
        <v>42</v>
      </c>
      <c r="O731" s="12">
        <v>29.8</v>
      </c>
      <c r="P731" s="12">
        <v>0.10299999999999999</v>
      </c>
      <c r="Q731" s="12">
        <v>0.8</v>
      </c>
      <c r="R731" s="12">
        <v>5212</v>
      </c>
      <c r="S731" s="12">
        <v>0.25900000000000001</v>
      </c>
      <c r="T731" s="12">
        <v>33.11</v>
      </c>
    </row>
    <row r="732" spans="1:20" ht="15.75" customHeight="1" x14ac:dyDescent="0.35">
      <c r="A732" s="11">
        <v>44972</v>
      </c>
      <c r="B732" s="12" t="s">
        <v>83</v>
      </c>
      <c r="C732" s="12" t="s">
        <v>80</v>
      </c>
      <c r="D732" s="12">
        <v>92644.57</v>
      </c>
      <c r="E732" s="12">
        <v>58153.09</v>
      </c>
      <c r="F732" s="12">
        <v>34491.49</v>
      </c>
      <c r="G732" s="12">
        <v>37.229999999999997</v>
      </c>
      <c r="H732" s="12">
        <v>95</v>
      </c>
      <c r="I732" s="12">
        <v>0.22900000000000001</v>
      </c>
      <c r="J732" s="12">
        <v>21</v>
      </c>
      <c r="K732" s="12">
        <v>233.01</v>
      </c>
      <c r="L732" s="12">
        <v>4</v>
      </c>
      <c r="M732" s="12">
        <v>4.1500000000000004</v>
      </c>
      <c r="N732" s="12">
        <v>42</v>
      </c>
      <c r="O732" s="12">
        <v>31.5</v>
      </c>
      <c r="P732" s="12">
        <v>0.112</v>
      </c>
      <c r="Q732" s="12">
        <v>1.18</v>
      </c>
      <c r="R732" s="12">
        <v>4225</v>
      </c>
      <c r="S732" s="12">
        <v>0.20499999999999999</v>
      </c>
      <c r="T732" s="12">
        <v>61.63</v>
      </c>
    </row>
    <row r="733" spans="1:20" ht="15.75" customHeight="1" x14ac:dyDescent="0.35">
      <c r="A733" s="11">
        <v>44972</v>
      </c>
      <c r="B733" s="12" t="s">
        <v>83</v>
      </c>
      <c r="C733" s="12" t="s">
        <v>81</v>
      </c>
      <c r="D733" s="12">
        <v>106683.42</v>
      </c>
      <c r="E733" s="12">
        <v>69395.039999999994</v>
      </c>
      <c r="F733" s="12">
        <v>37288.379999999997</v>
      </c>
      <c r="G733" s="12">
        <v>34.950000000000003</v>
      </c>
      <c r="H733" s="12">
        <v>94</v>
      </c>
      <c r="I733" s="12">
        <v>0.128</v>
      </c>
      <c r="J733" s="12">
        <v>12</v>
      </c>
      <c r="K733" s="12">
        <v>152.21</v>
      </c>
      <c r="L733" s="12">
        <v>5</v>
      </c>
      <c r="M733" s="12">
        <v>3.98</v>
      </c>
      <c r="N733" s="12">
        <v>61</v>
      </c>
      <c r="O733" s="12">
        <v>30.5</v>
      </c>
      <c r="P733" s="12">
        <v>8.8999999999999996E-2</v>
      </c>
      <c r="Q733" s="12">
        <v>1.06</v>
      </c>
      <c r="R733" s="12">
        <v>4431</v>
      </c>
      <c r="S733" s="12">
        <v>0.308</v>
      </c>
      <c r="T733" s="12">
        <v>56.03</v>
      </c>
    </row>
    <row r="734" spans="1:20" ht="15.75" customHeight="1" x14ac:dyDescent="0.35">
      <c r="A734" s="11">
        <v>44972</v>
      </c>
      <c r="B734" s="12" t="s">
        <v>84</v>
      </c>
      <c r="C734" s="12" t="s">
        <v>78</v>
      </c>
      <c r="D734" s="12">
        <v>96498.12</v>
      </c>
      <c r="E734" s="12">
        <v>39822.339999999997</v>
      </c>
      <c r="F734" s="12">
        <v>56675.78</v>
      </c>
      <c r="G734" s="12">
        <v>58.73</v>
      </c>
      <c r="H734" s="12">
        <v>105</v>
      </c>
      <c r="I734" s="12">
        <v>0.221</v>
      </c>
      <c r="J734" s="12">
        <v>23</v>
      </c>
      <c r="K734" s="12">
        <v>273.33999999999997</v>
      </c>
      <c r="L734" s="12">
        <v>4</v>
      </c>
      <c r="M734" s="12">
        <v>4.51</v>
      </c>
      <c r="N734" s="12">
        <v>44</v>
      </c>
      <c r="O734" s="12">
        <v>25.9</v>
      </c>
      <c r="P734" s="12">
        <v>8.3000000000000004E-2</v>
      </c>
      <c r="Q734" s="12">
        <v>0.81</v>
      </c>
      <c r="R734" s="12">
        <v>5770</v>
      </c>
      <c r="S734" s="12">
        <v>0.22700000000000001</v>
      </c>
      <c r="T734" s="12">
        <v>54.74</v>
      </c>
    </row>
    <row r="735" spans="1:20" ht="15.75" customHeight="1" x14ac:dyDescent="0.35">
      <c r="A735" s="11">
        <v>44972</v>
      </c>
      <c r="B735" s="12" t="s">
        <v>84</v>
      </c>
      <c r="C735" s="12" t="s">
        <v>79</v>
      </c>
      <c r="D735" s="12">
        <v>114149.87</v>
      </c>
      <c r="E735" s="12">
        <v>54718.51</v>
      </c>
      <c r="F735" s="12">
        <v>59431.360000000001</v>
      </c>
      <c r="G735" s="12">
        <v>52.06</v>
      </c>
      <c r="H735" s="12">
        <v>109</v>
      </c>
      <c r="I735" s="12">
        <v>0.115</v>
      </c>
      <c r="J735" s="12">
        <v>12</v>
      </c>
      <c r="K735" s="12">
        <v>109.92</v>
      </c>
      <c r="L735" s="12">
        <v>3</v>
      </c>
      <c r="M735" s="12">
        <v>3.96</v>
      </c>
      <c r="N735" s="12">
        <v>69</v>
      </c>
      <c r="O735" s="12">
        <v>19.8</v>
      </c>
      <c r="P735" s="12">
        <v>0.18099999999999999</v>
      </c>
      <c r="Q735" s="12">
        <v>0.84</v>
      </c>
      <c r="R735" s="12">
        <v>5932</v>
      </c>
      <c r="S735" s="12">
        <v>0.34899999999999998</v>
      </c>
      <c r="T735" s="12">
        <v>43.11</v>
      </c>
    </row>
    <row r="736" spans="1:20" ht="15.75" customHeight="1" x14ac:dyDescent="0.35">
      <c r="A736" s="11">
        <v>44972</v>
      </c>
      <c r="B736" s="12" t="s">
        <v>84</v>
      </c>
      <c r="C736" s="12" t="s">
        <v>80</v>
      </c>
      <c r="D736" s="12">
        <v>91175.85</v>
      </c>
      <c r="E736" s="12">
        <v>39891.51</v>
      </c>
      <c r="F736" s="12">
        <v>51284.34</v>
      </c>
      <c r="G736" s="12">
        <v>56.25</v>
      </c>
      <c r="H736" s="12">
        <v>113</v>
      </c>
      <c r="I736" s="12">
        <v>0.254</v>
      </c>
      <c r="J736" s="12">
        <v>28</v>
      </c>
      <c r="K736" s="12">
        <v>234.33</v>
      </c>
      <c r="L736" s="12">
        <v>7</v>
      </c>
      <c r="M736" s="12">
        <v>4.38</v>
      </c>
      <c r="N736" s="12">
        <v>53</v>
      </c>
      <c r="O736" s="12">
        <v>28.4</v>
      </c>
      <c r="P736" s="12">
        <v>0.219</v>
      </c>
      <c r="Q736" s="12">
        <v>0.84</v>
      </c>
      <c r="R736" s="12">
        <v>3822</v>
      </c>
      <c r="S736" s="12">
        <v>0.29199999999999998</v>
      </c>
      <c r="T736" s="12">
        <v>61.17</v>
      </c>
    </row>
    <row r="737" spans="1:20" ht="15.75" customHeight="1" x14ac:dyDescent="0.35">
      <c r="A737" s="11">
        <v>44972</v>
      </c>
      <c r="B737" s="12" t="s">
        <v>84</v>
      </c>
      <c r="C737" s="12" t="s">
        <v>81</v>
      </c>
      <c r="D737" s="12">
        <v>112917.84</v>
      </c>
      <c r="E737" s="12">
        <v>77608.52</v>
      </c>
      <c r="F737" s="12">
        <v>35309.32</v>
      </c>
      <c r="G737" s="12">
        <v>31.27</v>
      </c>
      <c r="H737" s="12">
        <v>109</v>
      </c>
      <c r="I737" s="12">
        <v>0.29699999999999999</v>
      </c>
      <c r="J737" s="12">
        <v>32</v>
      </c>
      <c r="K737" s="12">
        <v>229.62</v>
      </c>
      <c r="L737" s="12">
        <v>5</v>
      </c>
      <c r="M737" s="12">
        <v>4.33</v>
      </c>
      <c r="N737" s="12">
        <v>69</v>
      </c>
      <c r="O737" s="12">
        <v>28.4</v>
      </c>
      <c r="P737" s="12">
        <v>7.5999999999999998E-2</v>
      </c>
      <c r="Q737" s="12">
        <v>1.04</v>
      </c>
      <c r="R737" s="12">
        <v>6498</v>
      </c>
      <c r="S737" s="12">
        <v>0.31</v>
      </c>
      <c r="T737" s="12">
        <v>57.47</v>
      </c>
    </row>
    <row r="738" spans="1:20" ht="15.75" customHeight="1" x14ac:dyDescent="0.35">
      <c r="A738" s="11">
        <v>44973</v>
      </c>
      <c r="B738" s="12" t="s">
        <v>77</v>
      </c>
      <c r="C738" s="12" t="s">
        <v>78</v>
      </c>
      <c r="D738" s="12">
        <v>77150.45</v>
      </c>
      <c r="E738" s="12">
        <v>37369.56</v>
      </c>
      <c r="F738" s="12">
        <v>39780.89</v>
      </c>
      <c r="G738" s="12">
        <v>51.56</v>
      </c>
      <c r="H738" s="12">
        <v>99</v>
      </c>
      <c r="I738" s="12">
        <v>0.26600000000000001</v>
      </c>
      <c r="J738" s="12">
        <v>26</v>
      </c>
      <c r="K738" s="12">
        <v>180.75</v>
      </c>
      <c r="L738" s="12">
        <v>5</v>
      </c>
      <c r="M738" s="12">
        <v>4.22</v>
      </c>
      <c r="N738" s="12">
        <v>48</v>
      </c>
      <c r="O738" s="12">
        <v>30.2</v>
      </c>
      <c r="P738" s="12">
        <v>0.23599999999999999</v>
      </c>
      <c r="Q738" s="12">
        <v>1.1200000000000001</v>
      </c>
      <c r="R738" s="12">
        <v>6295</v>
      </c>
      <c r="S738" s="12">
        <v>0.23200000000000001</v>
      </c>
      <c r="T738" s="12">
        <v>37.64</v>
      </c>
    </row>
    <row r="739" spans="1:20" ht="15.75" customHeight="1" x14ac:dyDescent="0.35">
      <c r="A739" s="11">
        <v>44973</v>
      </c>
      <c r="B739" s="12" t="s">
        <v>77</v>
      </c>
      <c r="C739" s="12" t="s">
        <v>79</v>
      </c>
      <c r="D739" s="12">
        <v>77910.740000000005</v>
      </c>
      <c r="E739" s="12">
        <v>46140.33</v>
      </c>
      <c r="F739" s="12">
        <v>31770.42</v>
      </c>
      <c r="G739" s="12">
        <v>40.78</v>
      </c>
      <c r="H739" s="12">
        <v>97</v>
      </c>
      <c r="I739" s="12">
        <v>0.219</v>
      </c>
      <c r="J739" s="12">
        <v>21</v>
      </c>
      <c r="K739" s="12">
        <v>195.71</v>
      </c>
      <c r="L739" s="12">
        <v>5</v>
      </c>
      <c r="M739" s="12">
        <v>4.22</v>
      </c>
      <c r="N739" s="12">
        <v>45</v>
      </c>
      <c r="O739" s="12">
        <v>21</v>
      </c>
      <c r="P739" s="12">
        <v>0.10299999999999999</v>
      </c>
      <c r="Q739" s="12">
        <v>1.18</v>
      </c>
      <c r="R739" s="12">
        <v>5229</v>
      </c>
      <c r="S739" s="12">
        <v>0.36599999999999999</v>
      </c>
      <c r="T739" s="12">
        <v>53.78</v>
      </c>
    </row>
    <row r="740" spans="1:20" ht="15.75" customHeight="1" x14ac:dyDescent="0.35">
      <c r="A740" s="11">
        <v>44973</v>
      </c>
      <c r="B740" s="12" t="s">
        <v>77</v>
      </c>
      <c r="C740" s="12" t="s">
        <v>80</v>
      </c>
      <c r="D740" s="12">
        <v>94599.7</v>
      </c>
      <c r="E740" s="12">
        <v>39293.64</v>
      </c>
      <c r="F740" s="12">
        <v>55306.06</v>
      </c>
      <c r="G740" s="12">
        <v>58.46</v>
      </c>
      <c r="H740" s="12">
        <v>118</v>
      </c>
      <c r="I740" s="12">
        <v>0.105</v>
      </c>
      <c r="J740" s="12">
        <v>12</v>
      </c>
      <c r="K740" s="12">
        <v>163.38</v>
      </c>
      <c r="L740" s="12">
        <v>5</v>
      </c>
      <c r="M740" s="12">
        <v>4.09</v>
      </c>
      <c r="N740" s="12">
        <v>55</v>
      </c>
      <c r="O740" s="12">
        <v>16.5</v>
      </c>
      <c r="P740" s="12">
        <v>0.159</v>
      </c>
      <c r="Q740" s="12">
        <v>1.1100000000000001</v>
      </c>
      <c r="R740" s="12">
        <v>3468</v>
      </c>
      <c r="S740" s="12">
        <v>0.38300000000000001</v>
      </c>
      <c r="T740" s="12">
        <v>50.4</v>
      </c>
    </row>
    <row r="741" spans="1:20" ht="15.75" customHeight="1" x14ac:dyDescent="0.35">
      <c r="A741" s="11">
        <v>44973</v>
      </c>
      <c r="B741" s="12" t="s">
        <v>77</v>
      </c>
      <c r="C741" s="12" t="s">
        <v>81</v>
      </c>
      <c r="D741" s="12">
        <v>76289.13</v>
      </c>
      <c r="E741" s="12">
        <v>38702.6</v>
      </c>
      <c r="F741" s="12">
        <v>37586.53</v>
      </c>
      <c r="G741" s="12">
        <v>49.27</v>
      </c>
      <c r="H741" s="12">
        <v>104</v>
      </c>
      <c r="I741" s="12">
        <v>0.17199999999999999</v>
      </c>
      <c r="J741" s="12">
        <v>17</v>
      </c>
      <c r="K741" s="12">
        <v>210.6</v>
      </c>
      <c r="L741" s="12">
        <v>4</v>
      </c>
      <c r="M741" s="12">
        <v>3.92</v>
      </c>
      <c r="N741" s="12">
        <v>48</v>
      </c>
      <c r="O741" s="12">
        <v>17.5</v>
      </c>
      <c r="P741" s="12">
        <v>0.14799999999999999</v>
      </c>
      <c r="Q741" s="12">
        <v>0.95</v>
      </c>
      <c r="R741" s="12">
        <v>5485</v>
      </c>
      <c r="S741" s="12">
        <v>0.35499999999999998</v>
      </c>
      <c r="T741" s="12">
        <v>53.16</v>
      </c>
    </row>
    <row r="742" spans="1:20" ht="15.75" customHeight="1" x14ac:dyDescent="0.35">
      <c r="A742" s="11">
        <v>44973</v>
      </c>
      <c r="B742" s="12" t="s">
        <v>82</v>
      </c>
      <c r="C742" s="12" t="s">
        <v>78</v>
      </c>
      <c r="D742" s="12">
        <v>138455.24</v>
      </c>
      <c r="E742" s="12">
        <v>57535.76</v>
      </c>
      <c r="F742" s="12">
        <v>80919.48</v>
      </c>
      <c r="G742" s="12">
        <v>58.44</v>
      </c>
      <c r="H742" s="12">
        <v>67</v>
      </c>
      <c r="I742" s="12">
        <v>0.22800000000000001</v>
      </c>
      <c r="J742" s="12">
        <v>15</v>
      </c>
      <c r="K742" s="12">
        <v>155.22</v>
      </c>
      <c r="L742" s="12">
        <v>4</v>
      </c>
      <c r="M742" s="12">
        <v>4.17</v>
      </c>
      <c r="N742" s="12">
        <v>69</v>
      </c>
      <c r="O742" s="12">
        <v>19.5</v>
      </c>
      <c r="P742" s="12">
        <v>5.1999999999999998E-2</v>
      </c>
      <c r="Q742" s="12">
        <v>0.91</v>
      </c>
      <c r="R742" s="12">
        <v>6084</v>
      </c>
      <c r="S742" s="12">
        <v>0.22600000000000001</v>
      </c>
      <c r="T742" s="12">
        <v>39.44</v>
      </c>
    </row>
    <row r="743" spans="1:20" ht="15.75" customHeight="1" x14ac:dyDescent="0.35">
      <c r="A743" s="11">
        <v>44973</v>
      </c>
      <c r="B743" s="12" t="s">
        <v>82</v>
      </c>
      <c r="C743" s="12" t="s">
        <v>79</v>
      </c>
      <c r="D743" s="12">
        <v>92996.82</v>
      </c>
      <c r="E743" s="12">
        <v>48769.01</v>
      </c>
      <c r="F743" s="12">
        <v>44227.81</v>
      </c>
      <c r="G743" s="12">
        <v>47.56</v>
      </c>
      <c r="H743" s="12">
        <v>119</v>
      </c>
      <c r="I743" s="12">
        <v>0.155</v>
      </c>
      <c r="J743" s="12">
        <v>18</v>
      </c>
      <c r="K743" s="12">
        <v>205.84</v>
      </c>
      <c r="L743" s="12">
        <v>6</v>
      </c>
      <c r="M743" s="12">
        <v>3.84</v>
      </c>
      <c r="N743" s="12">
        <v>45</v>
      </c>
      <c r="O743" s="12">
        <v>23.8</v>
      </c>
      <c r="P743" s="12">
        <v>0.224</v>
      </c>
      <c r="Q743" s="12">
        <v>0.88</v>
      </c>
      <c r="R743" s="12">
        <v>4352</v>
      </c>
      <c r="S743" s="12">
        <v>0.223</v>
      </c>
      <c r="T743" s="12">
        <v>39.17</v>
      </c>
    </row>
    <row r="744" spans="1:20" ht="15.75" customHeight="1" x14ac:dyDescent="0.35">
      <c r="A744" s="11">
        <v>44973</v>
      </c>
      <c r="B744" s="12" t="s">
        <v>82</v>
      </c>
      <c r="C744" s="12" t="s">
        <v>80</v>
      </c>
      <c r="D744" s="12">
        <v>104111.58</v>
      </c>
      <c r="E744" s="12">
        <v>66863.44</v>
      </c>
      <c r="F744" s="12">
        <v>37248.14</v>
      </c>
      <c r="G744" s="12">
        <v>35.78</v>
      </c>
      <c r="H744" s="12">
        <v>102</v>
      </c>
      <c r="I744" s="12">
        <v>0.184</v>
      </c>
      <c r="J744" s="12">
        <v>18</v>
      </c>
      <c r="K744" s="12">
        <v>126.23</v>
      </c>
      <c r="L744" s="12">
        <v>4</v>
      </c>
      <c r="M744" s="12">
        <v>4.7300000000000004</v>
      </c>
      <c r="N744" s="12">
        <v>46</v>
      </c>
      <c r="O744" s="12">
        <v>32.1</v>
      </c>
      <c r="P744" s="12">
        <v>9.4E-2</v>
      </c>
      <c r="Q744" s="12">
        <v>1</v>
      </c>
      <c r="R744" s="12">
        <v>5574</v>
      </c>
      <c r="S744" s="12">
        <v>0.26500000000000001</v>
      </c>
      <c r="T744" s="12">
        <v>34.56</v>
      </c>
    </row>
    <row r="745" spans="1:20" ht="15.75" customHeight="1" x14ac:dyDescent="0.35">
      <c r="A745" s="11">
        <v>44973</v>
      </c>
      <c r="B745" s="12" t="s">
        <v>82</v>
      </c>
      <c r="C745" s="12" t="s">
        <v>81</v>
      </c>
      <c r="D745" s="12">
        <v>106139.08</v>
      </c>
      <c r="E745" s="12">
        <v>62503.23</v>
      </c>
      <c r="F745" s="12">
        <v>43635.85</v>
      </c>
      <c r="G745" s="12">
        <v>41.11</v>
      </c>
      <c r="H745" s="12">
        <v>58</v>
      </c>
      <c r="I745" s="12">
        <v>0.26800000000000002</v>
      </c>
      <c r="J745" s="12">
        <v>15</v>
      </c>
      <c r="K745" s="12">
        <v>198.96</v>
      </c>
      <c r="L745" s="12">
        <v>5</v>
      </c>
      <c r="M745" s="12">
        <v>4.2300000000000004</v>
      </c>
      <c r="N745" s="12">
        <v>49</v>
      </c>
      <c r="O745" s="12">
        <v>19.7</v>
      </c>
      <c r="P745" s="12">
        <v>0.156</v>
      </c>
      <c r="Q745" s="12">
        <v>1.1399999999999999</v>
      </c>
      <c r="R745" s="12">
        <v>4267</v>
      </c>
      <c r="S745" s="12">
        <v>0.20300000000000001</v>
      </c>
      <c r="T745" s="12">
        <v>23.09</v>
      </c>
    </row>
    <row r="746" spans="1:20" ht="15.75" customHeight="1" x14ac:dyDescent="0.35">
      <c r="A746" s="11">
        <v>44973</v>
      </c>
      <c r="B746" s="12" t="s">
        <v>83</v>
      </c>
      <c r="C746" s="12" t="s">
        <v>78</v>
      </c>
      <c r="D746" s="12">
        <v>97277.32</v>
      </c>
      <c r="E746" s="12">
        <v>49850.7</v>
      </c>
      <c r="F746" s="12">
        <v>47426.62</v>
      </c>
      <c r="G746" s="12">
        <v>48.75</v>
      </c>
      <c r="H746" s="12">
        <v>109</v>
      </c>
      <c r="I746" s="12">
        <v>0.14699999999999999</v>
      </c>
      <c r="J746" s="12">
        <v>15</v>
      </c>
      <c r="K746" s="12">
        <v>267.66000000000003</v>
      </c>
      <c r="L746" s="12">
        <v>4</v>
      </c>
      <c r="M746" s="12">
        <v>4.7</v>
      </c>
      <c r="N746" s="12">
        <v>50</v>
      </c>
      <c r="O746" s="12">
        <v>25.2</v>
      </c>
      <c r="P746" s="12">
        <v>0.11</v>
      </c>
      <c r="Q746" s="12">
        <v>0.95</v>
      </c>
      <c r="R746" s="12">
        <v>3325</v>
      </c>
      <c r="S746" s="12">
        <v>0.35299999999999998</v>
      </c>
      <c r="T746" s="12">
        <v>51.43</v>
      </c>
    </row>
    <row r="747" spans="1:20" ht="15.75" customHeight="1" x14ac:dyDescent="0.35">
      <c r="A747" s="11">
        <v>44973</v>
      </c>
      <c r="B747" s="12" t="s">
        <v>83</v>
      </c>
      <c r="C747" s="12" t="s">
        <v>79</v>
      </c>
      <c r="D747" s="12">
        <v>96416.22</v>
      </c>
      <c r="E747" s="12">
        <v>40859.839999999997</v>
      </c>
      <c r="F747" s="12">
        <v>55556.38</v>
      </c>
      <c r="G747" s="12">
        <v>57.62</v>
      </c>
      <c r="H747" s="12">
        <v>69</v>
      </c>
      <c r="I747" s="12">
        <v>0.185</v>
      </c>
      <c r="J747" s="12">
        <v>12</v>
      </c>
      <c r="K747" s="12">
        <v>251.3</v>
      </c>
      <c r="L747" s="12">
        <v>5</v>
      </c>
      <c r="M747" s="12">
        <v>4.22</v>
      </c>
      <c r="N747" s="12">
        <v>59</v>
      </c>
      <c r="O747" s="12">
        <v>30.1</v>
      </c>
      <c r="P747" s="12">
        <v>0.24299999999999999</v>
      </c>
      <c r="Q747" s="12">
        <v>1.04</v>
      </c>
      <c r="R747" s="12">
        <v>4594</v>
      </c>
      <c r="S747" s="12">
        <v>0.25900000000000001</v>
      </c>
      <c r="T747" s="12">
        <v>40.450000000000003</v>
      </c>
    </row>
    <row r="748" spans="1:20" ht="15.75" customHeight="1" x14ac:dyDescent="0.35">
      <c r="A748" s="11">
        <v>44973</v>
      </c>
      <c r="B748" s="12" t="s">
        <v>83</v>
      </c>
      <c r="C748" s="12" t="s">
        <v>80</v>
      </c>
      <c r="D748" s="12">
        <v>99323.37</v>
      </c>
      <c r="E748" s="12">
        <v>55465.18</v>
      </c>
      <c r="F748" s="12">
        <v>43858.18</v>
      </c>
      <c r="G748" s="12">
        <v>44.16</v>
      </c>
      <c r="H748" s="12">
        <v>117</v>
      </c>
      <c r="I748" s="12">
        <v>0.217</v>
      </c>
      <c r="J748" s="12">
        <v>25</v>
      </c>
      <c r="K748" s="12">
        <v>188.63</v>
      </c>
      <c r="L748" s="12">
        <v>3</v>
      </c>
      <c r="M748" s="12">
        <v>4.21</v>
      </c>
      <c r="N748" s="12">
        <v>41</v>
      </c>
      <c r="O748" s="12">
        <v>26.2</v>
      </c>
      <c r="P748" s="12">
        <v>0.23200000000000001</v>
      </c>
      <c r="Q748" s="12">
        <v>0.98</v>
      </c>
      <c r="R748" s="12">
        <v>3011</v>
      </c>
      <c r="S748" s="12">
        <v>0.34599999999999997</v>
      </c>
      <c r="T748" s="12">
        <v>62.53</v>
      </c>
    </row>
    <row r="749" spans="1:20" ht="15.75" customHeight="1" x14ac:dyDescent="0.35">
      <c r="A749" s="11">
        <v>44973</v>
      </c>
      <c r="B749" s="12" t="s">
        <v>83</v>
      </c>
      <c r="C749" s="12" t="s">
        <v>81</v>
      </c>
      <c r="D749" s="12">
        <v>112292.85</v>
      </c>
      <c r="E749" s="12">
        <v>69431.48</v>
      </c>
      <c r="F749" s="12">
        <v>42861.37</v>
      </c>
      <c r="G749" s="12">
        <v>38.17</v>
      </c>
      <c r="H749" s="12">
        <v>87</v>
      </c>
      <c r="I749" s="12">
        <v>0.19600000000000001</v>
      </c>
      <c r="J749" s="12">
        <v>17</v>
      </c>
      <c r="K749" s="12">
        <v>238.37</v>
      </c>
      <c r="L749" s="12">
        <v>4</v>
      </c>
      <c r="M749" s="12">
        <v>4.0999999999999996</v>
      </c>
      <c r="N749" s="12">
        <v>52</v>
      </c>
      <c r="O749" s="12">
        <v>26.3</v>
      </c>
      <c r="P749" s="12">
        <v>0.186</v>
      </c>
      <c r="Q749" s="12">
        <v>1.01</v>
      </c>
      <c r="R749" s="12">
        <v>4903</v>
      </c>
      <c r="S749" s="12">
        <v>0.34399999999999997</v>
      </c>
      <c r="T749" s="12">
        <v>55.63</v>
      </c>
    </row>
    <row r="750" spans="1:20" ht="15.75" customHeight="1" x14ac:dyDescent="0.35">
      <c r="A750" s="11">
        <v>44973</v>
      </c>
      <c r="B750" s="12" t="s">
        <v>84</v>
      </c>
      <c r="C750" s="12" t="s">
        <v>78</v>
      </c>
      <c r="D750" s="12">
        <v>128535.03999999999</v>
      </c>
      <c r="E750" s="12">
        <v>61427.97</v>
      </c>
      <c r="F750" s="12">
        <v>67107.070000000007</v>
      </c>
      <c r="G750" s="12">
        <v>52.21</v>
      </c>
      <c r="H750" s="12">
        <v>91</v>
      </c>
      <c r="I750" s="12">
        <v>0.29399999999999998</v>
      </c>
      <c r="J750" s="12">
        <v>26</v>
      </c>
      <c r="K750" s="12">
        <v>181.77</v>
      </c>
      <c r="L750" s="12">
        <v>4</v>
      </c>
      <c r="M750" s="12">
        <v>4.0599999999999996</v>
      </c>
      <c r="N750" s="12">
        <v>45</v>
      </c>
      <c r="O750" s="12">
        <v>34.200000000000003</v>
      </c>
      <c r="P750" s="12">
        <v>0.157</v>
      </c>
      <c r="Q750" s="12">
        <v>1.1299999999999999</v>
      </c>
      <c r="R750" s="12">
        <v>4170</v>
      </c>
      <c r="S750" s="12">
        <v>0.36599999999999999</v>
      </c>
      <c r="T750" s="12">
        <v>45.22</v>
      </c>
    </row>
    <row r="751" spans="1:20" ht="15.75" customHeight="1" x14ac:dyDescent="0.35">
      <c r="A751" s="11">
        <v>44973</v>
      </c>
      <c r="B751" s="12" t="s">
        <v>84</v>
      </c>
      <c r="C751" s="12" t="s">
        <v>79</v>
      </c>
      <c r="D751" s="12">
        <v>107767.34</v>
      </c>
      <c r="E751" s="12">
        <v>45430.8</v>
      </c>
      <c r="F751" s="12">
        <v>62336.54</v>
      </c>
      <c r="G751" s="12">
        <v>57.84</v>
      </c>
      <c r="H751" s="12">
        <v>89</v>
      </c>
      <c r="I751" s="12">
        <v>0.214</v>
      </c>
      <c r="J751" s="12">
        <v>19</v>
      </c>
      <c r="K751" s="12">
        <v>184.78</v>
      </c>
      <c r="L751" s="12">
        <v>6</v>
      </c>
      <c r="M751" s="12">
        <v>4.24</v>
      </c>
      <c r="N751" s="12">
        <v>33</v>
      </c>
      <c r="O751" s="12">
        <v>22.8</v>
      </c>
      <c r="P751" s="12">
        <v>0.19500000000000001</v>
      </c>
      <c r="Q751" s="12">
        <v>1.1100000000000001</v>
      </c>
      <c r="R751" s="12">
        <v>6875</v>
      </c>
      <c r="S751" s="12">
        <v>0.26</v>
      </c>
      <c r="T751" s="12">
        <v>48.92</v>
      </c>
    </row>
    <row r="752" spans="1:20" ht="15.75" customHeight="1" x14ac:dyDescent="0.35">
      <c r="A752" s="11">
        <v>44973</v>
      </c>
      <c r="B752" s="12" t="s">
        <v>84</v>
      </c>
      <c r="C752" s="12" t="s">
        <v>80</v>
      </c>
      <c r="D752" s="12">
        <v>70557.94</v>
      </c>
      <c r="E752" s="12">
        <v>37709.74</v>
      </c>
      <c r="F752" s="12">
        <v>32848.21</v>
      </c>
      <c r="G752" s="12">
        <v>46.55</v>
      </c>
      <c r="H752" s="12">
        <v>116</v>
      </c>
      <c r="I752" s="12">
        <v>0.255</v>
      </c>
      <c r="J752" s="12">
        <v>29</v>
      </c>
      <c r="K752" s="12">
        <v>167.9</v>
      </c>
      <c r="L752" s="12">
        <v>6</v>
      </c>
      <c r="M752" s="12">
        <v>3.48</v>
      </c>
      <c r="N752" s="12">
        <v>57</v>
      </c>
      <c r="O752" s="12">
        <v>26.6</v>
      </c>
      <c r="P752" s="12">
        <v>7.1999999999999995E-2</v>
      </c>
      <c r="Q752" s="12">
        <v>1.18</v>
      </c>
      <c r="R752" s="12">
        <v>6390</v>
      </c>
      <c r="S752" s="12">
        <v>0.27100000000000002</v>
      </c>
      <c r="T752" s="12">
        <v>47.49</v>
      </c>
    </row>
    <row r="753" spans="1:20" ht="15.75" customHeight="1" x14ac:dyDescent="0.35">
      <c r="A753" s="11">
        <v>44973</v>
      </c>
      <c r="B753" s="12" t="s">
        <v>84</v>
      </c>
      <c r="C753" s="12" t="s">
        <v>81</v>
      </c>
      <c r="D753" s="12">
        <v>99530.2</v>
      </c>
      <c r="E753" s="12">
        <v>62422.86</v>
      </c>
      <c r="F753" s="12">
        <v>37107.35</v>
      </c>
      <c r="G753" s="12">
        <v>37.28</v>
      </c>
      <c r="H753" s="12">
        <v>143</v>
      </c>
      <c r="I753" s="12">
        <v>0.14899999999999999</v>
      </c>
      <c r="J753" s="12">
        <v>21</v>
      </c>
      <c r="K753" s="12">
        <v>230.91</v>
      </c>
      <c r="L753" s="12">
        <v>4</v>
      </c>
      <c r="M753" s="12">
        <v>3.83</v>
      </c>
      <c r="N753" s="12">
        <v>67</v>
      </c>
      <c r="O753" s="12">
        <v>28</v>
      </c>
      <c r="P753" s="12">
        <v>5.2999999999999999E-2</v>
      </c>
      <c r="Q753" s="12">
        <v>0.95</v>
      </c>
      <c r="R753" s="12">
        <v>6149</v>
      </c>
      <c r="S753" s="12">
        <v>0.39800000000000002</v>
      </c>
      <c r="T753" s="12">
        <v>58.53</v>
      </c>
    </row>
    <row r="754" spans="1:20" ht="15.75" customHeight="1" x14ac:dyDescent="0.35">
      <c r="A754" s="11">
        <v>44974</v>
      </c>
      <c r="B754" s="12" t="s">
        <v>77</v>
      </c>
      <c r="C754" s="12" t="s">
        <v>78</v>
      </c>
      <c r="D754" s="12">
        <v>105125.7</v>
      </c>
      <c r="E754" s="12">
        <v>43699.83</v>
      </c>
      <c r="F754" s="12">
        <v>61425.87</v>
      </c>
      <c r="G754" s="12">
        <v>58.43</v>
      </c>
      <c r="H754" s="12">
        <v>110</v>
      </c>
      <c r="I754" s="12">
        <v>0.20100000000000001</v>
      </c>
      <c r="J754" s="12">
        <v>22</v>
      </c>
      <c r="K754" s="12">
        <v>258.64999999999998</v>
      </c>
      <c r="L754" s="12">
        <v>5</v>
      </c>
      <c r="M754" s="12">
        <v>3.84</v>
      </c>
      <c r="N754" s="12">
        <v>44</v>
      </c>
      <c r="O754" s="12">
        <v>28.1</v>
      </c>
      <c r="P754" s="12">
        <v>9.0999999999999998E-2</v>
      </c>
      <c r="Q754" s="12">
        <v>1.1299999999999999</v>
      </c>
      <c r="R754" s="12">
        <v>5310</v>
      </c>
      <c r="S754" s="12">
        <v>0.26400000000000001</v>
      </c>
      <c r="T754" s="12">
        <v>62.03</v>
      </c>
    </row>
    <row r="755" spans="1:20" ht="15.75" customHeight="1" x14ac:dyDescent="0.35">
      <c r="A755" s="11">
        <v>44974</v>
      </c>
      <c r="B755" s="12" t="s">
        <v>77</v>
      </c>
      <c r="C755" s="12" t="s">
        <v>79</v>
      </c>
      <c r="D755" s="12">
        <v>142679.28</v>
      </c>
      <c r="E755" s="12">
        <v>78476.740000000005</v>
      </c>
      <c r="F755" s="12">
        <v>64202.55</v>
      </c>
      <c r="G755" s="12">
        <v>45</v>
      </c>
      <c r="H755" s="12">
        <v>133</v>
      </c>
      <c r="I755" s="12">
        <v>0.17699999999999999</v>
      </c>
      <c r="J755" s="12">
        <v>23</v>
      </c>
      <c r="K755" s="12">
        <v>204.52</v>
      </c>
      <c r="L755" s="12">
        <v>7</v>
      </c>
      <c r="M755" s="12">
        <v>3.79</v>
      </c>
      <c r="N755" s="12">
        <v>56</v>
      </c>
      <c r="O755" s="12">
        <v>20.100000000000001</v>
      </c>
      <c r="P755" s="12">
        <v>0.247</v>
      </c>
      <c r="Q755" s="12">
        <v>1.18</v>
      </c>
      <c r="R755" s="12">
        <v>5964</v>
      </c>
      <c r="S755" s="12">
        <v>0.23699999999999999</v>
      </c>
      <c r="T755" s="12">
        <v>43.36</v>
      </c>
    </row>
    <row r="756" spans="1:20" ht="15.75" customHeight="1" x14ac:dyDescent="0.35">
      <c r="A756" s="11">
        <v>44974</v>
      </c>
      <c r="B756" s="12" t="s">
        <v>77</v>
      </c>
      <c r="C756" s="12" t="s">
        <v>80</v>
      </c>
      <c r="D756" s="12">
        <v>84538.76</v>
      </c>
      <c r="E756" s="12">
        <v>40889.54</v>
      </c>
      <c r="F756" s="12">
        <v>43649.22</v>
      </c>
      <c r="G756" s="12">
        <v>51.63</v>
      </c>
      <c r="H756" s="12">
        <v>96</v>
      </c>
      <c r="I756" s="12">
        <v>0.28599999999999998</v>
      </c>
      <c r="J756" s="12">
        <v>27</v>
      </c>
      <c r="K756" s="12">
        <v>139.28</v>
      </c>
      <c r="L756" s="12">
        <v>5</v>
      </c>
      <c r="M756" s="12">
        <v>4.24</v>
      </c>
      <c r="N756" s="12">
        <v>52</v>
      </c>
      <c r="O756" s="12">
        <v>20.9</v>
      </c>
      <c r="P756" s="12">
        <v>0.16</v>
      </c>
      <c r="Q756" s="12">
        <v>0.92</v>
      </c>
      <c r="R756" s="12">
        <v>4993</v>
      </c>
      <c r="S756" s="12">
        <v>0.29299999999999998</v>
      </c>
      <c r="T756" s="12">
        <v>50.97</v>
      </c>
    </row>
    <row r="757" spans="1:20" ht="15.75" customHeight="1" x14ac:dyDescent="0.35">
      <c r="A757" s="11">
        <v>44974</v>
      </c>
      <c r="B757" s="12" t="s">
        <v>77</v>
      </c>
      <c r="C757" s="12" t="s">
        <v>81</v>
      </c>
      <c r="D757" s="12">
        <v>63284.72</v>
      </c>
      <c r="E757" s="12">
        <v>32514.9</v>
      </c>
      <c r="F757" s="12">
        <v>30769.81</v>
      </c>
      <c r="G757" s="12">
        <v>48.62</v>
      </c>
      <c r="H757" s="12">
        <v>86</v>
      </c>
      <c r="I757" s="12">
        <v>0.26300000000000001</v>
      </c>
      <c r="J757" s="12">
        <v>22</v>
      </c>
      <c r="K757" s="12">
        <v>217.47</v>
      </c>
      <c r="L757" s="12">
        <v>5</v>
      </c>
      <c r="M757" s="12">
        <v>4.29</v>
      </c>
      <c r="N757" s="12">
        <v>55</v>
      </c>
      <c r="O757" s="12">
        <v>25.7</v>
      </c>
      <c r="P757" s="12">
        <v>5.3999999999999999E-2</v>
      </c>
      <c r="Q757" s="12">
        <v>1.1100000000000001</v>
      </c>
      <c r="R757" s="12">
        <v>4497</v>
      </c>
      <c r="S757" s="12">
        <v>0.28100000000000003</v>
      </c>
      <c r="T757" s="12">
        <v>43.47</v>
      </c>
    </row>
    <row r="758" spans="1:20" ht="15.75" customHeight="1" x14ac:dyDescent="0.35">
      <c r="A758" s="11">
        <v>44974</v>
      </c>
      <c r="B758" s="12" t="s">
        <v>82</v>
      </c>
      <c r="C758" s="12" t="s">
        <v>78</v>
      </c>
      <c r="D758" s="12">
        <v>128091.46</v>
      </c>
      <c r="E758" s="12">
        <v>60750.17</v>
      </c>
      <c r="F758" s="12">
        <v>67341.289999999994</v>
      </c>
      <c r="G758" s="12">
        <v>52.57</v>
      </c>
      <c r="H758" s="12">
        <v>89</v>
      </c>
      <c r="I758" s="12">
        <v>0.13100000000000001</v>
      </c>
      <c r="J758" s="12">
        <v>11</v>
      </c>
      <c r="K758" s="12">
        <v>184.28</v>
      </c>
      <c r="L758" s="12">
        <v>5</v>
      </c>
      <c r="M758" s="12">
        <v>4.67</v>
      </c>
      <c r="N758" s="12">
        <v>57</v>
      </c>
      <c r="O758" s="12">
        <v>12.5</v>
      </c>
      <c r="P758" s="12">
        <v>9.0999999999999998E-2</v>
      </c>
      <c r="Q758" s="12">
        <v>1</v>
      </c>
      <c r="R758" s="12">
        <v>5639</v>
      </c>
      <c r="S758" s="12">
        <v>0.35699999999999998</v>
      </c>
      <c r="T758" s="12">
        <v>63.09</v>
      </c>
    </row>
    <row r="759" spans="1:20" ht="15.75" customHeight="1" x14ac:dyDescent="0.35">
      <c r="A759" s="11">
        <v>44974</v>
      </c>
      <c r="B759" s="12" t="s">
        <v>82</v>
      </c>
      <c r="C759" s="12" t="s">
        <v>79</v>
      </c>
      <c r="D759" s="12">
        <v>107394.18</v>
      </c>
      <c r="E759" s="12">
        <v>43602.19</v>
      </c>
      <c r="F759" s="12">
        <v>63792</v>
      </c>
      <c r="G759" s="12">
        <v>59.4</v>
      </c>
      <c r="H759" s="12">
        <v>92</v>
      </c>
      <c r="I759" s="12">
        <v>0.253</v>
      </c>
      <c r="J759" s="12">
        <v>23</v>
      </c>
      <c r="K759" s="12">
        <v>195.15</v>
      </c>
      <c r="L759" s="12">
        <v>6</v>
      </c>
      <c r="M759" s="12">
        <v>4.29</v>
      </c>
      <c r="N759" s="12">
        <v>56</v>
      </c>
      <c r="O759" s="12">
        <v>26.1</v>
      </c>
      <c r="P759" s="12">
        <v>0.219</v>
      </c>
      <c r="Q759" s="12">
        <v>1.02</v>
      </c>
      <c r="R759" s="12">
        <v>4745</v>
      </c>
      <c r="S759" s="12">
        <v>0.23699999999999999</v>
      </c>
      <c r="T759" s="12">
        <v>41.55</v>
      </c>
    </row>
    <row r="760" spans="1:20" ht="15.75" customHeight="1" x14ac:dyDescent="0.35">
      <c r="A760" s="11">
        <v>44974</v>
      </c>
      <c r="B760" s="12" t="s">
        <v>82</v>
      </c>
      <c r="C760" s="12" t="s">
        <v>80</v>
      </c>
      <c r="D760" s="12">
        <v>117952.83</v>
      </c>
      <c r="E760" s="12">
        <v>74159.240000000005</v>
      </c>
      <c r="F760" s="12">
        <v>43793.59</v>
      </c>
      <c r="G760" s="12">
        <v>37.130000000000003</v>
      </c>
      <c r="H760" s="12">
        <v>126</v>
      </c>
      <c r="I760" s="12">
        <v>0.121</v>
      </c>
      <c r="J760" s="12">
        <v>15</v>
      </c>
      <c r="K760" s="12">
        <v>161.21</v>
      </c>
      <c r="L760" s="12">
        <v>4</v>
      </c>
      <c r="M760" s="12">
        <v>3.85</v>
      </c>
      <c r="N760" s="12">
        <v>67</v>
      </c>
      <c r="O760" s="12">
        <v>36.299999999999997</v>
      </c>
      <c r="P760" s="12">
        <v>0.14899999999999999</v>
      </c>
      <c r="Q760" s="12">
        <v>0.84</v>
      </c>
      <c r="R760" s="12">
        <v>3876</v>
      </c>
      <c r="S760" s="12">
        <v>0.217</v>
      </c>
      <c r="T760" s="12">
        <v>51.62</v>
      </c>
    </row>
    <row r="761" spans="1:20" ht="15.75" customHeight="1" x14ac:dyDescent="0.35">
      <c r="A761" s="11">
        <v>44974</v>
      </c>
      <c r="B761" s="12" t="s">
        <v>82</v>
      </c>
      <c r="C761" s="12" t="s">
        <v>81</v>
      </c>
      <c r="D761" s="12">
        <v>106897.22</v>
      </c>
      <c r="E761" s="12">
        <v>61707.97</v>
      </c>
      <c r="F761" s="12">
        <v>45189.25</v>
      </c>
      <c r="G761" s="12">
        <v>42.27</v>
      </c>
      <c r="H761" s="12">
        <v>111</v>
      </c>
      <c r="I761" s="12">
        <v>0.20100000000000001</v>
      </c>
      <c r="J761" s="12">
        <v>22</v>
      </c>
      <c r="K761" s="12">
        <v>213.76</v>
      </c>
      <c r="L761" s="12">
        <v>6</v>
      </c>
      <c r="M761" s="12">
        <v>4.03</v>
      </c>
      <c r="N761" s="12">
        <v>51</v>
      </c>
      <c r="O761" s="12">
        <v>14.5</v>
      </c>
      <c r="P761" s="12">
        <v>0.19900000000000001</v>
      </c>
      <c r="Q761" s="12">
        <v>0.83</v>
      </c>
      <c r="R761" s="12">
        <v>4776</v>
      </c>
      <c r="S761" s="12">
        <v>0.28199999999999997</v>
      </c>
      <c r="T761" s="12">
        <v>64.349999999999994</v>
      </c>
    </row>
    <row r="762" spans="1:20" ht="15.75" customHeight="1" x14ac:dyDescent="0.35">
      <c r="A762" s="11">
        <v>44974</v>
      </c>
      <c r="B762" s="12" t="s">
        <v>83</v>
      </c>
      <c r="C762" s="12" t="s">
        <v>78</v>
      </c>
      <c r="D762" s="12">
        <v>86699.23</v>
      </c>
      <c r="E762" s="12">
        <v>60316.67</v>
      </c>
      <c r="F762" s="12">
        <v>26382.560000000001</v>
      </c>
      <c r="G762" s="12">
        <v>30.43</v>
      </c>
      <c r="H762" s="12">
        <v>70</v>
      </c>
      <c r="I762" s="12">
        <v>0.25600000000000001</v>
      </c>
      <c r="J762" s="12">
        <v>17</v>
      </c>
      <c r="K762" s="12">
        <v>123.68</v>
      </c>
      <c r="L762" s="12">
        <v>3</v>
      </c>
      <c r="M762" s="12">
        <v>4.01</v>
      </c>
      <c r="N762" s="12">
        <v>39</v>
      </c>
      <c r="O762" s="12">
        <v>15.3</v>
      </c>
      <c r="P762" s="12">
        <v>6.9000000000000006E-2</v>
      </c>
      <c r="Q762" s="12">
        <v>0.89</v>
      </c>
      <c r="R762" s="12">
        <v>5612</v>
      </c>
      <c r="S762" s="12">
        <v>0.34699999999999998</v>
      </c>
      <c r="T762" s="12">
        <v>40.020000000000003</v>
      </c>
    </row>
    <row r="763" spans="1:20" ht="15.75" customHeight="1" x14ac:dyDescent="0.35">
      <c r="A763" s="11">
        <v>44974</v>
      </c>
      <c r="B763" s="12" t="s">
        <v>83</v>
      </c>
      <c r="C763" s="12" t="s">
        <v>79</v>
      </c>
      <c r="D763" s="12">
        <v>67999.929999999993</v>
      </c>
      <c r="E763" s="12">
        <v>45224</v>
      </c>
      <c r="F763" s="12">
        <v>22775.93</v>
      </c>
      <c r="G763" s="12">
        <v>33.49</v>
      </c>
      <c r="H763" s="12">
        <v>81</v>
      </c>
      <c r="I763" s="12">
        <v>0.28899999999999998</v>
      </c>
      <c r="J763" s="12">
        <v>23</v>
      </c>
      <c r="K763" s="12">
        <v>160.05000000000001</v>
      </c>
      <c r="L763" s="12">
        <v>5</v>
      </c>
      <c r="M763" s="12">
        <v>4.38</v>
      </c>
      <c r="N763" s="12">
        <v>56</v>
      </c>
      <c r="O763" s="12">
        <v>34.700000000000003</v>
      </c>
      <c r="P763" s="12">
        <v>0.24</v>
      </c>
      <c r="Q763" s="12">
        <v>0.85</v>
      </c>
      <c r="R763" s="12">
        <v>4041</v>
      </c>
      <c r="S763" s="12">
        <v>0.36599999999999999</v>
      </c>
      <c r="T763" s="12">
        <v>70.319999999999993</v>
      </c>
    </row>
    <row r="764" spans="1:20" ht="15.75" customHeight="1" x14ac:dyDescent="0.35">
      <c r="A764" s="11">
        <v>44974</v>
      </c>
      <c r="B764" s="12" t="s">
        <v>83</v>
      </c>
      <c r="C764" s="12" t="s">
        <v>80</v>
      </c>
      <c r="D764" s="12">
        <v>111061.11</v>
      </c>
      <c r="E764" s="12">
        <v>63359.91</v>
      </c>
      <c r="F764" s="12">
        <v>47701.2</v>
      </c>
      <c r="G764" s="12">
        <v>42.95</v>
      </c>
      <c r="H764" s="12">
        <v>133</v>
      </c>
      <c r="I764" s="12">
        <v>0.247</v>
      </c>
      <c r="J764" s="12">
        <v>32</v>
      </c>
      <c r="K764" s="12">
        <v>294.44</v>
      </c>
      <c r="L764" s="12">
        <v>3</v>
      </c>
      <c r="M764" s="12">
        <v>4.5</v>
      </c>
      <c r="N764" s="12">
        <v>54</v>
      </c>
      <c r="O764" s="12">
        <v>28.6</v>
      </c>
      <c r="P764" s="12">
        <v>0.152</v>
      </c>
      <c r="Q764" s="12">
        <v>0.99</v>
      </c>
      <c r="R764" s="12">
        <v>3878</v>
      </c>
      <c r="S764" s="12">
        <v>0.21299999999999999</v>
      </c>
      <c r="T764" s="12">
        <v>49.97</v>
      </c>
    </row>
    <row r="765" spans="1:20" ht="15.75" customHeight="1" x14ac:dyDescent="0.35">
      <c r="A765" s="11">
        <v>44974</v>
      </c>
      <c r="B765" s="12" t="s">
        <v>83</v>
      </c>
      <c r="C765" s="12" t="s">
        <v>81</v>
      </c>
      <c r="D765" s="12">
        <v>91415.8</v>
      </c>
      <c r="E765" s="12">
        <v>59757.66</v>
      </c>
      <c r="F765" s="12">
        <v>31658.14</v>
      </c>
      <c r="G765" s="12">
        <v>34.630000000000003</v>
      </c>
      <c r="H765" s="12">
        <v>139</v>
      </c>
      <c r="I765" s="12">
        <v>0.104</v>
      </c>
      <c r="J765" s="12">
        <v>14</v>
      </c>
      <c r="K765" s="12">
        <v>110.74</v>
      </c>
      <c r="L765" s="12">
        <v>2</v>
      </c>
      <c r="M765" s="12">
        <v>4.5599999999999996</v>
      </c>
      <c r="N765" s="12">
        <v>46</v>
      </c>
      <c r="O765" s="12">
        <v>19.3</v>
      </c>
      <c r="P765" s="12">
        <v>0.16700000000000001</v>
      </c>
      <c r="Q765" s="12">
        <v>1.07</v>
      </c>
      <c r="R765" s="12">
        <v>5204</v>
      </c>
      <c r="S765" s="12">
        <v>0.379</v>
      </c>
      <c r="T765" s="12">
        <v>26.34</v>
      </c>
    </row>
    <row r="766" spans="1:20" ht="15.75" customHeight="1" x14ac:dyDescent="0.35">
      <c r="A766" s="11">
        <v>44974</v>
      </c>
      <c r="B766" s="12" t="s">
        <v>84</v>
      </c>
      <c r="C766" s="12" t="s">
        <v>78</v>
      </c>
      <c r="D766" s="12">
        <v>111916.65</v>
      </c>
      <c r="E766" s="12">
        <v>67570.58</v>
      </c>
      <c r="F766" s="12">
        <v>44346.07</v>
      </c>
      <c r="G766" s="12">
        <v>39.619999999999997</v>
      </c>
      <c r="H766" s="12">
        <v>75</v>
      </c>
      <c r="I766" s="12">
        <v>0.188</v>
      </c>
      <c r="J766" s="12">
        <v>14</v>
      </c>
      <c r="K766" s="12">
        <v>155.18</v>
      </c>
      <c r="L766" s="12">
        <v>5</v>
      </c>
      <c r="M766" s="12">
        <v>3.96</v>
      </c>
      <c r="N766" s="12">
        <v>58</v>
      </c>
      <c r="O766" s="12">
        <v>19</v>
      </c>
      <c r="P766" s="12">
        <v>0.20399999999999999</v>
      </c>
      <c r="Q766" s="12">
        <v>1.1100000000000001</v>
      </c>
      <c r="R766" s="12">
        <v>7467</v>
      </c>
      <c r="S766" s="12">
        <v>0.23400000000000001</v>
      </c>
      <c r="T766" s="12">
        <v>52.38</v>
      </c>
    </row>
    <row r="767" spans="1:20" ht="15.75" customHeight="1" x14ac:dyDescent="0.35">
      <c r="A767" s="11">
        <v>44974</v>
      </c>
      <c r="B767" s="12" t="s">
        <v>84</v>
      </c>
      <c r="C767" s="12" t="s">
        <v>79</v>
      </c>
      <c r="D767" s="12">
        <v>121673.65</v>
      </c>
      <c r="E767" s="12">
        <v>53842.34</v>
      </c>
      <c r="F767" s="12">
        <v>67831.320000000007</v>
      </c>
      <c r="G767" s="12">
        <v>55.75</v>
      </c>
      <c r="H767" s="12">
        <v>91</v>
      </c>
      <c r="I767" s="12">
        <v>0.15</v>
      </c>
      <c r="J767" s="12">
        <v>13</v>
      </c>
      <c r="K767" s="12">
        <v>209.81</v>
      </c>
      <c r="L767" s="12">
        <v>3</v>
      </c>
      <c r="M767" s="12">
        <v>4.1900000000000004</v>
      </c>
      <c r="N767" s="12">
        <v>49</v>
      </c>
      <c r="O767" s="12">
        <v>28.6</v>
      </c>
      <c r="P767" s="12">
        <v>5.5E-2</v>
      </c>
      <c r="Q767" s="12">
        <v>1.17</v>
      </c>
      <c r="R767" s="12">
        <v>2144</v>
      </c>
      <c r="S767" s="12">
        <v>0.27100000000000002</v>
      </c>
      <c r="T767" s="12">
        <v>39.46</v>
      </c>
    </row>
    <row r="768" spans="1:20" ht="15.75" customHeight="1" x14ac:dyDescent="0.35">
      <c r="A768" s="11">
        <v>44974</v>
      </c>
      <c r="B768" s="12" t="s">
        <v>84</v>
      </c>
      <c r="C768" s="12" t="s">
        <v>80</v>
      </c>
      <c r="D768" s="12">
        <v>101286.98</v>
      </c>
      <c r="E768" s="12">
        <v>65393.49</v>
      </c>
      <c r="F768" s="12">
        <v>35893.5</v>
      </c>
      <c r="G768" s="12">
        <v>35.44</v>
      </c>
      <c r="H768" s="12">
        <v>111</v>
      </c>
      <c r="I768" s="12">
        <v>0.191</v>
      </c>
      <c r="J768" s="12">
        <v>21</v>
      </c>
      <c r="K768" s="12">
        <v>204.98</v>
      </c>
      <c r="L768" s="12">
        <v>6</v>
      </c>
      <c r="M768" s="12">
        <v>4.6100000000000003</v>
      </c>
      <c r="N768" s="12">
        <v>52</v>
      </c>
      <c r="O768" s="12">
        <v>26.4</v>
      </c>
      <c r="P768" s="12">
        <v>0.23300000000000001</v>
      </c>
      <c r="Q768" s="12">
        <v>0.89</v>
      </c>
      <c r="R768" s="12">
        <v>3649</v>
      </c>
      <c r="S768" s="12">
        <v>0.21199999999999999</v>
      </c>
      <c r="T768" s="12">
        <v>44.93</v>
      </c>
    </row>
    <row r="769" spans="1:20" ht="15.75" customHeight="1" x14ac:dyDescent="0.35">
      <c r="A769" s="11">
        <v>44974</v>
      </c>
      <c r="B769" s="12" t="s">
        <v>84</v>
      </c>
      <c r="C769" s="12" t="s">
        <v>81</v>
      </c>
      <c r="D769" s="12">
        <v>95477.3</v>
      </c>
      <c r="E769" s="12">
        <v>38649.339999999997</v>
      </c>
      <c r="F769" s="12">
        <v>56827.96</v>
      </c>
      <c r="G769" s="12">
        <v>59.52</v>
      </c>
      <c r="H769" s="12">
        <v>117</v>
      </c>
      <c r="I769" s="12">
        <v>0.28699999999999998</v>
      </c>
      <c r="J769" s="12">
        <v>33</v>
      </c>
      <c r="K769" s="12">
        <v>270.13</v>
      </c>
      <c r="L769" s="12">
        <v>5</v>
      </c>
      <c r="M769" s="12">
        <v>3.26</v>
      </c>
      <c r="N769" s="12">
        <v>46</v>
      </c>
      <c r="O769" s="12">
        <v>24.6</v>
      </c>
      <c r="P769" s="12">
        <v>0.10299999999999999</v>
      </c>
      <c r="Q769" s="12">
        <v>1.1599999999999999</v>
      </c>
      <c r="R769" s="12">
        <v>5136</v>
      </c>
      <c r="S769" s="12">
        <v>0.32700000000000001</v>
      </c>
      <c r="T769" s="12">
        <v>66.63</v>
      </c>
    </row>
    <row r="770" spans="1:20" ht="15.75" customHeight="1" x14ac:dyDescent="0.35">
      <c r="A770" s="11">
        <v>44975</v>
      </c>
      <c r="B770" s="12" t="s">
        <v>77</v>
      </c>
      <c r="C770" s="12" t="s">
        <v>78</v>
      </c>
      <c r="D770" s="12">
        <v>138125.68</v>
      </c>
      <c r="E770" s="12">
        <v>83314.47</v>
      </c>
      <c r="F770" s="12">
        <v>54811.21</v>
      </c>
      <c r="G770" s="12">
        <v>39.68</v>
      </c>
      <c r="H770" s="12">
        <v>112</v>
      </c>
      <c r="I770" s="12">
        <v>0.121</v>
      </c>
      <c r="J770" s="12">
        <v>13</v>
      </c>
      <c r="K770" s="12">
        <v>206.59</v>
      </c>
      <c r="L770" s="12">
        <v>2</v>
      </c>
      <c r="M770" s="12">
        <v>4.33</v>
      </c>
      <c r="N770" s="12">
        <v>61</v>
      </c>
      <c r="O770" s="12">
        <v>34.5</v>
      </c>
      <c r="P770" s="12">
        <v>0.24399999999999999</v>
      </c>
      <c r="Q770" s="12">
        <v>0.94</v>
      </c>
      <c r="R770" s="12">
        <v>6171</v>
      </c>
      <c r="S770" s="12">
        <v>0.36699999999999999</v>
      </c>
      <c r="T770" s="12">
        <v>37.26</v>
      </c>
    </row>
    <row r="771" spans="1:20" ht="15.75" customHeight="1" x14ac:dyDescent="0.35">
      <c r="A771" s="11">
        <v>44975</v>
      </c>
      <c r="B771" s="12" t="s">
        <v>77</v>
      </c>
      <c r="C771" s="12" t="s">
        <v>79</v>
      </c>
      <c r="D771" s="12">
        <v>120032.29</v>
      </c>
      <c r="E771" s="12">
        <v>48381.66</v>
      </c>
      <c r="F771" s="12">
        <v>71650.63</v>
      </c>
      <c r="G771" s="12">
        <v>59.69</v>
      </c>
      <c r="H771" s="12">
        <v>105</v>
      </c>
      <c r="I771" s="12">
        <v>0.123</v>
      </c>
      <c r="J771" s="12">
        <v>12</v>
      </c>
      <c r="K771" s="12">
        <v>201.93</v>
      </c>
      <c r="L771" s="12">
        <v>4</v>
      </c>
      <c r="M771" s="12">
        <v>3.97</v>
      </c>
      <c r="N771" s="12">
        <v>63</v>
      </c>
      <c r="O771" s="12">
        <v>29.1</v>
      </c>
      <c r="P771" s="12">
        <v>0.21099999999999999</v>
      </c>
      <c r="Q771" s="12">
        <v>1.1100000000000001</v>
      </c>
      <c r="R771" s="12">
        <v>4183</v>
      </c>
      <c r="S771" s="12">
        <v>0.27100000000000002</v>
      </c>
      <c r="T771" s="12">
        <v>35.81</v>
      </c>
    </row>
    <row r="772" spans="1:20" ht="15.75" customHeight="1" x14ac:dyDescent="0.35">
      <c r="A772" s="11">
        <v>44975</v>
      </c>
      <c r="B772" s="12" t="s">
        <v>77</v>
      </c>
      <c r="C772" s="12" t="s">
        <v>80</v>
      </c>
      <c r="D772" s="12">
        <v>86023.38</v>
      </c>
      <c r="E772" s="12">
        <v>49329.68</v>
      </c>
      <c r="F772" s="12">
        <v>36693.699999999997</v>
      </c>
      <c r="G772" s="12">
        <v>42.66</v>
      </c>
      <c r="H772" s="12">
        <v>108</v>
      </c>
      <c r="I772" s="12">
        <v>0.28499999999999998</v>
      </c>
      <c r="J772" s="12">
        <v>30</v>
      </c>
      <c r="K772" s="12">
        <v>174.11</v>
      </c>
      <c r="L772" s="12">
        <v>4</v>
      </c>
      <c r="M772" s="12">
        <v>3.94</v>
      </c>
      <c r="N772" s="12">
        <v>44</v>
      </c>
      <c r="O772" s="12">
        <v>20.7</v>
      </c>
      <c r="P772" s="12">
        <v>7.0000000000000007E-2</v>
      </c>
      <c r="Q772" s="12">
        <v>1.05</v>
      </c>
      <c r="R772" s="12">
        <v>4055</v>
      </c>
      <c r="S772" s="12">
        <v>0.35899999999999999</v>
      </c>
      <c r="T772" s="12">
        <v>36.229999999999997</v>
      </c>
    </row>
    <row r="773" spans="1:20" ht="15.75" customHeight="1" x14ac:dyDescent="0.35">
      <c r="A773" s="11">
        <v>44975</v>
      </c>
      <c r="B773" s="12" t="s">
        <v>77</v>
      </c>
      <c r="C773" s="12" t="s">
        <v>81</v>
      </c>
      <c r="D773" s="12">
        <v>97077.31</v>
      </c>
      <c r="E773" s="12">
        <v>63357.96</v>
      </c>
      <c r="F773" s="12">
        <v>33719.35</v>
      </c>
      <c r="G773" s="12">
        <v>34.729999999999997</v>
      </c>
      <c r="H773" s="12">
        <v>103</v>
      </c>
      <c r="I773" s="12">
        <v>0.14899999999999999</v>
      </c>
      <c r="J773" s="12">
        <v>15</v>
      </c>
      <c r="K773" s="12">
        <v>200.13</v>
      </c>
      <c r="L773" s="12">
        <v>3</v>
      </c>
      <c r="M773" s="12">
        <v>4.0599999999999996</v>
      </c>
      <c r="N773" s="12">
        <v>51</v>
      </c>
      <c r="O773" s="12">
        <v>22.9</v>
      </c>
      <c r="P773" s="12">
        <v>0.24199999999999999</v>
      </c>
      <c r="Q773" s="12">
        <v>0.96</v>
      </c>
      <c r="R773" s="12">
        <v>3798</v>
      </c>
      <c r="S773" s="12">
        <v>0.30299999999999999</v>
      </c>
      <c r="T773" s="12">
        <v>67.180000000000007</v>
      </c>
    </row>
    <row r="774" spans="1:20" ht="15.75" customHeight="1" x14ac:dyDescent="0.35">
      <c r="A774" s="11">
        <v>44975</v>
      </c>
      <c r="B774" s="12" t="s">
        <v>82</v>
      </c>
      <c r="C774" s="12" t="s">
        <v>78</v>
      </c>
      <c r="D774" s="12">
        <v>117952.23</v>
      </c>
      <c r="E774" s="12">
        <v>77176.22</v>
      </c>
      <c r="F774" s="12">
        <v>40776.01</v>
      </c>
      <c r="G774" s="12">
        <v>34.57</v>
      </c>
      <c r="H774" s="12">
        <v>113</v>
      </c>
      <c r="I774" s="12">
        <v>0.29499999999999998</v>
      </c>
      <c r="J774" s="12">
        <v>33</v>
      </c>
      <c r="K774" s="12">
        <v>259.14999999999998</v>
      </c>
      <c r="L774" s="12">
        <v>5</v>
      </c>
      <c r="M774" s="12">
        <v>4.05</v>
      </c>
      <c r="N774" s="12">
        <v>40</v>
      </c>
      <c r="O774" s="12">
        <v>22.4</v>
      </c>
      <c r="P774" s="12">
        <v>7.9000000000000001E-2</v>
      </c>
      <c r="Q774" s="12">
        <v>1.1299999999999999</v>
      </c>
      <c r="R774" s="12">
        <v>5430</v>
      </c>
      <c r="S774" s="12">
        <v>0.32700000000000001</v>
      </c>
      <c r="T774" s="12">
        <v>51.29</v>
      </c>
    </row>
    <row r="775" spans="1:20" ht="15.75" customHeight="1" x14ac:dyDescent="0.35">
      <c r="A775" s="11">
        <v>44975</v>
      </c>
      <c r="B775" s="12" t="s">
        <v>82</v>
      </c>
      <c r="C775" s="12" t="s">
        <v>79</v>
      </c>
      <c r="D775" s="12">
        <v>77539.990000000005</v>
      </c>
      <c r="E775" s="12">
        <v>45256.83</v>
      </c>
      <c r="F775" s="12">
        <v>32283.16</v>
      </c>
      <c r="G775" s="12">
        <v>41.63</v>
      </c>
      <c r="H775" s="12">
        <v>100</v>
      </c>
      <c r="I775" s="12">
        <v>0.252</v>
      </c>
      <c r="J775" s="12">
        <v>25</v>
      </c>
      <c r="K775" s="12">
        <v>186.79</v>
      </c>
      <c r="L775" s="12">
        <v>6</v>
      </c>
      <c r="M775" s="12">
        <v>4.0999999999999996</v>
      </c>
      <c r="N775" s="12">
        <v>62</v>
      </c>
      <c r="O775" s="12">
        <v>26.1</v>
      </c>
      <c r="P775" s="12">
        <v>8.1000000000000003E-2</v>
      </c>
      <c r="Q775" s="12">
        <v>0.87</v>
      </c>
      <c r="R775" s="12">
        <v>3780</v>
      </c>
      <c r="S775" s="12">
        <v>0.224</v>
      </c>
      <c r="T775" s="12">
        <v>53.79</v>
      </c>
    </row>
    <row r="776" spans="1:20" ht="15.75" customHeight="1" x14ac:dyDescent="0.35">
      <c r="A776" s="11">
        <v>44975</v>
      </c>
      <c r="B776" s="12" t="s">
        <v>82</v>
      </c>
      <c r="C776" s="12" t="s">
        <v>80</v>
      </c>
      <c r="D776" s="12">
        <v>70323.320000000007</v>
      </c>
      <c r="E776" s="12">
        <v>40522.46</v>
      </c>
      <c r="F776" s="12">
        <v>29800.85</v>
      </c>
      <c r="G776" s="12">
        <v>42.38</v>
      </c>
      <c r="H776" s="12">
        <v>109</v>
      </c>
      <c r="I776" s="12">
        <v>0.13500000000000001</v>
      </c>
      <c r="J776" s="12">
        <v>14</v>
      </c>
      <c r="K776" s="12">
        <v>234.56</v>
      </c>
      <c r="L776" s="12">
        <v>4</v>
      </c>
      <c r="M776" s="12">
        <v>4.3899999999999997</v>
      </c>
      <c r="N776" s="12">
        <v>50</v>
      </c>
      <c r="O776" s="12">
        <v>22.6</v>
      </c>
      <c r="P776" s="12">
        <v>5.7000000000000002E-2</v>
      </c>
      <c r="Q776" s="12">
        <v>1.1599999999999999</v>
      </c>
      <c r="R776" s="12">
        <v>5710</v>
      </c>
      <c r="S776" s="12">
        <v>0.28699999999999998</v>
      </c>
      <c r="T776" s="12">
        <v>57.26</v>
      </c>
    </row>
    <row r="777" spans="1:20" ht="15.75" customHeight="1" x14ac:dyDescent="0.35">
      <c r="A777" s="11">
        <v>44975</v>
      </c>
      <c r="B777" s="12" t="s">
        <v>82</v>
      </c>
      <c r="C777" s="12" t="s">
        <v>81</v>
      </c>
      <c r="D777" s="12">
        <v>92842.1</v>
      </c>
      <c r="E777" s="12">
        <v>44298.48</v>
      </c>
      <c r="F777" s="12">
        <v>48543.62</v>
      </c>
      <c r="G777" s="12">
        <v>52.29</v>
      </c>
      <c r="H777" s="12">
        <v>93</v>
      </c>
      <c r="I777" s="12">
        <v>0.21</v>
      </c>
      <c r="J777" s="12">
        <v>19</v>
      </c>
      <c r="K777" s="12">
        <v>144.06</v>
      </c>
      <c r="L777" s="12">
        <v>5</v>
      </c>
      <c r="M777" s="12">
        <v>4.3899999999999997</v>
      </c>
      <c r="N777" s="12">
        <v>51</v>
      </c>
      <c r="O777" s="12">
        <v>21.3</v>
      </c>
      <c r="P777" s="12">
        <v>5.8999999999999997E-2</v>
      </c>
      <c r="Q777" s="12">
        <v>0.86</v>
      </c>
      <c r="R777" s="12">
        <v>6592</v>
      </c>
      <c r="S777" s="12">
        <v>0.248</v>
      </c>
      <c r="T777" s="12">
        <v>39.729999999999997</v>
      </c>
    </row>
    <row r="778" spans="1:20" ht="15.75" customHeight="1" x14ac:dyDescent="0.35">
      <c r="A778" s="11">
        <v>44975</v>
      </c>
      <c r="B778" s="12" t="s">
        <v>83</v>
      </c>
      <c r="C778" s="12" t="s">
        <v>78</v>
      </c>
      <c r="D778" s="12">
        <v>78207.850000000006</v>
      </c>
      <c r="E778" s="12">
        <v>35830.97</v>
      </c>
      <c r="F778" s="12">
        <v>42376.87</v>
      </c>
      <c r="G778" s="12">
        <v>54.18</v>
      </c>
      <c r="H778" s="12">
        <v>109</v>
      </c>
      <c r="I778" s="12">
        <v>0.26800000000000002</v>
      </c>
      <c r="J778" s="12">
        <v>29</v>
      </c>
      <c r="K778" s="12">
        <v>157.13999999999999</v>
      </c>
      <c r="L778" s="12">
        <v>5</v>
      </c>
      <c r="M778" s="12">
        <v>4.0999999999999996</v>
      </c>
      <c r="N778" s="12">
        <v>64</v>
      </c>
      <c r="O778" s="12">
        <v>30.7</v>
      </c>
      <c r="P778" s="12">
        <v>0.114</v>
      </c>
      <c r="Q778" s="12">
        <v>1.0900000000000001</v>
      </c>
      <c r="R778" s="12">
        <v>4053</v>
      </c>
      <c r="S778" s="12">
        <v>0.38100000000000001</v>
      </c>
      <c r="T778" s="12">
        <v>45.83</v>
      </c>
    </row>
    <row r="779" spans="1:20" ht="15.75" customHeight="1" x14ac:dyDescent="0.35">
      <c r="A779" s="11">
        <v>44975</v>
      </c>
      <c r="B779" s="12" t="s">
        <v>83</v>
      </c>
      <c r="C779" s="12" t="s">
        <v>79</v>
      </c>
      <c r="D779" s="12">
        <v>135095.41</v>
      </c>
      <c r="E779" s="12">
        <v>94310.84</v>
      </c>
      <c r="F779" s="12">
        <v>40784.57</v>
      </c>
      <c r="G779" s="12">
        <v>30.19</v>
      </c>
      <c r="H779" s="12">
        <v>90</v>
      </c>
      <c r="I779" s="12">
        <v>0.11700000000000001</v>
      </c>
      <c r="J779" s="12">
        <v>10</v>
      </c>
      <c r="K779" s="12">
        <v>135.94999999999999</v>
      </c>
      <c r="L779" s="12">
        <v>5</v>
      </c>
      <c r="M779" s="12">
        <v>4.09</v>
      </c>
      <c r="N779" s="12">
        <v>57</v>
      </c>
      <c r="O779" s="12">
        <v>7.4</v>
      </c>
      <c r="P779" s="12">
        <v>0.14599999999999999</v>
      </c>
      <c r="Q779" s="12">
        <v>1.04</v>
      </c>
      <c r="R779" s="12">
        <v>3986</v>
      </c>
      <c r="S779" s="12">
        <v>0.22800000000000001</v>
      </c>
      <c r="T779" s="12">
        <v>36.17</v>
      </c>
    </row>
    <row r="780" spans="1:20" ht="15.75" customHeight="1" x14ac:dyDescent="0.35">
      <c r="A780" s="11">
        <v>44975</v>
      </c>
      <c r="B780" s="12" t="s">
        <v>83</v>
      </c>
      <c r="C780" s="12" t="s">
        <v>80</v>
      </c>
      <c r="D780" s="12">
        <v>86309.35</v>
      </c>
      <c r="E780" s="12">
        <v>47664.25</v>
      </c>
      <c r="F780" s="12">
        <v>38645.1</v>
      </c>
      <c r="G780" s="12">
        <v>44.78</v>
      </c>
      <c r="H780" s="12">
        <v>81</v>
      </c>
      <c r="I780" s="12">
        <v>0.128</v>
      </c>
      <c r="J780" s="12">
        <v>10</v>
      </c>
      <c r="K780" s="12">
        <v>199.33</v>
      </c>
      <c r="L780" s="12">
        <v>4</v>
      </c>
      <c r="M780" s="12">
        <v>3.5</v>
      </c>
      <c r="N780" s="12">
        <v>62</v>
      </c>
      <c r="O780" s="12">
        <v>19.100000000000001</v>
      </c>
      <c r="P780" s="12">
        <v>0.05</v>
      </c>
      <c r="Q780" s="12">
        <v>0.92</v>
      </c>
      <c r="R780" s="12">
        <v>3266</v>
      </c>
      <c r="S780" s="12">
        <v>0.32600000000000001</v>
      </c>
      <c r="T780" s="12">
        <v>42.86</v>
      </c>
    </row>
    <row r="781" spans="1:20" ht="15.75" customHeight="1" x14ac:dyDescent="0.35">
      <c r="A781" s="11">
        <v>44975</v>
      </c>
      <c r="B781" s="12" t="s">
        <v>83</v>
      </c>
      <c r="C781" s="12" t="s">
        <v>81</v>
      </c>
      <c r="D781" s="12">
        <v>136048.04999999999</v>
      </c>
      <c r="E781" s="12">
        <v>85217.08</v>
      </c>
      <c r="F781" s="12">
        <v>50830.97</v>
      </c>
      <c r="G781" s="12">
        <v>37.36</v>
      </c>
      <c r="H781" s="12">
        <v>91</v>
      </c>
      <c r="I781" s="12">
        <v>0.27900000000000003</v>
      </c>
      <c r="J781" s="12">
        <v>25</v>
      </c>
      <c r="K781" s="12">
        <v>263.36</v>
      </c>
      <c r="L781" s="12">
        <v>5</v>
      </c>
      <c r="M781" s="12">
        <v>4.0999999999999996</v>
      </c>
      <c r="N781" s="12">
        <v>44</v>
      </c>
      <c r="O781" s="12">
        <v>30</v>
      </c>
      <c r="P781" s="12">
        <v>0.121</v>
      </c>
      <c r="Q781" s="12">
        <v>0.84</v>
      </c>
      <c r="R781" s="12">
        <v>5216</v>
      </c>
      <c r="S781" s="12">
        <v>0.26400000000000001</v>
      </c>
      <c r="T781" s="12">
        <v>48.38</v>
      </c>
    </row>
    <row r="782" spans="1:20" ht="15.75" customHeight="1" x14ac:dyDescent="0.35">
      <c r="A782" s="11">
        <v>44975</v>
      </c>
      <c r="B782" s="12" t="s">
        <v>84</v>
      </c>
      <c r="C782" s="12" t="s">
        <v>78</v>
      </c>
      <c r="D782" s="12">
        <v>105438.05</v>
      </c>
      <c r="E782" s="12">
        <v>73066.570000000007</v>
      </c>
      <c r="F782" s="12">
        <v>32371.48</v>
      </c>
      <c r="G782" s="12">
        <v>30.7</v>
      </c>
      <c r="H782" s="12">
        <v>160</v>
      </c>
      <c r="I782" s="12">
        <v>0.20100000000000001</v>
      </c>
      <c r="J782" s="12">
        <v>32</v>
      </c>
      <c r="K782" s="12">
        <v>207.93</v>
      </c>
      <c r="L782" s="12">
        <v>4</v>
      </c>
      <c r="M782" s="12">
        <v>4.43</v>
      </c>
      <c r="N782" s="12">
        <v>53</v>
      </c>
      <c r="O782" s="12">
        <v>31.7</v>
      </c>
      <c r="P782" s="12">
        <v>9.7000000000000003E-2</v>
      </c>
      <c r="Q782" s="12">
        <v>1.1499999999999999</v>
      </c>
      <c r="R782" s="12">
        <v>4310</v>
      </c>
      <c r="S782" s="12">
        <v>0.38700000000000001</v>
      </c>
      <c r="T782" s="12">
        <v>57.16</v>
      </c>
    </row>
    <row r="783" spans="1:20" ht="15.75" customHeight="1" x14ac:dyDescent="0.35">
      <c r="A783" s="11">
        <v>44975</v>
      </c>
      <c r="B783" s="12" t="s">
        <v>84</v>
      </c>
      <c r="C783" s="12" t="s">
        <v>79</v>
      </c>
      <c r="D783" s="12">
        <v>95257.95</v>
      </c>
      <c r="E783" s="12">
        <v>42391.44</v>
      </c>
      <c r="F783" s="12">
        <v>52866.51</v>
      </c>
      <c r="G783" s="12">
        <v>55.5</v>
      </c>
      <c r="H783" s="12">
        <v>71</v>
      </c>
      <c r="I783" s="12">
        <v>0.29099999999999998</v>
      </c>
      <c r="J783" s="12">
        <v>20</v>
      </c>
      <c r="K783" s="12">
        <v>286.49</v>
      </c>
      <c r="L783" s="12">
        <v>3</v>
      </c>
      <c r="M783" s="12">
        <v>4.3</v>
      </c>
      <c r="N783" s="12">
        <v>42</v>
      </c>
      <c r="O783" s="12">
        <v>22.6</v>
      </c>
      <c r="P783" s="12">
        <v>0.14199999999999999</v>
      </c>
      <c r="Q783" s="12">
        <v>1</v>
      </c>
      <c r="R783" s="12">
        <v>6466</v>
      </c>
      <c r="S783" s="12">
        <v>0.247</v>
      </c>
      <c r="T783" s="12">
        <v>46.83</v>
      </c>
    </row>
    <row r="784" spans="1:20" ht="15.75" customHeight="1" x14ac:dyDescent="0.35">
      <c r="A784" s="11">
        <v>44975</v>
      </c>
      <c r="B784" s="12" t="s">
        <v>84</v>
      </c>
      <c r="C784" s="12" t="s">
        <v>80</v>
      </c>
      <c r="D784" s="12">
        <v>94699.25</v>
      </c>
      <c r="E784" s="12">
        <v>39996.39</v>
      </c>
      <c r="F784" s="12">
        <v>54702.86</v>
      </c>
      <c r="G784" s="12">
        <v>57.76</v>
      </c>
      <c r="H784" s="12">
        <v>94</v>
      </c>
      <c r="I784" s="12">
        <v>0.255</v>
      </c>
      <c r="J784" s="12">
        <v>24</v>
      </c>
      <c r="K784" s="12">
        <v>127.69</v>
      </c>
      <c r="L784" s="12">
        <v>4</v>
      </c>
      <c r="M784" s="12">
        <v>3.42</v>
      </c>
      <c r="N784" s="12">
        <v>44</v>
      </c>
      <c r="O784" s="12">
        <v>17.7</v>
      </c>
      <c r="P784" s="12">
        <v>0.17100000000000001</v>
      </c>
      <c r="Q784" s="12">
        <v>0.89</v>
      </c>
      <c r="R784" s="12">
        <v>5265</v>
      </c>
      <c r="S784" s="12">
        <v>0.29299999999999998</v>
      </c>
      <c r="T784" s="12">
        <v>70.78</v>
      </c>
    </row>
    <row r="785" spans="1:20" ht="15.75" customHeight="1" x14ac:dyDescent="0.35">
      <c r="A785" s="11">
        <v>44975</v>
      </c>
      <c r="B785" s="12" t="s">
        <v>84</v>
      </c>
      <c r="C785" s="12" t="s">
        <v>81</v>
      </c>
      <c r="D785" s="12">
        <v>132239.82999999999</v>
      </c>
      <c r="E785" s="12">
        <v>81223.78</v>
      </c>
      <c r="F785" s="12">
        <v>51016.05</v>
      </c>
      <c r="G785" s="12">
        <v>38.58</v>
      </c>
      <c r="H785" s="12">
        <v>115</v>
      </c>
      <c r="I785" s="12">
        <v>0.14799999999999999</v>
      </c>
      <c r="J785" s="12">
        <v>17</v>
      </c>
      <c r="K785" s="12">
        <v>284.72000000000003</v>
      </c>
      <c r="L785" s="12">
        <v>4</v>
      </c>
      <c r="M785" s="12">
        <v>3.78</v>
      </c>
      <c r="N785" s="12">
        <v>48</v>
      </c>
      <c r="O785" s="12">
        <v>23.3</v>
      </c>
      <c r="P785" s="12">
        <v>7.1999999999999995E-2</v>
      </c>
      <c r="Q785" s="12">
        <v>1.1399999999999999</v>
      </c>
      <c r="R785" s="12">
        <v>5586</v>
      </c>
      <c r="S785" s="12">
        <v>0.39900000000000002</v>
      </c>
      <c r="T785" s="12">
        <v>54.54</v>
      </c>
    </row>
    <row r="786" spans="1:20" ht="15.75" customHeight="1" x14ac:dyDescent="0.35">
      <c r="A786" s="11">
        <v>44976</v>
      </c>
      <c r="B786" s="12" t="s">
        <v>77</v>
      </c>
      <c r="C786" s="12" t="s">
        <v>78</v>
      </c>
      <c r="D786" s="12">
        <v>101390.02</v>
      </c>
      <c r="E786" s="12">
        <v>45861.51</v>
      </c>
      <c r="F786" s="12">
        <v>55528.51</v>
      </c>
      <c r="G786" s="12">
        <v>54.77</v>
      </c>
      <c r="H786" s="12">
        <v>128</v>
      </c>
      <c r="I786" s="12">
        <v>0.27400000000000002</v>
      </c>
      <c r="J786" s="12">
        <v>35</v>
      </c>
      <c r="K786" s="12">
        <v>194.89</v>
      </c>
      <c r="L786" s="12">
        <v>4</v>
      </c>
      <c r="M786" s="12">
        <v>4.2</v>
      </c>
      <c r="N786" s="12">
        <v>52</v>
      </c>
      <c r="O786" s="12">
        <v>26.2</v>
      </c>
      <c r="P786" s="12">
        <v>0.223</v>
      </c>
      <c r="Q786" s="12">
        <v>1.1000000000000001</v>
      </c>
      <c r="R786" s="12">
        <v>4403</v>
      </c>
      <c r="S786" s="12">
        <v>0.379</v>
      </c>
      <c r="T786" s="12">
        <v>52</v>
      </c>
    </row>
    <row r="787" spans="1:20" ht="15.75" customHeight="1" x14ac:dyDescent="0.35">
      <c r="A787" s="11">
        <v>44976</v>
      </c>
      <c r="B787" s="12" t="s">
        <v>77</v>
      </c>
      <c r="C787" s="12" t="s">
        <v>79</v>
      </c>
      <c r="D787" s="12">
        <v>113756.74</v>
      </c>
      <c r="E787" s="12">
        <v>59391.08</v>
      </c>
      <c r="F787" s="12">
        <v>54365.66</v>
      </c>
      <c r="G787" s="12">
        <v>47.79</v>
      </c>
      <c r="H787" s="12">
        <v>138</v>
      </c>
      <c r="I787" s="12">
        <v>0.14899999999999999</v>
      </c>
      <c r="J787" s="12">
        <v>20</v>
      </c>
      <c r="K787" s="12">
        <v>211.26</v>
      </c>
      <c r="L787" s="12">
        <v>6</v>
      </c>
      <c r="M787" s="12">
        <v>5</v>
      </c>
      <c r="N787" s="12">
        <v>51</v>
      </c>
      <c r="O787" s="12">
        <v>26.2</v>
      </c>
      <c r="P787" s="12">
        <v>0.20599999999999999</v>
      </c>
      <c r="Q787" s="12">
        <v>1</v>
      </c>
      <c r="R787" s="12">
        <v>6067</v>
      </c>
      <c r="S787" s="12">
        <v>0.25800000000000001</v>
      </c>
      <c r="T787" s="12">
        <v>54.61</v>
      </c>
    </row>
    <row r="788" spans="1:20" ht="15.75" customHeight="1" x14ac:dyDescent="0.35">
      <c r="A788" s="11">
        <v>44976</v>
      </c>
      <c r="B788" s="12" t="s">
        <v>77</v>
      </c>
      <c r="C788" s="12" t="s">
        <v>80</v>
      </c>
      <c r="D788" s="12">
        <v>91787.07</v>
      </c>
      <c r="E788" s="12">
        <v>40388.5</v>
      </c>
      <c r="F788" s="12">
        <v>51398.57</v>
      </c>
      <c r="G788" s="12">
        <v>56</v>
      </c>
      <c r="H788" s="12">
        <v>88</v>
      </c>
      <c r="I788" s="12">
        <v>0.23899999999999999</v>
      </c>
      <c r="J788" s="12">
        <v>20</v>
      </c>
      <c r="K788" s="12">
        <v>186.41</v>
      </c>
      <c r="L788" s="12">
        <v>5</v>
      </c>
      <c r="M788" s="12">
        <v>4.07</v>
      </c>
      <c r="N788" s="12">
        <v>59</v>
      </c>
      <c r="O788" s="12">
        <v>21</v>
      </c>
      <c r="P788" s="12">
        <v>0.23599999999999999</v>
      </c>
      <c r="Q788" s="12">
        <v>1.1000000000000001</v>
      </c>
      <c r="R788" s="12">
        <v>3895</v>
      </c>
      <c r="S788" s="12">
        <v>0.36299999999999999</v>
      </c>
      <c r="T788" s="12">
        <v>45.48</v>
      </c>
    </row>
    <row r="789" spans="1:20" ht="15.75" customHeight="1" x14ac:dyDescent="0.35">
      <c r="A789" s="11">
        <v>44976</v>
      </c>
      <c r="B789" s="12" t="s">
        <v>77</v>
      </c>
      <c r="C789" s="12" t="s">
        <v>81</v>
      </c>
      <c r="D789" s="12">
        <v>109162.77</v>
      </c>
      <c r="E789" s="12">
        <v>72718.25</v>
      </c>
      <c r="F789" s="12">
        <v>36444.53</v>
      </c>
      <c r="G789" s="12">
        <v>33.39</v>
      </c>
      <c r="H789" s="12">
        <v>87</v>
      </c>
      <c r="I789" s="12">
        <v>0.158</v>
      </c>
      <c r="J789" s="12">
        <v>13</v>
      </c>
      <c r="K789" s="12">
        <v>265.77999999999997</v>
      </c>
      <c r="L789" s="12">
        <v>6</v>
      </c>
      <c r="M789" s="12">
        <v>4.21</v>
      </c>
      <c r="N789" s="12">
        <v>45</v>
      </c>
      <c r="O789" s="12">
        <v>27.1</v>
      </c>
      <c r="P789" s="12">
        <v>0.127</v>
      </c>
      <c r="Q789" s="12">
        <v>0.87</v>
      </c>
      <c r="R789" s="12">
        <v>5351</v>
      </c>
      <c r="S789" s="12">
        <v>0.21099999999999999</v>
      </c>
      <c r="T789" s="12">
        <v>45.6</v>
      </c>
    </row>
    <row r="790" spans="1:20" ht="15.75" customHeight="1" x14ac:dyDescent="0.35">
      <c r="A790" s="11">
        <v>44976</v>
      </c>
      <c r="B790" s="12" t="s">
        <v>82</v>
      </c>
      <c r="C790" s="12" t="s">
        <v>78</v>
      </c>
      <c r="D790" s="12">
        <v>118631.05</v>
      </c>
      <c r="E790" s="12">
        <v>61150.75</v>
      </c>
      <c r="F790" s="12">
        <v>57480.3</v>
      </c>
      <c r="G790" s="12">
        <v>48.45</v>
      </c>
      <c r="H790" s="12">
        <v>122</v>
      </c>
      <c r="I790" s="12">
        <v>0.23</v>
      </c>
      <c r="J790" s="12">
        <v>28</v>
      </c>
      <c r="K790" s="12">
        <v>188.27</v>
      </c>
      <c r="L790" s="12">
        <v>4</v>
      </c>
      <c r="M790" s="12">
        <v>4.26</v>
      </c>
      <c r="N790" s="12">
        <v>27</v>
      </c>
      <c r="O790" s="12">
        <v>20.9</v>
      </c>
      <c r="P790" s="12">
        <v>0.13200000000000001</v>
      </c>
      <c r="Q790" s="12">
        <v>1.1299999999999999</v>
      </c>
      <c r="R790" s="12">
        <v>5271</v>
      </c>
      <c r="S790" s="12">
        <v>0.32400000000000001</v>
      </c>
      <c r="T790" s="12">
        <v>56.24</v>
      </c>
    </row>
    <row r="791" spans="1:20" ht="15.75" customHeight="1" x14ac:dyDescent="0.35">
      <c r="A791" s="11">
        <v>44976</v>
      </c>
      <c r="B791" s="12" t="s">
        <v>82</v>
      </c>
      <c r="C791" s="12" t="s">
        <v>79</v>
      </c>
      <c r="D791" s="12">
        <v>61521.95</v>
      </c>
      <c r="E791" s="12">
        <v>31939.89</v>
      </c>
      <c r="F791" s="12">
        <v>29582.06</v>
      </c>
      <c r="G791" s="12">
        <v>48.08</v>
      </c>
      <c r="H791" s="12">
        <v>122</v>
      </c>
      <c r="I791" s="12">
        <v>0.25800000000000001</v>
      </c>
      <c r="J791" s="12">
        <v>31</v>
      </c>
      <c r="K791" s="12">
        <v>238.9</v>
      </c>
      <c r="L791" s="12">
        <v>3</v>
      </c>
      <c r="M791" s="12">
        <v>4.38</v>
      </c>
      <c r="N791" s="12">
        <v>48</v>
      </c>
      <c r="O791" s="12">
        <v>27.7</v>
      </c>
      <c r="P791" s="12">
        <v>0.188</v>
      </c>
      <c r="Q791" s="12">
        <v>1.18</v>
      </c>
      <c r="R791" s="12">
        <v>4370</v>
      </c>
      <c r="S791" s="12">
        <v>0.32400000000000001</v>
      </c>
      <c r="T791" s="12">
        <v>60.81</v>
      </c>
    </row>
    <row r="792" spans="1:20" ht="15.75" customHeight="1" x14ac:dyDescent="0.35">
      <c r="A792" s="11">
        <v>44976</v>
      </c>
      <c r="B792" s="12" t="s">
        <v>82</v>
      </c>
      <c r="C792" s="12" t="s">
        <v>80</v>
      </c>
      <c r="D792" s="12">
        <v>96288.49</v>
      </c>
      <c r="E792" s="12">
        <v>57353.14</v>
      </c>
      <c r="F792" s="12">
        <v>38935.35</v>
      </c>
      <c r="G792" s="12">
        <v>40.44</v>
      </c>
      <c r="H792" s="12">
        <v>75</v>
      </c>
      <c r="I792" s="12">
        <v>0.107</v>
      </c>
      <c r="J792" s="12">
        <v>8</v>
      </c>
      <c r="K792" s="12">
        <v>186.98</v>
      </c>
      <c r="L792" s="12">
        <v>5</v>
      </c>
      <c r="M792" s="12">
        <v>3.97</v>
      </c>
      <c r="N792" s="12">
        <v>47</v>
      </c>
      <c r="O792" s="12">
        <v>20.9</v>
      </c>
      <c r="P792" s="12">
        <v>0.105</v>
      </c>
      <c r="Q792" s="12">
        <v>1.0900000000000001</v>
      </c>
      <c r="R792" s="12">
        <v>6155</v>
      </c>
      <c r="S792" s="12">
        <v>0.27700000000000002</v>
      </c>
      <c r="T792" s="12">
        <v>38.76</v>
      </c>
    </row>
    <row r="793" spans="1:20" ht="15.75" customHeight="1" x14ac:dyDescent="0.35">
      <c r="A793" s="11">
        <v>44976</v>
      </c>
      <c r="B793" s="12" t="s">
        <v>82</v>
      </c>
      <c r="C793" s="12" t="s">
        <v>81</v>
      </c>
      <c r="D793" s="12">
        <v>114762.51</v>
      </c>
      <c r="E793" s="12">
        <v>75269.710000000006</v>
      </c>
      <c r="F793" s="12">
        <v>39492.800000000003</v>
      </c>
      <c r="G793" s="12">
        <v>34.409999999999997</v>
      </c>
      <c r="H793" s="12">
        <v>91</v>
      </c>
      <c r="I793" s="12">
        <v>0.14099999999999999</v>
      </c>
      <c r="J793" s="12">
        <v>12</v>
      </c>
      <c r="K793" s="12">
        <v>228.4</v>
      </c>
      <c r="L793" s="12">
        <v>5</v>
      </c>
      <c r="M793" s="12">
        <v>4.4800000000000004</v>
      </c>
      <c r="N793" s="12">
        <v>48</v>
      </c>
      <c r="O793" s="12">
        <v>20.399999999999999</v>
      </c>
      <c r="P793" s="12">
        <v>0.123</v>
      </c>
      <c r="Q793" s="12">
        <v>0.93</v>
      </c>
      <c r="R793" s="12">
        <v>5255</v>
      </c>
      <c r="S793" s="12">
        <v>0.23799999999999999</v>
      </c>
      <c r="T793" s="12">
        <v>56.82</v>
      </c>
    </row>
    <row r="794" spans="1:20" ht="15.75" customHeight="1" x14ac:dyDescent="0.35">
      <c r="A794" s="11">
        <v>44976</v>
      </c>
      <c r="B794" s="12" t="s">
        <v>83</v>
      </c>
      <c r="C794" s="12" t="s">
        <v>78</v>
      </c>
      <c r="D794" s="12">
        <v>121311.86</v>
      </c>
      <c r="E794" s="12">
        <v>61076.08</v>
      </c>
      <c r="F794" s="12">
        <v>60235.79</v>
      </c>
      <c r="G794" s="12">
        <v>49.65</v>
      </c>
      <c r="H794" s="12">
        <v>100</v>
      </c>
      <c r="I794" s="12">
        <v>0.11799999999999999</v>
      </c>
      <c r="J794" s="12">
        <v>11</v>
      </c>
      <c r="K794" s="12">
        <v>122.34</v>
      </c>
      <c r="L794" s="12">
        <v>6</v>
      </c>
      <c r="M794" s="12">
        <v>4.3600000000000003</v>
      </c>
      <c r="N794" s="12">
        <v>64</v>
      </c>
      <c r="O794" s="12">
        <v>23.2</v>
      </c>
      <c r="P794" s="12">
        <v>0.222</v>
      </c>
      <c r="Q794" s="12">
        <v>0.83</v>
      </c>
      <c r="R794" s="12">
        <v>5072</v>
      </c>
      <c r="S794" s="12">
        <v>0.38100000000000001</v>
      </c>
      <c r="T794" s="12">
        <v>46.03</v>
      </c>
    </row>
    <row r="795" spans="1:20" ht="15.75" customHeight="1" x14ac:dyDescent="0.35">
      <c r="A795" s="11">
        <v>44976</v>
      </c>
      <c r="B795" s="12" t="s">
        <v>83</v>
      </c>
      <c r="C795" s="12" t="s">
        <v>79</v>
      </c>
      <c r="D795" s="12">
        <v>92199.5</v>
      </c>
      <c r="E795" s="12">
        <v>37284.58</v>
      </c>
      <c r="F795" s="12">
        <v>54914.92</v>
      </c>
      <c r="G795" s="12">
        <v>59.56</v>
      </c>
      <c r="H795" s="12">
        <v>103</v>
      </c>
      <c r="I795" s="12">
        <v>0.255</v>
      </c>
      <c r="J795" s="12">
        <v>26</v>
      </c>
      <c r="K795" s="12">
        <v>179.64</v>
      </c>
      <c r="L795" s="12">
        <v>5</v>
      </c>
      <c r="M795" s="12">
        <v>4.96</v>
      </c>
      <c r="N795" s="12">
        <v>60</v>
      </c>
      <c r="O795" s="12">
        <v>21.7</v>
      </c>
      <c r="P795" s="12">
        <v>0.24199999999999999</v>
      </c>
      <c r="Q795" s="12">
        <v>1.07</v>
      </c>
      <c r="R795" s="12">
        <v>5773</v>
      </c>
      <c r="S795" s="12">
        <v>0.27600000000000002</v>
      </c>
      <c r="T795" s="12">
        <v>54.8</v>
      </c>
    </row>
    <row r="796" spans="1:20" ht="15.75" customHeight="1" x14ac:dyDescent="0.35">
      <c r="A796" s="11">
        <v>44976</v>
      </c>
      <c r="B796" s="12" t="s">
        <v>83</v>
      </c>
      <c r="C796" s="12" t="s">
        <v>80</v>
      </c>
      <c r="D796" s="12">
        <v>93595.77</v>
      </c>
      <c r="E796" s="12">
        <v>43599.49</v>
      </c>
      <c r="F796" s="12">
        <v>49996.28</v>
      </c>
      <c r="G796" s="12">
        <v>53.42</v>
      </c>
      <c r="H796" s="12">
        <v>89</v>
      </c>
      <c r="I796" s="12">
        <v>0.19800000000000001</v>
      </c>
      <c r="J796" s="12">
        <v>17</v>
      </c>
      <c r="K796" s="12">
        <v>145.76</v>
      </c>
      <c r="L796" s="12">
        <v>6</v>
      </c>
      <c r="M796" s="12">
        <v>4.53</v>
      </c>
      <c r="N796" s="12">
        <v>52</v>
      </c>
      <c r="O796" s="12">
        <v>12.7</v>
      </c>
      <c r="P796" s="12">
        <v>0.23799999999999999</v>
      </c>
      <c r="Q796" s="12">
        <v>1.1499999999999999</v>
      </c>
      <c r="R796" s="12">
        <v>5827</v>
      </c>
      <c r="S796" s="12">
        <v>0.308</v>
      </c>
      <c r="T796" s="12">
        <v>40.39</v>
      </c>
    </row>
    <row r="797" spans="1:20" ht="15.75" customHeight="1" x14ac:dyDescent="0.35">
      <c r="A797" s="11">
        <v>44976</v>
      </c>
      <c r="B797" s="12" t="s">
        <v>83</v>
      </c>
      <c r="C797" s="12" t="s">
        <v>81</v>
      </c>
      <c r="D797" s="12">
        <v>94036.93</v>
      </c>
      <c r="E797" s="12">
        <v>46638.7</v>
      </c>
      <c r="F797" s="12">
        <v>47398.22</v>
      </c>
      <c r="G797" s="12">
        <v>50.4</v>
      </c>
      <c r="H797" s="12">
        <v>113</v>
      </c>
      <c r="I797" s="12">
        <v>0.26300000000000001</v>
      </c>
      <c r="J797" s="12">
        <v>29</v>
      </c>
      <c r="K797" s="12">
        <v>169.72</v>
      </c>
      <c r="L797" s="12">
        <v>6</v>
      </c>
      <c r="M797" s="12">
        <v>3.95</v>
      </c>
      <c r="N797" s="12">
        <v>47</v>
      </c>
      <c r="O797" s="12">
        <v>13.5</v>
      </c>
      <c r="P797" s="12">
        <v>0.222</v>
      </c>
      <c r="Q797" s="12">
        <v>0.94</v>
      </c>
      <c r="R797" s="12">
        <v>6595</v>
      </c>
      <c r="S797" s="12">
        <v>0.39700000000000002</v>
      </c>
      <c r="T797" s="12">
        <v>42.16</v>
      </c>
    </row>
    <row r="798" spans="1:20" ht="15.75" customHeight="1" x14ac:dyDescent="0.35">
      <c r="A798" s="11">
        <v>44976</v>
      </c>
      <c r="B798" s="12" t="s">
        <v>84</v>
      </c>
      <c r="C798" s="12" t="s">
        <v>78</v>
      </c>
      <c r="D798" s="12">
        <v>119338.87</v>
      </c>
      <c r="E798" s="12">
        <v>59764.03</v>
      </c>
      <c r="F798" s="12">
        <v>59574.84</v>
      </c>
      <c r="G798" s="12">
        <v>49.92</v>
      </c>
      <c r="H798" s="12">
        <v>105</v>
      </c>
      <c r="I798" s="12">
        <v>0.246</v>
      </c>
      <c r="J798" s="12">
        <v>25</v>
      </c>
      <c r="K798" s="12">
        <v>290.91000000000003</v>
      </c>
      <c r="L798" s="12">
        <v>5</v>
      </c>
      <c r="M798" s="12">
        <v>4.18</v>
      </c>
      <c r="N798" s="12">
        <v>46</v>
      </c>
      <c r="O798" s="12">
        <v>25.4</v>
      </c>
      <c r="P798" s="12">
        <v>0.107</v>
      </c>
      <c r="Q798" s="12">
        <v>0.87</v>
      </c>
      <c r="R798" s="12">
        <v>5434</v>
      </c>
      <c r="S798" s="12">
        <v>0.27500000000000002</v>
      </c>
      <c r="T798" s="12">
        <v>45.44</v>
      </c>
    </row>
    <row r="799" spans="1:20" ht="15.75" customHeight="1" x14ac:dyDescent="0.35">
      <c r="A799" s="11">
        <v>44976</v>
      </c>
      <c r="B799" s="12" t="s">
        <v>84</v>
      </c>
      <c r="C799" s="12" t="s">
        <v>79</v>
      </c>
      <c r="D799" s="12">
        <v>136350.1</v>
      </c>
      <c r="E799" s="12">
        <v>66802.460000000006</v>
      </c>
      <c r="F799" s="12">
        <v>69547.64</v>
      </c>
      <c r="G799" s="12">
        <v>51.01</v>
      </c>
      <c r="H799" s="12">
        <v>102</v>
      </c>
      <c r="I799" s="12">
        <v>0.17499999999999999</v>
      </c>
      <c r="J799" s="12">
        <v>17</v>
      </c>
      <c r="K799" s="12">
        <v>302.47000000000003</v>
      </c>
      <c r="L799" s="12">
        <v>3</v>
      </c>
      <c r="M799" s="12">
        <v>4.05</v>
      </c>
      <c r="N799" s="12">
        <v>51</v>
      </c>
      <c r="O799" s="12">
        <v>17.899999999999999</v>
      </c>
      <c r="P799" s="12">
        <v>7.9000000000000001E-2</v>
      </c>
      <c r="Q799" s="12">
        <v>0.8</v>
      </c>
      <c r="R799" s="12">
        <v>5584</v>
      </c>
      <c r="S799" s="12">
        <v>0.36399999999999999</v>
      </c>
      <c r="T799" s="12">
        <v>52.31</v>
      </c>
    </row>
    <row r="800" spans="1:20" ht="15.75" customHeight="1" x14ac:dyDescent="0.35">
      <c r="A800" s="11">
        <v>44976</v>
      </c>
      <c r="B800" s="12" t="s">
        <v>84</v>
      </c>
      <c r="C800" s="12" t="s">
        <v>80</v>
      </c>
      <c r="D800" s="12">
        <v>98935.86</v>
      </c>
      <c r="E800" s="12">
        <v>46598.94</v>
      </c>
      <c r="F800" s="12">
        <v>52336.92</v>
      </c>
      <c r="G800" s="12">
        <v>52.9</v>
      </c>
      <c r="H800" s="12">
        <v>107</v>
      </c>
      <c r="I800" s="12">
        <v>0.217</v>
      </c>
      <c r="J800" s="12">
        <v>23</v>
      </c>
      <c r="K800" s="12">
        <v>200.97</v>
      </c>
      <c r="L800" s="12">
        <v>3</v>
      </c>
      <c r="M800" s="12">
        <v>4.4400000000000004</v>
      </c>
      <c r="N800" s="12">
        <v>62</v>
      </c>
      <c r="O800" s="12">
        <v>20.8</v>
      </c>
      <c r="P800" s="12">
        <v>0.14099999999999999</v>
      </c>
      <c r="Q800" s="12">
        <v>1.17</v>
      </c>
      <c r="R800" s="12">
        <v>3791</v>
      </c>
      <c r="S800" s="12">
        <v>0.253</v>
      </c>
      <c r="T800" s="12">
        <v>38.99</v>
      </c>
    </row>
    <row r="801" spans="1:20" ht="15.75" customHeight="1" x14ac:dyDescent="0.35">
      <c r="A801" s="11">
        <v>44976</v>
      </c>
      <c r="B801" s="12" t="s">
        <v>84</v>
      </c>
      <c r="C801" s="12" t="s">
        <v>81</v>
      </c>
      <c r="D801" s="12">
        <v>142463.37</v>
      </c>
      <c r="E801" s="12">
        <v>98839.06</v>
      </c>
      <c r="F801" s="12">
        <v>43624.31</v>
      </c>
      <c r="G801" s="12">
        <v>30.62</v>
      </c>
      <c r="H801" s="12">
        <v>99</v>
      </c>
      <c r="I801" s="12">
        <v>0.10299999999999999</v>
      </c>
      <c r="J801" s="12">
        <v>10</v>
      </c>
      <c r="K801" s="12">
        <v>188.15</v>
      </c>
      <c r="L801" s="12">
        <v>4</v>
      </c>
      <c r="M801" s="12">
        <v>4.33</v>
      </c>
      <c r="N801" s="12">
        <v>81</v>
      </c>
      <c r="O801" s="12">
        <v>14.4</v>
      </c>
      <c r="P801" s="12">
        <v>9.1999999999999998E-2</v>
      </c>
      <c r="Q801" s="12">
        <v>0.83</v>
      </c>
      <c r="R801" s="12">
        <v>5249</v>
      </c>
      <c r="S801" s="12">
        <v>0.22900000000000001</v>
      </c>
      <c r="T801" s="12">
        <v>56.69</v>
      </c>
    </row>
    <row r="802" spans="1:20" ht="15.75" customHeight="1" x14ac:dyDescent="0.35">
      <c r="A802" s="11">
        <v>44977</v>
      </c>
      <c r="B802" s="12" t="s">
        <v>77</v>
      </c>
      <c r="C802" s="12" t="s">
        <v>78</v>
      </c>
      <c r="D802" s="12">
        <v>98395.73</v>
      </c>
      <c r="E802" s="12">
        <v>42734.32</v>
      </c>
      <c r="F802" s="12">
        <v>55661.41</v>
      </c>
      <c r="G802" s="12">
        <v>56.57</v>
      </c>
      <c r="H802" s="12">
        <v>57</v>
      </c>
      <c r="I802" s="12">
        <v>0.11</v>
      </c>
      <c r="J802" s="12">
        <v>6</v>
      </c>
      <c r="K802" s="12">
        <v>178.66</v>
      </c>
      <c r="L802" s="12">
        <v>4</v>
      </c>
      <c r="M802" s="12">
        <v>4.46</v>
      </c>
      <c r="N802" s="12">
        <v>60</v>
      </c>
      <c r="O802" s="12">
        <v>26.7</v>
      </c>
      <c r="P802" s="12">
        <v>0.22800000000000001</v>
      </c>
      <c r="Q802" s="12">
        <v>1.03</v>
      </c>
      <c r="R802" s="12">
        <v>3803</v>
      </c>
      <c r="S802" s="12">
        <v>0.28799999999999998</v>
      </c>
      <c r="T802" s="12">
        <v>54.89</v>
      </c>
    </row>
    <row r="803" spans="1:20" ht="15.75" customHeight="1" x14ac:dyDescent="0.35">
      <c r="A803" s="11">
        <v>44977</v>
      </c>
      <c r="B803" s="12" t="s">
        <v>77</v>
      </c>
      <c r="C803" s="12" t="s">
        <v>79</v>
      </c>
      <c r="D803" s="12">
        <v>65471.56</v>
      </c>
      <c r="E803" s="12">
        <v>29119.68</v>
      </c>
      <c r="F803" s="12">
        <v>36351.879999999997</v>
      </c>
      <c r="G803" s="12">
        <v>55.52</v>
      </c>
      <c r="H803" s="12">
        <v>108</v>
      </c>
      <c r="I803" s="12">
        <v>0.249</v>
      </c>
      <c r="J803" s="12">
        <v>26</v>
      </c>
      <c r="K803" s="12">
        <v>191.13</v>
      </c>
      <c r="L803" s="12">
        <v>4</v>
      </c>
      <c r="M803" s="12">
        <v>4.2</v>
      </c>
      <c r="N803" s="12">
        <v>52</v>
      </c>
      <c r="O803" s="12">
        <v>34.299999999999997</v>
      </c>
      <c r="P803" s="12">
        <v>0.14399999999999999</v>
      </c>
      <c r="Q803" s="12">
        <v>1.03</v>
      </c>
      <c r="R803" s="12">
        <v>4760</v>
      </c>
      <c r="S803" s="12">
        <v>0.22700000000000001</v>
      </c>
      <c r="T803" s="12">
        <v>52.36</v>
      </c>
    </row>
    <row r="804" spans="1:20" ht="15.75" customHeight="1" x14ac:dyDescent="0.35">
      <c r="A804" s="11">
        <v>44977</v>
      </c>
      <c r="B804" s="12" t="s">
        <v>77</v>
      </c>
      <c r="C804" s="12" t="s">
        <v>80</v>
      </c>
      <c r="D804" s="12">
        <v>120443.79</v>
      </c>
      <c r="E804" s="12">
        <v>74166.490000000005</v>
      </c>
      <c r="F804" s="12">
        <v>46277.29</v>
      </c>
      <c r="G804" s="12">
        <v>38.42</v>
      </c>
      <c r="H804" s="12">
        <v>97</v>
      </c>
      <c r="I804" s="12">
        <v>0.13</v>
      </c>
      <c r="J804" s="12">
        <v>12</v>
      </c>
      <c r="K804" s="12">
        <v>247.14</v>
      </c>
      <c r="L804" s="12">
        <v>5</v>
      </c>
      <c r="M804" s="12">
        <v>4.3</v>
      </c>
      <c r="N804" s="12">
        <v>43</v>
      </c>
      <c r="O804" s="12">
        <v>19.7</v>
      </c>
      <c r="P804" s="12">
        <v>0.249</v>
      </c>
      <c r="Q804" s="12">
        <v>1.06</v>
      </c>
      <c r="R804" s="12">
        <v>5147</v>
      </c>
      <c r="S804" s="12">
        <v>0.32500000000000001</v>
      </c>
      <c r="T804" s="12">
        <v>43.45</v>
      </c>
    </row>
    <row r="805" spans="1:20" ht="15.75" customHeight="1" x14ac:dyDescent="0.35">
      <c r="A805" s="11">
        <v>44977</v>
      </c>
      <c r="B805" s="12" t="s">
        <v>77</v>
      </c>
      <c r="C805" s="12" t="s">
        <v>81</v>
      </c>
      <c r="D805" s="12">
        <v>97632.320000000007</v>
      </c>
      <c r="E805" s="12">
        <v>64878.76</v>
      </c>
      <c r="F805" s="12">
        <v>32753.56</v>
      </c>
      <c r="G805" s="12">
        <v>33.549999999999997</v>
      </c>
      <c r="H805" s="12">
        <v>113</v>
      </c>
      <c r="I805" s="12">
        <v>0.215</v>
      </c>
      <c r="J805" s="12">
        <v>24</v>
      </c>
      <c r="K805" s="12">
        <v>193.81</v>
      </c>
      <c r="L805" s="12">
        <v>4</v>
      </c>
      <c r="M805" s="12">
        <v>4.49</v>
      </c>
      <c r="N805" s="12">
        <v>41</v>
      </c>
      <c r="O805" s="12">
        <v>25.6</v>
      </c>
      <c r="P805" s="12">
        <v>0.23899999999999999</v>
      </c>
      <c r="Q805" s="12">
        <v>0.81</v>
      </c>
      <c r="R805" s="12">
        <v>5068</v>
      </c>
      <c r="S805" s="12">
        <v>0.22700000000000001</v>
      </c>
      <c r="T805" s="12">
        <v>63.51</v>
      </c>
    </row>
    <row r="806" spans="1:20" ht="15.75" customHeight="1" x14ac:dyDescent="0.35">
      <c r="A806" s="11">
        <v>44977</v>
      </c>
      <c r="B806" s="12" t="s">
        <v>82</v>
      </c>
      <c r="C806" s="12" t="s">
        <v>78</v>
      </c>
      <c r="D806" s="12">
        <v>91458.75</v>
      </c>
      <c r="E806" s="12">
        <v>46722.9</v>
      </c>
      <c r="F806" s="12">
        <v>44735.85</v>
      </c>
      <c r="G806" s="12">
        <v>48.91</v>
      </c>
      <c r="H806" s="12">
        <v>100</v>
      </c>
      <c r="I806" s="12">
        <v>0.28000000000000003</v>
      </c>
      <c r="J806" s="12">
        <v>28</v>
      </c>
      <c r="K806" s="12">
        <v>204.34</v>
      </c>
      <c r="L806" s="12">
        <v>4</v>
      </c>
      <c r="M806" s="12">
        <v>3.74</v>
      </c>
      <c r="N806" s="12">
        <v>46</v>
      </c>
      <c r="O806" s="12">
        <v>21.3</v>
      </c>
      <c r="P806" s="12">
        <v>0.189</v>
      </c>
      <c r="Q806" s="12">
        <v>1.05</v>
      </c>
      <c r="R806" s="12">
        <v>6599</v>
      </c>
      <c r="S806" s="12">
        <v>0.36699999999999999</v>
      </c>
      <c r="T806" s="12">
        <v>62.29</v>
      </c>
    </row>
    <row r="807" spans="1:20" ht="15.75" customHeight="1" x14ac:dyDescent="0.35">
      <c r="A807" s="11">
        <v>44977</v>
      </c>
      <c r="B807" s="12" t="s">
        <v>82</v>
      </c>
      <c r="C807" s="12" t="s">
        <v>79</v>
      </c>
      <c r="D807" s="12">
        <v>77370.850000000006</v>
      </c>
      <c r="E807" s="12">
        <v>35093.97</v>
      </c>
      <c r="F807" s="12">
        <v>42276.88</v>
      </c>
      <c r="G807" s="12">
        <v>54.64</v>
      </c>
      <c r="H807" s="12">
        <v>97</v>
      </c>
      <c r="I807" s="12">
        <v>0.14399999999999999</v>
      </c>
      <c r="J807" s="12">
        <v>13</v>
      </c>
      <c r="K807" s="12">
        <v>231.94</v>
      </c>
      <c r="L807" s="12">
        <v>5</v>
      </c>
      <c r="M807" s="12">
        <v>4.93</v>
      </c>
      <c r="N807" s="12">
        <v>51</v>
      </c>
      <c r="O807" s="12">
        <v>32</v>
      </c>
      <c r="P807" s="12">
        <v>0.161</v>
      </c>
      <c r="Q807" s="12">
        <v>0.91</v>
      </c>
      <c r="R807" s="12">
        <v>5258</v>
      </c>
      <c r="S807" s="12">
        <v>0.214</v>
      </c>
      <c r="T807" s="12">
        <v>46.39</v>
      </c>
    </row>
    <row r="808" spans="1:20" ht="15.75" customHeight="1" x14ac:dyDescent="0.35">
      <c r="A808" s="11">
        <v>44977</v>
      </c>
      <c r="B808" s="12" t="s">
        <v>82</v>
      </c>
      <c r="C808" s="12" t="s">
        <v>80</v>
      </c>
      <c r="D808" s="12">
        <v>101528.57</v>
      </c>
      <c r="E808" s="12">
        <v>47105.59</v>
      </c>
      <c r="F808" s="12">
        <v>54422.98</v>
      </c>
      <c r="G808" s="12">
        <v>53.6</v>
      </c>
      <c r="H808" s="12">
        <v>134</v>
      </c>
      <c r="I808" s="12">
        <v>0.24099999999999999</v>
      </c>
      <c r="J808" s="12">
        <v>32</v>
      </c>
      <c r="K808" s="12">
        <v>118</v>
      </c>
      <c r="L808" s="12">
        <v>7</v>
      </c>
      <c r="M808" s="12">
        <v>4.83</v>
      </c>
      <c r="N808" s="12">
        <v>46</v>
      </c>
      <c r="O808" s="12">
        <v>30.6</v>
      </c>
      <c r="P808" s="12">
        <v>0.14000000000000001</v>
      </c>
      <c r="Q808" s="12">
        <v>1.19</v>
      </c>
      <c r="R808" s="12">
        <v>3693</v>
      </c>
      <c r="S808" s="12">
        <v>0.315</v>
      </c>
      <c r="T808" s="12">
        <v>48.64</v>
      </c>
    </row>
    <row r="809" spans="1:20" ht="15.75" customHeight="1" x14ac:dyDescent="0.35">
      <c r="A809" s="11">
        <v>44977</v>
      </c>
      <c r="B809" s="12" t="s">
        <v>82</v>
      </c>
      <c r="C809" s="12" t="s">
        <v>81</v>
      </c>
      <c r="D809" s="12">
        <v>120115.23</v>
      </c>
      <c r="E809" s="12">
        <v>56338.12</v>
      </c>
      <c r="F809" s="12">
        <v>63777.11</v>
      </c>
      <c r="G809" s="12">
        <v>53.1</v>
      </c>
      <c r="H809" s="12">
        <v>112</v>
      </c>
      <c r="I809" s="12">
        <v>0.28799999999999998</v>
      </c>
      <c r="J809" s="12">
        <v>32</v>
      </c>
      <c r="K809" s="12">
        <v>157.78</v>
      </c>
      <c r="L809" s="12">
        <v>5</v>
      </c>
      <c r="M809" s="12">
        <v>4.93</v>
      </c>
      <c r="N809" s="12">
        <v>44</v>
      </c>
      <c r="O809" s="12">
        <v>25.2</v>
      </c>
      <c r="P809" s="12">
        <v>6.3E-2</v>
      </c>
      <c r="Q809" s="12">
        <v>0.93</v>
      </c>
      <c r="R809" s="12">
        <v>4126</v>
      </c>
      <c r="S809" s="12">
        <v>0.254</v>
      </c>
      <c r="T809" s="12">
        <v>35</v>
      </c>
    </row>
    <row r="810" spans="1:20" ht="15.75" customHeight="1" x14ac:dyDescent="0.35">
      <c r="A810" s="11">
        <v>44977</v>
      </c>
      <c r="B810" s="12" t="s">
        <v>83</v>
      </c>
      <c r="C810" s="12" t="s">
        <v>78</v>
      </c>
      <c r="D810" s="12">
        <v>116953.86</v>
      </c>
      <c r="E810" s="12">
        <v>59274.02</v>
      </c>
      <c r="F810" s="12">
        <v>57679.839999999997</v>
      </c>
      <c r="G810" s="12">
        <v>49.32</v>
      </c>
      <c r="H810" s="12">
        <v>87</v>
      </c>
      <c r="I810" s="12">
        <v>0.13</v>
      </c>
      <c r="J810" s="12">
        <v>11</v>
      </c>
      <c r="K810" s="12">
        <v>232.14</v>
      </c>
      <c r="L810" s="12">
        <v>4</v>
      </c>
      <c r="M810" s="12">
        <v>3.94</v>
      </c>
      <c r="N810" s="12">
        <v>52</v>
      </c>
      <c r="O810" s="12">
        <v>33.200000000000003</v>
      </c>
      <c r="P810" s="12">
        <v>0.20200000000000001</v>
      </c>
      <c r="Q810" s="12">
        <v>0.97</v>
      </c>
      <c r="R810" s="12">
        <v>4542</v>
      </c>
      <c r="S810" s="12">
        <v>0.30299999999999999</v>
      </c>
      <c r="T810" s="12">
        <v>44.88</v>
      </c>
    </row>
    <row r="811" spans="1:20" ht="15.75" customHeight="1" x14ac:dyDescent="0.35">
      <c r="A811" s="11">
        <v>44977</v>
      </c>
      <c r="B811" s="12" t="s">
        <v>83</v>
      </c>
      <c r="C811" s="12" t="s">
        <v>79</v>
      </c>
      <c r="D811" s="12">
        <v>98162.32</v>
      </c>
      <c r="E811" s="12">
        <v>41664.120000000003</v>
      </c>
      <c r="F811" s="12">
        <v>56498.2</v>
      </c>
      <c r="G811" s="12">
        <v>57.56</v>
      </c>
      <c r="H811" s="12">
        <v>134</v>
      </c>
      <c r="I811" s="12">
        <v>0.153</v>
      </c>
      <c r="J811" s="12">
        <v>20</v>
      </c>
      <c r="K811" s="12">
        <v>206.74</v>
      </c>
      <c r="L811" s="12">
        <v>5</v>
      </c>
      <c r="M811" s="12">
        <v>4.41</v>
      </c>
      <c r="N811" s="12">
        <v>53</v>
      </c>
      <c r="O811" s="12">
        <v>26.4</v>
      </c>
      <c r="P811" s="12">
        <v>0.14399999999999999</v>
      </c>
      <c r="Q811" s="12">
        <v>1.17</v>
      </c>
      <c r="R811" s="12">
        <v>5402</v>
      </c>
      <c r="S811" s="12">
        <v>0.26900000000000002</v>
      </c>
      <c r="T811" s="12">
        <v>61.17</v>
      </c>
    </row>
    <row r="812" spans="1:20" ht="15.75" customHeight="1" x14ac:dyDescent="0.35">
      <c r="A812" s="11">
        <v>44977</v>
      </c>
      <c r="B812" s="12" t="s">
        <v>83</v>
      </c>
      <c r="C812" s="12" t="s">
        <v>80</v>
      </c>
      <c r="D812" s="12">
        <v>86483.14</v>
      </c>
      <c r="E812" s="12">
        <v>51787.08</v>
      </c>
      <c r="F812" s="12">
        <v>34696.06</v>
      </c>
      <c r="G812" s="12">
        <v>40.119999999999997</v>
      </c>
      <c r="H812" s="12">
        <v>107</v>
      </c>
      <c r="I812" s="12">
        <v>0.14000000000000001</v>
      </c>
      <c r="J812" s="12">
        <v>14</v>
      </c>
      <c r="K812" s="12">
        <v>267.38</v>
      </c>
      <c r="L812" s="12">
        <v>4</v>
      </c>
      <c r="M812" s="12">
        <v>4.26</v>
      </c>
      <c r="N812" s="12">
        <v>51</v>
      </c>
      <c r="O812" s="12">
        <v>17.100000000000001</v>
      </c>
      <c r="P812" s="12">
        <v>0.17</v>
      </c>
      <c r="Q812" s="12">
        <v>0.84</v>
      </c>
      <c r="R812" s="12">
        <v>3009</v>
      </c>
      <c r="S812" s="12">
        <v>0.27800000000000002</v>
      </c>
      <c r="T812" s="12">
        <v>62.21</v>
      </c>
    </row>
    <row r="813" spans="1:20" ht="15.75" customHeight="1" x14ac:dyDescent="0.35">
      <c r="A813" s="11">
        <v>44977</v>
      </c>
      <c r="B813" s="12" t="s">
        <v>83</v>
      </c>
      <c r="C813" s="12" t="s">
        <v>81</v>
      </c>
      <c r="D813" s="12">
        <v>92391.2</v>
      </c>
      <c r="E813" s="12">
        <v>53789.99</v>
      </c>
      <c r="F813" s="12">
        <v>38601.22</v>
      </c>
      <c r="G813" s="12">
        <v>41.78</v>
      </c>
      <c r="H813" s="12">
        <v>103</v>
      </c>
      <c r="I813" s="12">
        <v>0.21</v>
      </c>
      <c r="J813" s="12">
        <v>21</v>
      </c>
      <c r="K813" s="12">
        <v>159.69</v>
      </c>
      <c r="L813" s="12">
        <v>4</v>
      </c>
      <c r="M813" s="12">
        <v>4.28</v>
      </c>
      <c r="N813" s="12">
        <v>46</v>
      </c>
      <c r="O813" s="12">
        <v>21</v>
      </c>
      <c r="P813" s="12">
        <v>8.5000000000000006E-2</v>
      </c>
      <c r="Q813" s="12">
        <v>0.88</v>
      </c>
      <c r="R813" s="12">
        <v>5413</v>
      </c>
      <c r="S813" s="12">
        <v>0.28100000000000003</v>
      </c>
      <c r="T813" s="12">
        <v>72.83</v>
      </c>
    </row>
    <row r="814" spans="1:20" ht="15.75" customHeight="1" x14ac:dyDescent="0.35">
      <c r="A814" s="11">
        <v>44977</v>
      </c>
      <c r="B814" s="12" t="s">
        <v>84</v>
      </c>
      <c r="C814" s="12" t="s">
        <v>78</v>
      </c>
      <c r="D814" s="12">
        <v>62232.55</v>
      </c>
      <c r="E814" s="12">
        <v>26577.45</v>
      </c>
      <c r="F814" s="12">
        <v>35655.1</v>
      </c>
      <c r="G814" s="12">
        <v>57.29</v>
      </c>
      <c r="H814" s="12">
        <v>119</v>
      </c>
      <c r="I814" s="12">
        <v>0.253</v>
      </c>
      <c r="J814" s="12">
        <v>30</v>
      </c>
      <c r="K814" s="12">
        <v>223.26</v>
      </c>
      <c r="L814" s="12">
        <v>5</v>
      </c>
      <c r="M814" s="12">
        <v>4.2699999999999996</v>
      </c>
      <c r="N814" s="12">
        <v>38</v>
      </c>
      <c r="O814" s="12">
        <v>21.4</v>
      </c>
      <c r="P814" s="12">
        <v>0.23</v>
      </c>
      <c r="Q814" s="12">
        <v>1.1000000000000001</v>
      </c>
      <c r="R814" s="12">
        <v>4431</v>
      </c>
      <c r="S814" s="12">
        <v>0.246</v>
      </c>
      <c r="T814" s="12">
        <v>34.99</v>
      </c>
    </row>
    <row r="815" spans="1:20" ht="15.75" customHeight="1" x14ac:dyDescent="0.35">
      <c r="A815" s="11">
        <v>44977</v>
      </c>
      <c r="B815" s="12" t="s">
        <v>84</v>
      </c>
      <c r="C815" s="12" t="s">
        <v>79</v>
      </c>
      <c r="D815" s="12">
        <v>98651.16</v>
      </c>
      <c r="E815" s="12">
        <v>39650.82</v>
      </c>
      <c r="F815" s="12">
        <v>59000.35</v>
      </c>
      <c r="G815" s="12">
        <v>59.81</v>
      </c>
      <c r="H815" s="12">
        <v>116</v>
      </c>
      <c r="I815" s="12">
        <v>0.20599999999999999</v>
      </c>
      <c r="J815" s="12">
        <v>23</v>
      </c>
      <c r="K815" s="12">
        <v>162.86000000000001</v>
      </c>
      <c r="L815" s="12">
        <v>6</v>
      </c>
      <c r="M815" s="12">
        <v>4.34</v>
      </c>
      <c r="N815" s="12">
        <v>56</v>
      </c>
      <c r="O815" s="12">
        <v>37.6</v>
      </c>
      <c r="P815" s="12">
        <v>0.154</v>
      </c>
      <c r="Q815" s="12">
        <v>0.9</v>
      </c>
      <c r="R815" s="12">
        <v>5017</v>
      </c>
      <c r="S815" s="12">
        <v>0.377</v>
      </c>
      <c r="T815" s="12">
        <v>55</v>
      </c>
    </row>
    <row r="816" spans="1:20" ht="15.75" customHeight="1" x14ac:dyDescent="0.35">
      <c r="A816" s="11">
        <v>44977</v>
      </c>
      <c r="B816" s="12" t="s">
        <v>84</v>
      </c>
      <c r="C816" s="12" t="s">
        <v>80</v>
      </c>
      <c r="D816" s="12">
        <v>82751.19</v>
      </c>
      <c r="E816" s="12">
        <v>49846.03</v>
      </c>
      <c r="F816" s="12">
        <v>32905.160000000003</v>
      </c>
      <c r="G816" s="12">
        <v>39.76</v>
      </c>
      <c r="H816" s="12">
        <v>121</v>
      </c>
      <c r="I816" s="12">
        <v>0.215</v>
      </c>
      <c r="J816" s="12">
        <v>25</v>
      </c>
      <c r="K816" s="12">
        <v>189.31</v>
      </c>
      <c r="L816" s="12">
        <v>4</v>
      </c>
      <c r="M816" s="12">
        <v>3.83</v>
      </c>
      <c r="N816" s="12">
        <v>24</v>
      </c>
      <c r="O816" s="12">
        <v>19.399999999999999</v>
      </c>
      <c r="P816" s="12">
        <v>0.20300000000000001</v>
      </c>
      <c r="Q816" s="12">
        <v>0.84</v>
      </c>
      <c r="R816" s="12">
        <v>5156</v>
      </c>
      <c r="S816" s="12">
        <v>0.32400000000000001</v>
      </c>
      <c r="T816" s="12">
        <v>53</v>
      </c>
    </row>
    <row r="817" spans="1:20" ht="15.75" customHeight="1" x14ac:dyDescent="0.35">
      <c r="A817" s="11">
        <v>44977</v>
      </c>
      <c r="B817" s="12" t="s">
        <v>84</v>
      </c>
      <c r="C817" s="12" t="s">
        <v>81</v>
      </c>
      <c r="D817" s="12">
        <v>109312.04</v>
      </c>
      <c r="E817" s="12">
        <v>54689.4</v>
      </c>
      <c r="F817" s="12">
        <v>54622.63</v>
      </c>
      <c r="G817" s="12">
        <v>49.97</v>
      </c>
      <c r="H817" s="12">
        <v>101</v>
      </c>
      <c r="I817" s="12">
        <v>0.29399999999999998</v>
      </c>
      <c r="J817" s="12">
        <v>29</v>
      </c>
      <c r="K817" s="12">
        <v>163.82</v>
      </c>
      <c r="L817" s="12">
        <v>5</v>
      </c>
      <c r="M817" s="12">
        <v>4.41</v>
      </c>
      <c r="N817" s="12">
        <v>59</v>
      </c>
      <c r="O817" s="12">
        <v>14.1</v>
      </c>
      <c r="P817" s="12">
        <v>0.14000000000000001</v>
      </c>
      <c r="Q817" s="12">
        <v>1.03</v>
      </c>
      <c r="R817" s="12">
        <v>4916</v>
      </c>
      <c r="S817" s="12">
        <v>0.36799999999999999</v>
      </c>
      <c r="T817" s="12">
        <v>31.33</v>
      </c>
    </row>
    <row r="818" spans="1:20" ht="15.75" customHeight="1" x14ac:dyDescent="0.35">
      <c r="A818" s="11">
        <v>44978</v>
      </c>
      <c r="B818" s="12" t="s">
        <v>77</v>
      </c>
      <c r="C818" s="12" t="s">
        <v>78</v>
      </c>
      <c r="D818" s="12">
        <v>111412.2</v>
      </c>
      <c r="E818" s="12">
        <v>66326.22</v>
      </c>
      <c r="F818" s="12">
        <v>45085.98</v>
      </c>
      <c r="G818" s="12">
        <v>40.47</v>
      </c>
      <c r="H818" s="12">
        <v>105</v>
      </c>
      <c r="I818" s="12">
        <v>0.11899999999999999</v>
      </c>
      <c r="J818" s="12">
        <v>12</v>
      </c>
      <c r="K818" s="12">
        <v>181.94</v>
      </c>
      <c r="L818" s="12">
        <v>5</v>
      </c>
      <c r="M818" s="12">
        <v>4.1399999999999997</v>
      </c>
      <c r="N818" s="12">
        <v>48</v>
      </c>
      <c r="O818" s="12">
        <v>24.5</v>
      </c>
      <c r="P818" s="12">
        <v>0.23</v>
      </c>
      <c r="Q818" s="12">
        <v>1.03</v>
      </c>
      <c r="R818" s="12">
        <v>4539</v>
      </c>
      <c r="S818" s="12">
        <v>0.216</v>
      </c>
      <c r="T818" s="12">
        <v>47.78</v>
      </c>
    </row>
    <row r="819" spans="1:20" ht="15.75" customHeight="1" x14ac:dyDescent="0.35">
      <c r="A819" s="11">
        <v>44978</v>
      </c>
      <c r="B819" s="12" t="s">
        <v>77</v>
      </c>
      <c r="C819" s="12" t="s">
        <v>79</v>
      </c>
      <c r="D819" s="12">
        <v>123813.55</v>
      </c>
      <c r="E819" s="12">
        <v>75113.009999999995</v>
      </c>
      <c r="F819" s="12">
        <v>48700.53</v>
      </c>
      <c r="G819" s="12">
        <v>39.33</v>
      </c>
      <c r="H819" s="12">
        <v>63</v>
      </c>
      <c r="I819" s="12">
        <v>0.184</v>
      </c>
      <c r="J819" s="12">
        <v>11</v>
      </c>
      <c r="K819" s="12">
        <v>177.88</v>
      </c>
      <c r="L819" s="12">
        <v>4</v>
      </c>
      <c r="M819" s="12">
        <v>4.22</v>
      </c>
      <c r="N819" s="12">
        <v>36</v>
      </c>
      <c r="O819" s="12">
        <v>20.9</v>
      </c>
      <c r="P819" s="12">
        <v>0.247</v>
      </c>
      <c r="Q819" s="12">
        <v>1.1399999999999999</v>
      </c>
      <c r="R819" s="12">
        <v>4302</v>
      </c>
      <c r="S819" s="12">
        <v>0.22700000000000001</v>
      </c>
      <c r="T819" s="12">
        <v>49.08</v>
      </c>
    </row>
    <row r="820" spans="1:20" ht="15.75" customHeight="1" x14ac:dyDescent="0.35">
      <c r="A820" s="11">
        <v>44978</v>
      </c>
      <c r="B820" s="12" t="s">
        <v>77</v>
      </c>
      <c r="C820" s="12" t="s">
        <v>80</v>
      </c>
      <c r="D820" s="12">
        <v>88762.89</v>
      </c>
      <c r="E820" s="12">
        <v>47173.15</v>
      </c>
      <c r="F820" s="12">
        <v>41589.75</v>
      </c>
      <c r="G820" s="12">
        <v>46.85</v>
      </c>
      <c r="H820" s="12">
        <v>118</v>
      </c>
      <c r="I820" s="12">
        <v>0.13500000000000001</v>
      </c>
      <c r="J820" s="12">
        <v>15</v>
      </c>
      <c r="K820" s="12">
        <v>150.86000000000001</v>
      </c>
      <c r="L820" s="12">
        <v>5</v>
      </c>
      <c r="M820" s="12">
        <v>4.04</v>
      </c>
      <c r="N820" s="12">
        <v>47</v>
      </c>
      <c r="O820" s="12">
        <v>41.6</v>
      </c>
      <c r="P820" s="12">
        <v>0.155</v>
      </c>
      <c r="Q820" s="12">
        <v>1.18</v>
      </c>
      <c r="R820" s="12">
        <v>3275</v>
      </c>
      <c r="S820" s="12">
        <v>0.30399999999999999</v>
      </c>
      <c r="T820" s="12">
        <v>49.93</v>
      </c>
    </row>
    <row r="821" spans="1:20" ht="15.75" customHeight="1" x14ac:dyDescent="0.35">
      <c r="A821" s="11">
        <v>44978</v>
      </c>
      <c r="B821" s="12" t="s">
        <v>77</v>
      </c>
      <c r="C821" s="12" t="s">
        <v>81</v>
      </c>
      <c r="D821" s="12">
        <v>129226.78</v>
      </c>
      <c r="E821" s="12">
        <v>71695.45</v>
      </c>
      <c r="F821" s="12">
        <v>57531.34</v>
      </c>
      <c r="G821" s="12">
        <v>44.52</v>
      </c>
      <c r="H821" s="12">
        <v>103</v>
      </c>
      <c r="I821" s="12">
        <v>0.16600000000000001</v>
      </c>
      <c r="J821" s="12">
        <v>17</v>
      </c>
      <c r="K821" s="12">
        <v>192.34</v>
      </c>
      <c r="L821" s="12">
        <v>5</v>
      </c>
      <c r="M821" s="12">
        <v>3.98</v>
      </c>
      <c r="N821" s="12">
        <v>23</v>
      </c>
      <c r="O821" s="12">
        <v>23.3</v>
      </c>
      <c r="P821" s="12">
        <v>0.20899999999999999</v>
      </c>
      <c r="Q821" s="12">
        <v>0.93</v>
      </c>
      <c r="R821" s="12">
        <v>5578</v>
      </c>
      <c r="S821" s="12">
        <v>0.33600000000000002</v>
      </c>
      <c r="T821" s="12">
        <v>76.88</v>
      </c>
    </row>
    <row r="822" spans="1:20" ht="15.75" customHeight="1" x14ac:dyDescent="0.35">
      <c r="A822" s="11">
        <v>44978</v>
      </c>
      <c r="B822" s="12" t="s">
        <v>82</v>
      </c>
      <c r="C822" s="12" t="s">
        <v>78</v>
      </c>
      <c r="D822" s="12">
        <v>115792.97</v>
      </c>
      <c r="E822" s="12">
        <v>65017.41</v>
      </c>
      <c r="F822" s="12">
        <v>50775.56</v>
      </c>
      <c r="G822" s="12">
        <v>43.85</v>
      </c>
      <c r="H822" s="12">
        <v>74</v>
      </c>
      <c r="I822" s="12">
        <v>0.17299999999999999</v>
      </c>
      <c r="J822" s="12">
        <v>12</v>
      </c>
      <c r="K822" s="12">
        <v>200.75</v>
      </c>
      <c r="L822" s="12">
        <v>6</v>
      </c>
      <c r="M822" s="12">
        <v>3.97</v>
      </c>
      <c r="N822" s="12">
        <v>44</v>
      </c>
      <c r="O822" s="12">
        <v>22</v>
      </c>
      <c r="P822" s="12">
        <v>0.14199999999999999</v>
      </c>
      <c r="Q822" s="12">
        <v>0.9</v>
      </c>
      <c r="R822" s="12">
        <v>5685</v>
      </c>
      <c r="S822" s="12">
        <v>0.39900000000000002</v>
      </c>
      <c r="T822" s="12">
        <v>36.659999999999997</v>
      </c>
    </row>
    <row r="823" spans="1:20" ht="15.75" customHeight="1" x14ac:dyDescent="0.35">
      <c r="A823" s="11">
        <v>44978</v>
      </c>
      <c r="B823" s="12" t="s">
        <v>82</v>
      </c>
      <c r="C823" s="12" t="s">
        <v>79</v>
      </c>
      <c r="D823" s="12">
        <v>127358.81</v>
      </c>
      <c r="E823" s="12">
        <v>87394.69</v>
      </c>
      <c r="F823" s="12">
        <v>39964.120000000003</v>
      </c>
      <c r="G823" s="12">
        <v>31.38</v>
      </c>
      <c r="H823" s="12">
        <v>113</v>
      </c>
      <c r="I823" s="12">
        <v>0.23100000000000001</v>
      </c>
      <c r="J823" s="12">
        <v>26</v>
      </c>
      <c r="K823" s="12">
        <v>163.09</v>
      </c>
      <c r="L823" s="12">
        <v>5</v>
      </c>
      <c r="M823" s="12">
        <v>3.46</v>
      </c>
      <c r="N823" s="12">
        <v>40</v>
      </c>
      <c r="O823" s="12">
        <v>24.3</v>
      </c>
      <c r="P823" s="12">
        <v>8.6999999999999994E-2</v>
      </c>
      <c r="Q823" s="12">
        <v>0.93</v>
      </c>
      <c r="R823" s="12">
        <v>4154</v>
      </c>
      <c r="S823" s="12">
        <v>0.28100000000000003</v>
      </c>
      <c r="T823" s="12">
        <v>65.260000000000005</v>
      </c>
    </row>
    <row r="824" spans="1:20" ht="15.75" customHeight="1" x14ac:dyDescent="0.35">
      <c r="A824" s="11">
        <v>44978</v>
      </c>
      <c r="B824" s="12" t="s">
        <v>82</v>
      </c>
      <c r="C824" s="12" t="s">
        <v>80</v>
      </c>
      <c r="D824" s="12">
        <v>80312.31</v>
      </c>
      <c r="E824" s="12">
        <v>43029.85</v>
      </c>
      <c r="F824" s="12">
        <v>37282.46</v>
      </c>
      <c r="G824" s="12">
        <v>46.42</v>
      </c>
      <c r="H824" s="12">
        <v>84</v>
      </c>
      <c r="I824" s="12">
        <v>0.25900000000000001</v>
      </c>
      <c r="J824" s="12">
        <v>21</v>
      </c>
      <c r="K824" s="12">
        <v>55.02</v>
      </c>
      <c r="L824" s="12">
        <v>6</v>
      </c>
      <c r="M824" s="12">
        <v>4.2300000000000004</v>
      </c>
      <c r="N824" s="12">
        <v>55</v>
      </c>
      <c r="O824" s="12">
        <v>27.9</v>
      </c>
      <c r="P824" s="12">
        <v>0.11899999999999999</v>
      </c>
      <c r="Q824" s="12">
        <v>1.1299999999999999</v>
      </c>
      <c r="R824" s="12">
        <v>5645</v>
      </c>
      <c r="S824" s="12">
        <v>0.29399999999999998</v>
      </c>
      <c r="T824" s="12">
        <v>65.400000000000006</v>
      </c>
    </row>
    <row r="825" spans="1:20" ht="15.75" customHeight="1" x14ac:dyDescent="0.35">
      <c r="A825" s="11">
        <v>44978</v>
      </c>
      <c r="B825" s="12" t="s">
        <v>82</v>
      </c>
      <c r="C825" s="12" t="s">
        <v>81</v>
      </c>
      <c r="D825" s="12">
        <v>129827.62</v>
      </c>
      <c r="E825" s="12">
        <v>63253.64</v>
      </c>
      <c r="F825" s="12">
        <v>66573.98</v>
      </c>
      <c r="G825" s="12">
        <v>51.28</v>
      </c>
      <c r="H825" s="12">
        <v>98</v>
      </c>
      <c r="I825" s="12">
        <v>0.25900000000000001</v>
      </c>
      <c r="J825" s="12">
        <v>25</v>
      </c>
      <c r="K825" s="12">
        <v>192.89</v>
      </c>
      <c r="L825" s="12">
        <v>4</v>
      </c>
      <c r="M825" s="12">
        <v>4.24</v>
      </c>
      <c r="N825" s="12">
        <v>57</v>
      </c>
      <c r="O825" s="12">
        <v>22.1</v>
      </c>
      <c r="P825" s="12">
        <v>0.247</v>
      </c>
      <c r="Q825" s="12">
        <v>1.1100000000000001</v>
      </c>
      <c r="R825" s="12">
        <v>3600</v>
      </c>
      <c r="S825" s="12">
        <v>0.373</v>
      </c>
      <c r="T825" s="12">
        <v>48.86</v>
      </c>
    </row>
    <row r="826" spans="1:20" ht="15.75" customHeight="1" x14ac:dyDescent="0.35">
      <c r="A826" s="11">
        <v>44978</v>
      </c>
      <c r="B826" s="12" t="s">
        <v>83</v>
      </c>
      <c r="C826" s="12" t="s">
        <v>78</v>
      </c>
      <c r="D826" s="12">
        <v>81567.66</v>
      </c>
      <c r="E826" s="12">
        <v>43338.69</v>
      </c>
      <c r="F826" s="12">
        <v>38228.980000000003</v>
      </c>
      <c r="G826" s="12">
        <v>46.87</v>
      </c>
      <c r="H826" s="12">
        <v>100</v>
      </c>
      <c r="I826" s="12">
        <v>0.19</v>
      </c>
      <c r="J826" s="12">
        <v>19</v>
      </c>
      <c r="K826" s="12">
        <v>213.96</v>
      </c>
      <c r="L826" s="12">
        <v>4</v>
      </c>
      <c r="M826" s="12">
        <v>4</v>
      </c>
      <c r="N826" s="12">
        <v>62</v>
      </c>
      <c r="O826" s="12">
        <v>29.4</v>
      </c>
      <c r="P826" s="12">
        <v>0.217</v>
      </c>
      <c r="Q826" s="12">
        <v>0.85</v>
      </c>
      <c r="R826" s="12">
        <v>4524</v>
      </c>
      <c r="S826" s="12">
        <v>0.33800000000000002</v>
      </c>
      <c r="T826" s="12">
        <v>57.79</v>
      </c>
    </row>
    <row r="827" spans="1:20" ht="15.75" customHeight="1" x14ac:dyDescent="0.35">
      <c r="A827" s="11">
        <v>44978</v>
      </c>
      <c r="B827" s="12" t="s">
        <v>83</v>
      </c>
      <c r="C827" s="12" t="s">
        <v>79</v>
      </c>
      <c r="D827" s="12">
        <v>85926.11</v>
      </c>
      <c r="E827" s="12">
        <v>46615.25</v>
      </c>
      <c r="F827" s="12">
        <v>39310.86</v>
      </c>
      <c r="G827" s="12">
        <v>45.75</v>
      </c>
      <c r="H827" s="12">
        <v>110</v>
      </c>
      <c r="I827" s="12">
        <v>0.29699999999999999</v>
      </c>
      <c r="J827" s="12">
        <v>32</v>
      </c>
      <c r="K827" s="12">
        <v>190.17</v>
      </c>
      <c r="L827" s="12">
        <v>6</v>
      </c>
      <c r="M827" s="12">
        <v>3.64</v>
      </c>
      <c r="N827" s="12">
        <v>68</v>
      </c>
      <c r="O827" s="12">
        <v>29.4</v>
      </c>
      <c r="P827" s="12">
        <v>0.248</v>
      </c>
      <c r="Q827" s="12">
        <v>0.93</v>
      </c>
      <c r="R827" s="12">
        <v>6575</v>
      </c>
      <c r="S827" s="12">
        <v>0.21099999999999999</v>
      </c>
      <c r="T827" s="12">
        <v>54.5</v>
      </c>
    </row>
    <row r="828" spans="1:20" ht="15.75" customHeight="1" x14ac:dyDescent="0.35">
      <c r="A828" s="11">
        <v>44978</v>
      </c>
      <c r="B828" s="12" t="s">
        <v>83</v>
      </c>
      <c r="C828" s="12" t="s">
        <v>80</v>
      </c>
      <c r="D828" s="12">
        <v>112459.9</v>
      </c>
      <c r="E828" s="12">
        <v>48392.2</v>
      </c>
      <c r="F828" s="12">
        <v>64067.69</v>
      </c>
      <c r="G828" s="12">
        <v>56.97</v>
      </c>
      <c r="H828" s="12">
        <v>88</v>
      </c>
      <c r="I828" s="12">
        <v>0.19800000000000001</v>
      </c>
      <c r="J828" s="12">
        <v>17</v>
      </c>
      <c r="K828" s="12">
        <v>210.3</v>
      </c>
      <c r="L828" s="12">
        <v>3</v>
      </c>
      <c r="M828" s="12">
        <v>4.17</v>
      </c>
      <c r="N828" s="12">
        <v>43</v>
      </c>
      <c r="O828" s="12">
        <v>21.1</v>
      </c>
      <c r="P828" s="12">
        <v>6.6000000000000003E-2</v>
      </c>
      <c r="Q828" s="12">
        <v>1.19</v>
      </c>
      <c r="R828" s="12">
        <v>4681</v>
      </c>
      <c r="S828" s="12">
        <v>0.30599999999999999</v>
      </c>
      <c r="T828" s="12">
        <v>48.53</v>
      </c>
    </row>
    <row r="829" spans="1:20" ht="15.75" customHeight="1" x14ac:dyDescent="0.35">
      <c r="A829" s="11">
        <v>44978</v>
      </c>
      <c r="B829" s="12" t="s">
        <v>83</v>
      </c>
      <c r="C829" s="12" t="s">
        <v>81</v>
      </c>
      <c r="D829" s="12">
        <v>69535.28</v>
      </c>
      <c r="E829" s="12">
        <v>30894.26</v>
      </c>
      <c r="F829" s="12">
        <v>38641.019999999997</v>
      </c>
      <c r="G829" s="12">
        <v>55.57</v>
      </c>
      <c r="H829" s="12">
        <v>113</v>
      </c>
      <c r="I829" s="12">
        <v>0.189</v>
      </c>
      <c r="J829" s="12">
        <v>21</v>
      </c>
      <c r="K829" s="12">
        <v>164.14</v>
      </c>
      <c r="L829" s="12">
        <v>5</v>
      </c>
      <c r="M829" s="12">
        <v>3.81</v>
      </c>
      <c r="N829" s="12">
        <v>34</v>
      </c>
      <c r="O829" s="12">
        <v>21.2</v>
      </c>
      <c r="P829" s="12">
        <v>8.4000000000000005E-2</v>
      </c>
      <c r="Q829" s="12">
        <v>0.98</v>
      </c>
      <c r="R829" s="12">
        <v>4739</v>
      </c>
      <c r="S829" s="12">
        <v>0.38200000000000001</v>
      </c>
      <c r="T829" s="12">
        <v>58.11</v>
      </c>
    </row>
    <row r="830" spans="1:20" ht="15.75" customHeight="1" x14ac:dyDescent="0.35">
      <c r="A830" s="11">
        <v>44978</v>
      </c>
      <c r="B830" s="12" t="s">
        <v>84</v>
      </c>
      <c r="C830" s="12" t="s">
        <v>78</v>
      </c>
      <c r="D830" s="12">
        <v>112480.79</v>
      </c>
      <c r="E830" s="12">
        <v>52282.42</v>
      </c>
      <c r="F830" s="12">
        <v>60198.37</v>
      </c>
      <c r="G830" s="12">
        <v>53.52</v>
      </c>
      <c r="H830" s="12">
        <v>71</v>
      </c>
      <c r="I830" s="12">
        <v>0.125</v>
      </c>
      <c r="J830" s="12">
        <v>8</v>
      </c>
      <c r="K830" s="12">
        <v>146.55000000000001</v>
      </c>
      <c r="L830" s="12">
        <v>4</v>
      </c>
      <c r="M830" s="12">
        <v>3.67</v>
      </c>
      <c r="N830" s="12">
        <v>49</v>
      </c>
      <c r="O830" s="12">
        <v>27.9</v>
      </c>
      <c r="P830" s="12">
        <v>0.24299999999999999</v>
      </c>
      <c r="Q830" s="12">
        <v>1.1200000000000001</v>
      </c>
      <c r="R830" s="12">
        <v>5747</v>
      </c>
      <c r="S830" s="12">
        <v>0.30299999999999999</v>
      </c>
      <c r="T830" s="12">
        <v>56.86</v>
      </c>
    </row>
    <row r="831" spans="1:20" ht="15.75" customHeight="1" x14ac:dyDescent="0.35">
      <c r="A831" s="11">
        <v>44978</v>
      </c>
      <c r="B831" s="12" t="s">
        <v>84</v>
      </c>
      <c r="C831" s="12" t="s">
        <v>79</v>
      </c>
      <c r="D831" s="12">
        <v>117586.64</v>
      </c>
      <c r="E831" s="12">
        <v>50065.21</v>
      </c>
      <c r="F831" s="12">
        <v>67521.429999999993</v>
      </c>
      <c r="G831" s="12">
        <v>57.42</v>
      </c>
      <c r="H831" s="12">
        <v>114</v>
      </c>
      <c r="I831" s="12">
        <v>0.27500000000000002</v>
      </c>
      <c r="J831" s="12">
        <v>31</v>
      </c>
      <c r="K831" s="12">
        <v>90.48</v>
      </c>
      <c r="L831" s="12">
        <v>5</v>
      </c>
      <c r="M831" s="12">
        <v>4.25</v>
      </c>
      <c r="N831" s="12">
        <v>46</v>
      </c>
      <c r="O831" s="12">
        <v>24.1</v>
      </c>
      <c r="P831" s="12">
        <v>7.0999999999999994E-2</v>
      </c>
      <c r="Q831" s="12">
        <v>1.08</v>
      </c>
      <c r="R831" s="12">
        <v>5159</v>
      </c>
      <c r="S831" s="12">
        <v>0.28599999999999998</v>
      </c>
      <c r="T831" s="12">
        <v>54.79</v>
      </c>
    </row>
    <row r="832" spans="1:20" ht="15.75" customHeight="1" x14ac:dyDescent="0.35">
      <c r="A832" s="11">
        <v>44978</v>
      </c>
      <c r="B832" s="12" t="s">
        <v>84</v>
      </c>
      <c r="C832" s="12" t="s">
        <v>80</v>
      </c>
      <c r="D832" s="12">
        <v>98283.58</v>
      </c>
      <c r="E832" s="12">
        <v>66662.06</v>
      </c>
      <c r="F832" s="12">
        <v>31621.51</v>
      </c>
      <c r="G832" s="12">
        <v>32.17</v>
      </c>
      <c r="H832" s="12">
        <v>130</v>
      </c>
      <c r="I832" s="12">
        <v>0.26300000000000001</v>
      </c>
      <c r="J832" s="12">
        <v>34</v>
      </c>
      <c r="K832" s="12">
        <v>208.98</v>
      </c>
      <c r="L832" s="12">
        <v>4</v>
      </c>
      <c r="M832" s="12">
        <v>4.62</v>
      </c>
      <c r="N832" s="12">
        <v>28</v>
      </c>
      <c r="O832" s="12">
        <v>27.2</v>
      </c>
      <c r="P832" s="12">
        <v>0.13600000000000001</v>
      </c>
      <c r="Q832" s="12">
        <v>0.85</v>
      </c>
      <c r="R832" s="12">
        <v>4113</v>
      </c>
      <c r="S832" s="12">
        <v>0.27800000000000002</v>
      </c>
      <c r="T832" s="12">
        <v>58.96</v>
      </c>
    </row>
    <row r="833" spans="1:20" ht="15.75" customHeight="1" x14ac:dyDescent="0.35">
      <c r="A833" s="11">
        <v>44978</v>
      </c>
      <c r="B833" s="12" t="s">
        <v>84</v>
      </c>
      <c r="C833" s="12" t="s">
        <v>81</v>
      </c>
      <c r="D833" s="12">
        <v>98882</v>
      </c>
      <c r="E833" s="12">
        <v>62798.49</v>
      </c>
      <c r="F833" s="12">
        <v>36083.51</v>
      </c>
      <c r="G833" s="12">
        <v>36.49</v>
      </c>
      <c r="H833" s="12">
        <v>82</v>
      </c>
      <c r="I833" s="12">
        <v>0.23699999999999999</v>
      </c>
      <c r="J833" s="12">
        <v>19</v>
      </c>
      <c r="K833" s="12">
        <v>143.44</v>
      </c>
      <c r="L833" s="12">
        <v>3</v>
      </c>
      <c r="M833" s="12">
        <v>3.84</v>
      </c>
      <c r="N833" s="12">
        <v>41</v>
      </c>
      <c r="O833" s="12">
        <v>25.6</v>
      </c>
      <c r="P833" s="12">
        <v>0.17799999999999999</v>
      </c>
      <c r="Q833" s="12">
        <v>0.83</v>
      </c>
      <c r="R833" s="12">
        <v>4955</v>
      </c>
      <c r="S833" s="12">
        <v>0.34</v>
      </c>
      <c r="T833" s="12">
        <v>63.26</v>
      </c>
    </row>
    <row r="834" spans="1:20" ht="15.75" customHeight="1" x14ac:dyDescent="0.35">
      <c r="A834" s="11">
        <v>44979</v>
      </c>
      <c r="B834" s="12" t="s">
        <v>77</v>
      </c>
      <c r="C834" s="12" t="s">
        <v>78</v>
      </c>
      <c r="D834" s="12">
        <v>84745.15</v>
      </c>
      <c r="E834" s="12">
        <v>44048.56</v>
      </c>
      <c r="F834" s="12">
        <v>40696.58</v>
      </c>
      <c r="G834" s="12">
        <v>48.02</v>
      </c>
      <c r="H834" s="12">
        <v>73</v>
      </c>
      <c r="I834" s="12">
        <v>0.19900000000000001</v>
      </c>
      <c r="J834" s="12">
        <v>14</v>
      </c>
      <c r="K834" s="12">
        <v>166.58</v>
      </c>
      <c r="L834" s="12">
        <v>5</v>
      </c>
      <c r="M834" s="12">
        <v>4.1100000000000003</v>
      </c>
      <c r="N834" s="12">
        <v>36</v>
      </c>
      <c r="O834" s="12">
        <v>21.1</v>
      </c>
      <c r="P834" s="12">
        <v>0.20100000000000001</v>
      </c>
      <c r="Q834" s="12">
        <v>0.91</v>
      </c>
      <c r="R834" s="12">
        <v>3739</v>
      </c>
      <c r="S834" s="12">
        <v>0.27300000000000002</v>
      </c>
      <c r="T834" s="12">
        <v>42.66</v>
      </c>
    </row>
    <row r="835" spans="1:20" ht="15.75" customHeight="1" x14ac:dyDescent="0.35">
      <c r="A835" s="11">
        <v>44979</v>
      </c>
      <c r="B835" s="12" t="s">
        <v>77</v>
      </c>
      <c r="C835" s="12" t="s">
        <v>79</v>
      </c>
      <c r="D835" s="12">
        <v>120181.74</v>
      </c>
      <c r="E835" s="12">
        <v>80081.7</v>
      </c>
      <c r="F835" s="12">
        <v>40100.04</v>
      </c>
      <c r="G835" s="12">
        <v>33.369999999999997</v>
      </c>
      <c r="H835" s="12">
        <v>79</v>
      </c>
      <c r="I835" s="12">
        <v>0.25600000000000001</v>
      </c>
      <c r="J835" s="12">
        <v>20</v>
      </c>
      <c r="K835" s="12">
        <v>200.13</v>
      </c>
      <c r="L835" s="12">
        <v>4</v>
      </c>
      <c r="M835" s="12">
        <v>4.2699999999999996</v>
      </c>
      <c r="N835" s="12">
        <v>50</v>
      </c>
      <c r="O835" s="12">
        <v>29.8</v>
      </c>
      <c r="P835" s="12">
        <v>0.182</v>
      </c>
      <c r="Q835" s="12">
        <v>0.93</v>
      </c>
      <c r="R835" s="12">
        <v>5532</v>
      </c>
      <c r="S835" s="12">
        <v>0.218</v>
      </c>
      <c r="T835" s="12">
        <v>62.53</v>
      </c>
    </row>
    <row r="836" spans="1:20" ht="15.75" customHeight="1" x14ac:dyDescent="0.35">
      <c r="A836" s="11">
        <v>44979</v>
      </c>
      <c r="B836" s="12" t="s">
        <v>77</v>
      </c>
      <c r="C836" s="12" t="s">
        <v>80</v>
      </c>
      <c r="D836" s="12">
        <v>86977.85</v>
      </c>
      <c r="E836" s="12">
        <v>41889.949999999997</v>
      </c>
      <c r="F836" s="12">
        <v>45087.9</v>
      </c>
      <c r="G836" s="12">
        <v>51.84</v>
      </c>
      <c r="H836" s="12">
        <v>76</v>
      </c>
      <c r="I836" s="12">
        <v>0.17699999999999999</v>
      </c>
      <c r="J836" s="12">
        <v>13</v>
      </c>
      <c r="K836" s="12">
        <v>220.8</v>
      </c>
      <c r="L836" s="12">
        <v>5</v>
      </c>
      <c r="M836" s="12">
        <v>3.93</v>
      </c>
      <c r="N836" s="12">
        <v>50</v>
      </c>
      <c r="O836" s="12">
        <v>22.8</v>
      </c>
      <c r="P836" s="12">
        <v>0.15</v>
      </c>
      <c r="Q836" s="12">
        <v>0.83</v>
      </c>
      <c r="R836" s="12">
        <v>5109</v>
      </c>
      <c r="S836" s="12">
        <v>0.30399999999999999</v>
      </c>
      <c r="T836" s="12">
        <v>56.92</v>
      </c>
    </row>
    <row r="837" spans="1:20" ht="15.75" customHeight="1" x14ac:dyDescent="0.35">
      <c r="A837" s="11">
        <v>44979</v>
      </c>
      <c r="B837" s="12" t="s">
        <v>77</v>
      </c>
      <c r="C837" s="12" t="s">
        <v>81</v>
      </c>
      <c r="D837" s="12">
        <v>57919.9</v>
      </c>
      <c r="E837" s="12">
        <v>38896.379999999997</v>
      </c>
      <c r="F837" s="12">
        <v>19023.53</v>
      </c>
      <c r="G837" s="12">
        <v>32.840000000000003</v>
      </c>
      <c r="H837" s="12">
        <v>109</v>
      </c>
      <c r="I837" s="12">
        <v>0.26</v>
      </c>
      <c r="J837" s="12">
        <v>28</v>
      </c>
      <c r="K837" s="12">
        <v>193.66</v>
      </c>
      <c r="L837" s="12">
        <v>4</v>
      </c>
      <c r="M837" s="12">
        <v>3.96</v>
      </c>
      <c r="N837" s="12">
        <v>47</v>
      </c>
      <c r="O837" s="12">
        <v>32</v>
      </c>
      <c r="P837" s="12">
        <v>5.8000000000000003E-2</v>
      </c>
      <c r="Q837" s="12">
        <v>1.2</v>
      </c>
      <c r="R837" s="12">
        <v>6055</v>
      </c>
      <c r="S837" s="12">
        <v>0.38800000000000001</v>
      </c>
      <c r="T837" s="12">
        <v>32.659999999999997</v>
      </c>
    </row>
    <row r="838" spans="1:20" ht="15.75" customHeight="1" x14ac:dyDescent="0.35">
      <c r="A838" s="11">
        <v>44979</v>
      </c>
      <c r="B838" s="12" t="s">
        <v>82</v>
      </c>
      <c r="C838" s="12" t="s">
        <v>78</v>
      </c>
      <c r="D838" s="12">
        <v>131942.97</v>
      </c>
      <c r="E838" s="12">
        <v>81287.5</v>
      </c>
      <c r="F838" s="12">
        <v>50655.47</v>
      </c>
      <c r="G838" s="12">
        <v>38.39</v>
      </c>
      <c r="H838" s="12">
        <v>92</v>
      </c>
      <c r="I838" s="12">
        <v>0.22700000000000001</v>
      </c>
      <c r="J838" s="12">
        <v>20</v>
      </c>
      <c r="K838" s="12">
        <v>112.84</v>
      </c>
      <c r="L838" s="12">
        <v>3</v>
      </c>
      <c r="M838" s="12">
        <v>3.79</v>
      </c>
      <c r="N838" s="12">
        <v>43</v>
      </c>
      <c r="O838" s="12">
        <v>20.8</v>
      </c>
      <c r="P838" s="12">
        <v>0.22700000000000001</v>
      </c>
      <c r="Q838" s="12">
        <v>0.82</v>
      </c>
      <c r="R838" s="12">
        <v>5094</v>
      </c>
      <c r="S838" s="12">
        <v>0.34599999999999997</v>
      </c>
      <c r="T838" s="12">
        <v>66.5</v>
      </c>
    </row>
    <row r="839" spans="1:20" ht="15.75" customHeight="1" x14ac:dyDescent="0.35">
      <c r="A839" s="11">
        <v>44979</v>
      </c>
      <c r="B839" s="12" t="s">
        <v>82</v>
      </c>
      <c r="C839" s="12" t="s">
        <v>79</v>
      </c>
      <c r="D839" s="12">
        <v>97035.5</v>
      </c>
      <c r="E839" s="12">
        <v>60832.49</v>
      </c>
      <c r="F839" s="12">
        <v>36203.01</v>
      </c>
      <c r="G839" s="12">
        <v>37.31</v>
      </c>
      <c r="H839" s="12">
        <v>113</v>
      </c>
      <c r="I839" s="12">
        <v>0.19900000000000001</v>
      </c>
      <c r="J839" s="12">
        <v>22</v>
      </c>
      <c r="K839" s="12">
        <v>93.71</v>
      </c>
      <c r="L839" s="12">
        <v>5</v>
      </c>
      <c r="M839" s="12">
        <v>3.82</v>
      </c>
      <c r="N839" s="12">
        <v>49</v>
      </c>
      <c r="O839" s="12">
        <v>23.2</v>
      </c>
      <c r="P839" s="12">
        <v>0.186</v>
      </c>
      <c r="Q839" s="12">
        <v>0.86</v>
      </c>
      <c r="R839" s="12">
        <v>4336</v>
      </c>
      <c r="S839" s="12">
        <v>0.35399999999999998</v>
      </c>
      <c r="T839" s="12">
        <v>39.6</v>
      </c>
    </row>
    <row r="840" spans="1:20" ht="15.75" customHeight="1" x14ac:dyDescent="0.35">
      <c r="A840" s="11">
        <v>44979</v>
      </c>
      <c r="B840" s="12" t="s">
        <v>82</v>
      </c>
      <c r="C840" s="12" t="s">
        <v>80</v>
      </c>
      <c r="D840" s="12">
        <v>117938.35</v>
      </c>
      <c r="E840" s="12">
        <v>79786.259999999995</v>
      </c>
      <c r="F840" s="12">
        <v>38152.089999999997</v>
      </c>
      <c r="G840" s="12">
        <v>32.35</v>
      </c>
      <c r="H840" s="12">
        <v>93</v>
      </c>
      <c r="I840" s="12">
        <v>0.20399999999999999</v>
      </c>
      <c r="J840" s="12">
        <v>18</v>
      </c>
      <c r="K840" s="12">
        <v>253.24</v>
      </c>
      <c r="L840" s="12">
        <v>4</v>
      </c>
      <c r="M840" s="12">
        <v>4.12</v>
      </c>
      <c r="N840" s="12">
        <v>60</v>
      </c>
      <c r="O840" s="12">
        <v>16.5</v>
      </c>
      <c r="P840" s="12">
        <v>0.161</v>
      </c>
      <c r="Q840" s="12">
        <v>1.06</v>
      </c>
      <c r="R840" s="12">
        <v>3795</v>
      </c>
      <c r="S840" s="12">
        <v>0.22600000000000001</v>
      </c>
      <c r="T840" s="12">
        <v>43.54</v>
      </c>
    </row>
    <row r="841" spans="1:20" ht="15.75" customHeight="1" x14ac:dyDescent="0.35">
      <c r="A841" s="11">
        <v>44979</v>
      </c>
      <c r="B841" s="12" t="s">
        <v>82</v>
      </c>
      <c r="C841" s="12" t="s">
        <v>81</v>
      </c>
      <c r="D841" s="12">
        <v>114740.12</v>
      </c>
      <c r="E841" s="12">
        <v>54012.69</v>
      </c>
      <c r="F841" s="12">
        <v>60727.44</v>
      </c>
      <c r="G841" s="12">
        <v>52.93</v>
      </c>
      <c r="H841" s="12">
        <v>111</v>
      </c>
      <c r="I841" s="12">
        <v>0.114</v>
      </c>
      <c r="J841" s="12">
        <v>12</v>
      </c>
      <c r="K841" s="12">
        <v>165.33</v>
      </c>
      <c r="L841" s="12">
        <v>2</v>
      </c>
      <c r="M841" s="12">
        <v>3.61</v>
      </c>
      <c r="N841" s="12">
        <v>56</v>
      </c>
      <c r="O841" s="12">
        <v>18</v>
      </c>
      <c r="P841" s="12">
        <v>0.13800000000000001</v>
      </c>
      <c r="Q841" s="12">
        <v>0.93</v>
      </c>
      <c r="R841" s="12">
        <v>3368</v>
      </c>
      <c r="S841" s="12">
        <v>0.38300000000000001</v>
      </c>
      <c r="T841" s="12">
        <v>38.58</v>
      </c>
    </row>
    <row r="842" spans="1:20" ht="15.75" customHeight="1" x14ac:dyDescent="0.35">
      <c r="A842" s="11">
        <v>44979</v>
      </c>
      <c r="B842" s="12" t="s">
        <v>83</v>
      </c>
      <c r="C842" s="12" t="s">
        <v>78</v>
      </c>
      <c r="D842" s="12">
        <v>128495.42</v>
      </c>
      <c r="E842" s="12">
        <v>57563.33</v>
      </c>
      <c r="F842" s="12">
        <v>70932.09</v>
      </c>
      <c r="G842" s="12">
        <v>55.2</v>
      </c>
      <c r="H842" s="12">
        <v>100</v>
      </c>
      <c r="I842" s="12">
        <v>0.2</v>
      </c>
      <c r="J842" s="12">
        <v>20</v>
      </c>
      <c r="K842" s="12">
        <v>227.73</v>
      </c>
      <c r="L842" s="12">
        <v>3</v>
      </c>
      <c r="M842" s="12">
        <v>4.33</v>
      </c>
      <c r="N842" s="12">
        <v>47</v>
      </c>
      <c r="O842" s="12">
        <v>20.9</v>
      </c>
      <c r="P842" s="12">
        <v>0.18099999999999999</v>
      </c>
      <c r="Q842" s="12">
        <v>0.93</v>
      </c>
      <c r="R842" s="12">
        <v>5202</v>
      </c>
      <c r="S842" s="12">
        <v>0.36499999999999999</v>
      </c>
      <c r="T842" s="12">
        <v>46.22</v>
      </c>
    </row>
    <row r="843" spans="1:20" ht="15.75" customHeight="1" x14ac:dyDescent="0.35">
      <c r="A843" s="11">
        <v>44979</v>
      </c>
      <c r="B843" s="12" t="s">
        <v>83</v>
      </c>
      <c r="C843" s="12" t="s">
        <v>79</v>
      </c>
      <c r="D843" s="12">
        <v>115747.54</v>
      </c>
      <c r="E843" s="12">
        <v>73859.179999999993</v>
      </c>
      <c r="F843" s="12">
        <v>41888.36</v>
      </c>
      <c r="G843" s="12">
        <v>36.19</v>
      </c>
      <c r="H843" s="12">
        <v>103</v>
      </c>
      <c r="I843" s="12">
        <v>0.29799999999999999</v>
      </c>
      <c r="J843" s="12">
        <v>30</v>
      </c>
      <c r="K843" s="12">
        <v>200.84</v>
      </c>
      <c r="L843" s="12">
        <v>4</v>
      </c>
      <c r="M843" s="12">
        <v>3.84</v>
      </c>
      <c r="N843" s="12">
        <v>68</v>
      </c>
      <c r="O843" s="12">
        <v>16.8</v>
      </c>
      <c r="P843" s="12">
        <v>0.113</v>
      </c>
      <c r="Q843" s="12">
        <v>1.1499999999999999</v>
      </c>
      <c r="R843" s="12">
        <v>5338</v>
      </c>
      <c r="S843" s="12">
        <v>0.21299999999999999</v>
      </c>
      <c r="T843" s="12">
        <v>37.46</v>
      </c>
    </row>
    <row r="844" spans="1:20" ht="15.75" customHeight="1" x14ac:dyDescent="0.35">
      <c r="A844" s="11">
        <v>44979</v>
      </c>
      <c r="B844" s="12" t="s">
        <v>83</v>
      </c>
      <c r="C844" s="12" t="s">
        <v>80</v>
      </c>
      <c r="D844" s="12">
        <v>45284.35</v>
      </c>
      <c r="E844" s="12">
        <v>22727.71</v>
      </c>
      <c r="F844" s="12">
        <v>22556.639999999999</v>
      </c>
      <c r="G844" s="12">
        <v>49.81</v>
      </c>
      <c r="H844" s="12">
        <v>104</v>
      </c>
      <c r="I844" s="12">
        <v>0.20100000000000001</v>
      </c>
      <c r="J844" s="12">
        <v>20</v>
      </c>
      <c r="K844" s="12">
        <v>177.69</v>
      </c>
      <c r="L844" s="12">
        <v>6</v>
      </c>
      <c r="M844" s="12">
        <v>4.32</v>
      </c>
      <c r="N844" s="12">
        <v>58</v>
      </c>
      <c r="O844" s="12">
        <v>20.100000000000001</v>
      </c>
      <c r="P844" s="12">
        <v>0.11799999999999999</v>
      </c>
      <c r="Q844" s="12">
        <v>0.84</v>
      </c>
      <c r="R844" s="12">
        <v>5335</v>
      </c>
      <c r="S844" s="12">
        <v>0.35699999999999998</v>
      </c>
      <c r="T844" s="12">
        <v>41.04</v>
      </c>
    </row>
    <row r="845" spans="1:20" ht="15.75" customHeight="1" x14ac:dyDescent="0.35">
      <c r="A845" s="11">
        <v>44979</v>
      </c>
      <c r="B845" s="12" t="s">
        <v>83</v>
      </c>
      <c r="C845" s="12" t="s">
        <v>81</v>
      </c>
      <c r="D845" s="12">
        <v>124056.37</v>
      </c>
      <c r="E845" s="12">
        <v>73125.58</v>
      </c>
      <c r="F845" s="12">
        <v>50930.79</v>
      </c>
      <c r="G845" s="12">
        <v>41.05</v>
      </c>
      <c r="H845" s="12">
        <v>71</v>
      </c>
      <c r="I845" s="12">
        <v>0.156</v>
      </c>
      <c r="J845" s="12">
        <v>11</v>
      </c>
      <c r="K845" s="12">
        <v>159.71</v>
      </c>
      <c r="L845" s="12">
        <v>6</v>
      </c>
      <c r="M845" s="12">
        <v>3.53</v>
      </c>
      <c r="N845" s="12">
        <v>50</v>
      </c>
      <c r="O845" s="12">
        <v>25.1</v>
      </c>
      <c r="P845" s="12">
        <v>0.23300000000000001</v>
      </c>
      <c r="Q845" s="12">
        <v>0.9</v>
      </c>
      <c r="R845" s="12">
        <v>7340</v>
      </c>
      <c r="S845" s="12">
        <v>0.27800000000000002</v>
      </c>
      <c r="T845" s="12">
        <v>60.6</v>
      </c>
    </row>
    <row r="846" spans="1:20" ht="15.75" customHeight="1" x14ac:dyDescent="0.35">
      <c r="A846" s="11">
        <v>44979</v>
      </c>
      <c r="B846" s="12" t="s">
        <v>84</v>
      </c>
      <c r="C846" s="12" t="s">
        <v>78</v>
      </c>
      <c r="D846" s="12">
        <v>121031.62</v>
      </c>
      <c r="E846" s="12">
        <v>81487.02</v>
      </c>
      <c r="F846" s="12">
        <v>39544.6</v>
      </c>
      <c r="G846" s="12">
        <v>32.67</v>
      </c>
      <c r="H846" s="12">
        <v>110</v>
      </c>
      <c r="I846" s="12">
        <v>0.14599999999999999</v>
      </c>
      <c r="J846" s="12">
        <v>16</v>
      </c>
      <c r="K846" s="12">
        <v>106.76</v>
      </c>
      <c r="L846" s="12">
        <v>5</v>
      </c>
      <c r="M846" s="12">
        <v>4.3600000000000003</v>
      </c>
      <c r="N846" s="12">
        <v>59</v>
      </c>
      <c r="O846" s="12">
        <v>29.2</v>
      </c>
      <c r="P846" s="12">
        <v>0.22500000000000001</v>
      </c>
      <c r="Q846" s="12">
        <v>1.04</v>
      </c>
      <c r="R846" s="12">
        <v>4371</v>
      </c>
      <c r="S846" s="12">
        <v>0.38900000000000001</v>
      </c>
      <c r="T846" s="12">
        <v>48.03</v>
      </c>
    </row>
    <row r="847" spans="1:20" ht="15.75" customHeight="1" x14ac:dyDescent="0.35">
      <c r="A847" s="11">
        <v>44979</v>
      </c>
      <c r="B847" s="12" t="s">
        <v>84</v>
      </c>
      <c r="C847" s="12" t="s">
        <v>79</v>
      </c>
      <c r="D847" s="12">
        <v>92346.81</v>
      </c>
      <c r="E847" s="12">
        <v>51823.81</v>
      </c>
      <c r="F847" s="12">
        <v>40523.01</v>
      </c>
      <c r="G847" s="12">
        <v>43.88</v>
      </c>
      <c r="H847" s="12">
        <v>143</v>
      </c>
      <c r="I847" s="12">
        <v>0.23599999999999999</v>
      </c>
      <c r="J847" s="12">
        <v>33</v>
      </c>
      <c r="K847" s="12">
        <v>295.91000000000003</v>
      </c>
      <c r="L847" s="12">
        <v>6</v>
      </c>
      <c r="M847" s="12">
        <v>4.6399999999999997</v>
      </c>
      <c r="N847" s="12">
        <v>55</v>
      </c>
      <c r="O847" s="12">
        <v>28.2</v>
      </c>
      <c r="P847" s="12">
        <v>0.17499999999999999</v>
      </c>
      <c r="Q847" s="12">
        <v>0.98</v>
      </c>
      <c r="R847" s="12">
        <v>4335</v>
      </c>
      <c r="S847" s="12">
        <v>0.27500000000000002</v>
      </c>
      <c r="T847" s="12">
        <v>54.15</v>
      </c>
    </row>
    <row r="848" spans="1:20" ht="15.75" customHeight="1" x14ac:dyDescent="0.35">
      <c r="A848" s="11">
        <v>44979</v>
      </c>
      <c r="B848" s="12" t="s">
        <v>84</v>
      </c>
      <c r="C848" s="12" t="s">
        <v>80</v>
      </c>
      <c r="D848" s="12">
        <v>84344.18</v>
      </c>
      <c r="E848" s="12">
        <v>39590.11</v>
      </c>
      <c r="F848" s="12">
        <v>44754.080000000002</v>
      </c>
      <c r="G848" s="12">
        <v>53.06</v>
      </c>
      <c r="H848" s="12">
        <v>67</v>
      </c>
      <c r="I848" s="12">
        <v>0.20100000000000001</v>
      </c>
      <c r="J848" s="12">
        <v>13</v>
      </c>
      <c r="K848" s="12">
        <v>159.26</v>
      </c>
      <c r="L848" s="12">
        <v>4</v>
      </c>
      <c r="M848" s="12">
        <v>4.7300000000000004</v>
      </c>
      <c r="N848" s="12">
        <v>36</v>
      </c>
      <c r="O848" s="12">
        <v>22.9</v>
      </c>
      <c r="P848" s="12">
        <v>0.19</v>
      </c>
      <c r="Q848" s="12">
        <v>0.86</v>
      </c>
      <c r="R848" s="12">
        <v>4519</v>
      </c>
      <c r="S848" s="12">
        <v>0.20200000000000001</v>
      </c>
      <c r="T848" s="12">
        <v>57.59</v>
      </c>
    </row>
    <row r="849" spans="1:20" ht="15.75" customHeight="1" x14ac:dyDescent="0.35">
      <c r="A849" s="11">
        <v>44979</v>
      </c>
      <c r="B849" s="12" t="s">
        <v>84</v>
      </c>
      <c r="C849" s="12" t="s">
        <v>81</v>
      </c>
      <c r="D849" s="12">
        <v>103249.85</v>
      </c>
      <c r="E849" s="12">
        <v>45867.35</v>
      </c>
      <c r="F849" s="12">
        <v>57382.5</v>
      </c>
      <c r="G849" s="12">
        <v>55.58</v>
      </c>
      <c r="H849" s="12">
        <v>91</v>
      </c>
      <c r="I849" s="12">
        <v>0.183</v>
      </c>
      <c r="J849" s="12">
        <v>16</v>
      </c>
      <c r="K849" s="12">
        <v>199.56</v>
      </c>
      <c r="L849" s="12">
        <v>4</v>
      </c>
      <c r="M849" s="12">
        <v>3.7</v>
      </c>
      <c r="N849" s="12">
        <v>44</v>
      </c>
      <c r="O849" s="12">
        <v>17.5</v>
      </c>
      <c r="P849" s="12">
        <v>0.13100000000000001</v>
      </c>
      <c r="Q849" s="12">
        <v>0.95</v>
      </c>
      <c r="R849" s="12">
        <v>5130</v>
      </c>
      <c r="S849" s="12">
        <v>0.224</v>
      </c>
      <c r="T849" s="12">
        <v>44.81</v>
      </c>
    </row>
    <row r="850" spans="1:20" ht="15.75" customHeight="1" x14ac:dyDescent="0.35">
      <c r="A850" s="11">
        <v>44980</v>
      </c>
      <c r="B850" s="12" t="s">
        <v>77</v>
      </c>
      <c r="C850" s="12" t="s">
        <v>78</v>
      </c>
      <c r="D850" s="12">
        <v>74761.429999999993</v>
      </c>
      <c r="E850" s="12">
        <v>51477.52</v>
      </c>
      <c r="F850" s="12">
        <v>23283.91</v>
      </c>
      <c r="G850" s="12">
        <v>31.14</v>
      </c>
      <c r="H850" s="12">
        <v>78</v>
      </c>
      <c r="I850" s="12">
        <v>0.29299999999999998</v>
      </c>
      <c r="J850" s="12">
        <v>22</v>
      </c>
      <c r="K850" s="12">
        <v>215.09</v>
      </c>
      <c r="L850" s="12">
        <v>5</v>
      </c>
      <c r="M850" s="12">
        <v>4.34</v>
      </c>
      <c r="N850" s="12">
        <v>60</v>
      </c>
      <c r="O850" s="12">
        <v>26.3</v>
      </c>
      <c r="P850" s="12">
        <v>5.0999999999999997E-2</v>
      </c>
      <c r="Q850" s="12">
        <v>1.1299999999999999</v>
      </c>
      <c r="R850" s="12">
        <v>5285</v>
      </c>
      <c r="S850" s="12">
        <v>0.253</v>
      </c>
      <c r="T850" s="12">
        <v>55.08</v>
      </c>
    </row>
    <row r="851" spans="1:20" ht="15.75" customHeight="1" x14ac:dyDescent="0.35">
      <c r="A851" s="11">
        <v>44980</v>
      </c>
      <c r="B851" s="12" t="s">
        <v>77</v>
      </c>
      <c r="C851" s="12" t="s">
        <v>79</v>
      </c>
      <c r="D851" s="12">
        <v>68880.179999999993</v>
      </c>
      <c r="E851" s="12">
        <v>47862.720000000001</v>
      </c>
      <c r="F851" s="12">
        <v>21017.45</v>
      </c>
      <c r="G851" s="12">
        <v>30.51</v>
      </c>
      <c r="H851" s="12">
        <v>121</v>
      </c>
      <c r="I851" s="12">
        <v>0.221</v>
      </c>
      <c r="J851" s="12">
        <v>26</v>
      </c>
      <c r="K851" s="12">
        <v>245.55</v>
      </c>
      <c r="L851" s="12">
        <v>3</v>
      </c>
      <c r="M851" s="12">
        <v>3.77</v>
      </c>
      <c r="N851" s="12">
        <v>51</v>
      </c>
      <c r="O851" s="12">
        <v>26</v>
      </c>
      <c r="P851" s="12">
        <v>0.191</v>
      </c>
      <c r="Q851" s="12">
        <v>0.88</v>
      </c>
      <c r="R851" s="12">
        <v>4716</v>
      </c>
      <c r="S851" s="12">
        <v>0.34399999999999997</v>
      </c>
      <c r="T851" s="12">
        <v>32.229999999999997</v>
      </c>
    </row>
    <row r="852" spans="1:20" ht="15.75" customHeight="1" x14ac:dyDescent="0.35">
      <c r="A852" s="11">
        <v>44980</v>
      </c>
      <c r="B852" s="12" t="s">
        <v>77</v>
      </c>
      <c r="C852" s="12" t="s">
        <v>80</v>
      </c>
      <c r="D852" s="12">
        <v>130796.36</v>
      </c>
      <c r="E852" s="12">
        <v>59007.32</v>
      </c>
      <c r="F852" s="12">
        <v>71789.039999999994</v>
      </c>
      <c r="G852" s="12">
        <v>54.89</v>
      </c>
      <c r="H852" s="12">
        <v>128</v>
      </c>
      <c r="I852" s="12">
        <v>0.17599999999999999</v>
      </c>
      <c r="J852" s="12">
        <v>22</v>
      </c>
      <c r="K852" s="12">
        <v>140.82</v>
      </c>
      <c r="L852" s="12">
        <v>6</v>
      </c>
      <c r="M852" s="12">
        <v>4.03</v>
      </c>
      <c r="N852" s="12">
        <v>38</v>
      </c>
      <c r="O852" s="12">
        <v>14.6</v>
      </c>
      <c r="P852" s="12">
        <v>0.20599999999999999</v>
      </c>
      <c r="Q852" s="12">
        <v>0.83</v>
      </c>
      <c r="R852" s="12">
        <v>4918</v>
      </c>
      <c r="S852" s="12">
        <v>0.35599999999999998</v>
      </c>
      <c r="T852" s="12">
        <v>42.17</v>
      </c>
    </row>
    <row r="853" spans="1:20" ht="15.75" customHeight="1" x14ac:dyDescent="0.35">
      <c r="A853" s="11">
        <v>44980</v>
      </c>
      <c r="B853" s="12" t="s">
        <v>77</v>
      </c>
      <c r="C853" s="12" t="s">
        <v>81</v>
      </c>
      <c r="D853" s="12">
        <v>98736.26</v>
      </c>
      <c r="E853" s="12">
        <v>59558.13</v>
      </c>
      <c r="F853" s="12">
        <v>39178.129999999997</v>
      </c>
      <c r="G853" s="12">
        <v>39.68</v>
      </c>
      <c r="H853" s="12">
        <v>84</v>
      </c>
      <c r="I853" s="12">
        <v>0.26500000000000001</v>
      </c>
      <c r="J853" s="12">
        <v>22</v>
      </c>
      <c r="K853" s="12">
        <v>194.5</v>
      </c>
      <c r="L853" s="12">
        <v>5</v>
      </c>
      <c r="M853" s="12">
        <v>3.9</v>
      </c>
      <c r="N853" s="12">
        <v>42</v>
      </c>
      <c r="O853" s="12">
        <v>26.5</v>
      </c>
      <c r="P853" s="12">
        <v>9.9000000000000005E-2</v>
      </c>
      <c r="Q853" s="12">
        <v>1.1299999999999999</v>
      </c>
      <c r="R853" s="12">
        <v>3365</v>
      </c>
      <c r="S853" s="12">
        <v>0.32</v>
      </c>
      <c r="T853" s="12">
        <v>48.08</v>
      </c>
    </row>
    <row r="854" spans="1:20" ht="15.75" customHeight="1" x14ac:dyDescent="0.35">
      <c r="A854" s="11">
        <v>44980</v>
      </c>
      <c r="B854" s="12" t="s">
        <v>82</v>
      </c>
      <c r="C854" s="12" t="s">
        <v>78</v>
      </c>
      <c r="D854" s="12">
        <v>129650.34</v>
      </c>
      <c r="E854" s="12">
        <v>57701.45</v>
      </c>
      <c r="F854" s="12">
        <v>71948.89</v>
      </c>
      <c r="G854" s="12">
        <v>55.49</v>
      </c>
      <c r="H854" s="12">
        <v>131</v>
      </c>
      <c r="I854" s="12">
        <v>0.124</v>
      </c>
      <c r="J854" s="12">
        <v>16</v>
      </c>
      <c r="K854" s="12">
        <v>140.69999999999999</v>
      </c>
      <c r="L854" s="12">
        <v>4</v>
      </c>
      <c r="M854" s="12">
        <v>4.4400000000000004</v>
      </c>
      <c r="N854" s="12">
        <v>56</v>
      </c>
      <c r="O854" s="12">
        <v>29.2</v>
      </c>
      <c r="P854" s="12">
        <v>0.17100000000000001</v>
      </c>
      <c r="Q854" s="12">
        <v>0.81</v>
      </c>
      <c r="R854" s="12">
        <v>7916</v>
      </c>
      <c r="S854" s="12">
        <v>0.21099999999999999</v>
      </c>
      <c r="T854" s="12">
        <v>64.84</v>
      </c>
    </row>
    <row r="855" spans="1:20" ht="15.75" customHeight="1" x14ac:dyDescent="0.35">
      <c r="A855" s="11">
        <v>44980</v>
      </c>
      <c r="B855" s="12" t="s">
        <v>82</v>
      </c>
      <c r="C855" s="12" t="s">
        <v>79</v>
      </c>
      <c r="D855" s="12">
        <v>88141.13</v>
      </c>
      <c r="E855" s="12">
        <v>38164.239999999998</v>
      </c>
      <c r="F855" s="12">
        <v>49976.89</v>
      </c>
      <c r="G855" s="12">
        <v>56.7</v>
      </c>
      <c r="H855" s="12">
        <v>88</v>
      </c>
      <c r="I855" s="12">
        <v>0.20499999999999999</v>
      </c>
      <c r="J855" s="12">
        <v>18</v>
      </c>
      <c r="K855" s="12">
        <v>261.29000000000002</v>
      </c>
      <c r="L855" s="12">
        <v>4</v>
      </c>
      <c r="M855" s="12">
        <v>4.41</v>
      </c>
      <c r="N855" s="12">
        <v>55</v>
      </c>
      <c r="O855" s="12">
        <v>21</v>
      </c>
      <c r="P855" s="12">
        <v>0.152</v>
      </c>
      <c r="Q855" s="12">
        <v>0.9</v>
      </c>
      <c r="R855" s="12">
        <v>5526</v>
      </c>
      <c r="S855" s="12">
        <v>0.308</v>
      </c>
      <c r="T855" s="12">
        <v>37.11</v>
      </c>
    </row>
    <row r="856" spans="1:20" ht="15.75" customHeight="1" x14ac:dyDescent="0.35">
      <c r="A856" s="11">
        <v>44980</v>
      </c>
      <c r="B856" s="12" t="s">
        <v>82</v>
      </c>
      <c r="C856" s="12" t="s">
        <v>80</v>
      </c>
      <c r="D856" s="12">
        <v>115351.4</v>
      </c>
      <c r="E856" s="12">
        <v>51000.32</v>
      </c>
      <c r="F856" s="12">
        <v>64351.08</v>
      </c>
      <c r="G856" s="12">
        <v>55.79</v>
      </c>
      <c r="H856" s="12">
        <v>105</v>
      </c>
      <c r="I856" s="12">
        <v>0.24199999999999999</v>
      </c>
      <c r="J856" s="12">
        <v>25</v>
      </c>
      <c r="K856" s="12">
        <v>288.83</v>
      </c>
      <c r="L856" s="12">
        <v>3</v>
      </c>
      <c r="M856" s="12">
        <v>3.92</v>
      </c>
      <c r="N856" s="12">
        <v>50</v>
      </c>
      <c r="O856" s="12">
        <v>24.4</v>
      </c>
      <c r="P856" s="12">
        <v>6.6000000000000003E-2</v>
      </c>
      <c r="Q856" s="12">
        <v>0.97</v>
      </c>
      <c r="R856" s="12">
        <v>4756</v>
      </c>
      <c r="S856" s="12">
        <v>0.35799999999999998</v>
      </c>
      <c r="T856" s="12">
        <v>46.19</v>
      </c>
    </row>
    <row r="857" spans="1:20" ht="15.75" customHeight="1" x14ac:dyDescent="0.35">
      <c r="A857" s="11">
        <v>44980</v>
      </c>
      <c r="B857" s="12" t="s">
        <v>82</v>
      </c>
      <c r="C857" s="12" t="s">
        <v>81</v>
      </c>
      <c r="D857" s="12">
        <v>123722.69</v>
      </c>
      <c r="E857" s="12">
        <v>83573.56</v>
      </c>
      <c r="F857" s="12">
        <v>40149.14</v>
      </c>
      <c r="G857" s="12">
        <v>32.450000000000003</v>
      </c>
      <c r="H857" s="12">
        <v>54</v>
      </c>
      <c r="I857" s="12">
        <v>0.13700000000000001</v>
      </c>
      <c r="J857" s="12">
        <v>7</v>
      </c>
      <c r="K857" s="12">
        <v>183.13</v>
      </c>
      <c r="L857" s="12">
        <v>3</v>
      </c>
      <c r="M857" s="12">
        <v>4.0599999999999996</v>
      </c>
      <c r="N857" s="12">
        <v>48</v>
      </c>
      <c r="O857" s="12">
        <v>17.899999999999999</v>
      </c>
      <c r="P857" s="12">
        <v>0.16800000000000001</v>
      </c>
      <c r="Q857" s="12">
        <v>0.8</v>
      </c>
      <c r="R857" s="12">
        <v>4154</v>
      </c>
      <c r="S857" s="12">
        <v>0.21</v>
      </c>
      <c r="T857" s="12">
        <v>48.61</v>
      </c>
    </row>
    <row r="858" spans="1:20" ht="15.75" customHeight="1" x14ac:dyDescent="0.35">
      <c r="A858" s="11">
        <v>44980</v>
      </c>
      <c r="B858" s="12" t="s">
        <v>83</v>
      </c>
      <c r="C858" s="12" t="s">
        <v>78</v>
      </c>
      <c r="D858" s="12">
        <v>73141.070000000007</v>
      </c>
      <c r="E858" s="12">
        <v>38888.050000000003</v>
      </c>
      <c r="F858" s="12">
        <v>34253.03</v>
      </c>
      <c r="G858" s="12">
        <v>46.83</v>
      </c>
      <c r="H858" s="12">
        <v>69</v>
      </c>
      <c r="I858" s="12">
        <v>0.107</v>
      </c>
      <c r="J858" s="12">
        <v>7</v>
      </c>
      <c r="K858" s="12">
        <v>168.39</v>
      </c>
      <c r="L858" s="12">
        <v>5</v>
      </c>
      <c r="M858" s="12">
        <v>4.42</v>
      </c>
      <c r="N858" s="12">
        <v>43</v>
      </c>
      <c r="O858" s="12">
        <v>25.9</v>
      </c>
      <c r="P858" s="12">
        <v>8.2000000000000003E-2</v>
      </c>
      <c r="Q858" s="12">
        <v>0.87</v>
      </c>
      <c r="R858" s="12">
        <v>3409</v>
      </c>
      <c r="S858" s="12">
        <v>0.34399999999999997</v>
      </c>
      <c r="T858" s="12">
        <v>40.840000000000003</v>
      </c>
    </row>
    <row r="859" spans="1:20" ht="15.75" customHeight="1" x14ac:dyDescent="0.35">
      <c r="A859" s="11">
        <v>44980</v>
      </c>
      <c r="B859" s="12" t="s">
        <v>83</v>
      </c>
      <c r="C859" s="12" t="s">
        <v>79</v>
      </c>
      <c r="D859" s="12">
        <v>112310.72</v>
      </c>
      <c r="E859" s="12">
        <v>53058.29</v>
      </c>
      <c r="F859" s="12">
        <v>59252.43</v>
      </c>
      <c r="G859" s="12">
        <v>52.76</v>
      </c>
      <c r="H859" s="12">
        <v>98</v>
      </c>
      <c r="I859" s="12">
        <v>0.20499999999999999</v>
      </c>
      <c r="J859" s="12">
        <v>20</v>
      </c>
      <c r="K859" s="12">
        <v>221.73</v>
      </c>
      <c r="L859" s="12">
        <v>8</v>
      </c>
      <c r="M859" s="12">
        <v>4.16</v>
      </c>
      <c r="N859" s="12">
        <v>51</v>
      </c>
      <c r="O859" s="12">
        <v>31.5</v>
      </c>
      <c r="P859" s="12">
        <v>0.17599999999999999</v>
      </c>
      <c r="Q859" s="12">
        <v>0.83</v>
      </c>
      <c r="R859" s="12">
        <v>4606</v>
      </c>
      <c r="S859" s="12">
        <v>0.35599999999999998</v>
      </c>
      <c r="T859" s="12">
        <v>51.67</v>
      </c>
    </row>
    <row r="860" spans="1:20" ht="15.75" customHeight="1" x14ac:dyDescent="0.35">
      <c r="A860" s="11">
        <v>44980</v>
      </c>
      <c r="B860" s="12" t="s">
        <v>83</v>
      </c>
      <c r="C860" s="12" t="s">
        <v>80</v>
      </c>
      <c r="D860" s="12">
        <v>108768.95</v>
      </c>
      <c r="E860" s="12">
        <v>54564.13</v>
      </c>
      <c r="F860" s="12">
        <v>54204.82</v>
      </c>
      <c r="G860" s="12">
        <v>49.83</v>
      </c>
      <c r="H860" s="12">
        <v>95</v>
      </c>
      <c r="I860" s="12">
        <v>0.26500000000000001</v>
      </c>
      <c r="J860" s="12">
        <v>25</v>
      </c>
      <c r="K860" s="12">
        <v>206.88</v>
      </c>
      <c r="L860" s="12">
        <v>5</v>
      </c>
      <c r="M860" s="12">
        <v>4.59</v>
      </c>
      <c r="N860" s="12">
        <v>44</v>
      </c>
      <c r="O860" s="12">
        <v>22.9</v>
      </c>
      <c r="P860" s="12">
        <v>0.218</v>
      </c>
      <c r="Q860" s="12">
        <v>0.82</v>
      </c>
      <c r="R860" s="12">
        <v>5620</v>
      </c>
      <c r="S860" s="12">
        <v>0.29399999999999998</v>
      </c>
      <c r="T860" s="12">
        <v>56.47</v>
      </c>
    </row>
    <row r="861" spans="1:20" ht="15.75" customHeight="1" x14ac:dyDescent="0.35">
      <c r="A861" s="11">
        <v>44980</v>
      </c>
      <c r="B861" s="12" t="s">
        <v>83</v>
      </c>
      <c r="C861" s="12" t="s">
        <v>81</v>
      </c>
      <c r="D861" s="12">
        <v>50380.01</v>
      </c>
      <c r="E861" s="12">
        <v>28648.13</v>
      </c>
      <c r="F861" s="12">
        <v>21731.88</v>
      </c>
      <c r="G861" s="12">
        <v>43.14</v>
      </c>
      <c r="H861" s="12">
        <v>149</v>
      </c>
      <c r="I861" s="12">
        <v>0.25</v>
      </c>
      <c r="J861" s="12">
        <v>37</v>
      </c>
      <c r="K861" s="12">
        <v>186.23</v>
      </c>
      <c r="L861" s="12">
        <v>5</v>
      </c>
      <c r="M861" s="12">
        <v>3.76</v>
      </c>
      <c r="N861" s="12">
        <v>41</v>
      </c>
      <c r="O861" s="12">
        <v>18.7</v>
      </c>
      <c r="P861" s="12">
        <v>0.109</v>
      </c>
      <c r="Q861" s="12">
        <v>0.95</v>
      </c>
      <c r="R861" s="12">
        <v>5985</v>
      </c>
      <c r="S861" s="12">
        <v>0.26300000000000001</v>
      </c>
      <c r="T861" s="12">
        <v>49.54</v>
      </c>
    </row>
    <row r="862" spans="1:20" ht="15.75" customHeight="1" x14ac:dyDescent="0.35">
      <c r="A862" s="11">
        <v>44980</v>
      </c>
      <c r="B862" s="12" t="s">
        <v>84</v>
      </c>
      <c r="C862" s="12" t="s">
        <v>78</v>
      </c>
      <c r="D862" s="12">
        <v>112104.74</v>
      </c>
      <c r="E862" s="12">
        <v>65484.68</v>
      </c>
      <c r="F862" s="12">
        <v>46620.06</v>
      </c>
      <c r="G862" s="12">
        <v>41.59</v>
      </c>
      <c r="H862" s="12">
        <v>87</v>
      </c>
      <c r="I862" s="12">
        <v>0.154</v>
      </c>
      <c r="J862" s="12">
        <v>13</v>
      </c>
      <c r="K862" s="12">
        <v>193.34</v>
      </c>
      <c r="L862" s="12">
        <v>5</v>
      </c>
      <c r="M862" s="12">
        <v>3.94</v>
      </c>
      <c r="N862" s="12">
        <v>55</v>
      </c>
      <c r="O862" s="12">
        <v>28.2</v>
      </c>
      <c r="P862" s="12">
        <v>0.189</v>
      </c>
      <c r="Q862" s="12">
        <v>0.93</v>
      </c>
      <c r="R862" s="12">
        <v>4513</v>
      </c>
      <c r="S862" s="12">
        <v>0.249</v>
      </c>
      <c r="T862" s="12">
        <v>49</v>
      </c>
    </row>
    <row r="863" spans="1:20" ht="15.75" customHeight="1" x14ac:dyDescent="0.35">
      <c r="A863" s="11">
        <v>44980</v>
      </c>
      <c r="B863" s="12" t="s">
        <v>84</v>
      </c>
      <c r="C863" s="12" t="s">
        <v>79</v>
      </c>
      <c r="D863" s="12">
        <v>99302.28</v>
      </c>
      <c r="E863" s="12">
        <v>42304.67</v>
      </c>
      <c r="F863" s="12">
        <v>56997.62</v>
      </c>
      <c r="G863" s="12">
        <v>57.4</v>
      </c>
      <c r="H863" s="12">
        <v>120</v>
      </c>
      <c r="I863" s="12">
        <v>0.22600000000000001</v>
      </c>
      <c r="J863" s="12">
        <v>27</v>
      </c>
      <c r="K863" s="12">
        <v>265.52999999999997</v>
      </c>
      <c r="L863" s="12">
        <v>5</v>
      </c>
      <c r="M863" s="12">
        <v>3.9</v>
      </c>
      <c r="N863" s="12">
        <v>64</v>
      </c>
      <c r="O863" s="12">
        <v>24.8</v>
      </c>
      <c r="P863" s="12">
        <v>0.113</v>
      </c>
      <c r="Q863" s="12">
        <v>0.92</v>
      </c>
      <c r="R863" s="12">
        <v>5864</v>
      </c>
      <c r="S863" s="12">
        <v>0.23899999999999999</v>
      </c>
      <c r="T863" s="12">
        <v>64.569999999999993</v>
      </c>
    </row>
    <row r="864" spans="1:20" ht="15.75" customHeight="1" x14ac:dyDescent="0.35">
      <c r="A864" s="11">
        <v>44980</v>
      </c>
      <c r="B864" s="12" t="s">
        <v>84</v>
      </c>
      <c r="C864" s="12" t="s">
        <v>80</v>
      </c>
      <c r="D864" s="12">
        <v>77926.259999999995</v>
      </c>
      <c r="E864" s="12">
        <v>51567.93</v>
      </c>
      <c r="F864" s="12">
        <v>26358.34</v>
      </c>
      <c r="G864" s="12">
        <v>33.82</v>
      </c>
      <c r="H864" s="12">
        <v>102</v>
      </c>
      <c r="I864" s="12">
        <v>0.182</v>
      </c>
      <c r="J864" s="12">
        <v>18</v>
      </c>
      <c r="K864" s="12">
        <v>238.43</v>
      </c>
      <c r="L864" s="12">
        <v>7</v>
      </c>
      <c r="M864" s="12">
        <v>4.43</v>
      </c>
      <c r="N864" s="12">
        <v>44</v>
      </c>
      <c r="O864" s="12">
        <v>27.4</v>
      </c>
      <c r="P864" s="12">
        <v>0.23699999999999999</v>
      </c>
      <c r="Q864" s="12">
        <v>1.06</v>
      </c>
      <c r="R864" s="12">
        <v>3881</v>
      </c>
      <c r="S864" s="12">
        <v>0.29899999999999999</v>
      </c>
      <c r="T864" s="12">
        <v>52.59</v>
      </c>
    </row>
    <row r="865" spans="1:20" ht="15.75" customHeight="1" x14ac:dyDescent="0.35">
      <c r="A865" s="11">
        <v>44980</v>
      </c>
      <c r="B865" s="12" t="s">
        <v>84</v>
      </c>
      <c r="C865" s="12" t="s">
        <v>81</v>
      </c>
      <c r="D865" s="12">
        <v>135475.29</v>
      </c>
      <c r="E865" s="12">
        <v>86444.94</v>
      </c>
      <c r="F865" s="12">
        <v>49030.35</v>
      </c>
      <c r="G865" s="12">
        <v>36.19</v>
      </c>
      <c r="H865" s="12">
        <v>102</v>
      </c>
      <c r="I865" s="12">
        <v>0.153</v>
      </c>
      <c r="J865" s="12">
        <v>15</v>
      </c>
      <c r="K865" s="12">
        <v>206.11</v>
      </c>
      <c r="L865" s="12">
        <v>4</v>
      </c>
      <c r="M865" s="12">
        <v>3.97</v>
      </c>
      <c r="N865" s="12">
        <v>50</v>
      </c>
      <c r="O865" s="12">
        <v>29.2</v>
      </c>
      <c r="P865" s="12">
        <v>0.21</v>
      </c>
      <c r="Q865" s="12">
        <v>0.95</v>
      </c>
      <c r="R865" s="12">
        <v>5567</v>
      </c>
      <c r="S865" s="12">
        <v>0.26200000000000001</v>
      </c>
      <c r="T865" s="12">
        <v>33.74</v>
      </c>
    </row>
    <row r="866" spans="1:20" ht="15.75" customHeight="1" x14ac:dyDescent="0.35">
      <c r="A866" s="11">
        <v>44981</v>
      </c>
      <c r="B866" s="12" t="s">
        <v>77</v>
      </c>
      <c r="C866" s="12" t="s">
        <v>78</v>
      </c>
      <c r="D866" s="12">
        <v>122517.09</v>
      </c>
      <c r="E866" s="12">
        <v>49138.37</v>
      </c>
      <c r="F866" s="12">
        <v>73378.720000000001</v>
      </c>
      <c r="G866" s="12">
        <v>59.89</v>
      </c>
      <c r="H866" s="12">
        <v>131</v>
      </c>
      <c r="I866" s="12">
        <v>0.28399999999999997</v>
      </c>
      <c r="J866" s="12">
        <v>37</v>
      </c>
      <c r="K866" s="12">
        <v>131.27000000000001</v>
      </c>
      <c r="L866" s="12">
        <v>3</v>
      </c>
      <c r="M866" s="12">
        <v>4.09</v>
      </c>
      <c r="N866" s="12">
        <v>39</v>
      </c>
      <c r="O866" s="12">
        <v>22.2</v>
      </c>
      <c r="P866" s="12">
        <v>9.9000000000000005E-2</v>
      </c>
      <c r="Q866" s="12">
        <v>0.87</v>
      </c>
      <c r="R866" s="12">
        <v>4344</v>
      </c>
      <c r="S866" s="12">
        <v>0.36299999999999999</v>
      </c>
      <c r="T866" s="12">
        <v>52.57</v>
      </c>
    </row>
    <row r="867" spans="1:20" ht="15.75" customHeight="1" x14ac:dyDescent="0.35">
      <c r="A867" s="11">
        <v>44981</v>
      </c>
      <c r="B867" s="12" t="s">
        <v>77</v>
      </c>
      <c r="C867" s="12" t="s">
        <v>79</v>
      </c>
      <c r="D867" s="12">
        <v>88883.63</v>
      </c>
      <c r="E867" s="12">
        <v>39797.65</v>
      </c>
      <c r="F867" s="12">
        <v>49085.98</v>
      </c>
      <c r="G867" s="12">
        <v>55.22</v>
      </c>
      <c r="H867" s="12">
        <v>120</v>
      </c>
      <c r="I867" s="12">
        <v>0.14399999999999999</v>
      </c>
      <c r="J867" s="12">
        <v>17</v>
      </c>
      <c r="K867" s="12">
        <v>265.63</v>
      </c>
      <c r="L867" s="12">
        <v>3</v>
      </c>
      <c r="M867" s="12">
        <v>3.96</v>
      </c>
      <c r="N867" s="12">
        <v>59</v>
      </c>
      <c r="O867" s="12">
        <v>17.600000000000001</v>
      </c>
      <c r="P867" s="12">
        <v>7.1999999999999995E-2</v>
      </c>
      <c r="Q867" s="12">
        <v>1.18</v>
      </c>
      <c r="R867" s="12">
        <v>4868</v>
      </c>
      <c r="S867" s="12">
        <v>0.23400000000000001</v>
      </c>
      <c r="T867" s="12">
        <v>37.130000000000003</v>
      </c>
    </row>
    <row r="868" spans="1:20" ht="15.75" customHeight="1" x14ac:dyDescent="0.35">
      <c r="A868" s="11">
        <v>44981</v>
      </c>
      <c r="B868" s="12" t="s">
        <v>77</v>
      </c>
      <c r="C868" s="12" t="s">
        <v>80</v>
      </c>
      <c r="D868" s="12">
        <v>97841.89</v>
      </c>
      <c r="E868" s="12">
        <v>44505.72</v>
      </c>
      <c r="F868" s="12">
        <v>53336.17</v>
      </c>
      <c r="G868" s="12">
        <v>54.51</v>
      </c>
      <c r="H868" s="12">
        <v>65</v>
      </c>
      <c r="I868" s="12">
        <v>0.112</v>
      </c>
      <c r="J868" s="12">
        <v>7</v>
      </c>
      <c r="K868" s="12">
        <v>203.31</v>
      </c>
      <c r="L868" s="12">
        <v>4</v>
      </c>
      <c r="M868" s="12">
        <v>4.07</v>
      </c>
      <c r="N868" s="12">
        <v>50</v>
      </c>
      <c r="O868" s="12">
        <v>20.8</v>
      </c>
      <c r="P868" s="12">
        <v>0.11899999999999999</v>
      </c>
      <c r="Q868" s="12">
        <v>0.89</v>
      </c>
      <c r="R868" s="12">
        <v>4519</v>
      </c>
      <c r="S868" s="12">
        <v>0.36699999999999999</v>
      </c>
      <c r="T868" s="12">
        <v>55.93</v>
      </c>
    </row>
    <row r="869" spans="1:20" ht="15.75" customHeight="1" x14ac:dyDescent="0.35">
      <c r="A869" s="11">
        <v>44981</v>
      </c>
      <c r="B869" s="12" t="s">
        <v>77</v>
      </c>
      <c r="C869" s="12" t="s">
        <v>81</v>
      </c>
      <c r="D869" s="12">
        <v>99451.98</v>
      </c>
      <c r="E869" s="12">
        <v>43519.45</v>
      </c>
      <c r="F869" s="12">
        <v>55932.54</v>
      </c>
      <c r="G869" s="12">
        <v>56.24</v>
      </c>
      <c r="H869" s="12">
        <v>100</v>
      </c>
      <c r="I869" s="12">
        <v>0.249</v>
      </c>
      <c r="J869" s="12">
        <v>24</v>
      </c>
      <c r="K869" s="12">
        <v>135.32</v>
      </c>
      <c r="L869" s="12">
        <v>5</v>
      </c>
      <c r="M869" s="12">
        <v>4.5599999999999996</v>
      </c>
      <c r="N869" s="12">
        <v>36</v>
      </c>
      <c r="O869" s="12">
        <v>33.799999999999997</v>
      </c>
      <c r="P869" s="12">
        <v>0.13</v>
      </c>
      <c r="Q869" s="12">
        <v>0.84</v>
      </c>
      <c r="R869" s="12">
        <v>5443</v>
      </c>
      <c r="S869" s="12">
        <v>0.36</v>
      </c>
      <c r="T869" s="12">
        <v>51.9</v>
      </c>
    </row>
    <row r="870" spans="1:20" ht="15.75" customHeight="1" x14ac:dyDescent="0.35">
      <c r="A870" s="11">
        <v>44981</v>
      </c>
      <c r="B870" s="12" t="s">
        <v>82</v>
      </c>
      <c r="C870" s="12" t="s">
        <v>78</v>
      </c>
      <c r="D870" s="12">
        <v>96684.56</v>
      </c>
      <c r="E870" s="12">
        <v>52350.6</v>
      </c>
      <c r="F870" s="12">
        <v>44333.96</v>
      </c>
      <c r="G870" s="12">
        <v>45.85</v>
      </c>
      <c r="H870" s="12">
        <v>89</v>
      </c>
      <c r="I870" s="12">
        <v>0.22800000000000001</v>
      </c>
      <c r="J870" s="12">
        <v>20</v>
      </c>
      <c r="K870" s="12">
        <v>134.69999999999999</v>
      </c>
      <c r="L870" s="12">
        <v>6</v>
      </c>
      <c r="M870" s="12">
        <v>3.86</v>
      </c>
      <c r="N870" s="12">
        <v>53</v>
      </c>
      <c r="O870" s="12">
        <v>25.9</v>
      </c>
      <c r="P870" s="12">
        <v>0.19700000000000001</v>
      </c>
      <c r="Q870" s="12">
        <v>0.97</v>
      </c>
      <c r="R870" s="12">
        <v>6593</v>
      </c>
      <c r="S870" s="12">
        <v>0.39500000000000002</v>
      </c>
      <c r="T870" s="12">
        <v>50.65</v>
      </c>
    </row>
    <row r="871" spans="1:20" ht="15.75" customHeight="1" x14ac:dyDescent="0.35">
      <c r="A871" s="11">
        <v>44981</v>
      </c>
      <c r="B871" s="12" t="s">
        <v>82</v>
      </c>
      <c r="C871" s="12" t="s">
        <v>79</v>
      </c>
      <c r="D871" s="12">
        <v>144315.07999999999</v>
      </c>
      <c r="E871" s="12">
        <v>73289.06</v>
      </c>
      <c r="F871" s="12">
        <v>71026.03</v>
      </c>
      <c r="G871" s="12">
        <v>49.22</v>
      </c>
      <c r="H871" s="12">
        <v>77</v>
      </c>
      <c r="I871" s="12">
        <v>0.26400000000000001</v>
      </c>
      <c r="J871" s="12">
        <v>20</v>
      </c>
      <c r="K871" s="12">
        <v>170.66</v>
      </c>
      <c r="L871" s="12">
        <v>4</v>
      </c>
      <c r="M871" s="12">
        <v>4.58</v>
      </c>
      <c r="N871" s="12">
        <v>60</v>
      </c>
      <c r="O871" s="12">
        <v>30.6</v>
      </c>
      <c r="P871" s="12">
        <v>6.0999999999999999E-2</v>
      </c>
      <c r="Q871" s="12">
        <v>1.1499999999999999</v>
      </c>
      <c r="R871" s="12">
        <v>5712</v>
      </c>
      <c r="S871" s="12">
        <v>0.36699999999999999</v>
      </c>
      <c r="T871" s="12">
        <v>36.83</v>
      </c>
    </row>
    <row r="872" spans="1:20" ht="15.75" customHeight="1" x14ac:dyDescent="0.35">
      <c r="A872" s="11">
        <v>44981</v>
      </c>
      <c r="B872" s="12" t="s">
        <v>82</v>
      </c>
      <c r="C872" s="12" t="s">
        <v>80</v>
      </c>
      <c r="D872" s="12">
        <v>95768.08</v>
      </c>
      <c r="E872" s="12">
        <v>40751.74</v>
      </c>
      <c r="F872" s="12">
        <v>55016.34</v>
      </c>
      <c r="G872" s="12">
        <v>57.45</v>
      </c>
      <c r="H872" s="12">
        <v>121</v>
      </c>
      <c r="I872" s="12">
        <v>0.20200000000000001</v>
      </c>
      <c r="J872" s="12">
        <v>24</v>
      </c>
      <c r="K872" s="12">
        <v>207.71</v>
      </c>
      <c r="L872" s="12">
        <v>4</v>
      </c>
      <c r="M872" s="12">
        <v>4.0199999999999996</v>
      </c>
      <c r="N872" s="12">
        <v>53</v>
      </c>
      <c r="O872" s="12">
        <v>14.7</v>
      </c>
      <c r="P872" s="12">
        <v>0.13400000000000001</v>
      </c>
      <c r="Q872" s="12">
        <v>1.07</v>
      </c>
      <c r="R872" s="12">
        <v>4138</v>
      </c>
      <c r="S872" s="12">
        <v>0.27</v>
      </c>
      <c r="T872" s="12">
        <v>52.45</v>
      </c>
    </row>
    <row r="873" spans="1:20" ht="15.75" customHeight="1" x14ac:dyDescent="0.35">
      <c r="A873" s="11">
        <v>44981</v>
      </c>
      <c r="B873" s="12" t="s">
        <v>82</v>
      </c>
      <c r="C873" s="12" t="s">
        <v>81</v>
      </c>
      <c r="D873" s="12">
        <v>103154.11</v>
      </c>
      <c r="E873" s="12">
        <v>61453</v>
      </c>
      <c r="F873" s="12">
        <v>41701.11</v>
      </c>
      <c r="G873" s="12">
        <v>40.43</v>
      </c>
      <c r="H873" s="12">
        <v>114</v>
      </c>
      <c r="I873" s="12">
        <v>0.16200000000000001</v>
      </c>
      <c r="J873" s="12">
        <v>18</v>
      </c>
      <c r="K873" s="12">
        <v>127.23</v>
      </c>
      <c r="L873" s="12">
        <v>4</v>
      </c>
      <c r="M873" s="12">
        <v>4.24</v>
      </c>
      <c r="N873" s="12">
        <v>47</v>
      </c>
      <c r="O873" s="12">
        <v>28.5</v>
      </c>
      <c r="P873" s="12">
        <v>0.13800000000000001</v>
      </c>
      <c r="Q873" s="12">
        <v>1.19</v>
      </c>
      <c r="R873" s="12">
        <v>4327</v>
      </c>
      <c r="S873" s="12">
        <v>0.39800000000000002</v>
      </c>
      <c r="T873" s="12">
        <v>53.24</v>
      </c>
    </row>
    <row r="874" spans="1:20" ht="15.75" customHeight="1" x14ac:dyDescent="0.35">
      <c r="A874" s="11">
        <v>44981</v>
      </c>
      <c r="B874" s="12" t="s">
        <v>83</v>
      </c>
      <c r="C874" s="12" t="s">
        <v>78</v>
      </c>
      <c r="D874" s="12">
        <v>89682.69</v>
      </c>
      <c r="E874" s="12">
        <v>44077.89</v>
      </c>
      <c r="F874" s="12">
        <v>45604.79</v>
      </c>
      <c r="G874" s="12">
        <v>50.85</v>
      </c>
      <c r="H874" s="12">
        <v>101</v>
      </c>
      <c r="I874" s="12">
        <v>0.11700000000000001</v>
      </c>
      <c r="J874" s="12">
        <v>11</v>
      </c>
      <c r="K874" s="12">
        <v>275.08999999999997</v>
      </c>
      <c r="L874" s="12">
        <v>4</v>
      </c>
      <c r="M874" s="12">
        <v>4.57</v>
      </c>
      <c r="N874" s="12">
        <v>48</v>
      </c>
      <c r="O874" s="12">
        <v>16.399999999999999</v>
      </c>
      <c r="P874" s="12">
        <v>0.109</v>
      </c>
      <c r="Q874" s="12">
        <v>1.05</v>
      </c>
      <c r="R874" s="12">
        <v>4868</v>
      </c>
      <c r="S874" s="12">
        <v>0.38900000000000001</v>
      </c>
      <c r="T874" s="12">
        <v>49.58</v>
      </c>
    </row>
    <row r="875" spans="1:20" ht="15.75" customHeight="1" x14ac:dyDescent="0.35">
      <c r="A875" s="11">
        <v>44981</v>
      </c>
      <c r="B875" s="12" t="s">
        <v>83</v>
      </c>
      <c r="C875" s="12" t="s">
        <v>79</v>
      </c>
      <c r="D875" s="12">
        <v>138181.73000000001</v>
      </c>
      <c r="E875" s="12">
        <v>88201.19</v>
      </c>
      <c r="F875" s="12">
        <v>49980.54</v>
      </c>
      <c r="G875" s="12">
        <v>36.17</v>
      </c>
      <c r="H875" s="12">
        <v>128</v>
      </c>
      <c r="I875" s="12">
        <v>0.23100000000000001</v>
      </c>
      <c r="J875" s="12">
        <v>29</v>
      </c>
      <c r="K875" s="12">
        <v>157.69999999999999</v>
      </c>
      <c r="L875" s="12">
        <v>5</v>
      </c>
      <c r="M875" s="12">
        <v>4.01</v>
      </c>
      <c r="N875" s="12">
        <v>58</v>
      </c>
      <c r="O875" s="12">
        <v>20.399999999999999</v>
      </c>
      <c r="P875" s="12">
        <v>5.3999999999999999E-2</v>
      </c>
      <c r="Q875" s="12">
        <v>0.85</v>
      </c>
      <c r="R875" s="12">
        <v>4927</v>
      </c>
      <c r="S875" s="12">
        <v>0.23300000000000001</v>
      </c>
      <c r="T875" s="12">
        <v>45.14</v>
      </c>
    </row>
    <row r="876" spans="1:20" ht="15.75" customHeight="1" x14ac:dyDescent="0.35">
      <c r="A876" s="11">
        <v>44981</v>
      </c>
      <c r="B876" s="12" t="s">
        <v>83</v>
      </c>
      <c r="C876" s="12" t="s">
        <v>80</v>
      </c>
      <c r="D876" s="12">
        <v>108719.71</v>
      </c>
      <c r="E876" s="12">
        <v>52880.32</v>
      </c>
      <c r="F876" s="12">
        <v>55839.39</v>
      </c>
      <c r="G876" s="12">
        <v>51.36</v>
      </c>
      <c r="H876" s="12">
        <v>88</v>
      </c>
      <c r="I876" s="12">
        <v>0.20399999999999999</v>
      </c>
      <c r="J876" s="12">
        <v>17</v>
      </c>
      <c r="K876" s="12">
        <v>322.19</v>
      </c>
      <c r="L876" s="12">
        <v>6</v>
      </c>
      <c r="M876" s="12">
        <v>4.1399999999999997</v>
      </c>
      <c r="N876" s="12">
        <v>30</v>
      </c>
      <c r="O876" s="12">
        <v>29.4</v>
      </c>
      <c r="P876" s="12">
        <v>9.4E-2</v>
      </c>
      <c r="Q876" s="12">
        <v>1.05</v>
      </c>
      <c r="R876" s="12">
        <v>6603</v>
      </c>
      <c r="S876" s="12">
        <v>0.33100000000000002</v>
      </c>
      <c r="T876" s="12">
        <v>54.75</v>
      </c>
    </row>
    <row r="877" spans="1:20" ht="15.75" customHeight="1" x14ac:dyDescent="0.35">
      <c r="A877" s="11">
        <v>44981</v>
      </c>
      <c r="B877" s="12" t="s">
        <v>83</v>
      </c>
      <c r="C877" s="12" t="s">
        <v>81</v>
      </c>
      <c r="D877" s="12">
        <v>80308.56</v>
      </c>
      <c r="E877" s="12">
        <v>54523.15</v>
      </c>
      <c r="F877" s="12">
        <v>25785.4</v>
      </c>
      <c r="G877" s="12">
        <v>32.11</v>
      </c>
      <c r="H877" s="12">
        <v>94</v>
      </c>
      <c r="I877" s="12">
        <v>0.27500000000000002</v>
      </c>
      <c r="J877" s="12">
        <v>25</v>
      </c>
      <c r="K877" s="12">
        <v>260</v>
      </c>
      <c r="L877" s="12">
        <v>6</v>
      </c>
      <c r="M877" s="12">
        <v>4.08</v>
      </c>
      <c r="N877" s="12">
        <v>61</v>
      </c>
      <c r="O877" s="12">
        <v>20.3</v>
      </c>
      <c r="P877" s="12">
        <v>0.19</v>
      </c>
      <c r="Q877" s="12">
        <v>0.88</v>
      </c>
      <c r="R877" s="12">
        <v>5482</v>
      </c>
      <c r="S877" s="12">
        <v>0.29299999999999998</v>
      </c>
      <c r="T877" s="12">
        <v>55.65</v>
      </c>
    </row>
    <row r="878" spans="1:20" ht="15.75" customHeight="1" x14ac:dyDescent="0.35">
      <c r="A878" s="11">
        <v>44981</v>
      </c>
      <c r="B878" s="12" t="s">
        <v>84</v>
      </c>
      <c r="C878" s="12" t="s">
        <v>78</v>
      </c>
      <c r="D878" s="12">
        <v>137770.06</v>
      </c>
      <c r="E878" s="12">
        <v>70113.149999999994</v>
      </c>
      <c r="F878" s="12">
        <v>67656.91</v>
      </c>
      <c r="G878" s="12">
        <v>49.11</v>
      </c>
      <c r="H878" s="12">
        <v>84</v>
      </c>
      <c r="I878" s="12">
        <v>0.22600000000000001</v>
      </c>
      <c r="J878" s="12">
        <v>18</v>
      </c>
      <c r="K878" s="12">
        <v>264.95</v>
      </c>
      <c r="L878" s="12">
        <v>4</v>
      </c>
      <c r="M878" s="12">
        <v>3.86</v>
      </c>
      <c r="N878" s="12">
        <v>37</v>
      </c>
      <c r="O878" s="12">
        <v>27.4</v>
      </c>
      <c r="P878" s="12">
        <v>0.215</v>
      </c>
      <c r="Q878" s="12">
        <v>1.1000000000000001</v>
      </c>
      <c r="R878" s="12">
        <v>4168</v>
      </c>
      <c r="S878" s="12">
        <v>0.218</v>
      </c>
      <c r="T878" s="12">
        <v>68.03</v>
      </c>
    </row>
    <row r="879" spans="1:20" ht="15.75" customHeight="1" x14ac:dyDescent="0.35">
      <c r="A879" s="11">
        <v>44981</v>
      </c>
      <c r="B879" s="12" t="s">
        <v>84</v>
      </c>
      <c r="C879" s="12" t="s">
        <v>79</v>
      </c>
      <c r="D879" s="12">
        <v>113709.19</v>
      </c>
      <c r="E879" s="12">
        <v>52074.93</v>
      </c>
      <c r="F879" s="12">
        <v>61634.25</v>
      </c>
      <c r="G879" s="12">
        <v>54.2</v>
      </c>
      <c r="H879" s="12">
        <v>84</v>
      </c>
      <c r="I879" s="12">
        <v>0.215</v>
      </c>
      <c r="J879" s="12">
        <v>18</v>
      </c>
      <c r="K879" s="12">
        <v>145.62</v>
      </c>
      <c r="L879" s="12">
        <v>5</v>
      </c>
      <c r="M879" s="12">
        <v>4.05</v>
      </c>
      <c r="N879" s="12">
        <v>62</v>
      </c>
      <c r="O879" s="12">
        <v>30.1</v>
      </c>
      <c r="P879" s="12">
        <v>6.2E-2</v>
      </c>
      <c r="Q879" s="12">
        <v>0.85</v>
      </c>
      <c r="R879" s="12">
        <v>4029</v>
      </c>
      <c r="S879" s="12">
        <v>0.21</v>
      </c>
      <c r="T879" s="12">
        <v>68.36</v>
      </c>
    </row>
    <row r="880" spans="1:20" ht="15.75" customHeight="1" x14ac:dyDescent="0.35">
      <c r="A880" s="11">
        <v>44981</v>
      </c>
      <c r="B880" s="12" t="s">
        <v>84</v>
      </c>
      <c r="C880" s="12" t="s">
        <v>80</v>
      </c>
      <c r="D880" s="12">
        <v>116394.55</v>
      </c>
      <c r="E880" s="12">
        <v>75632.92</v>
      </c>
      <c r="F880" s="12">
        <v>40761.629999999997</v>
      </c>
      <c r="G880" s="12">
        <v>35.020000000000003</v>
      </c>
      <c r="H880" s="12">
        <v>128</v>
      </c>
      <c r="I880" s="12">
        <v>0.23899999999999999</v>
      </c>
      <c r="J880" s="12">
        <v>30</v>
      </c>
      <c r="K880" s="12">
        <v>224.86</v>
      </c>
      <c r="L880" s="12">
        <v>5</v>
      </c>
      <c r="M880" s="12">
        <v>4.1399999999999997</v>
      </c>
      <c r="N880" s="12">
        <v>47</v>
      </c>
      <c r="O880" s="12">
        <v>24.1</v>
      </c>
      <c r="P880" s="12">
        <v>6.9000000000000006E-2</v>
      </c>
      <c r="Q880" s="12">
        <v>1.02</v>
      </c>
      <c r="R880" s="12">
        <v>3655</v>
      </c>
      <c r="S880" s="12">
        <v>0.313</v>
      </c>
      <c r="T880" s="12">
        <v>41.65</v>
      </c>
    </row>
    <row r="881" spans="1:20" ht="15.75" customHeight="1" x14ac:dyDescent="0.35">
      <c r="A881" s="11">
        <v>44981</v>
      </c>
      <c r="B881" s="12" t="s">
        <v>84</v>
      </c>
      <c r="C881" s="12" t="s">
        <v>81</v>
      </c>
      <c r="D881" s="12">
        <v>102221.15</v>
      </c>
      <c r="E881" s="12">
        <v>66987.240000000005</v>
      </c>
      <c r="F881" s="12">
        <v>35233.910000000003</v>
      </c>
      <c r="G881" s="12">
        <v>34.47</v>
      </c>
      <c r="H881" s="12">
        <v>140</v>
      </c>
      <c r="I881" s="12">
        <v>0.29699999999999999</v>
      </c>
      <c r="J881" s="12">
        <v>41</v>
      </c>
      <c r="K881" s="12">
        <v>189.97</v>
      </c>
      <c r="L881" s="12">
        <v>6</v>
      </c>
      <c r="M881" s="12">
        <v>4.5999999999999996</v>
      </c>
      <c r="N881" s="12">
        <v>52</v>
      </c>
      <c r="O881" s="12">
        <v>30.1</v>
      </c>
      <c r="P881" s="12">
        <v>0.1</v>
      </c>
      <c r="Q881" s="12">
        <v>1.02</v>
      </c>
      <c r="R881" s="12">
        <v>4482</v>
      </c>
      <c r="S881" s="12">
        <v>0.25900000000000001</v>
      </c>
      <c r="T881" s="12">
        <v>44.32</v>
      </c>
    </row>
    <row r="882" spans="1:20" ht="15.75" customHeight="1" x14ac:dyDescent="0.35">
      <c r="A882" s="11">
        <v>44982</v>
      </c>
      <c r="B882" s="12" t="s">
        <v>77</v>
      </c>
      <c r="C882" s="12" t="s">
        <v>78</v>
      </c>
      <c r="D882" s="12">
        <v>95199.81</v>
      </c>
      <c r="E882" s="12">
        <v>62194.239999999998</v>
      </c>
      <c r="F882" s="12">
        <v>33005.57</v>
      </c>
      <c r="G882" s="12">
        <v>34.67</v>
      </c>
      <c r="H882" s="12">
        <v>98</v>
      </c>
      <c r="I882" s="12">
        <v>0.27400000000000002</v>
      </c>
      <c r="J882" s="12">
        <v>26</v>
      </c>
      <c r="K882" s="12">
        <v>88</v>
      </c>
      <c r="L882" s="12">
        <v>3</v>
      </c>
      <c r="M882" s="12">
        <v>4.03</v>
      </c>
      <c r="N882" s="12">
        <v>65</v>
      </c>
      <c r="O882" s="12">
        <v>25.1</v>
      </c>
      <c r="P882" s="12">
        <v>0.214</v>
      </c>
      <c r="Q882" s="12">
        <v>0.86</v>
      </c>
      <c r="R882" s="12">
        <v>4434</v>
      </c>
      <c r="S882" s="12">
        <v>0.30299999999999999</v>
      </c>
      <c r="T882" s="12">
        <v>49.22</v>
      </c>
    </row>
    <row r="883" spans="1:20" ht="15.75" customHeight="1" x14ac:dyDescent="0.35">
      <c r="A883" s="11">
        <v>44982</v>
      </c>
      <c r="B883" s="12" t="s">
        <v>77</v>
      </c>
      <c r="C883" s="12" t="s">
        <v>79</v>
      </c>
      <c r="D883" s="12">
        <v>109490.67</v>
      </c>
      <c r="E883" s="12">
        <v>47618.13</v>
      </c>
      <c r="F883" s="12">
        <v>61872.54</v>
      </c>
      <c r="G883" s="12">
        <v>56.51</v>
      </c>
      <c r="H883" s="12">
        <v>84</v>
      </c>
      <c r="I883" s="12">
        <v>0.23699999999999999</v>
      </c>
      <c r="J883" s="12">
        <v>19</v>
      </c>
      <c r="K883" s="12">
        <v>208.9</v>
      </c>
      <c r="L883" s="12">
        <v>5</v>
      </c>
      <c r="M883" s="12">
        <v>3.94</v>
      </c>
      <c r="N883" s="12">
        <v>53</v>
      </c>
      <c r="O883" s="12">
        <v>14</v>
      </c>
      <c r="P883" s="12">
        <v>5.0999999999999997E-2</v>
      </c>
      <c r="Q883" s="12">
        <v>0.92</v>
      </c>
      <c r="R883" s="12">
        <v>3272</v>
      </c>
      <c r="S883" s="12">
        <v>0.23100000000000001</v>
      </c>
      <c r="T883" s="12">
        <v>41.74</v>
      </c>
    </row>
    <row r="884" spans="1:20" ht="15.75" customHeight="1" x14ac:dyDescent="0.35">
      <c r="A884" s="11">
        <v>44982</v>
      </c>
      <c r="B884" s="12" t="s">
        <v>77</v>
      </c>
      <c r="C884" s="12" t="s">
        <v>80</v>
      </c>
      <c r="D884" s="12">
        <v>78779.210000000006</v>
      </c>
      <c r="E884" s="12">
        <v>53058.17</v>
      </c>
      <c r="F884" s="12">
        <v>25721.040000000001</v>
      </c>
      <c r="G884" s="12">
        <v>32.65</v>
      </c>
      <c r="H884" s="12">
        <v>121</v>
      </c>
      <c r="I884" s="12">
        <v>0.113</v>
      </c>
      <c r="J884" s="12">
        <v>13</v>
      </c>
      <c r="K884" s="12">
        <v>246.52</v>
      </c>
      <c r="L884" s="12">
        <v>4</v>
      </c>
      <c r="M884" s="12">
        <v>4.45</v>
      </c>
      <c r="N884" s="12">
        <v>62</v>
      </c>
      <c r="O884" s="12">
        <v>35.1</v>
      </c>
      <c r="P884" s="12">
        <v>8.8999999999999996E-2</v>
      </c>
      <c r="Q884" s="12">
        <v>0.91</v>
      </c>
      <c r="R884" s="12">
        <v>3483</v>
      </c>
      <c r="S884" s="12">
        <v>0.22600000000000001</v>
      </c>
      <c r="T884" s="12">
        <v>45.74</v>
      </c>
    </row>
    <row r="885" spans="1:20" ht="15.75" customHeight="1" x14ac:dyDescent="0.35">
      <c r="A885" s="11">
        <v>44982</v>
      </c>
      <c r="B885" s="12" t="s">
        <v>77</v>
      </c>
      <c r="C885" s="12" t="s">
        <v>81</v>
      </c>
      <c r="D885" s="12">
        <v>120886.37</v>
      </c>
      <c r="E885" s="12">
        <v>78739.13</v>
      </c>
      <c r="F885" s="12">
        <v>42147.24</v>
      </c>
      <c r="G885" s="12">
        <v>34.869999999999997</v>
      </c>
      <c r="H885" s="12">
        <v>84</v>
      </c>
      <c r="I885" s="12">
        <v>0.13500000000000001</v>
      </c>
      <c r="J885" s="12">
        <v>11</v>
      </c>
      <c r="K885" s="12">
        <v>226.03</v>
      </c>
      <c r="L885" s="12">
        <v>6</v>
      </c>
      <c r="M885" s="12">
        <v>4.18</v>
      </c>
      <c r="N885" s="12">
        <v>53</v>
      </c>
      <c r="O885" s="12">
        <v>26</v>
      </c>
      <c r="P885" s="12">
        <v>0.17599999999999999</v>
      </c>
      <c r="Q885" s="12">
        <v>0.81</v>
      </c>
      <c r="R885" s="12">
        <v>4103</v>
      </c>
      <c r="S885" s="12">
        <v>0.27100000000000002</v>
      </c>
      <c r="T885" s="12">
        <v>36.9</v>
      </c>
    </row>
    <row r="886" spans="1:20" ht="15.75" customHeight="1" x14ac:dyDescent="0.35">
      <c r="A886" s="11">
        <v>44982</v>
      </c>
      <c r="B886" s="12" t="s">
        <v>82</v>
      </c>
      <c r="C886" s="12" t="s">
        <v>78</v>
      </c>
      <c r="D886" s="12">
        <v>83106.289999999994</v>
      </c>
      <c r="E886" s="12">
        <v>38700.94</v>
      </c>
      <c r="F886" s="12">
        <v>44405.35</v>
      </c>
      <c r="G886" s="12">
        <v>53.43</v>
      </c>
      <c r="H886" s="12">
        <v>90</v>
      </c>
      <c r="I886" s="12">
        <v>0.13700000000000001</v>
      </c>
      <c r="J886" s="12">
        <v>12</v>
      </c>
      <c r="K886" s="12">
        <v>165.38</v>
      </c>
      <c r="L886" s="12">
        <v>3</v>
      </c>
      <c r="M886" s="12">
        <v>4.21</v>
      </c>
      <c r="N886" s="12">
        <v>51</v>
      </c>
      <c r="O886" s="12">
        <v>26.5</v>
      </c>
      <c r="P886" s="12">
        <v>0.109</v>
      </c>
      <c r="Q886" s="12">
        <v>0.95</v>
      </c>
      <c r="R886" s="12">
        <v>3765</v>
      </c>
      <c r="S886" s="12">
        <v>0.28399999999999997</v>
      </c>
      <c r="T886" s="12">
        <v>61.58</v>
      </c>
    </row>
    <row r="887" spans="1:20" ht="15.75" customHeight="1" x14ac:dyDescent="0.35">
      <c r="A887" s="11">
        <v>44982</v>
      </c>
      <c r="B887" s="12" t="s">
        <v>82</v>
      </c>
      <c r="C887" s="12" t="s">
        <v>79</v>
      </c>
      <c r="D887" s="12">
        <v>88116.53</v>
      </c>
      <c r="E887" s="12">
        <v>59487.07</v>
      </c>
      <c r="F887" s="12">
        <v>28629.46</v>
      </c>
      <c r="G887" s="12">
        <v>32.49</v>
      </c>
      <c r="H887" s="12">
        <v>83</v>
      </c>
      <c r="I887" s="12">
        <v>0.19800000000000001</v>
      </c>
      <c r="J887" s="12">
        <v>16</v>
      </c>
      <c r="K887" s="12">
        <v>226.52</v>
      </c>
      <c r="L887" s="12">
        <v>4</v>
      </c>
      <c r="M887" s="12">
        <v>4.47</v>
      </c>
      <c r="N887" s="12">
        <v>52</v>
      </c>
      <c r="O887" s="12">
        <v>21.5</v>
      </c>
      <c r="P887" s="12">
        <v>0.14199999999999999</v>
      </c>
      <c r="Q887" s="12">
        <v>1.1100000000000001</v>
      </c>
      <c r="R887" s="12">
        <v>5337</v>
      </c>
      <c r="S887" s="12">
        <v>0.25800000000000001</v>
      </c>
      <c r="T887" s="12">
        <v>53.17</v>
      </c>
    </row>
    <row r="888" spans="1:20" ht="15.75" customHeight="1" x14ac:dyDescent="0.35">
      <c r="A888" s="11">
        <v>44982</v>
      </c>
      <c r="B888" s="12" t="s">
        <v>82</v>
      </c>
      <c r="C888" s="12" t="s">
        <v>80</v>
      </c>
      <c r="D888" s="12">
        <v>76883.199999999997</v>
      </c>
      <c r="E888" s="12">
        <v>41982.85</v>
      </c>
      <c r="F888" s="12">
        <v>34900.35</v>
      </c>
      <c r="G888" s="12">
        <v>45.39</v>
      </c>
      <c r="H888" s="12">
        <v>99</v>
      </c>
      <c r="I888" s="12">
        <v>0.159</v>
      </c>
      <c r="J888" s="12">
        <v>15</v>
      </c>
      <c r="K888" s="12">
        <v>260.27999999999997</v>
      </c>
      <c r="L888" s="12">
        <v>6</v>
      </c>
      <c r="M888" s="12">
        <v>4.51</v>
      </c>
      <c r="N888" s="12">
        <v>32</v>
      </c>
      <c r="O888" s="12">
        <v>22.5</v>
      </c>
      <c r="P888" s="12">
        <v>0.12</v>
      </c>
      <c r="Q888" s="12">
        <v>1.03</v>
      </c>
      <c r="R888" s="12">
        <v>6080</v>
      </c>
      <c r="S888" s="12">
        <v>0.38300000000000001</v>
      </c>
      <c r="T888" s="12">
        <v>35.840000000000003</v>
      </c>
    </row>
    <row r="889" spans="1:20" ht="15.75" customHeight="1" x14ac:dyDescent="0.35">
      <c r="A889" s="11">
        <v>44982</v>
      </c>
      <c r="B889" s="12" t="s">
        <v>82</v>
      </c>
      <c r="C889" s="12" t="s">
        <v>81</v>
      </c>
      <c r="D889" s="12">
        <v>105872.75</v>
      </c>
      <c r="E889" s="12">
        <v>62034.63</v>
      </c>
      <c r="F889" s="12">
        <v>43838.12</v>
      </c>
      <c r="G889" s="12">
        <v>41.41</v>
      </c>
      <c r="H889" s="12">
        <v>113</v>
      </c>
      <c r="I889" s="12">
        <v>0.193</v>
      </c>
      <c r="J889" s="12">
        <v>21</v>
      </c>
      <c r="K889" s="12">
        <v>112.63</v>
      </c>
      <c r="L889" s="12">
        <v>6</v>
      </c>
      <c r="M889" s="12">
        <v>4.05</v>
      </c>
      <c r="N889" s="12">
        <v>61</v>
      </c>
      <c r="O889" s="12">
        <v>17.8</v>
      </c>
      <c r="P889" s="12">
        <v>0.16900000000000001</v>
      </c>
      <c r="Q889" s="12">
        <v>0.97</v>
      </c>
      <c r="R889" s="12">
        <v>6194</v>
      </c>
      <c r="S889" s="12">
        <v>0.27</v>
      </c>
      <c r="T889" s="12">
        <v>35.6</v>
      </c>
    </row>
    <row r="890" spans="1:20" ht="15.75" customHeight="1" x14ac:dyDescent="0.35">
      <c r="A890" s="11">
        <v>44982</v>
      </c>
      <c r="B890" s="12" t="s">
        <v>83</v>
      </c>
      <c r="C890" s="12" t="s">
        <v>78</v>
      </c>
      <c r="D890" s="12">
        <v>104937.02</v>
      </c>
      <c r="E890" s="12">
        <v>49390.99</v>
      </c>
      <c r="F890" s="12">
        <v>55546.03</v>
      </c>
      <c r="G890" s="12">
        <v>52.93</v>
      </c>
      <c r="H890" s="12">
        <v>96</v>
      </c>
      <c r="I890" s="12">
        <v>0.17299999999999999</v>
      </c>
      <c r="J890" s="12">
        <v>16</v>
      </c>
      <c r="K890" s="12">
        <v>269.49</v>
      </c>
      <c r="L890" s="12">
        <v>3</v>
      </c>
      <c r="M890" s="12">
        <v>4.45</v>
      </c>
      <c r="N890" s="12">
        <v>43</v>
      </c>
      <c r="O890" s="12">
        <v>28.9</v>
      </c>
      <c r="P890" s="12">
        <v>0.14299999999999999</v>
      </c>
      <c r="Q890" s="12">
        <v>0.9</v>
      </c>
      <c r="R890" s="12">
        <v>4874</v>
      </c>
      <c r="S890" s="12">
        <v>0.28299999999999997</v>
      </c>
      <c r="T890" s="12">
        <v>29.4</v>
      </c>
    </row>
    <row r="891" spans="1:20" ht="15.75" customHeight="1" x14ac:dyDescent="0.35">
      <c r="A891" s="11">
        <v>44982</v>
      </c>
      <c r="B891" s="12" t="s">
        <v>83</v>
      </c>
      <c r="C891" s="12" t="s">
        <v>79</v>
      </c>
      <c r="D891" s="12">
        <v>102313.58</v>
      </c>
      <c r="E891" s="12">
        <v>49560.15</v>
      </c>
      <c r="F891" s="12">
        <v>52753.43</v>
      </c>
      <c r="G891" s="12">
        <v>51.56</v>
      </c>
      <c r="H891" s="12">
        <v>98</v>
      </c>
      <c r="I891" s="12">
        <v>0.156</v>
      </c>
      <c r="J891" s="12">
        <v>15</v>
      </c>
      <c r="K891" s="12">
        <v>169.52</v>
      </c>
      <c r="L891" s="12">
        <v>2</v>
      </c>
      <c r="M891" s="12">
        <v>4.09</v>
      </c>
      <c r="N891" s="12">
        <v>48</v>
      </c>
      <c r="O891" s="12">
        <v>20.5</v>
      </c>
      <c r="P891" s="12">
        <v>0.126</v>
      </c>
      <c r="Q891" s="12">
        <v>1.04</v>
      </c>
      <c r="R891" s="12">
        <v>5225</v>
      </c>
      <c r="S891" s="12">
        <v>0.32</v>
      </c>
      <c r="T891" s="12">
        <v>54.85</v>
      </c>
    </row>
    <row r="892" spans="1:20" ht="15.75" customHeight="1" x14ac:dyDescent="0.35">
      <c r="A892" s="11">
        <v>44982</v>
      </c>
      <c r="B892" s="12" t="s">
        <v>83</v>
      </c>
      <c r="C892" s="12" t="s">
        <v>80</v>
      </c>
      <c r="D892" s="12">
        <v>111520.57</v>
      </c>
      <c r="E892" s="12">
        <v>76581.210000000006</v>
      </c>
      <c r="F892" s="12">
        <v>34939.360000000001</v>
      </c>
      <c r="G892" s="12">
        <v>31.33</v>
      </c>
      <c r="H892" s="12">
        <v>71</v>
      </c>
      <c r="I892" s="12">
        <v>0.217</v>
      </c>
      <c r="J892" s="12">
        <v>15</v>
      </c>
      <c r="K892" s="12">
        <v>158.15</v>
      </c>
      <c r="L892" s="12">
        <v>4</v>
      </c>
      <c r="M892" s="12">
        <v>4.78</v>
      </c>
      <c r="N892" s="12">
        <v>52</v>
      </c>
      <c r="O892" s="12">
        <v>24</v>
      </c>
      <c r="P892" s="12">
        <v>0.13900000000000001</v>
      </c>
      <c r="Q892" s="12">
        <v>0.87</v>
      </c>
      <c r="R892" s="12">
        <v>7172</v>
      </c>
      <c r="S892" s="12">
        <v>0.26500000000000001</v>
      </c>
      <c r="T892" s="12">
        <v>73.28</v>
      </c>
    </row>
    <row r="893" spans="1:20" ht="15.75" customHeight="1" x14ac:dyDescent="0.35">
      <c r="A893" s="11">
        <v>44982</v>
      </c>
      <c r="B893" s="12" t="s">
        <v>83</v>
      </c>
      <c r="C893" s="12" t="s">
        <v>81</v>
      </c>
      <c r="D893" s="12">
        <v>76345.83</v>
      </c>
      <c r="E893" s="12">
        <v>39761.120000000003</v>
      </c>
      <c r="F893" s="12">
        <v>36584.71</v>
      </c>
      <c r="G893" s="12">
        <v>47.92</v>
      </c>
      <c r="H893" s="12">
        <v>79</v>
      </c>
      <c r="I893" s="12">
        <v>0.14899999999999999</v>
      </c>
      <c r="J893" s="12">
        <v>11</v>
      </c>
      <c r="K893" s="12">
        <v>75.72</v>
      </c>
      <c r="L893" s="12">
        <v>4</v>
      </c>
      <c r="M893" s="12">
        <v>4.1900000000000004</v>
      </c>
      <c r="N893" s="12">
        <v>61</v>
      </c>
      <c r="O893" s="12">
        <v>20.7</v>
      </c>
      <c r="P893" s="12">
        <v>7.0000000000000007E-2</v>
      </c>
      <c r="Q893" s="12">
        <v>1.19</v>
      </c>
      <c r="R893" s="12">
        <v>3983</v>
      </c>
      <c r="S893" s="12">
        <v>0.26200000000000001</v>
      </c>
      <c r="T893" s="12">
        <v>52.72</v>
      </c>
    </row>
    <row r="894" spans="1:20" ht="15.75" customHeight="1" x14ac:dyDescent="0.35">
      <c r="A894" s="11">
        <v>44982</v>
      </c>
      <c r="B894" s="12" t="s">
        <v>84</v>
      </c>
      <c r="C894" s="12" t="s">
        <v>78</v>
      </c>
      <c r="D894" s="12">
        <v>113926.91</v>
      </c>
      <c r="E894" s="12">
        <v>53135.56</v>
      </c>
      <c r="F894" s="12">
        <v>60791.34</v>
      </c>
      <c r="G894" s="12">
        <v>53.36</v>
      </c>
      <c r="H894" s="12">
        <v>125</v>
      </c>
      <c r="I894" s="12">
        <v>0.246</v>
      </c>
      <c r="J894" s="12">
        <v>30</v>
      </c>
      <c r="K894" s="12">
        <v>184.75</v>
      </c>
      <c r="L894" s="12">
        <v>6</v>
      </c>
      <c r="M894" s="12">
        <v>4.75</v>
      </c>
      <c r="N894" s="12">
        <v>55</v>
      </c>
      <c r="O894" s="12">
        <v>15.1</v>
      </c>
      <c r="P894" s="12">
        <v>9.1999999999999998E-2</v>
      </c>
      <c r="Q894" s="12">
        <v>0.9</v>
      </c>
      <c r="R894" s="12">
        <v>5312</v>
      </c>
      <c r="S894" s="12">
        <v>0.29099999999999998</v>
      </c>
      <c r="T894" s="12">
        <v>36.520000000000003</v>
      </c>
    </row>
    <row r="895" spans="1:20" ht="15.75" customHeight="1" x14ac:dyDescent="0.35">
      <c r="A895" s="11">
        <v>44982</v>
      </c>
      <c r="B895" s="12" t="s">
        <v>84</v>
      </c>
      <c r="C895" s="12" t="s">
        <v>79</v>
      </c>
      <c r="D895" s="12">
        <v>84121.66</v>
      </c>
      <c r="E895" s="12">
        <v>48952.51</v>
      </c>
      <c r="F895" s="12">
        <v>35169.15</v>
      </c>
      <c r="G895" s="12">
        <v>41.81</v>
      </c>
      <c r="H895" s="12">
        <v>138</v>
      </c>
      <c r="I895" s="12">
        <v>0.125</v>
      </c>
      <c r="J895" s="12">
        <v>17</v>
      </c>
      <c r="K895" s="12">
        <v>178.74</v>
      </c>
      <c r="L895" s="12">
        <v>4</v>
      </c>
      <c r="M895" s="12">
        <v>4.3</v>
      </c>
      <c r="N895" s="12">
        <v>56</v>
      </c>
      <c r="O895" s="12">
        <v>23.2</v>
      </c>
      <c r="P895" s="12">
        <v>0.16600000000000001</v>
      </c>
      <c r="Q895" s="12">
        <v>1.1599999999999999</v>
      </c>
      <c r="R895" s="12">
        <v>4772</v>
      </c>
      <c r="S895" s="12">
        <v>0.35199999999999998</v>
      </c>
      <c r="T895" s="12">
        <v>53.39</v>
      </c>
    </row>
    <row r="896" spans="1:20" ht="15.75" customHeight="1" x14ac:dyDescent="0.35">
      <c r="A896" s="11">
        <v>44982</v>
      </c>
      <c r="B896" s="12" t="s">
        <v>84</v>
      </c>
      <c r="C896" s="12" t="s">
        <v>80</v>
      </c>
      <c r="D896" s="12">
        <v>101602.83</v>
      </c>
      <c r="E896" s="12">
        <v>63675.68</v>
      </c>
      <c r="F896" s="12">
        <v>37927.14</v>
      </c>
      <c r="G896" s="12">
        <v>37.33</v>
      </c>
      <c r="H896" s="12">
        <v>116</v>
      </c>
      <c r="I896" s="12">
        <v>0.223</v>
      </c>
      <c r="J896" s="12">
        <v>25</v>
      </c>
      <c r="K896" s="12">
        <v>249.78</v>
      </c>
      <c r="L896" s="12">
        <v>6</v>
      </c>
      <c r="M896" s="12">
        <v>4.4000000000000004</v>
      </c>
      <c r="N896" s="12">
        <v>36</v>
      </c>
      <c r="O896" s="12">
        <v>25.4</v>
      </c>
      <c r="P896" s="12">
        <v>0.18</v>
      </c>
      <c r="Q896" s="12">
        <v>1.17</v>
      </c>
      <c r="R896" s="12">
        <v>4884</v>
      </c>
      <c r="S896" s="12">
        <v>0.27500000000000002</v>
      </c>
      <c r="T896" s="12">
        <v>51.61</v>
      </c>
    </row>
    <row r="897" spans="1:20" ht="15.75" customHeight="1" x14ac:dyDescent="0.35">
      <c r="A897" s="11">
        <v>44982</v>
      </c>
      <c r="B897" s="12" t="s">
        <v>84</v>
      </c>
      <c r="C897" s="12" t="s">
        <v>81</v>
      </c>
      <c r="D897" s="12">
        <v>109684.49</v>
      </c>
      <c r="E897" s="12">
        <v>68481.08</v>
      </c>
      <c r="F897" s="12">
        <v>41203.410000000003</v>
      </c>
      <c r="G897" s="12">
        <v>37.57</v>
      </c>
      <c r="H897" s="12">
        <v>91</v>
      </c>
      <c r="I897" s="12">
        <v>0.27100000000000002</v>
      </c>
      <c r="J897" s="12">
        <v>24</v>
      </c>
      <c r="K897" s="12">
        <v>198.39</v>
      </c>
      <c r="L897" s="12">
        <v>4</v>
      </c>
      <c r="M897" s="12">
        <v>4.2</v>
      </c>
      <c r="N897" s="12">
        <v>55</v>
      </c>
      <c r="O897" s="12">
        <v>27.3</v>
      </c>
      <c r="P897" s="12">
        <v>0.21099999999999999</v>
      </c>
      <c r="Q897" s="12">
        <v>0.81</v>
      </c>
      <c r="R897" s="12">
        <v>5279</v>
      </c>
      <c r="S897" s="12">
        <v>0.30499999999999999</v>
      </c>
      <c r="T897" s="12">
        <v>55.31</v>
      </c>
    </row>
    <row r="898" spans="1:20" ht="15.75" customHeight="1" x14ac:dyDescent="0.35">
      <c r="A898" s="11">
        <v>44983</v>
      </c>
      <c r="B898" s="12" t="s">
        <v>77</v>
      </c>
      <c r="C898" s="12" t="s">
        <v>78</v>
      </c>
      <c r="D898" s="12">
        <v>107972.96</v>
      </c>
      <c r="E898" s="12">
        <v>58777.06</v>
      </c>
      <c r="F898" s="12">
        <v>49195.9</v>
      </c>
      <c r="G898" s="12">
        <v>45.56</v>
      </c>
      <c r="H898" s="12">
        <v>90</v>
      </c>
      <c r="I898" s="12">
        <v>0.17</v>
      </c>
      <c r="J898" s="12">
        <v>15</v>
      </c>
      <c r="K898" s="12">
        <v>200.47</v>
      </c>
      <c r="L898" s="12">
        <v>2</v>
      </c>
      <c r="M898" s="12">
        <v>4.2699999999999996</v>
      </c>
      <c r="N898" s="12">
        <v>47</v>
      </c>
      <c r="O898" s="12">
        <v>24.5</v>
      </c>
      <c r="P898" s="12">
        <v>0.14399999999999999</v>
      </c>
      <c r="Q898" s="12">
        <v>0.94</v>
      </c>
      <c r="R898" s="12">
        <v>5756</v>
      </c>
      <c r="S898" s="12">
        <v>0.35099999999999998</v>
      </c>
      <c r="T898" s="12">
        <v>57.13</v>
      </c>
    </row>
    <row r="899" spans="1:20" ht="15.75" customHeight="1" x14ac:dyDescent="0.35">
      <c r="A899" s="11">
        <v>44983</v>
      </c>
      <c r="B899" s="12" t="s">
        <v>77</v>
      </c>
      <c r="C899" s="12" t="s">
        <v>79</v>
      </c>
      <c r="D899" s="12">
        <v>97234.17</v>
      </c>
      <c r="E899" s="12">
        <v>42069.21</v>
      </c>
      <c r="F899" s="12">
        <v>55164.959999999999</v>
      </c>
      <c r="G899" s="12">
        <v>56.73</v>
      </c>
      <c r="H899" s="12">
        <v>108</v>
      </c>
      <c r="I899" s="12">
        <v>0.184</v>
      </c>
      <c r="J899" s="12">
        <v>19</v>
      </c>
      <c r="K899" s="12">
        <v>237.91</v>
      </c>
      <c r="L899" s="12">
        <v>4</v>
      </c>
      <c r="M899" s="12">
        <v>4.28</v>
      </c>
      <c r="N899" s="12">
        <v>55</v>
      </c>
      <c r="O899" s="12">
        <v>21.6</v>
      </c>
      <c r="P899" s="12">
        <v>0.158</v>
      </c>
      <c r="Q899" s="12">
        <v>1.17</v>
      </c>
      <c r="R899" s="12">
        <v>4793</v>
      </c>
      <c r="S899" s="12">
        <v>0.376</v>
      </c>
      <c r="T899" s="12">
        <v>41.87</v>
      </c>
    </row>
    <row r="900" spans="1:20" ht="15.75" customHeight="1" x14ac:dyDescent="0.35">
      <c r="A900" s="11">
        <v>44983</v>
      </c>
      <c r="B900" s="12" t="s">
        <v>77</v>
      </c>
      <c r="C900" s="12" t="s">
        <v>80</v>
      </c>
      <c r="D900" s="12">
        <v>115314.1</v>
      </c>
      <c r="E900" s="12">
        <v>58921.97</v>
      </c>
      <c r="F900" s="12">
        <v>56392.13</v>
      </c>
      <c r="G900" s="12">
        <v>48.9</v>
      </c>
      <c r="H900" s="12">
        <v>97</v>
      </c>
      <c r="I900" s="12">
        <v>0.17299999999999999</v>
      </c>
      <c r="J900" s="12">
        <v>16</v>
      </c>
      <c r="K900" s="12">
        <v>162.9</v>
      </c>
      <c r="L900" s="12">
        <v>5</v>
      </c>
      <c r="M900" s="12">
        <v>3.7</v>
      </c>
      <c r="N900" s="12">
        <v>49</v>
      </c>
      <c r="O900" s="12">
        <v>31.6</v>
      </c>
      <c r="P900" s="12">
        <v>0.128</v>
      </c>
      <c r="Q900" s="12">
        <v>0.92</v>
      </c>
      <c r="R900" s="12">
        <v>3777</v>
      </c>
      <c r="S900" s="12">
        <v>0.38700000000000001</v>
      </c>
      <c r="T900" s="12">
        <v>45.97</v>
      </c>
    </row>
    <row r="901" spans="1:20" ht="15.75" customHeight="1" x14ac:dyDescent="0.35">
      <c r="A901" s="11">
        <v>44983</v>
      </c>
      <c r="B901" s="12" t="s">
        <v>77</v>
      </c>
      <c r="C901" s="12" t="s">
        <v>81</v>
      </c>
      <c r="D901" s="12">
        <v>88613.66</v>
      </c>
      <c r="E901" s="12">
        <v>35659.51</v>
      </c>
      <c r="F901" s="12">
        <v>52954.15</v>
      </c>
      <c r="G901" s="12">
        <v>59.76</v>
      </c>
      <c r="H901" s="12">
        <v>82</v>
      </c>
      <c r="I901" s="12">
        <v>0.20300000000000001</v>
      </c>
      <c r="J901" s="12">
        <v>16</v>
      </c>
      <c r="K901" s="12">
        <v>134.33000000000001</v>
      </c>
      <c r="L901" s="12">
        <v>4</v>
      </c>
      <c r="M901" s="12">
        <v>3.94</v>
      </c>
      <c r="N901" s="12">
        <v>46</v>
      </c>
      <c r="O901" s="12">
        <v>16.100000000000001</v>
      </c>
      <c r="P901" s="12">
        <v>8.8999999999999996E-2</v>
      </c>
      <c r="Q901" s="12">
        <v>0.87</v>
      </c>
      <c r="R901" s="12">
        <v>3049</v>
      </c>
      <c r="S901" s="12">
        <v>0.39400000000000002</v>
      </c>
      <c r="T901" s="12">
        <v>44.77</v>
      </c>
    </row>
    <row r="902" spans="1:20" ht="15.75" customHeight="1" x14ac:dyDescent="0.35">
      <c r="A902" s="11">
        <v>44983</v>
      </c>
      <c r="B902" s="12" t="s">
        <v>82</v>
      </c>
      <c r="C902" s="12" t="s">
        <v>78</v>
      </c>
      <c r="D902" s="12">
        <v>109193.36</v>
      </c>
      <c r="E902" s="12">
        <v>75144.95</v>
      </c>
      <c r="F902" s="12">
        <v>34048.400000000001</v>
      </c>
      <c r="G902" s="12">
        <v>31.18</v>
      </c>
      <c r="H902" s="12">
        <v>98</v>
      </c>
      <c r="I902" s="12">
        <v>0.22600000000000001</v>
      </c>
      <c r="J902" s="12">
        <v>22</v>
      </c>
      <c r="K902" s="12">
        <v>162.12</v>
      </c>
      <c r="L902" s="12">
        <v>4</v>
      </c>
      <c r="M902" s="12">
        <v>4.5199999999999996</v>
      </c>
      <c r="N902" s="12">
        <v>49</v>
      </c>
      <c r="O902" s="12">
        <v>25.7</v>
      </c>
      <c r="P902" s="12">
        <v>5.3999999999999999E-2</v>
      </c>
      <c r="Q902" s="12">
        <v>1.01</v>
      </c>
      <c r="R902" s="12">
        <v>4987</v>
      </c>
      <c r="S902" s="12">
        <v>0.27800000000000002</v>
      </c>
      <c r="T902" s="12">
        <v>51.57</v>
      </c>
    </row>
    <row r="903" spans="1:20" ht="15.75" customHeight="1" x14ac:dyDescent="0.35">
      <c r="A903" s="11">
        <v>44983</v>
      </c>
      <c r="B903" s="12" t="s">
        <v>82</v>
      </c>
      <c r="C903" s="12" t="s">
        <v>79</v>
      </c>
      <c r="D903" s="12">
        <v>85729.05</v>
      </c>
      <c r="E903" s="12">
        <v>40347.82</v>
      </c>
      <c r="F903" s="12">
        <v>45381.23</v>
      </c>
      <c r="G903" s="12">
        <v>52.94</v>
      </c>
      <c r="H903" s="12">
        <v>113</v>
      </c>
      <c r="I903" s="12">
        <v>0.16500000000000001</v>
      </c>
      <c r="J903" s="12">
        <v>18</v>
      </c>
      <c r="K903" s="12">
        <v>157.53</v>
      </c>
      <c r="L903" s="12">
        <v>4</v>
      </c>
      <c r="M903" s="12">
        <v>4.0599999999999996</v>
      </c>
      <c r="N903" s="12">
        <v>70</v>
      </c>
      <c r="O903" s="12">
        <v>24</v>
      </c>
      <c r="P903" s="12">
        <v>0.106</v>
      </c>
      <c r="Q903" s="12">
        <v>0.8</v>
      </c>
      <c r="R903" s="12">
        <v>4233</v>
      </c>
      <c r="S903" s="12">
        <v>0.246</v>
      </c>
      <c r="T903" s="12">
        <v>57.38</v>
      </c>
    </row>
    <row r="904" spans="1:20" ht="15.75" customHeight="1" x14ac:dyDescent="0.35">
      <c r="A904" s="11">
        <v>44983</v>
      </c>
      <c r="B904" s="12" t="s">
        <v>82</v>
      </c>
      <c r="C904" s="12" t="s">
        <v>80</v>
      </c>
      <c r="D904" s="12">
        <v>117717.03</v>
      </c>
      <c r="E904" s="12">
        <v>50964.42</v>
      </c>
      <c r="F904" s="12">
        <v>66752.600000000006</v>
      </c>
      <c r="G904" s="12">
        <v>56.71</v>
      </c>
      <c r="H904" s="12">
        <v>97</v>
      </c>
      <c r="I904" s="12">
        <v>0.17599999999999999</v>
      </c>
      <c r="J904" s="12">
        <v>17</v>
      </c>
      <c r="K904" s="12">
        <v>204.31</v>
      </c>
      <c r="L904" s="12">
        <v>3</v>
      </c>
      <c r="M904" s="12">
        <v>3.89</v>
      </c>
      <c r="N904" s="12">
        <v>47</v>
      </c>
      <c r="O904" s="12">
        <v>28.1</v>
      </c>
      <c r="P904" s="12">
        <v>6.9000000000000006E-2</v>
      </c>
      <c r="Q904" s="12">
        <v>0.85</v>
      </c>
      <c r="R904" s="12">
        <v>4738</v>
      </c>
      <c r="S904" s="12">
        <v>0.20200000000000001</v>
      </c>
      <c r="T904" s="12">
        <v>59.28</v>
      </c>
    </row>
    <row r="905" spans="1:20" ht="15.75" customHeight="1" x14ac:dyDescent="0.35">
      <c r="A905" s="11">
        <v>44983</v>
      </c>
      <c r="B905" s="12" t="s">
        <v>82</v>
      </c>
      <c r="C905" s="12" t="s">
        <v>81</v>
      </c>
      <c r="D905" s="12">
        <v>89382.92</v>
      </c>
      <c r="E905" s="12">
        <v>50515.38</v>
      </c>
      <c r="F905" s="12">
        <v>38867.54</v>
      </c>
      <c r="G905" s="12">
        <v>43.48</v>
      </c>
      <c r="H905" s="12">
        <v>108</v>
      </c>
      <c r="I905" s="12">
        <v>0.25</v>
      </c>
      <c r="J905" s="12">
        <v>27</v>
      </c>
      <c r="K905" s="12">
        <v>200.95</v>
      </c>
      <c r="L905" s="12">
        <v>5</v>
      </c>
      <c r="M905" s="12">
        <v>4.87</v>
      </c>
      <c r="N905" s="12">
        <v>48</v>
      </c>
      <c r="O905" s="12">
        <v>26.7</v>
      </c>
      <c r="P905" s="12">
        <v>0.114</v>
      </c>
      <c r="Q905" s="12">
        <v>1</v>
      </c>
      <c r="R905" s="12">
        <v>3011</v>
      </c>
      <c r="S905" s="12">
        <v>0.313</v>
      </c>
      <c r="T905" s="12">
        <v>36.68</v>
      </c>
    </row>
    <row r="906" spans="1:20" ht="15.75" customHeight="1" x14ac:dyDescent="0.35">
      <c r="A906" s="11">
        <v>44983</v>
      </c>
      <c r="B906" s="12" t="s">
        <v>83</v>
      </c>
      <c r="C906" s="12" t="s">
        <v>78</v>
      </c>
      <c r="D906" s="12">
        <v>102825.24</v>
      </c>
      <c r="E906" s="12">
        <v>50716.41</v>
      </c>
      <c r="F906" s="12">
        <v>52108.84</v>
      </c>
      <c r="G906" s="12">
        <v>50.68</v>
      </c>
      <c r="H906" s="12">
        <v>128</v>
      </c>
      <c r="I906" s="12">
        <v>0.193</v>
      </c>
      <c r="J906" s="12">
        <v>24</v>
      </c>
      <c r="K906" s="12">
        <v>219.15</v>
      </c>
      <c r="L906" s="12">
        <v>3</v>
      </c>
      <c r="M906" s="12">
        <v>4.0999999999999996</v>
      </c>
      <c r="N906" s="12">
        <v>68</v>
      </c>
      <c r="O906" s="12">
        <v>26.7</v>
      </c>
      <c r="P906" s="12">
        <v>0.125</v>
      </c>
      <c r="Q906" s="12">
        <v>1.19</v>
      </c>
      <c r="R906" s="12">
        <v>5539</v>
      </c>
      <c r="S906" s="12">
        <v>0.311</v>
      </c>
      <c r="T906" s="12">
        <v>53.84</v>
      </c>
    </row>
    <row r="907" spans="1:20" ht="15.75" customHeight="1" x14ac:dyDescent="0.35">
      <c r="A907" s="11">
        <v>44983</v>
      </c>
      <c r="B907" s="12" t="s">
        <v>83</v>
      </c>
      <c r="C907" s="12" t="s">
        <v>79</v>
      </c>
      <c r="D907" s="12">
        <v>80906.539999999994</v>
      </c>
      <c r="E907" s="12">
        <v>44729.32</v>
      </c>
      <c r="F907" s="12">
        <v>36177.22</v>
      </c>
      <c r="G907" s="12">
        <v>44.71</v>
      </c>
      <c r="H907" s="12">
        <v>120</v>
      </c>
      <c r="I907" s="12">
        <v>0.29299999999999998</v>
      </c>
      <c r="J907" s="12">
        <v>35</v>
      </c>
      <c r="K907" s="12">
        <v>208.32</v>
      </c>
      <c r="L907" s="12">
        <v>5</v>
      </c>
      <c r="M907" s="12">
        <v>4.1500000000000004</v>
      </c>
      <c r="N907" s="12">
        <v>51</v>
      </c>
      <c r="O907" s="12">
        <v>25.7</v>
      </c>
      <c r="P907" s="12">
        <v>0.115</v>
      </c>
      <c r="Q907" s="12">
        <v>0.86</v>
      </c>
      <c r="R907" s="12">
        <v>3640</v>
      </c>
      <c r="S907" s="12">
        <v>0.31</v>
      </c>
      <c r="T907" s="12">
        <v>26.99</v>
      </c>
    </row>
    <row r="908" spans="1:20" ht="15.75" customHeight="1" x14ac:dyDescent="0.35">
      <c r="A908" s="11">
        <v>44983</v>
      </c>
      <c r="B908" s="12" t="s">
        <v>83</v>
      </c>
      <c r="C908" s="12" t="s">
        <v>80</v>
      </c>
      <c r="D908" s="12">
        <v>117365.48</v>
      </c>
      <c r="E908" s="12">
        <v>76105.820000000007</v>
      </c>
      <c r="F908" s="12">
        <v>41259.660000000003</v>
      </c>
      <c r="G908" s="12">
        <v>35.15</v>
      </c>
      <c r="H908" s="12">
        <v>88</v>
      </c>
      <c r="I908" s="12">
        <v>0.21199999999999999</v>
      </c>
      <c r="J908" s="12">
        <v>18</v>
      </c>
      <c r="K908" s="12">
        <v>276.29000000000002</v>
      </c>
      <c r="L908" s="12">
        <v>4</v>
      </c>
      <c r="M908" s="12">
        <v>4.04</v>
      </c>
      <c r="N908" s="12">
        <v>58</v>
      </c>
      <c r="O908" s="12">
        <v>28.5</v>
      </c>
      <c r="P908" s="12">
        <v>0.23899999999999999</v>
      </c>
      <c r="Q908" s="12">
        <v>1.19</v>
      </c>
      <c r="R908" s="12">
        <v>5000</v>
      </c>
      <c r="S908" s="12">
        <v>0.248</v>
      </c>
      <c r="T908" s="12">
        <v>29.02</v>
      </c>
    </row>
    <row r="909" spans="1:20" ht="15.75" customHeight="1" x14ac:dyDescent="0.35">
      <c r="A909" s="11">
        <v>44983</v>
      </c>
      <c r="B909" s="12" t="s">
        <v>83</v>
      </c>
      <c r="C909" s="12" t="s">
        <v>81</v>
      </c>
      <c r="D909" s="12">
        <v>98507.23</v>
      </c>
      <c r="E909" s="12">
        <v>42347.29</v>
      </c>
      <c r="F909" s="12">
        <v>56159.94</v>
      </c>
      <c r="G909" s="12">
        <v>57.01</v>
      </c>
      <c r="H909" s="12">
        <v>77</v>
      </c>
      <c r="I909" s="12">
        <v>0.121</v>
      </c>
      <c r="J909" s="12">
        <v>9</v>
      </c>
      <c r="K909" s="12">
        <v>198.38</v>
      </c>
      <c r="L909" s="12">
        <v>6</v>
      </c>
      <c r="M909" s="12">
        <v>4.25</v>
      </c>
      <c r="N909" s="12">
        <v>60</v>
      </c>
      <c r="O909" s="12">
        <v>14.1</v>
      </c>
      <c r="P909" s="12">
        <v>0.127</v>
      </c>
      <c r="Q909" s="12">
        <v>0.84</v>
      </c>
      <c r="R909" s="12">
        <v>5802</v>
      </c>
      <c r="S909" s="12">
        <v>0.29599999999999999</v>
      </c>
      <c r="T909" s="12">
        <v>41.33</v>
      </c>
    </row>
    <row r="910" spans="1:20" ht="15.75" customHeight="1" x14ac:dyDescent="0.35">
      <c r="A910" s="11">
        <v>44983</v>
      </c>
      <c r="B910" s="12" t="s">
        <v>84</v>
      </c>
      <c r="C910" s="12" t="s">
        <v>78</v>
      </c>
      <c r="D910" s="12">
        <v>81616.87</v>
      </c>
      <c r="E910" s="12">
        <v>39757.07</v>
      </c>
      <c r="F910" s="12">
        <v>41859.800000000003</v>
      </c>
      <c r="G910" s="12">
        <v>51.29</v>
      </c>
      <c r="H910" s="12">
        <v>111</v>
      </c>
      <c r="I910" s="12">
        <v>0.19400000000000001</v>
      </c>
      <c r="J910" s="12">
        <v>21</v>
      </c>
      <c r="K910" s="12">
        <v>167.86</v>
      </c>
      <c r="L910" s="12">
        <v>6</v>
      </c>
      <c r="M910" s="12">
        <v>3.87</v>
      </c>
      <c r="N910" s="12">
        <v>41</v>
      </c>
      <c r="O910" s="12">
        <v>13.1</v>
      </c>
      <c r="P910" s="12">
        <v>0.20300000000000001</v>
      </c>
      <c r="Q910" s="12">
        <v>1.1399999999999999</v>
      </c>
      <c r="R910" s="12">
        <v>4596</v>
      </c>
      <c r="S910" s="12">
        <v>0.28000000000000003</v>
      </c>
      <c r="T910" s="12">
        <v>41.27</v>
      </c>
    </row>
    <row r="911" spans="1:20" ht="15.75" customHeight="1" x14ac:dyDescent="0.35">
      <c r="A911" s="11">
        <v>44983</v>
      </c>
      <c r="B911" s="12" t="s">
        <v>84</v>
      </c>
      <c r="C911" s="12" t="s">
        <v>79</v>
      </c>
      <c r="D911" s="12">
        <v>81259.12</v>
      </c>
      <c r="E911" s="12">
        <v>56404.88</v>
      </c>
      <c r="F911" s="12">
        <v>24854.25</v>
      </c>
      <c r="G911" s="12">
        <v>30.59</v>
      </c>
      <c r="H911" s="12">
        <v>112</v>
      </c>
      <c r="I911" s="12">
        <v>0.14399999999999999</v>
      </c>
      <c r="J911" s="12">
        <v>16</v>
      </c>
      <c r="K911" s="12">
        <v>210.8</v>
      </c>
      <c r="L911" s="12">
        <v>5</v>
      </c>
      <c r="M911" s="12">
        <v>4.1900000000000004</v>
      </c>
      <c r="N911" s="12">
        <v>46</v>
      </c>
      <c r="O911" s="12">
        <v>28.5</v>
      </c>
      <c r="P911" s="12">
        <v>0.114</v>
      </c>
      <c r="Q911" s="12">
        <v>1.1399999999999999</v>
      </c>
      <c r="R911" s="12">
        <v>6130</v>
      </c>
      <c r="S911" s="12">
        <v>0.39</v>
      </c>
      <c r="T911" s="12">
        <v>50.41</v>
      </c>
    </row>
    <row r="912" spans="1:20" ht="15.75" customHeight="1" x14ac:dyDescent="0.35">
      <c r="A912" s="11">
        <v>44983</v>
      </c>
      <c r="B912" s="12" t="s">
        <v>84</v>
      </c>
      <c r="C912" s="12" t="s">
        <v>80</v>
      </c>
      <c r="D912" s="12">
        <v>107067.11</v>
      </c>
      <c r="E912" s="12">
        <v>62629.55</v>
      </c>
      <c r="F912" s="12">
        <v>44437.56</v>
      </c>
      <c r="G912" s="12">
        <v>41.5</v>
      </c>
      <c r="H912" s="12">
        <v>71</v>
      </c>
      <c r="I912" s="12">
        <v>0.14099999999999999</v>
      </c>
      <c r="J912" s="12">
        <v>9</v>
      </c>
      <c r="K912" s="12">
        <v>218.17</v>
      </c>
      <c r="L912" s="12">
        <v>4</v>
      </c>
      <c r="M912" s="12">
        <v>4.33</v>
      </c>
      <c r="N912" s="12">
        <v>48</v>
      </c>
      <c r="O912" s="12">
        <v>31.3</v>
      </c>
      <c r="P912" s="12">
        <v>9.4E-2</v>
      </c>
      <c r="Q912" s="12">
        <v>1.05</v>
      </c>
      <c r="R912" s="12">
        <v>2934</v>
      </c>
      <c r="S912" s="12">
        <v>0.221</v>
      </c>
      <c r="T912" s="12">
        <v>40.380000000000003</v>
      </c>
    </row>
    <row r="913" spans="1:20" ht="15.75" customHeight="1" x14ac:dyDescent="0.35">
      <c r="A913" s="11">
        <v>44983</v>
      </c>
      <c r="B913" s="12" t="s">
        <v>84</v>
      </c>
      <c r="C913" s="12" t="s">
        <v>81</v>
      </c>
      <c r="D913" s="12">
        <v>79881.34</v>
      </c>
      <c r="E913" s="12">
        <v>53030.86</v>
      </c>
      <c r="F913" s="12">
        <v>26850.47</v>
      </c>
      <c r="G913" s="12">
        <v>33.61</v>
      </c>
      <c r="H913" s="12">
        <v>110</v>
      </c>
      <c r="I913" s="12">
        <v>0.28499999999999998</v>
      </c>
      <c r="J913" s="12">
        <v>31</v>
      </c>
      <c r="K913" s="12">
        <v>94.33</v>
      </c>
      <c r="L913" s="12">
        <v>4</v>
      </c>
      <c r="M913" s="12">
        <v>4.2</v>
      </c>
      <c r="N913" s="12">
        <v>60</v>
      </c>
      <c r="O913" s="12">
        <v>35.799999999999997</v>
      </c>
      <c r="P913" s="12">
        <v>0.107</v>
      </c>
      <c r="Q913" s="12">
        <v>1</v>
      </c>
      <c r="R913" s="12">
        <v>4950</v>
      </c>
      <c r="S913" s="12">
        <v>0.28399999999999997</v>
      </c>
      <c r="T913" s="12">
        <v>56.11</v>
      </c>
    </row>
    <row r="914" spans="1:20" ht="15.75" customHeight="1" x14ac:dyDescent="0.35">
      <c r="A914" s="11">
        <v>44984</v>
      </c>
      <c r="B914" s="12" t="s">
        <v>77</v>
      </c>
      <c r="C914" s="12" t="s">
        <v>78</v>
      </c>
      <c r="D914" s="12">
        <v>101509.96</v>
      </c>
      <c r="E914" s="12">
        <v>64041.74</v>
      </c>
      <c r="F914" s="12">
        <v>37468.22</v>
      </c>
      <c r="G914" s="12">
        <v>36.909999999999997</v>
      </c>
      <c r="H914" s="12">
        <v>92</v>
      </c>
      <c r="I914" s="12">
        <v>0.26600000000000001</v>
      </c>
      <c r="J914" s="12">
        <v>24</v>
      </c>
      <c r="K914" s="12">
        <v>222.79</v>
      </c>
      <c r="L914" s="12">
        <v>6</v>
      </c>
      <c r="M914" s="12">
        <v>4.34</v>
      </c>
      <c r="N914" s="12">
        <v>48</v>
      </c>
      <c r="O914" s="12">
        <v>19.399999999999999</v>
      </c>
      <c r="P914" s="12">
        <v>0.22800000000000001</v>
      </c>
      <c r="Q914" s="12">
        <v>1.03</v>
      </c>
      <c r="R914" s="12">
        <v>6441</v>
      </c>
      <c r="S914" s="12">
        <v>0.39200000000000002</v>
      </c>
      <c r="T914" s="12">
        <v>45.28</v>
      </c>
    </row>
    <row r="915" spans="1:20" ht="15.75" customHeight="1" x14ac:dyDescent="0.35">
      <c r="A915" s="11">
        <v>44984</v>
      </c>
      <c r="B915" s="12" t="s">
        <v>77</v>
      </c>
      <c r="C915" s="12" t="s">
        <v>79</v>
      </c>
      <c r="D915" s="12">
        <v>76274.73</v>
      </c>
      <c r="E915" s="12">
        <v>52122.44</v>
      </c>
      <c r="F915" s="12">
        <v>24152.29</v>
      </c>
      <c r="G915" s="12">
        <v>31.66</v>
      </c>
      <c r="H915" s="12">
        <v>132</v>
      </c>
      <c r="I915" s="12">
        <v>0.16300000000000001</v>
      </c>
      <c r="J915" s="12">
        <v>21</v>
      </c>
      <c r="K915" s="12">
        <v>185.32</v>
      </c>
      <c r="L915" s="12">
        <v>4</v>
      </c>
      <c r="M915" s="12">
        <v>4.37</v>
      </c>
      <c r="N915" s="12">
        <v>49</v>
      </c>
      <c r="O915" s="12">
        <v>25.5</v>
      </c>
      <c r="P915" s="12">
        <v>0.221</v>
      </c>
      <c r="Q915" s="12">
        <v>0.88</v>
      </c>
      <c r="R915" s="12">
        <v>3348</v>
      </c>
      <c r="S915" s="12">
        <v>0.312</v>
      </c>
      <c r="T915" s="12">
        <v>41.47</v>
      </c>
    </row>
    <row r="916" spans="1:20" ht="15.75" customHeight="1" x14ac:dyDescent="0.35">
      <c r="A916" s="11">
        <v>44984</v>
      </c>
      <c r="B916" s="12" t="s">
        <v>77</v>
      </c>
      <c r="C916" s="12" t="s">
        <v>80</v>
      </c>
      <c r="D916" s="12">
        <v>102418.34</v>
      </c>
      <c r="E916" s="12">
        <v>51930.57</v>
      </c>
      <c r="F916" s="12">
        <v>50487.77</v>
      </c>
      <c r="G916" s="12">
        <v>49.3</v>
      </c>
      <c r="H916" s="12">
        <v>81</v>
      </c>
      <c r="I916" s="12">
        <v>0.29199999999999998</v>
      </c>
      <c r="J916" s="12">
        <v>23</v>
      </c>
      <c r="K916" s="12">
        <v>173.92</v>
      </c>
      <c r="L916" s="12">
        <v>6</v>
      </c>
      <c r="M916" s="12">
        <v>4.13</v>
      </c>
      <c r="N916" s="12">
        <v>47</v>
      </c>
      <c r="O916" s="12">
        <v>34.1</v>
      </c>
      <c r="P916" s="12">
        <v>0.16600000000000001</v>
      </c>
      <c r="Q916" s="12">
        <v>1.01</v>
      </c>
      <c r="R916" s="12">
        <v>4848</v>
      </c>
      <c r="S916" s="12">
        <v>0.371</v>
      </c>
      <c r="T916" s="12">
        <v>42.98</v>
      </c>
    </row>
    <row r="917" spans="1:20" ht="15.75" customHeight="1" x14ac:dyDescent="0.35">
      <c r="A917" s="11">
        <v>44984</v>
      </c>
      <c r="B917" s="12" t="s">
        <v>77</v>
      </c>
      <c r="C917" s="12" t="s">
        <v>81</v>
      </c>
      <c r="D917" s="12">
        <v>137598.99</v>
      </c>
      <c r="E917" s="12">
        <v>81803.990000000005</v>
      </c>
      <c r="F917" s="12">
        <v>55795</v>
      </c>
      <c r="G917" s="12">
        <v>40.549999999999997</v>
      </c>
      <c r="H917" s="12">
        <v>80</v>
      </c>
      <c r="I917" s="12">
        <v>0.23699999999999999</v>
      </c>
      <c r="J917" s="12">
        <v>18</v>
      </c>
      <c r="K917" s="12">
        <v>177.19</v>
      </c>
      <c r="L917" s="12">
        <v>4</v>
      </c>
      <c r="M917" s="12">
        <v>4.3499999999999996</v>
      </c>
      <c r="N917" s="12">
        <v>65</v>
      </c>
      <c r="O917" s="12">
        <v>28.2</v>
      </c>
      <c r="P917" s="12">
        <v>0.21299999999999999</v>
      </c>
      <c r="Q917" s="12">
        <v>1.06</v>
      </c>
      <c r="R917" s="12">
        <v>4894</v>
      </c>
      <c r="S917" s="12">
        <v>0.25800000000000001</v>
      </c>
      <c r="T917" s="12">
        <v>31.52</v>
      </c>
    </row>
    <row r="918" spans="1:20" ht="15.75" customHeight="1" x14ac:dyDescent="0.35">
      <c r="A918" s="11">
        <v>44984</v>
      </c>
      <c r="B918" s="12" t="s">
        <v>82</v>
      </c>
      <c r="C918" s="12" t="s">
        <v>78</v>
      </c>
      <c r="D918" s="12">
        <v>131045.03</v>
      </c>
      <c r="E918" s="12">
        <v>88268.88</v>
      </c>
      <c r="F918" s="12">
        <v>42776.14</v>
      </c>
      <c r="G918" s="12">
        <v>32.64</v>
      </c>
      <c r="H918" s="12">
        <v>132</v>
      </c>
      <c r="I918" s="12">
        <v>0.26500000000000001</v>
      </c>
      <c r="J918" s="12">
        <v>35</v>
      </c>
      <c r="K918" s="12">
        <v>157.93</v>
      </c>
      <c r="L918" s="12">
        <v>3</v>
      </c>
      <c r="M918" s="12">
        <v>4.58</v>
      </c>
      <c r="N918" s="12">
        <v>30</v>
      </c>
      <c r="O918" s="12">
        <v>34.6</v>
      </c>
      <c r="P918" s="12">
        <v>0.13700000000000001</v>
      </c>
      <c r="Q918" s="12">
        <v>1.03</v>
      </c>
      <c r="R918" s="12">
        <v>5267</v>
      </c>
      <c r="S918" s="12">
        <v>0.20100000000000001</v>
      </c>
      <c r="T918" s="12">
        <v>30.1</v>
      </c>
    </row>
    <row r="919" spans="1:20" ht="15.75" customHeight="1" x14ac:dyDescent="0.35">
      <c r="A919" s="11">
        <v>44984</v>
      </c>
      <c r="B919" s="12" t="s">
        <v>82</v>
      </c>
      <c r="C919" s="12" t="s">
        <v>79</v>
      </c>
      <c r="D919" s="12">
        <v>94827.36</v>
      </c>
      <c r="E919" s="12">
        <v>51509.75</v>
      </c>
      <c r="F919" s="12">
        <v>43317.61</v>
      </c>
      <c r="G919" s="12">
        <v>45.68</v>
      </c>
      <c r="H919" s="12">
        <v>79</v>
      </c>
      <c r="I919" s="12">
        <v>0.23499999999999999</v>
      </c>
      <c r="J919" s="12">
        <v>18</v>
      </c>
      <c r="K919" s="12">
        <v>258.74</v>
      </c>
      <c r="L919" s="12">
        <v>5</v>
      </c>
      <c r="M919" s="12">
        <v>4.08</v>
      </c>
      <c r="N919" s="12">
        <v>47</v>
      </c>
      <c r="O919" s="12">
        <v>29.9</v>
      </c>
      <c r="P919" s="12">
        <v>6.6000000000000003E-2</v>
      </c>
      <c r="Q919" s="12">
        <v>0.95</v>
      </c>
      <c r="R919" s="12">
        <v>3696</v>
      </c>
      <c r="S919" s="12">
        <v>0.23799999999999999</v>
      </c>
      <c r="T919" s="12">
        <v>31.08</v>
      </c>
    </row>
    <row r="920" spans="1:20" ht="15.75" customHeight="1" x14ac:dyDescent="0.35">
      <c r="A920" s="11">
        <v>44984</v>
      </c>
      <c r="B920" s="12" t="s">
        <v>82</v>
      </c>
      <c r="C920" s="12" t="s">
        <v>80</v>
      </c>
      <c r="D920" s="12">
        <v>69369.72</v>
      </c>
      <c r="E920" s="12">
        <v>47529.42</v>
      </c>
      <c r="F920" s="12">
        <v>21840.3</v>
      </c>
      <c r="G920" s="12">
        <v>31.48</v>
      </c>
      <c r="H920" s="12">
        <v>131</v>
      </c>
      <c r="I920" s="12">
        <v>0.28100000000000003</v>
      </c>
      <c r="J920" s="12">
        <v>36</v>
      </c>
      <c r="K920" s="12">
        <v>162.93</v>
      </c>
      <c r="L920" s="12">
        <v>6</v>
      </c>
      <c r="M920" s="12">
        <v>4.71</v>
      </c>
      <c r="N920" s="12">
        <v>40</v>
      </c>
      <c r="O920" s="12">
        <v>25</v>
      </c>
      <c r="P920" s="12">
        <v>0.14799999999999999</v>
      </c>
      <c r="Q920" s="12">
        <v>1</v>
      </c>
      <c r="R920" s="12">
        <v>4706</v>
      </c>
      <c r="S920" s="12">
        <v>0.34399999999999997</v>
      </c>
      <c r="T920" s="12">
        <v>63.34</v>
      </c>
    </row>
    <row r="921" spans="1:20" ht="15.75" customHeight="1" x14ac:dyDescent="0.35">
      <c r="A921" s="11">
        <v>44984</v>
      </c>
      <c r="B921" s="12" t="s">
        <v>82</v>
      </c>
      <c r="C921" s="12" t="s">
        <v>81</v>
      </c>
      <c r="D921" s="12">
        <v>131015.81</v>
      </c>
      <c r="E921" s="12">
        <v>80471.72</v>
      </c>
      <c r="F921" s="12">
        <v>50544.09</v>
      </c>
      <c r="G921" s="12">
        <v>38.58</v>
      </c>
      <c r="H921" s="12">
        <v>67</v>
      </c>
      <c r="I921" s="12">
        <v>0.17499999999999999</v>
      </c>
      <c r="J921" s="12">
        <v>11</v>
      </c>
      <c r="K921" s="12">
        <v>208.12</v>
      </c>
      <c r="L921" s="12">
        <v>4</v>
      </c>
      <c r="M921" s="12">
        <v>4.3499999999999996</v>
      </c>
      <c r="N921" s="12">
        <v>44</v>
      </c>
      <c r="O921" s="12">
        <v>29.7</v>
      </c>
      <c r="P921" s="12">
        <v>0.22600000000000001</v>
      </c>
      <c r="Q921" s="12">
        <v>1.17</v>
      </c>
      <c r="R921" s="12">
        <v>5923</v>
      </c>
      <c r="S921" s="12">
        <v>0.20399999999999999</v>
      </c>
      <c r="T921" s="12">
        <v>64.05</v>
      </c>
    </row>
    <row r="922" spans="1:20" ht="15.75" customHeight="1" x14ac:dyDescent="0.35">
      <c r="A922" s="11">
        <v>44984</v>
      </c>
      <c r="B922" s="12" t="s">
        <v>83</v>
      </c>
      <c r="C922" s="12" t="s">
        <v>78</v>
      </c>
      <c r="D922" s="12">
        <v>120337.98</v>
      </c>
      <c r="E922" s="12">
        <v>77643.259999999995</v>
      </c>
      <c r="F922" s="12">
        <v>42694.720000000001</v>
      </c>
      <c r="G922" s="12">
        <v>35.479999999999997</v>
      </c>
      <c r="H922" s="12">
        <v>141</v>
      </c>
      <c r="I922" s="12">
        <v>0.27800000000000002</v>
      </c>
      <c r="J922" s="12">
        <v>39</v>
      </c>
      <c r="K922" s="12">
        <v>276.94</v>
      </c>
      <c r="L922" s="12">
        <v>4</v>
      </c>
      <c r="M922" s="12">
        <v>4.1500000000000004</v>
      </c>
      <c r="N922" s="12">
        <v>49</v>
      </c>
      <c r="O922" s="12">
        <v>34.299999999999997</v>
      </c>
      <c r="P922" s="12">
        <v>0.11600000000000001</v>
      </c>
      <c r="Q922" s="12">
        <v>0.96</v>
      </c>
      <c r="R922" s="12">
        <v>6300</v>
      </c>
      <c r="S922" s="12">
        <v>0.28699999999999998</v>
      </c>
      <c r="T922" s="12">
        <v>31.7</v>
      </c>
    </row>
    <row r="923" spans="1:20" ht="15.75" customHeight="1" x14ac:dyDescent="0.35">
      <c r="A923" s="11">
        <v>44984</v>
      </c>
      <c r="B923" s="12" t="s">
        <v>83</v>
      </c>
      <c r="C923" s="12" t="s">
        <v>79</v>
      </c>
      <c r="D923" s="12">
        <v>115039.93</v>
      </c>
      <c r="E923" s="12">
        <v>70594.179999999993</v>
      </c>
      <c r="F923" s="12">
        <v>44445.75</v>
      </c>
      <c r="G923" s="12">
        <v>38.64</v>
      </c>
      <c r="H923" s="12">
        <v>109</v>
      </c>
      <c r="I923" s="12">
        <v>0.21199999999999999</v>
      </c>
      <c r="J923" s="12">
        <v>23</v>
      </c>
      <c r="K923" s="12">
        <v>207.74</v>
      </c>
      <c r="L923" s="12">
        <v>3</v>
      </c>
      <c r="M923" s="12">
        <v>4.42</v>
      </c>
      <c r="N923" s="12">
        <v>64</v>
      </c>
      <c r="O923" s="12">
        <v>19.399999999999999</v>
      </c>
      <c r="P923" s="12">
        <v>0.14000000000000001</v>
      </c>
      <c r="Q923" s="12">
        <v>1.07</v>
      </c>
      <c r="R923" s="12">
        <v>5059</v>
      </c>
      <c r="S923" s="12">
        <v>0.376</v>
      </c>
      <c r="T923" s="12">
        <v>53.7</v>
      </c>
    </row>
    <row r="924" spans="1:20" ht="15.75" customHeight="1" x14ac:dyDescent="0.35">
      <c r="A924" s="11">
        <v>44984</v>
      </c>
      <c r="B924" s="12" t="s">
        <v>83</v>
      </c>
      <c r="C924" s="12" t="s">
        <v>80</v>
      </c>
      <c r="D924" s="12">
        <v>103383.61</v>
      </c>
      <c r="E924" s="12">
        <v>57680.25</v>
      </c>
      <c r="F924" s="12">
        <v>45703.360000000001</v>
      </c>
      <c r="G924" s="12">
        <v>44.21</v>
      </c>
      <c r="H924" s="12">
        <v>126</v>
      </c>
      <c r="I924" s="12">
        <v>0.29099999999999998</v>
      </c>
      <c r="J924" s="12">
        <v>36</v>
      </c>
      <c r="K924" s="12">
        <v>206.96</v>
      </c>
      <c r="L924" s="12">
        <v>6</v>
      </c>
      <c r="M924" s="12">
        <v>4.3099999999999996</v>
      </c>
      <c r="N924" s="12">
        <v>39</v>
      </c>
      <c r="O924" s="12">
        <v>24.1</v>
      </c>
      <c r="P924" s="12">
        <v>5.1999999999999998E-2</v>
      </c>
      <c r="Q924" s="12">
        <v>1</v>
      </c>
      <c r="R924" s="12">
        <v>6187</v>
      </c>
      <c r="S924" s="12">
        <v>0.29699999999999999</v>
      </c>
      <c r="T924" s="12">
        <v>44.21</v>
      </c>
    </row>
    <row r="925" spans="1:20" ht="15.75" customHeight="1" x14ac:dyDescent="0.35">
      <c r="A925" s="11">
        <v>44984</v>
      </c>
      <c r="B925" s="12" t="s">
        <v>83</v>
      </c>
      <c r="C925" s="12" t="s">
        <v>81</v>
      </c>
      <c r="D925" s="12">
        <v>80726.19</v>
      </c>
      <c r="E925" s="12">
        <v>50491.93</v>
      </c>
      <c r="F925" s="12">
        <v>30234.26</v>
      </c>
      <c r="G925" s="12">
        <v>37.450000000000003</v>
      </c>
      <c r="H925" s="12">
        <v>113</v>
      </c>
      <c r="I925" s="12">
        <v>0.115</v>
      </c>
      <c r="J925" s="12">
        <v>13</v>
      </c>
      <c r="K925" s="12">
        <v>246.79</v>
      </c>
      <c r="L925" s="12">
        <v>3</v>
      </c>
      <c r="M925" s="12">
        <v>3.98</v>
      </c>
      <c r="N925" s="12">
        <v>48</v>
      </c>
      <c r="O925" s="12">
        <v>14.4</v>
      </c>
      <c r="P925" s="12">
        <v>9.7000000000000003E-2</v>
      </c>
      <c r="Q925" s="12">
        <v>1.1599999999999999</v>
      </c>
      <c r="R925" s="12">
        <v>5420</v>
      </c>
      <c r="S925" s="12">
        <v>0.31</v>
      </c>
      <c r="T925" s="12">
        <v>73.069999999999993</v>
      </c>
    </row>
    <row r="926" spans="1:20" ht="15.75" customHeight="1" x14ac:dyDescent="0.35">
      <c r="A926" s="11">
        <v>44984</v>
      </c>
      <c r="B926" s="12" t="s">
        <v>84</v>
      </c>
      <c r="C926" s="12" t="s">
        <v>78</v>
      </c>
      <c r="D926" s="12">
        <v>116630.02</v>
      </c>
      <c r="E926" s="12">
        <v>66310.86</v>
      </c>
      <c r="F926" s="12">
        <v>50319.17</v>
      </c>
      <c r="G926" s="12">
        <v>43.14</v>
      </c>
      <c r="H926" s="12">
        <v>107</v>
      </c>
      <c r="I926" s="12">
        <v>0.193</v>
      </c>
      <c r="J926" s="12">
        <v>20</v>
      </c>
      <c r="K926" s="12">
        <v>156.53</v>
      </c>
      <c r="L926" s="12">
        <v>5</v>
      </c>
      <c r="M926" s="12">
        <v>4.47</v>
      </c>
      <c r="N926" s="12">
        <v>56</v>
      </c>
      <c r="O926" s="12">
        <v>22.2</v>
      </c>
      <c r="P926" s="12">
        <v>0.13100000000000001</v>
      </c>
      <c r="Q926" s="12">
        <v>0.8</v>
      </c>
      <c r="R926" s="12">
        <v>5361</v>
      </c>
      <c r="S926" s="12">
        <v>0.222</v>
      </c>
      <c r="T926" s="12">
        <v>51.54</v>
      </c>
    </row>
    <row r="927" spans="1:20" ht="15.75" customHeight="1" x14ac:dyDescent="0.35">
      <c r="A927" s="11">
        <v>44984</v>
      </c>
      <c r="B927" s="12" t="s">
        <v>84</v>
      </c>
      <c r="C927" s="12" t="s">
        <v>79</v>
      </c>
      <c r="D927" s="12">
        <v>139815.01</v>
      </c>
      <c r="E927" s="12">
        <v>95381.57</v>
      </c>
      <c r="F927" s="12">
        <v>44433.440000000002</v>
      </c>
      <c r="G927" s="12">
        <v>31.78</v>
      </c>
      <c r="H927" s="12">
        <v>95</v>
      </c>
      <c r="I927" s="12">
        <v>0.125</v>
      </c>
      <c r="J927" s="12">
        <v>11</v>
      </c>
      <c r="K927" s="12">
        <v>211.7</v>
      </c>
      <c r="L927" s="12">
        <v>6</v>
      </c>
      <c r="M927" s="12">
        <v>4.08</v>
      </c>
      <c r="N927" s="12">
        <v>60</v>
      </c>
      <c r="O927" s="12">
        <v>20.7</v>
      </c>
      <c r="P927" s="12">
        <v>0.17</v>
      </c>
      <c r="Q927" s="12">
        <v>1.1000000000000001</v>
      </c>
      <c r="R927" s="12">
        <v>3489</v>
      </c>
      <c r="S927" s="12">
        <v>0.27600000000000002</v>
      </c>
      <c r="T927" s="12">
        <v>41.25</v>
      </c>
    </row>
    <row r="928" spans="1:20" ht="15.75" customHeight="1" x14ac:dyDescent="0.35">
      <c r="A928" s="11">
        <v>44984</v>
      </c>
      <c r="B928" s="12" t="s">
        <v>84</v>
      </c>
      <c r="C928" s="12" t="s">
        <v>80</v>
      </c>
      <c r="D928" s="12">
        <v>91792.52</v>
      </c>
      <c r="E928" s="12">
        <v>39595.78</v>
      </c>
      <c r="F928" s="12">
        <v>52196.74</v>
      </c>
      <c r="G928" s="12">
        <v>56.86</v>
      </c>
      <c r="H928" s="12">
        <v>102</v>
      </c>
      <c r="I928" s="12">
        <v>0.13100000000000001</v>
      </c>
      <c r="J928" s="12">
        <v>13</v>
      </c>
      <c r="K928" s="12">
        <v>169.81</v>
      </c>
      <c r="L928" s="12">
        <v>4</v>
      </c>
      <c r="M928" s="12">
        <v>4.05</v>
      </c>
      <c r="N928" s="12">
        <v>47</v>
      </c>
      <c r="O928" s="12">
        <v>25.3</v>
      </c>
      <c r="P928" s="12">
        <v>0.10299999999999999</v>
      </c>
      <c r="Q928" s="12">
        <v>1.01</v>
      </c>
      <c r="R928" s="12">
        <v>3963</v>
      </c>
      <c r="S928" s="12">
        <v>0.36</v>
      </c>
      <c r="T928" s="12">
        <v>61.67</v>
      </c>
    </row>
    <row r="929" spans="1:20" ht="15.75" customHeight="1" x14ac:dyDescent="0.35">
      <c r="A929" s="11">
        <v>44984</v>
      </c>
      <c r="B929" s="12" t="s">
        <v>84</v>
      </c>
      <c r="C929" s="12" t="s">
        <v>81</v>
      </c>
      <c r="D929" s="12">
        <v>116773.86</v>
      </c>
      <c r="E929" s="12">
        <v>58366.17</v>
      </c>
      <c r="F929" s="12">
        <v>58407.69</v>
      </c>
      <c r="G929" s="12">
        <v>50.02</v>
      </c>
      <c r="H929" s="12">
        <v>99</v>
      </c>
      <c r="I929" s="12">
        <v>0.25800000000000001</v>
      </c>
      <c r="J929" s="12">
        <v>25</v>
      </c>
      <c r="K929" s="12">
        <v>186.99</v>
      </c>
      <c r="L929" s="12">
        <v>4</v>
      </c>
      <c r="M929" s="12">
        <v>4.41</v>
      </c>
      <c r="N929" s="12">
        <v>40</v>
      </c>
      <c r="O929" s="12">
        <v>12.7</v>
      </c>
      <c r="P929" s="12">
        <v>0.20699999999999999</v>
      </c>
      <c r="Q929" s="12">
        <v>1.04</v>
      </c>
      <c r="R929" s="12">
        <v>2332</v>
      </c>
      <c r="S929" s="12">
        <v>0.38700000000000001</v>
      </c>
      <c r="T929" s="12">
        <v>58.96</v>
      </c>
    </row>
    <row r="930" spans="1:20" ht="15.75" customHeight="1" x14ac:dyDescent="0.35">
      <c r="A930" s="11">
        <v>44985</v>
      </c>
      <c r="B930" s="12" t="s">
        <v>77</v>
      </c>
      <c r="C930" s="12" t="s">
        <v>78</v>
      </c>
      <c r="D930" s="12">
        <v>93774.92</v>
      </c>
      <c r="E930" s="12">
        <v>41965.75</v>
      </c>
      <c r="F930" s="12">
        <v>51809.17</v>
      </c>
      <c r="G930" s="12">
        <v>55.25</v>
      </c>
      <c r="H930" s="12">
        <v>96</v>
      </c>
      <c r="I930" s="12">
        <v>0.193</v>
      </c>
      <c r="J930" s="12">
        <v>18</v>
      </c>
      <c r="K930" s="12">
        <v>130.79</v>
      </c>
      <c r="L930" s="12">
        <v>6</v>
      </c>
      <c r="M930" s="12">
        <v>4.1500000000000004</v>
      </c>
      <c r="N930" s="12">
        <v>45</v>
      </c>
      <c r="O930" s="12">
        <v>12.5</v>
      </c>
      <c r="P930" s="12">
        <v>0.129</v>
      </c>
      <c r="Q930" s="12">
        <v>0.82</v>
      </c>
      <c r="R930" s="12">
        <v>5331</v>
      </c>
      <c r="S930" s="12">
        <v>0.39600000000000002</v>
      </c>
      <c r="T930" s="12">
        <v>58.94</v>
      </c>
    </row>
    <row r="931" spans="1:20" ht="15.75" customHeight="1" x14ac:dyDescent="0.35">
      <c r="A931" s="11">
        <v>44985</v>
      </c>
      <c r="B931" s="12" t="s">
        <v>77</v>
      </c>
      <c r="C931" s="12" t="s">
        <v>79</v>
      </c>
      <c r="D931" s="12">
        <v>86911.52</v>
      </c>
      <c r="E931" s="12">
        <v>40109.839999999997</v>
      </c>
      <c r="F931" s="12">
        <v>46801.69</v>
      </c>
      <c r="G931" s="12">
        <v>53.85</v>
      </c>
      <c r="H931" s="12">
        <v>67</v>
      </c>
      <c r="I931" s="12">
        <v>0.16200000000000001</v>
      </c>
      <c r="J931" s="12">
        <v>10</v>
      </c>
      <c r="K931" s="12">
        <v>139.63999999999999</v>
      </c>
      <c r="L931" s="12">
        <v>4</v>
      </c>
      <c r="M931" s="12">
        <v>4.47</v>
      </c>
      <c r="N931" s="12">
        <v>45</v>
      </c>
      <c r="O931" s="12">
        <v>23.5</v>
      </c>
      <c r="P931" s="12">
        <v>0.16600000000000001</v>
      </c>
      <c r="Q931" s="12">
        <v>0.8</v>
      </c>
      <c r="R931" s="12">
        <v>4514</v>
      </c>
      <c r="S931" s="12">
        <v>0.20200000000000001</v>
      </c>
      <c r="T931" s="12">
        <v>28.98</v>
      </c>
    </row>
    <row r="932" spans="1:20" ht="15.75" customHeight="1" x14ac:dyDescent="0.35">
      <c r="A932" s="11">
        <v>44985</v>
      </c>
      <c r="B932" s="12" t="s">
        <v>77</v>
      </c>
      <c r="C932" s="12" t="s">
        <v>80</v>
      </c>
      <c r="D932" s="12">
        <v>125218.77</v>
      </c>
      <c r="E932" s="12">
        <v>83167.7</v>
      </c>
      <c r="F932" s="12">
        <v>42051.07</v>
      </c>
      <c r="G932" s="12">
        <v>33.58</v>
      </c>
      <c r="H932" s="12">
        <v>70</v>
      </c>
      <c r="I932" s="12">
        <v>0.154</v>
      </c>
      <c r="J932" s="12">
        <v>10</v>
      </c>
      <c r="K932" s="12">
        <v>103.07</v>
      </c>
      <c r="L932" s="12">
        <v>4</v>
      </c>
      <c r="M932" s="12">
        <v>3.92</v>
      </c>
      <c r="N932" s="12">
        <v>52</v>
      </c>
      <c r="O932" s="12">
        <v>25.7</v>
      </c>
      <c r="P932" s="12">
        <v>7.6999999999999999E-2</v>
      </c>
      <c r="Q932" s="12">
        <v>1.06</v>
      </c>
      <c r="R932" s="12">
        <v>5663</v>
      </c>
      <c r="S932" s="12">
        <v>0.28699999999999998</v>
      </c>
      <c r="T932" s="12">
        <v>44.63</v>
      </c>
    </row>
    <row r="933" spans="1:20" ht="15.75" customHeight="1" x14ac:dyDescent="0.35">
      <c r="A933" s="11">
        <v>44985</v>
      </c>
      <c r="B933" s="12" t="s">
        <v>77</v>
      </c>
      <c r="C933" s="12" t="s">
        <v>81</v>
      </c>
      <c r="D933" s="12">
        <v>84985.54</v>
      </c>
      <c r="E933" s="12">
        <v>56527.12</v>
      </c>
      <c r="F933" s="12">
        <v>28458.42</v>
      </c>
      <c r="G933" s="12">
        <v>33.49</v>
      </c>
      <c r="H933" s="12">
        <v>85</v>
      </c>
      <c r="I933" s="12">
        <v>0.16600000000000001</v>
      </c>
      <c r="J933" s="12">
        <v>14</v>
      </c>
      <c r="K933" s="12">
        <v>108.98</v>
      </c>
      <c r="L933" s="12">
        <v>6</v>
      </c>
      <c r="M933" s="12">
        <v>4.55</v>
      </c>
      <c r="N933" s="12">
        <v>45</v>
      </c>
      <c r="O933" s="12">
        <v>20.2</v>
      </c>
      <c r="P933" s="12">
        <v>0.192</v>
      </c>
      <c r="Q933" s="12">
        <v>0.98</v>
      </c>
      <c r="R933" s="12">
        <v>2820</v>
      </c>
      <c r="S933" s="12">
        <v>0.26900000000000002</v>
      </c>
      <c r="T933" s="12">
        <v>42.21</v>
      </c>
    </row>
    <row r="934" spans="1:20" ht="15.75" customHeight="1" x14ac:dyDescent="0.35">
      <c r="A934" s="11">
        <v>44985</v>
      </c>
      <c r="B934" s="12" t="s">
        <v>82</v>
      </c>
      <c r="C934" s="12" t="s">
        <v>78</v>
      </c>
      <c r="D934" s="12">
        <v>100656.27</v>
      </c>
      <c r="E934" s="12">
        <v>69238.97</v>
      </c>
      <c r="F934" s="12">
        <v>31417.3</v>
      </c>
      <c r="G934" s="12">
        <v>31.21</v>
      </c>
      <c r="H934" s="12">
        <v>82</v>
      </c>
      <c r="I934" s="12">
        <v>0.221</v>
      </c>
      <c r="J934" s="12">
        <v>18</v>
      </c>
      <c r="K934" s="12">
        <v>215.91</v>
      </c>
      <c r="L934" s="12">
        <v>3</v>
      </c>
      <c r="M934" s="12">
        <v>4.45</v>
      </c>
      <c r="N934" s="12">
        <v>38</v>
      </c>
      <c r="O934" s="12">
        <v>22.3</v>
      </c>
      <c r="P934" s="12">
        <v>6.8000000000000005E-2</v>
      </c>
      <c r="Q934" s="12">
        <v>1.1100000000000001</v>
      </c>
      <c r="R934" s="12">
        <v>5155</v>
      </c>
      <c r="S934" s="12">
        <v>0.247</v>
      </c>
      <c r="T934" s="12">
        <v>45.36</v>
      </c>
    </row>
    <row r="935" spans="1:20" ht="15.75" customHeight="1" x14ac:dyDescent="0.35">
      <c r="A935" s="11">
        <v>44985</v>
      </c>
      <c r="B935" s="12" t="s">
        <v>82</v>
      </c>
      <c r="C935" s="12" t="s">
        <v>79</v>
      </c>
      <c r="D935" s="12">
        <v>123409.91</v>
      </c>
      <c r="E935" s="12">
        <v>78970.37</v>
      </c>
      <c r="F935" s="12">
        <v>44439.55</v>
      </c>
      <c r="G935" s="12">
        <v>36.01</v>
      </c>
      <c r="H935" s="12">
        <v>88</v>
      </c>
      <c r="I935" s="12">
        <v>0.154</v>
      </c>
      <c r="J935" s="12">
        <v>13</v>
      </c>
      <c r="K935" s="12">
        <v>174.43</v>
      </c>
      <c r="L935" s="12">
        <v>5</v>
      </c>
      <c r="M935" s="12">
        <v>4.4000000000000004</v>
      </c>
      <c r="N935" s="12">
        <v>52</v>
      </c>
      <c r="O935" s="12">
        <v>25.1</v>
      </c>
      <c r="P935" s="12">
        <v>7.6999999999999999E-2</v>
      </c>
      <c r="Q935" s="12">
        <v>1.2</v>
      </c>
      <c r="R935" s="12">
        <v>6806</v>
      </c>
      <c r="S935" s="12">
        <v>0.4</v>
      </c>
      <c r="T935" s="12">
        <v>49.67</v>
      </c>
    </row>
    <row r="936" spans="1:20" ht="15.75" customHeight="1" x14ac:dyDescent="0.35">
      <c r="A936" s="11">
        <v>44985</v>
      </c>
      <c r="B936" s="12" t="s">
        <v>82</v>
      </c>
      <c r="C936" s="12" t="s">
        <v>80</v>
      </c>
      <c r="D936" s="12">
        <v>92541.33</v>
      </c>
      <c r="E936" s="12">
        <v>43086.57</v>
      </c>
      <c r="F936" s="12">
        <v>49454.75</v>
      </c>
      <c r="G936" s="12">
        <v>53.44</v>
      </c>
      <c r="H936" s="12">
        <v>109</v>
      </c>
      <c r="I936" s="12">
        <v>0.192</v>
      </c>
      <c r="J936" s="12">
        <v>20</v>
      </c>
      <c r="K936" s="12">
        <v>171.87</v>
      </c>
      <c r="L936" s="12">
        <v>4</v>
      </c>
      <c r="M936" s="12">
        <v>4.1900000000000004</v>
      </c>
      <c r="N936" s="12">
        <v>37</v>
      </c>
      <c r="O936" s="12">
        <v>23.6</v>
      </c>
      <c r="P936" s="12">
        <v>0.13400000000000001</v>
      </c>
      <c r="Q936" s="12">
        <v>1.1100000000000001</v>
      </c>
      <c r="R936" s="12">
        <v>7011</v>
      </c>
      <c r="S936" s="12">
        <v>0.27600000000000002</v>
      </c>
      <c r="T936" s="12">
        <v>47.82</v>
      </c>
    </row>
    <row r="937" spans="1:20" ht="15.75" customHeight="1" x14ac:dyDescent="0.35">
      <c r="A937" s="11">
        <v>44985</v>
      </c>
      <c r="B937" s="12" t="s">
        <v>82</v>
      </c>
      <c r="C937" s="12" t="s">
        <v>81</v>
      </c>
      <c r="D937" s="12">
        <v>102702.05</v>
      </c>
      <c r="E937" s="12">
        <v>67286.73</v>
      </c>
      <c r="F937" s="12">
        <v>35415.32</v>
      </c>
      <c r="G937" s="12">
        <v>34.479999999999997</v>
      </c>
      <c r="H937" s="12">
        <v>114</v>
      </c>
      <c r="I937" s="12">
        <v>0.16700000000000001</v>
      </c>
      <c r="J937" s="12">
        <v>19</v>
      </c>
      <c r="K937" s="12">
        <v>217.18</v>
      </c>
      <c r="L937" s="12">
        <v>6</v>
      </c>
      <c r="M937" s="12">
        <v>4.09</v>
      </c>
      <c r="N937" s="12">
        <v>57</v>
      </c>
      <c r="O937" s="12">
        <v>20.5</v>
      </c>
      <c r="P937" s="12">
        <v>0.16900000000000001</v>
      </c>
      <c r="Q937" s="12">
        <v>0.95</v>
      </c>
      <c r="R937" s="12">
        <v>5057</v>
      </c>
      <c r="S937" s="12">
        <v>0.23100000000000001</v>
      </c>
      <c r="T937" s="12">
        <v>62.62</v>
      </c>
    </row>
    <row r="938" spans="1:20" ht="15.75" customHeight="1" x14ac:dyDescent="0.35">
      <c r="A938" s="11">
        <v>44985</v>
      </c>
      <c r="B938" s="12" t="s">
        <v>83</v>
      </c>
      <c r="C938" s="12" t="s">
        <v>78</v>
      </c>
      <c r="D938" s="12">
        <v>123625.14</v>
      </c>
      <c r="E938" s="12">
        <v>81152.759999999995</v>
      </c>
      <c r="F938" s="12">
        <v>42472.38</v>
      </c>
      <c r="G938" s="12">
        <v>34.36</v>
      </c>
      <c r="H938" s="12">
        <v>73</v>
      </c>
      <c r="I938" s="12">
        <v>0.157</v>
      </c>
      <c r="J938" s="12">
        <v>11</v>
      </c>
      <c r="K938" s="12">
        <v>255.76</v>
      </c>
      <c r="L938" s="12">
        <v>6</v>
      </c>
      <c r="M938" s="12">
        <v>3.96</v>
      </c>
      <c r="N938" s="12">
        <v>43</v>
      </c>
      <c r="O938" s="12">
        <v>23.3</v>
      </c>
      <c r="P938" s="12">
        <v>0.16600000000000001</v>
      </c>
      <c r="Q938" s="12">
        <v>1.1599999999999999</v>
      </c>
      <c r="R938" s="12">
        <v>4389</v>
      </c>
      <c r="S938" s="12">
        <v>0.27200000000000002</v>
      </c>
      <c r="T938" s="12">
        <v>59.72</v>
      </c>
    </row>
    <row r="939" spans="1:20" ht="15.75" customHeight="1" x14ac:dyDescent="0.35">
      <c r="A939" s="11">
        <v>44985</v>
      </c>
      <c r="B939" s="12" t="s">
        <v>83</v>
      </c>
      <c r="C939" s="12" t="s">
        <v>79</v>
      </c>
      <c r="D939" s="12">
        <v>93864.46</v>
      </c>
      <c r="E939" s="12">
        <v>47663.93</v>
      </c>
      <c r="F939" s="12">
        <v>46200.53</v>
      </c>
      <c r="G939" s="12">
        <v>49.22</v>
      </c>
      <c r="H939" s="12">
        <v>122</v>
      </c>
      <c r="I939" s="12">
        <v>0.219</v>
      </c>
      <c r="J939" s="12">
        <v>26</v>
      </c>
      <c r="K939" s="12">
        <v>131.30000000000001</v>
      </c>
      <c r="L939" s="12">
        <v>6</v>
      </c>
      <c r="M939" s="12">
        <v>3.98</v>
      </c>
      <c r="N939" s="12">
        <v>48</v>
      </c>
      <c r="O939" s="12">
        <v>36.4</v>
      </c>
      <c r="P939" s="12">
        <v>7.1999999999999995E-2</v>
      </c>
      <c r="Q939" s="12">
        <v>1.05</v>
      </c>
      <c r="R939" s="12">
        <v>4099</v>
      </c>
      <c r="S939" s="12">
        <v>0.25900000000000001</v>
      </c>
      <c r="T939" s="12">
        <v>48.21</v>
      </c>
    </row>
    <row r="940" spans="1:20" ht="15.75" customHeight="1" x14ac:dyDescent="0.35">
      <c r="A940" s="11">
        <v>44985</v>
      </c>
      <c r="B940" s="12" t="s">
        <v>83</v>
      </c>
      <c r="C940" s="12" t="s">
        <v>80</v>
      </c>
      <c r="D940" s="12">
        <v>100870.47</v>
      </c>
      <c r="E940" s="12">
        <v>44462.25</v>
      </c>
      <c r="F940" s="12">
        <v>56408.22</v>
      </c>
      <c r="G940" s="12">
        <v>55.92</v>
      </c>
      <c r="H940" s="12">
        <v>104</v>
      </c>
      <c r="I940" s="12">
        <v>0.157</v>
      </c>
      <c r="J940" s="12">
        <v>16</v>
      </c>
      <c r="K940" s="12">
        <v>146.81</v>
      </c>
      <c r="L940" s="12">
        <v>4</v>
      </c>
      <c r="M940" s="12">
        <v>4.3899999999999997</v>
      </c>
      <c r="N940" s="12">
        <v>34</v>
      </c>
      <c r="O940" s="12">
        <v>20.100000000000001</v>
      </c>
      <c r="P940" s="12">
        <v>5.3999999999999999E-2</v>
      </c>
      <c r="Q940" s="12">
        <v>1.17</v>
      </c>
      <c r="R940" s="12">
        <v>3905</v>
      </c>
      <c r="S940" s="12">
        <v>0.371</v>
      </c>
      <c r="T940" s="12">
        <v>51.67</v>
      </c>
    </row>
    <row r="941" spans="1:20" ht="15.75" customHeight="1" x14ac:dyDescent="0.35">
      <c r="A941" s="11">
        <v>44985</v>
      </c>
      <c r="B941" s="12" t="s">
        <v>83</v>
      </c>
      <c r="C941" s="12" t="s">
        <v>81</v>
      </c>
      <c r="D941" s="12">
        <v>73813.73</v>
      </c>
      <c r="E941" s="12">
        <v>48710.54</v>
      </c>
      <c r="F941" s="12">
        <v>25103.19</v>
      </c>
      <c r="G941" s="12">
        <v>34.01</v>
      </c>
      <c r="H941" s="12">
        <v>91</v>
      </c>
      <c r="I941" s="12">
        <v>0.19500000000000001</v>
      </c>
      <c r="J941" s="12">
        <v>17</v>
      </c>
      <c r="K941" s="12">
        <v>227.27</v>
      </c>
      <c r="L941" s="12">
        <v>3</v>
      </c>
      <c r="M941" s="12">
        <v>3.78</v>
      </c>
      <c r="N941" s="12">
        <v>56</v>
      </c>
      <c r="O941" s="12">
        <v>24.3</v>
      </c>
      <c r="P941" s="12">
        <v>0.188</v>
      </c>
      <c r="Q941" s="12">
        <v>1.18</v>
      </c>
      <c r="R941" s="12">
        <v>4965</v>
      </c>
      <c r="S941" s="12">
        <v>0.20799999999999999</v>
      </c>
      <c r="T941" s="12">
        <v>49.56</v>
      </c>
    </row>
    <row r="942" spans="1:20" ht="15.75" customHeight="1" x14ac:dyDescent="0.35">
      <c r="A942" s="11">
        <v>44985</v>
      </c>
      <c r="B942" s="12" t="s">
        <v>84</v>
      </c>
      <c r="C942" s="12" t="s">
        <v>78</v>
      </c>
      <c r="D942" s="12">
        <v>123364.37</v>
      </c>
      <c r="E942" s="12">
        <v>51904.13</v>
      </c>
      <c r="F942" s="12">
        <v>71460.240000000005</v>
      </c>
      <c r="G942" s="12">
        <v>57.93</v>
      </c>
      <c r="H942" s="12">
        <v>73</v>
      </c>
      <c r="I942" s="12">
        <v>0.23400000000000001</v>
      </c>
      <c r="J942" s="12">
        <v>17</v>
      </c>
      <c r="K942" s="12">
        <v>248.17</v>
      </c>
      <c r="L942" s="12">
        <v>6</v>
      </c>
      <c r="M942" s="12">
        <v>4.21</v>
      </c>
      <c r="N942" s="12">
        <v>40</v>
      </c>
      <c r="O942" s="12">
        <v>26.8</v>
      </c>
      <c r="P942" s="12">
        <v>0.14000000000000001</v>
      </c>
      <c r="Q942" s="12">
        <v>0.81</v>
      </c>
      <c r="R942" s="12">
        <v>4965</v>
      </c>
      <c r="S942" s="12">
        <v>0.29599999999999999</v>
      </c>
      <c r="T942" s="12">
        <v>57.89</v>
      </c>
    </row>
    <row r="943" spans="1:20" ht="15.75" customHeight="1" x14ac:dyDescent="0.35">
      <c r="A943" s="11">
        <v>44985</v>
      </c>
      <c r="B943" s="12" t="s">
        <v>84</v>
      </c>
      <c r="C943" s="12" t="s">
        <v>79</v>
      </c>
      <c r="D943" s="12">
        <v>81176.990000000005</v>
      </c>
      <c r="E943" s="12">
        <v>45104.38</v>
      </c>
      <c r="F943" s="12">
        <v>36072.61</v>
      </c>
      <c r="G943" s="12">
        <v>44.44</v>
      </c>
      <c r="H943" s="12">
        <v>122</v>
      </c>
      <c r="I943" s="12">
        <v>0.16700000000000001</v>
      </c>
      <c r="J943" s="12">
        <v>20</v>
      </c>
      <c r="K943" s="12">
        <v>232.17</v>
      </c>
      <c r="L943" s="12">
        <v>3</v>
      </c>
      <c r="M943" s="12">
        <v>4.1900000000000004</v>
      </c>
      <c r="N943" s="12">
        <v>48</v>
      </c>
      <c r="O943" s="12">
        <v>29.9</v>
      </c>
      <c r="P943" s="12">
        <v>0.183</v>
      </c>
      <c r="Q943" s="12">
        <v>0.85</v>
      </c>
      <c r="R943" s="12">
        <v>5147</v>
      </c>
      <c r="S943" s="12">
        <v>0.371</v>
      </c>
      <c r="T943" s="12">
        <v>51.83</v>
      </c>
    </row>
    <row r="944" spans="1:20" ht="15.75" customHeight="1" x14ac:dyDescent="0.35">
      <c r="A944" s="11">
        <v>44985</v>
      </c>
      <c r="B944" s="12" t="s">
        <v>84</v>
      </c>
      <c r="C944" s="12" t="s">
        <v>80</v>
      </c>
      <c r="D944" s="12">
        <v>109580.27</v>
      </c>
      <c r="E944" s="12">
        <v>49670.79</v>
      </c>
      <c r="F944" s="12">
        <v>59909.48</v>
      </c>
      <c r="G944" s="12">
        <v>54.67</v>
      </c>
      <c r="H944" s="12">
        <v>104</v>
      </c>
      <c r="I944" s="12">
        <v>0.107</v>
      </c>
      <c r="J944" s="12">
        <v>11</v>
      </c>
      <c r="K944" s="12">
        <v>247.26</v>
      </c>
      <c r="L944" s="12">
        <v>3</v>
      </c>
      <c r="M944" s="12">
        <v>4.2699999999999996</v>
      </c>
      <c r="N944" s="12">
        <v>43</v>
      </c>
      <c r="O944" s="12">
        <v>22.7</v>
      </c>
      <c r="P944" s="12">
        <v>0.14099999999999999</v>
      </c>
      <c r="Q944" s="12">
        <v>1.08</v>
      </c>
      <c r="R944" s="12">
        <v>4821</v>
      </c>
      <c r="S944" s="12">
        <v>0.27200000000000002</v>
      </c>
      <c r="T944" s="12">
        <v>57.91</v>
      </c>
    </row>
    <row r="945" spans="1:20" ht="15.75" customHeight="1" x14ac:dyDescent="0.35">
      <c r="A945" s="11">
        <v>44985</v>
      </c>
      <c r="B945" s="12" t="s">
        <v>84</v>
      </c>
      <c r="C945" s="12" t="s">
        <v>81</v>
      </c>
      <c r="D945" s="12">
        <v>121468.61</v>
      </c>
      <c r="E945" s="12">
        <v>72178.78</v>
      </c>
      <c r="F945" s="12">
        <v>49289.83</v>
      </c>
      <c r="G945" s="12">
        <v>40.58</v>
      </c>
      <c r="H945" s="12">
        <v>110</v>
      </c>
      <c r="I945" s="12">
        <v>0.20799999999999999</v>
      </c>
      <c r="J945" s="12">
        <v>22</v>
      </c>
      <c r="K945" s="12">
        <v>291.29000000000002</v>
      </c>
      <c r="L945" s="12">
        <v>4</v>
      </c>
      <c r="M945" s="12">
        <v>4.0999999999999996</v>
      </c>
      <c r="N945" s="12">
        <v>61</v>
      </c>
      <c r="O945" s="12">
        <v>12.2</v>
      </c>
      <c r="P945" s="12">
        <v>0.19</v>
      </c>
      <c r="Q945" s="12">
        <v>1.02</v>
      </c>
      <c r="R945" s="12">
        <v>2730</v>
      </c>
      <c r="S945" s="12">
        <v>0.20499999999999999</v>
      </c>
      <c r="T945" s="12">
        <v>45.69</v>
      </c>
    </row>
    <row r="946" spans="1:20" ht="15.75" customHeight="1" x14ac:dyDescent="0.35">
      <c r="A946" s="11">
        <v>44986</v>
      </c>
      <c r="B946" s="12" t="s">
        <v>77</v>
      </c>
      <c r="C946" s="12" t="s">
        <v>78</v>
      </c>
      <c r="D946" s="12">
        <v>117479.88</v>
      </c>
      <c r="E946" s="12">
        <v>48168.17</v>
      </c>
      <c r="F946" s="12">
        <v>69311.72</v>
      </c>
      <c r="G946" s="12">
        <v>59</v>
      </c>
      <c r="H946" s="12">
        <v>96</v>
      </c>
      <c r="I946" s="12">
        <v>0.14899999999999999</v>
      </c>
      <c r="J946" s="12">
        <v>14</v>
      </c>
      <c r="K946" s="12">
        <v>227.93</v>
      </c>
      <c r="L946" s="12">
        <v>7</v>
      </c>
      <c r="M946" s="12">
        <v>3.75</v>
      </c>
      <c r="N946" s="12">
        <v>49</v>
      </c>
      <c r="O946" s="12">
        <v>22.3</v>
      </c>
      <c r="P946" s="12">
        <v>0.20100000000000001</v>
      </c>
      <c r="Q946" s="12">
        <v>0.93</v>
      </c>
      <c r="R946" s="12">
        <v>5521</v>
      </c>
      <c r="S946" s="12">
        <v>0.26400000000000001</v>
      </c>
      <c r="T946" s="12">
        <v>64.67</v>
      </c>
    </row>
    <row r="947" spans="1:20" ht="15.75" customHeight="1" x14ac:dyDescent="0.35">
      <c r="A947" s="11">
        <v>44986</v>
      </c>
      <c r="B947" s="12" t="s">
        <v>77</v>
      </c>
      <c r="C947" s="12" t="s">
        <v>79</v>
      </c>
      <c r="D947" s="12">
        <v>129326.89</v>
      </c>
      <c r="E947" s="12">
        <v>52136.42</v>
      </c>
      <c r="F947" s="12">
        <v>77190.47</v>
      </c>
      <c r="G947" s="12">
        <v>59.69</v>
      </c>
      <c r="H947" s="12">
        <v>110</v>
      </c>
      <c r="I947" s="12">
        <v>0.22900000000000001</v>
      </c>
      <c r="J947" s="12">
        <v>25</v>
      </c>
      <c r="K947" s="12">
        <v>226.43</v>
      </c>
      <c r="L947" s="12">
        <v>5</v>
      </c>
      <c r="M947" s="12">
        <v>4.59</v>
      </c>
      <c r="N947" s="12">
        <v>38</v>
      </c>
      <c r="O947" s="12">
        <v>31.5</v>
      </c>
      <c r="P947" s="12">
        <v>0.152</v>
      </c>
      <c r="Q947" s="12">
        <v>0.84</v>
      </c>
      <c r="R947" s="12">
        <v>4917</v>
      </c>
      <c r="S947" s="12">
        <v>0.39500000000000002</v>
      </c>
      <c r="T947" s="12">
        <v>58.52</v>
      </c>
    </row>
    <row r="948" spans="1:20" ht="15.75" customHeight="1" x14ac:dyDescent="0.35">
      <c r="A948" s="11">
        <v>44986</v>
      </c>
      <c r="B948" s="12" t="s">
        <v>77</v>
      </c>
      <c r="C948" s="12" t="s">
        <v>80</v>
      </c>
      <c r="D948" s="12">
        <v>112735.57</v>
      </c>
      <c r="E948" s="12">
        <v>58305.99</v>
      </c>
      <c r="F948" s="12">
        <v>54429.58</v>
      </c>
      <c r="G948" s="12">
        <v>48.28</v>
      </c>
      <c r="H948" s="12">
        <v>92</v>
      </c>
      <c r="I948" s="12">
        <v>0.214</v>
      </c>
      <c r="J948" s="12">
        <v>19</v>
      </c>
      <c r="K948" s="12">
        <v>242.55</v>
      </c>
      <c r="L948" s="12">
        <v>5</v>
      </c>
      <c r="M948" s="12">
        <v>4.55</v>
      </c>
      <c r="N948" s="12">
        <v>59</v>
      </c>
      <c r="O948" s="12">
        <v>18.8</v>
      </c>
      <c r="P948" s="12">
        <v>0.245</v>
      </c>
      <c r="Q948" s="12">
        <v>0.84</v>
      </c>
      <c r="R948" s="12">
        <v>2384</v>
      </c>
      <c r="S948" s="12">
        <v>0.29899999999999999</v>
      </c>
      <c r="T948" s="12">
        <v>54.56</v>
      </c>
    </row>
    <row r="949" spans="1:20" ht="15.75" customHeight="1" x14ac:dyDescent="0.35">
      <c r="A949" s="11">
        <v>44986</v>
      </c>
      <c r="B949" s="12" t="s">
        <v>77</v>
      </c>
      <c r="C949" s="12" t="s">
        <v>81</v>
      </c>
      <c r="D949" s="12">
        <v>75663.149999999994</v>
      </c>
      <c r="E949" s="12">
        <v>44138.7</v>
      </c>
      <c r="F949" s="12">
        <v>31524.45</v>
      </c>
      <c r="G949" s="12">
        <v>41.66</v>
      </c>
      <c r="H949" s="12">
        <v>138</v>
      </c>
      <c r="I949" s="12">
        <v>0.124</v>
      </c>
      <c r="J949" s="12">
        <v>17</v>
      </c>
      <c r="K949" s="12">
        <v>178.96</v>
      </c>
      <c r="L949" s="12">
        <v>4</v>
      </c>
      <c r="M949" s="12">
        <v>3.63</v>
      </c>
      <c r="N949" s="12">
        <v>48</v>
      </c>
      <c r="O949" s="12">
        <v>31.4</v>
      </c>
      <c r="P949" s="12">
        <v>0.24099999999999999</v>
      </c>
      <c r="Q949" s="12">
        <v>1.1599999999999999</v>
      </c>
      <c r="R949" s="12">
        <v>3028</v>
      </c>
      <c r="S949" s="12">
        <v>0.38100000000000001</v>
      </c>
      <c r="T949" s="12">
        <v>62.19</v>
      </c>
    </row>
    <row r="950" spans="1:20" ht="15.75" customHeight="1" x14ac:dyDescent="0.35">
      <c r="A950" s="11">
        <v>44986</v>
      </c>
      <c r="B950" s="12" t="s">
        <v>82</v>
      </c>
      <c r="C950" s="12" t="s">
        <v>78</v>
      </c>
      <c r="D950" s="12">
        <v>84697.26</v>
      </c>
      <c r="E950" s="12">
        <v>34944.339999999997</v>
      </c>
      <c r="F950" s="12">
        <v>49752.91</v>
      </c>
      <c r="G950" s="12">
        <v>58.74</v>
      </c>
      <c r="H950" s="12">
        <v>113</v>
      </c>
      <c r="I950" s="12">
        <v>0.24099999999999999</v>
      </c>
      <c r="J950" s="12">
        <v>27</v>
      </c>
      <c r="K950" s="12">
        <v>308.08999999999997</v>
      </c>
      <c r="L950" s="12">
        <v>5</v>
      </c>
      <c r="M950" s="12">
        <v>4.1900000000000004</v>
      </c>
      <c r="N950" s="12">
        <v>54</v>
      </c>
      <c r="O950" s="12">
        <v>21.4</v>
      </c>
      <c r="P950" s="12">
        <v>8.2000000000000003E-2</v>
      </c>
      <c r="Q950" s="12">
        <v>0.88</v>
      </c>
      <c r="R950" s="12">
        <v>5979</v>
      </c>
      <c r="S950" s="12">
        <v>0.219</v>
      </c>
      <c r="T950" s="12">
        <v>52.25</v>
      </c>
    </row>
    <row r="951" spans="1:20" ht="15.75" customHeight="1" x14ac:dyDescent="0.35">
      <c r="A951" s="11">
        <v>44986</v>
      </c>
      <c r="B951" s="12" t="s">
        <v>82</v>
      </c>
      <c r="C951" s="12" t="s">
        <v>79</v>
      </c>
      <c r="D951" s="12">
        <v>119528.83</v>
      </c>
      <c r="E951" s="12">
        <v>82330.33</v>
      </c>
      <c r="F951" s="12">
        <v>37198.5</v>
      </c>
      <c r="G951" s="12">
        <v>31.12</v>
      </c>
      <c r="H951" s="12">
        <v>122</v>
      </c>
      <c r="I951" s="12">
        <v>0.183</v>
      </c>
      <c r="J951" s="12">
        <v>22</v>
      </c>
      <c r="K951" s="12">
        <v>195.81</v>
      </c>
      <c r="L951" s="12">
        <v>3</v>
      </c>
      <c r="M951" s="12">
        <v>4.4400000000000004</v>
      </c>
      <c r="N951" s="12">
        <v>56</v>
      </c>
      <c r="O951" s="12">
        <v>30.2</v>
      </c>
      <c r="P951" s="12">
        <v>0.19800000000000001</v>
      </c>
      <c r="Q951" s="12">
        <v>0.85</v>
      </c>
      <c r="R951" s="12">
        <v>5097</v>
      </c>
      <c r="S951" s="12">
        <v>0.245</v>
      </c>
      <c r="T951" s="12">
        <v>52.55</v>
      </c>
    </row>
    <row r="952" spans="1:20" ht="15.75" customHeight="1" x14ac:dyDescent="0.35">
      <c r="A952" s="11">
        <v>44986</v>
      </c>
      <c r="B952" s="12" t="s">
        <v>82</v>
      </c>
      <c r="C952" s="12" t="s">
        <v>80</v>
      </c>
      <c r="D952" s="12">
        <v>71393.69</v>
      </c>
      <c r="E952" s="12">
        <v>41253.54</v>
      </c>
      <c r="F952" s="12">
        <v>30140.15</v>
      </c>
      <c r="G952" s="12">
        <v>42.22</v>
      </c>
      <c r="H952" s="12">
        <v>94</v>
      </c>
      <c r="I952" s="12">
        <v>0.216</v>
      </c>
      <c r="J952" s="12">
        <v>20</v>
      </c>
      <c r="K952" s="12">
        <v>173.99</v>
      </c>
      <c r="L952" s="12">
        <v>5</v>
      </c>
      <c r="M952" s="12">
        <v>4.05</v>
      </c>
      <c r="N952" s="12">
        <v>61</v>
      </c>
      <c r="O952" s="12">
        <v>28.5</v>
      </c>
      <c r="P952" s="12">
        <v>8.5000000000000006E-2</v>
      </c>
      <c r="Q952" s="12">
        <v>1.18</v>
      </c>
      <c r="R952" s="12">
        <v>5055</v>
      </c>
      <c r="S952" s="12">
        <v>0.27500000000000002</v>
      </c>
      <c r="T952" s="12">
        <v>58.93</v>
      </c>
    </row>
    <row r="953" spans="1:20" ht="15.75" customHeight="1" x14ac:dyDescent="0.35">
      <c r="A953" s="11">
        <v>44986</v>
      </c>
      <c r="B953" s="12" t="s">
        <v>82</v>
      </c>
      <c r="C953" s="12" t="s">
        <v>81</v>
      </c>
      <c r="D953" s="12">
        <v>90818.11</v>
      </c>
      <c r="E953" s="12">
        <v>56465.65</v>
      </c>
      <c r="F953" s="12">
        <v>34352.46</v>
      </c>
      <c r="G953" s="12">
        <v>37.83</v>
      </c>
      <c r="H953" s="12">
        <v>102</v>
      </c>
      <c r="I953" s="12">
        <v>0.11700000000000001</v>
      </c>
      <c r="J953" s="12">
        <v>11</v>
      </c>
      <c r="K953" s="12">
        <v>195.03</v>
      </c>
      <c r="L953" s="12">
        <v>4</v>
      </c>
      <c r="M953" s="12">
        <v>4.38</v>
      </c>
      <c r="N953" s="12">
        <v>42</v>
      </c>
      <c r="O953" s="12">
        <v>32.799999999999997</v>
      </c>
      <c r="P953" s="12">
        <v>0.19600000000000001</v>
      </c>
      <c r="Q953" s="12">
        <v>1.1000000000000001</v>
      </c>
      <c r="R953" s="12">
        <v>5243</v>
      </c>
      <c r="S953" s="12">
        <v>0.249</v>
      </c>
      <c r="T953" s="12">
        <v>48.77</v>
      </c>
    </row>
    <row r="954" spans="1:20" ht="15.75" customHeight="1" x14ac:dyDescent="0.35">
      <c r="A954" s="11">
        <v>44986</v>
      </c>
      <c r="B954" s="12" t="s">
        <v>83</v>
      </c>
      <c r="C954" s="12" t="s">
        <v>78</v>
      </c>
      <c r="D954" s="12">
        <v>137077.23000000001</v>
      </c>
      <c r="E954" s="12">
        <v>70798.559999999998</v>
      </c>
      <c r="F954" s="12">
        <v>66278.67</v>
      </c>
      <c r="G954" s="12">
        <v>48.35</v>
      </c>
      <c r="H954" s="12">
        <v>85</v>
      </c>
      <c r="I954" s="12">
        <v>0.16800000000000001</v>
      </c>
      <c r="J954" s="12">
        <v>14</v>
      </c>
      <c r="K954" s="12">
        <v>270.04000000000002</v>
      </c>
      <c r="L954" s="12">
        <v>3</v>
      </c>
      <c r="M954" s="12">
        <v>4.34</v>
      </c>
      <c r="N954" s="12">
        <v>59</v>
      </c>
      <c r="O954" s="12">
        <v>35.4</v>
      </c>
      <c r="P954" s="12">
        <v>0.24399999999999999</v>
      </c>
      <c r="Q954" s="12">
        <v>0.83</v>
      </c>
      <c r="R954" s="12">
        <v>4391</v>
      </c>
      <c r="S954" s="12">
        <v>0.21199999999999999</v>
      </c>
      <c r="T954" s="12">
        <v>59.02</v>
      </c>
    </row>
    <row r="955" spans="1:20" ht="15.75" customHeight="1" x14ac:dyDescent="0.35">
      <c r="A955" s="11">
        <v>44986</v>
      </c>
      <c r="B955" s="12" t="s">
        <v>83</v>
      </c>
      <c r="C955" s="12" t="s">
        <v>79</v>
      </c>
      <c r="D955" s="12">
        <v>122656.93</v>
      </c>
      <c r="E955" s="12">
        <v>55701.07</v>
      </c>
      <c r="F955" s="12">
        <v>66955.87</v>
      </c>
      <c r="G955" s="12">
        <v>54.59</v>
      </c>
      <c r="H955" s="12">
        <v>98</v>
      </c>
      <c r="I955" s="12">
        <v>0.126</v>
      </c>
      <c r="J955" s="12">
        <v>12</v>
      </c>
      <c r="K955" s="12">
        <v>233.34</v>
      </c>
      <c r="L955" s="12">
        <v>5</v>
      </c>
      <c r="M955" s="12">
        <v>3.97</v>
      </c>
      <c r="N955" s="12">
        <v>60</v>
      </c>
      <c r="O955" s="12">
        <v>15</v>
      </c>
      <c r="P955" s="12">
        <v>0.17899999999999999</v>
      </c>
      <c r="Q955" s="12">
        <v>1.07</v>
      </c>
      <c r="R955" s="12">
        <v>4838</v>
      </c>
      <c r="S955" s="12">
        <v>0.246</v>
      </c>
      <c r="T955" s="12">
        <v>35.83</v>
      </c>
    </row>
    <row r="956" spans="1:20" ht="15.75" customHeight="1" x14ac:dyDescent="0.35">
      <c r="A956" s="11">
        <v>44986</v>
      </c>
      <c r="B956" s="12" t="s">
        <v>83</v>
      </c>
      <c r="C956" s="12" t="s">
        <v>80</v>
      </c>
      <c r="D956" s="12">
        <v>101916.63</v>
      </c>
      <c r="E956" s="12">
        <v>49753.65</v>
      </c>
      <c r="F956" s="12">
        <v>52162.97</v>
      </c>
      <c r="G956" s="12">
        <v>51.18</v>
      </c>
      <c r="H956" s="12">
        <v>76</v>
      </c>
      <c r="I956" s="12">
        <v>0.23699999999999999</v>
      </c>
      <c r="J956" s="12">
        <v>17</v>
      </c>
      <c r="K956" s="12">
        <v>139.01</v>
      </c>
      <c r="L956" s="12">
        <v>5</v>
      </c>
      <c r="M956" s="12">
        <v>4.58</v>
      </c>
      <c r="N956" s="12">
        <v>43</v>
      </c>
      <c r="O956" s="12">
        <v>22.7</v>
      </c>
      <c r="P956" s="12">
        <v>0.17399999999999999</v>
      </c>
      <c r="Q956" s="12">
        <v>1.17</v>
      </c>
      <c r="R956" s="12">
        <v>3469</v>
      </c>
      <c r="S956" s="12">
        <v>0.29199999999999998</v>
      </c>
      <c r="T956" s="12">
        <v>52.66</v>
      </c>
    </row>
    <row r="957" spans="1:20" ht="15.75" customHeight="1" x14ac:dyDescent="0.35">
      <c r="A957" s="11">
        <v>44986</v>
      </c>
      <c r="B957" s="12" t="s">
        <v>83</v>
      </c>
      <c r="C957" s="12" t="s">
        <v>81</v>
      </c>
      <c r="D957" s="12">
        <v>64298.5</v>
      </c>
      <c r="E957" s="12">
        <v>34751.25</v>
      </c>
      <c r="F957" s="12">
        <v>29547.25</v>
      </c>
      <c r="G957" s="12">
        <v>45.95</v>
      </c>
      <c r="H957" s="12">
        <v>100</v>
      </c>
      <c r="I957" s="12">
        <v>0.24299999999999999</v>
      </c>
      <c r="J957" s="12">
        <v>24</v>
      </c>
      <c r="K957" s="12">
        <v>219.83</v>
      </c>
      <c r="L957" s="12">
        <v>3</v>
      </c>
      <c r="M957" s="12">
        <v>4.29</v>
      </c>
      <c r="N957" s="12">
        <v>59</v>
      </c>
      <c r="O957" s="12">
        <v>21.5</v>
      </c>
      <c r="P957" s="12">
        <v>0.17399999999999999</v>
      </c>
      <c r="Q957" s="12">
        <v>0.93</v>
      </c>
      <c r="R957" s="12">
        <v>6376</v>
      </c>
      <c r="S957" s="12">
        <v>0.33200000000000002</v>
      </c>
      <c r="T957" s="12">
        <v>53.44</v>
      </c>
    </row>
    <row r="958" spans="1:20" ht="15.75" customHeight="1" x14ac:dyDescent="0.35">
      <c r="A958" s="11">
        <v>44986</v>
      </c>
      <c r="B958" s="12" t="s">
        <v>84</v>
      </c>
      <c r="C958" s="12" t="s">
        <v>78</v>
      </c>
      <c r="D958" s="12">
        <v>120786.57</v>
      </c>
      <c r="E958" s="12">
        <v>77017.59</v>
      </c>
      <c r="F958" s="12">
        <v>43768.98</v>
      </c>
      <c r="G958" s="12">
        <v>36.24</v>
      </c>
      <c r="H958" s="12">
        <v>67</v>
      </c>
      <c r="I958" s="12">
        <v>0.13200000000000001</v>
      </c>
      <c r="J958" s="12">
        <v>8</v>
      </c>
      <c r="K958" s="12">
        <v>184.85</v>
      </c>
      <c r="L958" s="12">
        <v>4</v>
      </c>
      <c r="M958" s="12">
        <v>4.66</v>
      </c>
      <c r="N958" s="12">
        <v>47</v>
      </c>
      <c r="O958" s="12">
        <v>43.3</v>
      </c>
      <c r="P958" s="12">
        <v>0.14799999999999999</v>
      </c>
      <c r="Q958" s="12">
        <v>0.99</v>
      </c>
      <c r="R958" s="12">
        <v>3092</v>
      </c>
      <c r="S958" s="12">
        <v>0.25</v>
      </c>
      <c r="T958" s="12">
        <v>66.06</v>
      </c>
    </row>
    <row r="959" spans="1:20" ht="15.75" customHeight="1" x14ac:dyDescent="0.35">
      <c r="A959" s="11">
        <v>44986</v>
      </c>
      <c r="B959" s="12" t="s">
        <v>84</v>
      </c>
      <c r="C959" s="12" t="s">
        <v>79</v>
      </c>
      <c r="D959" s="12">
        <v>77033.09</v>
      </c>
      <c r="E959" s="12">
        <v>38529.199999999997</v>
      </c>
      <c r="F959" s="12">
        <v>38503.89</v>
      </c>
      <c r="G959" s="12">
        <v>49.98</v>
      </c>
      <c r="H959" s="12">
        <v>60</v>
      </c>
      <c r="I959" s="12">
        <v>0.16200000000000001</v>
      </c>
      <c r="J959" s="12">
        <v>9</v>
      </c>
      <c r="K959" s="12">
        <v>217.77</v>
      </c>
      <c r="L959" s="12">
        <v>5</v>
      </c>
      <c r="M959" s="12">
        <v>3.84</v>
      </c>
      <c r="N959" s="12">
        <v>41</v>
      </c>
      <c r="O959" s="12">
        <v>28.7</v>
      </c>
      <c r="P959" s="12">
        <v>0.14499999999999999</v>
      </c>
      <c r="Q959" s="12">
        <v>0.97</v>
      </c>
      <c r="R959" s="12">
        <v>4271</v>
      </c>
      <c r="S959" s="12">
        <v>0.26900000000000002</v>
      </c>
      <c r="T959" s="12">
        <v>39.14</v>
      </c>
    </row>
    <row r="960" spans="1:20" ht="15.75" customHeight="1" x14ac:dyDescent="0.35">
      <c r="A960" s="11">
        <v>44986</v>
      </c>
      <c r="B960" s="12" t="s">
        <v>84</v>
      </c>
      <c r="C960" s="12" t="s">
        <v>80</v>
      </c>
      <c r="D960" s="12">
        <v>83565.259999999995</v>
      </c>
      <c r="E960" s="12">
        <v>46510.720000000001</v>
      </c>
      <c r="F960" s="12">
        <v>37054.54</v>
      </c>
      <c r="G960" s="12">
        <v>44.34</v>
      </c>
      <c r="H960" s="12">
        <v>122</v>
      </c>
      <c r="I960" s="12">
        <v>0.27600000000000002</v>
      </c>
      <c r="J960" s="12">
        <v>33</v>
      </c>
      <c r="K960" s="12">
        <v>221.69</v>
      </c>
      <c r="L960" s="12">
        <v>5</v>
      </c>
      <c r="M960" s="12">
        <v>4.24</v>
      </c>
      <c r="N960" s="12">
        <v>40</v>
      </c>
      <c r="O960" s="12">
        <v>32.299999999999997</v>
      </c>
      <c r="P960" s="12">
        <v>6.6000000000000003E-2</v>
      </c>
      <c r="Q960" s="12">
        <v>1.1399999999999999</v>
      </c>
      <c r="R960" s="12">
        <v>2553</v>
      </c>
      <c r="S960" s="12">
        <v>0.30499999999999999</v>
      </c>
      <c r="T960" s="12">
        <v>28.9</v>
      </c>
    </row>
    <row r="961" spans="1:20" ht="15.75" customHeight="1" x14ac:dyDescent="0.35">
      <c r="A961" s="11">
        <v>44986</v>
      </c>
      <c r="B961" s="12" t="s">
        <v>84</v>
      </c>
      <c r="C961" s="12" t="s">
        <v>81</v>
      </c>
      <c r="D961" s="12">
        <v>116872.44</v>
      </c>
      <c r="E961" s="12">
        <v>76731.009999999995</v>
      </c>
      <c r="F961" s="12">
        <v>40141.43</v>
      </c>
      <c r="G961" s="12">
        <v>34.35</v>
      </c>
      <c r="H961" s="12">
        <v>113</v>
      </c>
      <c r="I961" s="12">
        <v>0.14799999999999999</v>
      </c>
      <c r="J961" s="12">
        <v>16</v>
      </c>
      <c r="K961" s="12">
        <v>147.97999999999999</v>
      </c>
      <c r="L961" s="12">
        <v>5</v>
      </c>
      <c r="M961" s="12">
        <v>4.4400000000000004</v>
      </c>
      <c r="N961" s="12">
        <v>47</v>
      </c>
      <c r="O961" s="12">
        <v>31.3</v>
      </c>
      <c r="P961" s="12">
        <v>0.22700000000000001</v>
      </c>
      <c r="Q961" s="12">
        <v>0.87</v>
      </c>
      <c r="R961" s="12">
        <v>3142</v>
      </c>
      <c r="S961" s="12">
        <v>0.35899999999999999</v>
      </c>
      <c r="T961" s="12">
        <v>31.89</v>
      </c>
    </row>
    <row r="962" spans="1:20" ht="15.75" customHeight="1" x14ac:dyDescent="0.35">
      <c r="A962" s="11">
        <v>44987</v>
      </c>
      <c r="B962" s="12" t="s">
        <v>77</v>
      </c>
      <c r="C962" s="12" t="s">
        <v>78</v>
      </c>
      <c r="D962" s="12">
        <v>107232.03</v>
      </c>
      <c r="E962" s="12">
        <v>68423.58</v>
      </c>
      <c r="F962" s="12">
        <v>38808.449999999997</v>
      </c>
      <c r="G962" s="12">
        <v>36.19</v>
      </c>
      <c r="H962" s="12">
        <v>107</v>
      </c>
      <c r="I962" s="12">
        <v>0.28399999999999997</v>
      </c>
      <c r="J962" s="12">
        <v>30</v>
      </c>
      <c r="K962" s="12">
        <v>190.72</v>
      </c>
      <c r="L962" s="12">
        <v>6</v>
      </c>
      <c r="M962" s="12">
        <v>4.34</v>
      </c>
      <c r="N962" s="12">
        <v>30</v>
      </c>
      <c r="O962" s="12">
        <v>31.1</v>
      </c>
      <c r="P962" s="12">
        <v>7.6999999999999999E-2</v>
      </c>
      <c r="Q962" s="12">
        <v>1.1200000000000001</v>
      </c>
      <c r="R962" s="12">
        <v>4265</v>
      </c>
      <c r="S962" s="12">
        <v>0.39100000000000001</v>
      </c>
      <c r="T962" s="12">
        <v>48.91</v>
      </c>
    </row>
    <row r="963" spans="1:20" ht="15.75" customHeight="1" x14ac:dyDescent="0.35">
      <c r="A963" s="11">
        <v>44987</v>
      </c>
      <c r="B963" s="12" t="s">
        <v>77</v>
      </c>
      <c r="C963" s="12" t="s">
        <v>79</v>
      </c>
      <c r="D963" s="12">
        <v>116785.59</v>
      </c>
      <c r="E963" s="12">
        <v>76753.149999999994</v>
      </c>
      <c r="F963" s="12">
        <v>40032.43</v>
      </c>
      <c r="G963" s="12">
        <v>34.28</v>
      </c>
      <c r="H963" s="12">
        <v>119</v>
      </c>
      <c r="I963" s="12">
        <v>0.23499999999999999</v>
      </c>
      <c r="J963" s="12">
        <v>27</v>
      </c>
      <c r="K963" s="12">
        <v>197.81</v>
      </c>
      <c r="L963" s="12">
        <v>5</v>
      </c>
      <c r="M963" s="12">
        <v>4.8499999999999996</v>
      </c>
      <c r="N963" s="12">
        <v>64</v>
      </c>
      <c r="O963" s="12">
        <v>26.1</v>
      </c>
      <c r="P963" s="12">
        <v>0.192</v>
      </c>
      <c r="Q963" s="12">
        <v>1.04</v>
      </c>
      <c r="R963" s="12">
        <v>3876</v>
      </c>
      <c r="S963" s="12">
        <v>0.221</v>
      </c>
      <c r="T963" s="12">
        <v>54.16</v>
      </c>
    </row>
    <row r="964" spans="1:20" ht="15.75" customHeight="1" x14ac:dyDescent="0.35">
      <c r="A964" s="11">
        <v>44987</v>
      </c>
      <c r="B964" s="12" t="s">
        <v>77</v>
      </c>
      <c r="C964" s="12" t="s">
        <v>80</v>
      </c>
      <c r="D964" s="12">
        <v>118145.67</v>
      </c>
      <c r="E964" s="12">
        <v>53320.35</v>
      </c>
      <c r="F964" s="12">
        <v>64825.32</v>
      </c>
      <c r="G964" s="12">
        <v>54.87</v>
      </c>
      <c r="H964" s="12">
        <v>153</v>
      </c>
      <c r="I964" s="12">
        <v>0.28499999999999998</v>
      </c>
      <c r="J964" s="12">
        <v>43</v>
      </c>
      <c r="K964" s="12">
        <v>161.44</v>
      </c>
      <c r="L964" s="12">
        <v>4</v>
      </c>
      <c r="M964" s="12">
        <v>3.6</v>
      </c>
      <c r="N964" s="12">
        <v>37</v>
      </c>
      <c r="O964" s="12">
        <v>31</v>
      </c>
      <c r="P964" s="12">
        <v>0.189</v>
      </c>
      <c r="Q964" s="12">
        <v>0.81</v>
      </c>
      <c r="R964" s="12">
        <v>3847</v>
      </c>
      <c r="S964" s="12">
        <v>0.371</v>
      </c>
      <c r="T964" s="12">
        <v>48.82</v>
      </c>
    </row>
    <row r="965" spans="1:20" ht="15.75" customHeight="1" x14ac:dyDescent="0.35">
      <c r="A965" s="11">
        <v>44987</v>
      </c>
      <c r="B965" s="12" t="s">
        <v>77</v>
      </c>
      <c r="C965" s="12" t="s">
        <v>81</v>
      </c>
      <c r="D965" s="12">
        <v>98853.54</v>
      </c>
      <c r="E965" s="12">
        <v>62495.41</v>
      </c>
      <c r="F965" s="12">
        <v>36358.129999999997</v>
      </c>
      <c r="G965" s="12">
        <v>36.78</v>
      </c>
      <c r="H965" s="12">
        <v>86</v>
      </c>
      <c r="I965" s="12">
        <v>0.25700000000000001</v>
      </c>
      <c r="J965" s="12">
        <v>22</v>
      </c>
      <c r="K965" s="12">
        <v>219.43</v>
      </c>
      <c r="L965" s="12">
        <v>5</v>
      </c>
      <c r="M965" s="12">
        <v>4.5</v>
      </c>
      <c r="N965" s="12">
        <v>33</v>
      </c>
      <c r="O965" s="12">
        <v>28.8</v>
      </c>
      <c r="P965" s="12">
        <v>0.22</v>
      </c>
      <c r="Q965" s="12">
        <v>1.1200000000000001</v>
      </c>
      <c r="R965" s="12">
        <v>5095</v>
      </c>
      <c r="S965" s="12">
        <v>0.29099999999999998</v>
      </c>
      <c r="T965" s="12">
        <v>43.03</v>
      </c>
    </row>
    <row r="966" spans="1:20" ht="15.75" customHeight="1" x14ac:dyDescent="0.35">
      <c r="A966" s="11">
        <v>44987</v>
      </c>
      <c r="B966" s="12" t="s">
        <v>82</v>
      </c>
      <c r="C966" s="12" t="s">
        <v>78</v>
      </c>
      <c r="D966" s="12">
        <v>79481.990000000005</v>
      </c>
      <c r="E966" s="12">
        <v>51870.62</v>
      </c>
      <c r="F966" s="12">
        <v>27611.37</v>
      </c>
      <c r="G966" s="12">
        <v>34.74</v>
      </c>
      <c r="H966" s="12">
        <v>92</v>
      </c>
      <c r="I966" s="12">
        <v>0.28699999999999998</v>
      </c>
      <c r="J966" s="12">
        <v>26</v>
      </c>
      <c r="K966" s="12">
        <v>70.569999999999993</v>
      </c>
      <c r="L966" s="12">
        <v>5</v>
      </c>
      <c r="M966" s="12">
        <v>3.69</v>
      </c>
      <c r="N966" s="12">
        <v>43</v>
      </c>
      <c r="O966" s="12">
        <v>25</v>
      </c>
      <c r="P966" s="12">
        <v>0.122</v>
      </c>
      <c r="Q966" s="12">
        <v>1.04</v>
      </c>
      <c r="R966" s="12">
        <v>5301</v>
      </c>
      <c r="S966" s="12">
        <v>0.33900000000000002</v>
      </c>
      <c r="T966" s="12">
        <v>28.09</v>
      </c>
    </row>
    <row r="967" spans="1:20" ht="15.75" customHeight="1" x14ac:dyDescent="0.35">
      <c r="A967" s="11">
        <v>44987</v>
      </c>
      <c r="B967" s="12" t="s">
        <v>82</v>
      </c>
      <c r="C967" s="12" t="s">
        <v>79</v>
      </c>
      <c r="D967" s="12">
        <v>107245.31</v>
      </c>
      <c r="E967" s="12">
        <v>73340.350000000006</v>
      </c>
      <c r="F967" s="12">
        <v>33904.959999999999</v>
      </c>
      <c r="G967" s="12">
        <v>31.61</v>
      </c>
      <c r="H967" s="12">
        <v>141</v>
      </c>
      <c r="I967" s="12">
        <v>0.106</v>
      </c>
      <c r="J967" s="12">
        <v>14</v>
      </c>
      <c r="K967" s="12">
        <v>134.75</v>
      </c>
      <c r="L967" s="12">
        <v>3</v>
      </c>
      <c r="M967" s="12">
        <v>4.25</v>
      </c>
      <c r="N967" s="12">
        <v>39</v>
      </c>
      <c r="O967" s="12">
        <v>22.8</v>
      </c>
      <c r="P967" s="12">
        <v>0.193</v>
      </c>
      <c r="Q967" s="12">
        <v>1.19</v>
      </c>
      <c r="R967" s="12">
        <v>4752</v>
      </c>
      <c r="S967" s="12">
        <v>0.247</v>
      </c>
      <c r="T967" s="12">
        <v>59.53</v>
      </c>
    </row>
    <row r="968" spans="1:20" ht="15.75" customHeight="1" x14ac:dyDescent="0.35">
      <c r="A968" s="11">
        <v>44987</v>
      </c>
      <c r="B968" s="12" t="s">
        <v>82</v>
      </c>
      <c r="C968" s="12" t="s">
        <v>80</v>
      </c>
      <c r="D968" s="12">
        <v>79375.69</v>
      </c>
      <c r="E968" s="12">
        <v>34648.71</v>
      </c>
      <c r="F968" s="12">
        <v>44726.99</v>
      </c>
      <c r="G968" s="12">
        <v>56.35</v>
      </c>
      <c r="H968" s="12">
        <v>99</v>
      </c>
      <c r="I968" s="12">
        <v>0.109</v>
      </c>
      <c r="J968" s="12">
        <v>10</v>
      </c>
      <c r="K968" s="12">
        <v>211.95</v>
      </c>
      <c r="L968" s="12">
        <v>3</v>
      </c>
      <c r="M968" s="12">
        <v>4.24</v>
      </c>
      <c r="N968" s="12">
        <v>36</v>
      </c>
      <c r="O968" s="12">
        <v>32</v>
      </c>
      <c r="P968" s="12">
        <v>0.214</v>
      </c>
      <c r="Q968" s="12">
        <v>0.86</v>
      </c>
      <c r="R968" s="12">
        <v>4307</v>
      </c>
      <c r="S968" s="12">
        <v>0.37</v>
      </c>
      <c r="T968" s="12">
        <v>47.37</v>
      </c>
    </row>
    <row r="969" spans="1:20" ht="15.75" customHeight="1" x14ac:dyDescent="0.35">
      <c r="A969" s="11">
        <v>44987</v>
      </c>
      <c r="B969" s="12" t="s">
        <v>82</v>
      </c>
      <c r="C969" s="12" t="s">
        <v>81</v>
      </c>
      <c r="D969" s="12">
        <v>105678.14</v>
      </c>
      <c r="E969" s="12">
        <v>43188.21</v>
      </c>
      <c r="F969" s="12">
        <v>62489.93</v>
      </c>
      <c r="G969" s="12">
        <v>59.13</v>
      </c>
      <c r="H969" s="12">
        <v>97</v>
      </c>
      <c r="I969" s="12">
        <v>0.20799999999999999</v>
      </c>
      <c r="J969" s="12">
        <v>20</v>
      </c>
      <c r="K969" s="12">
        <v>113.82</v>
      </c>
      <c r="L969" s="12">
        <v>5</v>
      </c>
      <c r="M969" s="12">
        <v>3.82</v>
      </c>
      <c r="N969" s="12">
        <v>43</v>
      </c>
      <c r="O969" s="12">
        <v>21.7</v>
      </c>
      <c r="P969" s="12">
        <v>0.151</v>
      </c>
      <c r="Q969" s="12">
        <v>0.81</v>
      </c>
      <c r="R969" s="12">
        <v>7008</v>
      </c>
      <c r="S969" s="12">
        <v>0.38</v>
      </c>
      <c r="T969" s="12">
        <v>49.06</v>
      </c>
    </row>
    <row r="970" spans="1:20" ht="15.75" customHeight="1" x14ac:dyDescent="0.35">
      <c r="A970" s="11">
        <v>44987</v>
      </c>
      <c r="B970" s="12" t="s">
        <v>83</v>
      </c>
      <c r="C970" s="12" t="s">
        <v>78</v>
      </c>
      <c r="D970" s="12">
        <v>131764.85</v>
      </c>
      <c r="E970" s="12">
        <v>85711</v>
      </c>
      <c r="F970" s="12">
        <v>46053.85</v>
      </c>
      <c r="G970" s="12">
        <v>34.950000000000003</v>
      </c>
      <c r="H970" s="12">
        <v>119</v>
      </c>
      <c r="I970" s="12">
        <v>0.27100000000000002</v>
      </c>
      <c r="J970" s="12">
        <v>32</v>
      </c>
      <c r="K970" s="12">
        <v>167.98</v>
      </c>
      <c r="L970" s="12">
        <v>4</v>
      </c>
      <c r="M970" s="12">
        <v>4.95</v>
      </c>
      <c r="N970" s="12">
        <v>40</v>
      </c>
      <c r="O970" s="12">
        <v>28.2</v>
      </c>
      <c r="P970" s="12">
        <v>0.223</v>
      </c>
      <c r="Q970" s="12">
        <v>0.91</v>
      </c>
      <c r="R970" s="12">
        <v>7237</v>
      </c>
      <c r="S970" s="12">
        <v>0.39</v>
      </c>
      <c r="T970" s="12">
        <v>48.45</v>
      </c>
    </row>
    <row r="971" spans="1:20" ht="15.75" customHeight="1" x14ac:dyDescent="0.35">
      <c r="A971" s="11">
        <v>44987</v>
      </c>
      <c r="B971" s="12" t="s">
        <v>83</v>
      </c>
      <c r="C971" s="12" t="s">
        <v>79</v>
      </c>
      <c r="D971" s="12">
        <v>64527.14</v>
      </c>
      <c r="E971" s="12">
        <v>26436.43</v>
      </c>
      <c r="F971" s="12">
        <v>38090.699999999997</v>
      </c>
      <c r="G971" s="12">
        <v>59.03</v>
      </c>
      <c r="H971" s="12">
        <v>108</v>
      </c>
      <c r="I971" s="12">
        <v>0.20499999999999999</v>
      </c>
      <c r="J971" s="12">
        <v>22</v>
      </c>
      <c r="K971" s="12">
        <v>164.18</v>
      </c>
      <c r="L971" s="12">
        <v>5</v>
      </c>
      <c r="M971" s="12">
        <v>4.46</v>
      </c>
      <c r="N971" s="12">
        <v>48</v>
      </c>
      <c r="O971" s="12">
        <v>14.7</v>
      </c>
      <c r="P971" s="12">
        <v>0.22700000000000001</v>
      </c>
      <c r="Q971" s="12">
        <v>0.9</v>
      </c>
      <c r="R971" s="12">
        <v>5334</v>
      </c>
      <c r="S971" s="12">
        <v>0.254</v>
      </c>
      <c r="T971" s="12">
        <v>52.61</v>
      </c>
    </row>
    <row r="972" spans="1:20" ht="15.75" customHeight="1" x14ac:dyDescent="0.35">
      <c r="A972" s="11">
        <v>44987</v>
      </c>
      <c r="B972" s="12" t="s">
        <v>83</v>
      </c>
      <c r="C972" s="12" t="s">
        <v>80</v>
      </c>
      <c r="D972" s="12">
        <v>77094.25</v>
      </c>
      <c r="E972" s="12">
        <v>47040.83</v>
      </c>
      <c r="F972" s="12">
        <v>30053.43</v>
      </c>
      <c r="G972" s="12">
        <v>38.979999999999997</v>
      </c>
      <c r="H972" s="12">
        <v>109</v>
      </c>
      <c r="I972" s="12">
        <v>0.12</v>
      </c>
      <c r="J972" s="12">
        <v>13</v>
      </c>
      <c r="K972" s="12">
        <v>195.89</v>
      </c>
      <c r="L972" s="12">
        <v>3</v>
      </c>
      <c r="M972" s="12">
        <v>4.4400000000000004</v>
      </c>
      <c r="N972" s="12">
        <v>44</v>
      </c>
      <c r="O972" s="12">
        <v>25.3</v>
      </c>
      <c r="P972" s="12">
        <v>0.16500000000000001</v>
      </c>
      <c r="Q972" s="12">
        <v>0.83</v>
      </c>
      <c r="R972" s="12">
        <v>5523</v>
      </c>
      <c r="S972" s="12">
        <v>0.23599999999999999</v>
      </c>
      <c r="T972" s="12">
        <v>43.87</v>
      </c>
    </row>
    <row r="973" spans="1:20" ht="15.75" customHeight="1" x14ac:dyDescent="0.35">
      <c r="A973" s="11">
        <v>44987</v>
      </c>
      <c r="B973" s="12" t="s">
        <v>83</v>
      </c>
      <c r="C973" s="12" t="s">
        <v>81</v>
      </c>
      <c r="D973" s="12">
        <v>114941.3</v>
      </c>
      <c r="E973" s="12">
        <v>50941.61</v>
      </c>
      <c r="F973" s="12">
        <v>63999.68</v>
      </c>
      <c r="G973" s="12">
        <v>55.68</v>
      </c>
      <c r="H973" s="12">
        <v>69</v>
      </c>
      <c r="I973" s="12">
        <v>0.14399999999999999</v>
      </c>
      <c r="J973" s="12">
        <v>9</v>
      </c>
      <c r="K973" s="12">
        <v>124.08</v>
      </c>
      <c r="L973" s="12">
        <v>6</v>
      </c>
      <c r="M973" s="12">
        <v>4.09</v>
      </c>
      <c r="N973" s="12">
        <v>51</v>
      </c>
      <c r="O973" s="12">
        <v>32.9</v>
      </c>
      <c r="P973" s="12">
        <v>0.14499999999999999</v>
      </c>
      <c r="Q973" s="12">
        <v>0.9</v>
      </c>
      <c r="R973" s="12">
        <v>3545</v>
      </c>
      <c r="S973" s="12">
        <v>0.35599999999999998</v>
      </c>
      <c r="T973" s="12">
        <v>49.24</v>
      </c>
    </row>
    <row r="974" spans="1:20" ht="15.75" customHeight="1" x14ac:dyDescent="0.35">
      <c r="A974" s="11">
        <v>44987</v>
      </c>
      <c r="B974" s="12" t="s">
        <v>84</v>
      </c>
      <c r="C974" s="12" t="s">
        <v>78</v>
      </c>
      <c r="D974" s="12">
        <v>72222.98</v>
      </c>
      <c r="E974" s="12">
        <v>50237.48</v>
      </c>
      <c r="F974" s="12">
        <v>21985.5</v>
      </c>
      <c r="G974" s="12">
        <v>30.44</v>
      </c>
      <c r="H974" s="12">
        <v>77</v>
      </c>
      <c r="I974" s="12">
        <v>0.13600000000000001</v>
      </c>
      <c r="J974" s="12">
        <v>10</v>
      </c>
      <c r="K974" s="12">
        <v>229.35</v>
      </c>
      <c r="L974" s="12">
        <v>5</v>
      </c>
      <c r="M974" s="12">
        <v>3.98</v>
      </c>
      <c r="N974" s="12">
        <v>47</v>
      </c>
      <c r="O974" s="12">
        <v>27.9</v>
      </c>
      <c r="P974" s="12">
        <v>9.7000000000000003E-2</v>
      </c>
      <c r="Q974" s="12">
        <v>1.01</v>
      </c>
      <c r="R974" s="12">
        <v>3899</v>
      </c>
      <c r="S974" s="12">
        <v>0.39400000000000002</v>
      </c>
      <c r="T974" s="12">
        <v>33.72</v>
      </c>
    </row>
    <row r="975" spans="1:20" ht="15.75" customHeight="1" x14ac:dyDescent="0.35">
      <c r="A975" s="11">
        <v>44987</v>
      </c>
      <c r="B975" s="12" t="s">
        <v>84</v>
      </c>
      <c r="C975" s="12" t="s">
        <v>79</v>
      </c>
      <c r="D975" s="12">
        <v>117967.02</v>
      </c>
      <c r="E975" s="12">
        <v>51074.47</v>
      </c>
      <c r="F975" s="12">
        <v>66892.55</v>
      </c>
      <c r="G975" s="12">
        <v>56.7</v>
      </c>
      <c r="H975" s="12">
        <v>105</v>
      </c>
      <c r="I975" s="12">
        <v>0.23</v>
      </c>
      <c r="J975" s="12">
        <v>24</v>
      </c>
      <c r="K975" s="12">
        <v>265.68</v>
      </c>
      <c r="L975" s="12">
        <v>5</v>
      </c>
      <c r="M975" s="12">
        <v>4.21</v>
      </c>
      <c r="N975" s="12">
        <v>60</v>
      </c>
      <c r="O975" s="12">
        <v>22.2</v>
      </c>
      <c r="P975" s="12">
        <v>0.113</v>
      </c>
      <c r="Q975" s="12">
        <v>1</v>
      </c>
      <c r="R975" s="12">
        <v>3910</v>
      </c>
      <c r="S975" s="12">
        <v>0.33400000000000002</v>
      </c>
      <c r="T975" s="12">
        <v>43.08</v>
      </c>
    </row>
    <row r="976" spans="1:20" ht="15.75" customHeight="1" x14ac:dyDescent="0.35">
      <c r="A976" s="11">
        <v>44987</v>
      </c>
      <c r="B976" s="12" t="s">
        <v>84</v>
      </c>
      <c r="C976" s="12" t="s">
        <v>80</v>
      </c>
      <c r="D976" s="12">
        <v>115531.89</v>
      </c>
      <c r="E976" s="12">
        <v>46731.49</v>
      </c>
      <c r="F976" s="12">
        <v>68800.399999999994</v>
      </c>
      <c r="G976" s="12">
        <v>59.55</v>
      </c>
      <c r="H976" s="12">
        <v>109</v>
      </c>
      <c r="I976" s="12">
        <v>0.109</v>
      </c>
      <c r="J976" s="12">
        <v>11</v>
      </c>
      <c r="K976" s="12">
        <v>312.86</v>
      </c>
      <c r="L976" s="12">
        <v>4</v>
      </c>
      <c r="M976" s="12">
        <v>4.45</v>
      </c>
      <c r="N976" s="12">
        <v>52</v>
      </c>
      <c r="O976" s="12">
        <v>21</v>
      </c>
      <c r="P976" s="12">
        <v>0.13200000000000001</v>
      </c>
      <c r="Q976" s="12">
        <v>0.91</v>
      </c>
      <c r="R976" s="12">
        <v>3083</v>
      </c>
      <c r="S976" s="12">
        <v>0.28699999999999998</v>
      </c>
      <c r="T976" s="12">
        <v>45.98</v>
      </c>
    </row>
    <row r="977" spans="1:20" ht="15.75" customHeight="1" x14ac:dyDescent="0.35">
      <c r="A977" s="11">
        <v>44987</v>
      </c>
      <c r="B977" s="12" t="s">
        <v>84</v>
      </c>
      <c r="C977" s="12" t="s">
        <v>81</v>
      </c>
      <c r="D977" s="12">
        <v>107615.46</v>
      </c>
      <c r="E977" s="12">
        <v>59902.35</v>
      </c>
      <c r="F977" s="12">
        <v>47713.11</v>
      </c>
      <c r="G977" s="12">
        <v>44.34</v>
      </c>
      <c r="H977" s="12">
        <v>121</v>
      </c>
      <c r="I977" s="12">
        <v>0.20899999999999999</v>
      </c>
      <c r="J977" s="12">
        <v>25</v>
      </c>
      <c r="K977" s="12">
        <v>113.29</v>
      </c>
      <c r="L977" s="12">
        <v>6</v>
      </c>
      <c r="M977" s="12">
        <v>3.94</v>
      </c>
      <c r="N977" s="12">
        <v>44</v>
      </c>
      <c r="O977" s="12">
        <v>25.8</v>
      </c>
      <c r="P977" s="12">
        <v>9.9000000000000005E-2</v>
      </c>
      <c r="Q977" s="12">
        <v>0.94</v>
      </c>
      <c r="R977" s="12">
        <v>5767</v>
      </c>
      <c r="S977" s="12">
        <v>0.316</v>
      </c>
      <c r="T977" s="12">
        <v>49.09</v>
      </c>
    </row>
    <row r="978" spans="1:20" ht="15.75" customHeight="1" x14ac:dyDescent="0.35">
      <c r="A978" s="11">
        <v>44988</v>
      </c>
      <c r="B978" s="12" t="s">
        <v>77</v>
      </c>
      <c r="C978" s="12" t="s">
        <v>78</v>
      </c>
      <c r="D978" s="12">
        <v>118882.66</v>
      </c>
      <c r="E978" s="12">
        <v>66234.880000000005</v>
      </c>
      <c r="F978" s="12">
        <v>52647.78</v>
      </c>
      <c r="G978" s="12">
        <v>44.29</v>
      </c>
      <c r="H978" s="12">
        <v>90</v>
      </c>
      <c r="I978" s="12">
        <v>0.215</v>
      </c>
      <c r="J978" s="12">
        <v>19</v>
      </c>
      <c r="K978" s="12">
        <v>210.59</v>
      </c>
      <c r="L978" s="12">
        <v>5</v>
      </c>
      <c r="M978" s="12">
        <v>4.13</v>
      </c>
      <c r="N978" s="12">
        <v>44</v>
      </c>
      <c r="O978" s="12">
        <v>31.9</v>
      </c>
      <c r="P978" s="12">
        <v>5.8000000000000003E-2</v>
      </c>
      <c r="Q978" s="12">
        <v>1.1499999999999999</v>
      </c>
      <c r="R978" s="12">
        <v>4962</v>
      </c>
      <c r="S978" s="12">
        <v>0.20399999999999999</v>
      </c>
      <c r="T978" s="12">
        <v>45.67</v>
      </c>
    </row>
    <row r="979" spans="1:20" ht="15.75" customHeight="1" x14ac:dyDescent="0.35">
      <c r="A979" s="11">
        <v>44988</v>
      </c>
      <c r="B979" s="12" t="s">
        <v>77</v>
      </c>
      <c r="C979" s="12" t="s">
        <v>79</v>
      </c>
      <c r="D979" s="12">
        <v>115578.66</v>
      </c>
      <c r="E979" s="12">
        <v>59078.95</v>
      </c>
      <c r="F979" s="12">
        <v>56499.71</v>
      </c>
      <c r="G979" s="12">
        <v>48.88</v>
      </c>
      <c r="H979" s="12">
        <v>129</v>
      </c>
      <c r="I979" s="12">
        <v>0.29799999999999999</v>
      </c>
      <c r="J979" s="12">
        <v>38</v>
      </c>
      <c r="K979" s="12">
        <v>297.38</v>
      </c>
      <c r="L979" s="12">
        <v>4</v>
      </c>
      <c r="M979" s="12">
        <v>4.37</v>
      </c>
      <c r="N979" s="12">
        <v>52</v>
      </c>
      <c r="O979" s="12">
        <v>28.6</v>
      </c>
      <c r="P979" s="12">
        <v>0.10299999999999999</v>
      </c>
      <c r="Q979" s="12">
        <v>0.98</v>
      </c>
      <c r="R979" s="12">
        <v>5067</v>
      </c>
      <c r="S979" s="12">
        <v>0.33600000000000002</v>
      </c>
      <c r="T979" s="12">
        <v>59.92</v>
      </c>
    </row>
    <row r="980" spans="1:20" ht="15.75" customHeight="1" x14ac:dyDescent="0.35">
      <c r="A980" s="11">
        <v>44988</v>
      </c>
      <c r="B980" s="12" t="s">
        <v>77</v>
      </c>
      <c r="C980" s="12" t="s">
        <v>80</v>
      </c>
      <c r="D980" s="12">
        <v>93007.39</v>
      </c>
      <c r="E980" s="12">
        <v>58533.04</v>
      </c>
      <c r="F980" s="12">
        <v>34474.35</v>
      </c>
      <c r="G980" s="12">
        <v>37.07</v>
      </c>
      <c r="H980" s="12">
        <v>116</v>
      </c>
      <c r="I980" s="12">
        <v>0.21199999999999999</v>
      </c>
      <c r="J980" s="12">
        <v>24</v>
      </c>
      <c r="K980" s="12">
        <v>291.58999999999997</v>
      </c>
      <c r="L980" s="12">
        <v>5</v>
      </c>
      <c r="M980" s="12">
        <v>4.37</v>
      </c>
      <c r="N980" s="12">
        <v>47</v>
      </c>
      <c r="O980" s="12">
        <v>24.6</v>
      </c>
      <c r="P980" s="12">
        <v>0.24</v>
      </c>
      <c r="Q980" s="12">
        <v>0.97</v>
      </c>
      <c r="R980" s="12">
        <v>5572</v>
      </c>
      <c r="S980" s="12">
        <v>0.27600000000000002</v>
      </c>
      <c r="T980" s="12">
        <v>51.09</v>
      </c>
    </row>
    <row r="981" spans="1:20" ht="15.75" customHeight="1" x14ac:dyDescent="0.35">
      <c r="A981" s="11">
        <v>44988</v>
      </c>
      <c r="B981" s="12" t="s">
        <v>77</v>
      </c>
      <c r="C981" s="12" t="s">
        <v>81</v>
      </c>
      <c r="D981" s="12">
        <v>63221.19</v>
      </c>
      <c r="E981" s="12">
        <v>30935.13</v>
      </c>
      <c r="F981" s="12">
        <v>32286.06</v>
      </c>
      <c r="G981" s="12">
        <v>51.07</v>
      </c>
      <c r="H981" s="12">
        <v>91</v>
      </c>
      <c r="I981" s="12">
        <v>0.20399999999999999</v>
      </c>
      <c r="J981" s="12">
        <v>18</v>
      </c>
      <c r="K981" s="12">
        <v>226.4</v>
      </c>
      <c r="L981" s="12">
        <v>7</v>
      </c>
      <c r="M981" s="12">
        <v>4.04</v>
      </c>
      <c r="N981" s="12">
        <v>41</v>
      </c>
      <c r="O981" s="12">
        <v>21.3</v>
      </c>
      <c r="P981" s="12">
        <v>6.6000000000000003E-2</v>
      </c>
      <c r="Q981" s="12">
        <v>0.87</v>
      </c>
      <c r="R981" s="12">
        <v>5086</v>
      </c>
      <c r="S981" s="12">
        <v>0.33900000000000002</v>
      </c>
      <c r="T981" s="12">
        <v>30.13</v>
      </c>
    </row>
    <row r="982" spans="1:20" ht="15.75" customHeight="1" x14ac:dyDescent="0.35">
      <c r="A982" s="11">
        <v>44988</v>
      </c>
      <c r="B982" s="12" t="s">
        <v>82</v>
      </c>
      <c r="C982" s="12" t="s">
        <v>78</v>
      </c>
      <c r="D982" s="12">
        <v>141723.5</v>
      </c>
      <c r="E982" s="12">
        <v>58472.58</v>
      </c>
      <c r="F982" s="12">
        <v>83250.929999999993</v>
      </c>
      <c r="G982" s="12">
        <v>58.74</v>
      </c>
      <c r="H982" s="12">
        <v>100</v>
      </c>
      <c r="I982" s="12">
        <v>0.23699999999999999</v>
      </c>
      <c r="J982" s="12">
        <v>23</v>
      </c>
      <c r="K982" s="12">
        <v>201.61</v>
      </c>
      <c r="L982" s="12">
        <v>6</v>
      </c>
      <c r="M982" s="12">
        <v>4.0599999999999996</v>
      </c>
      <c r="N982" s="12">
        <v>60</v>
      </c>
      <c r="O982" s="12">
        <v>20.3</v>
      </c>
      <c r="P982" s="12">
        <v>5.8999999999999997E-2</v>
      </c>
      <c r="Q982" s="12">
        <v>0.89</v>
      </c>
      <c r="R982" s="12">
        <v>4911</v>
      </c>
      <c r="S982" s="12">
        <v>0.24399999999999999</v>
      </c>
      <c r="T982" s="12">
        <v>64.290000000000006</v>
      </c>
    </row>
    <row r="983" spans="1:20" ht="15.75" customHeight="1" x14ac:dyDescent="0.35">
      <c r="A983" s="11">
        <v>44988</v>
      </c>
      <c r="B983" s="12" t="s">
        <v>82</v>
      </c>
      <c r="C983" s="12" t="s">
        <v>79</v>
      </c>
      <c r="D983" s="12">
        <v>100779.26</v>
      </c>
      <c r="E983" s="12">
        <v>54871.09</v>
      </c>
      <c r="F983" s="12">
        <v>45908.18</v>
      </c>
      <c r="G983" s="12">
        <v>45.55</v>
      </c>
      <c r="H983" s="12">
        <v>82</v>
      </c>
      <c r="I983" s="12">
        <v>0.10299999999999999</v>
      </c>
      <c r="J983" s="12">
        <v>8</v>
      </c>
      <c r="K983" s="12">
        <v>200.74</v>
      </c>
      <c r="L983" s="12">
        <v>6</v>
      </c>
      <c r="M983" s="12">
        <v>4.7</v>
      </c>
      <c r="N983" s="12">
        <v>44</v>
      </c>
      <c r="O983" s="12">
        <v>23.4</v>
      </c>
      <c r="P983" s="12">
        <v>7.8E-2</v>
      </c>
      <c r="Q983" s="12">
        <v>1.18</v>
      </c>
      <c r="R983" s="12">
        <v>5058</v>
      </c>
      <c r="S983" s="12">
        <v>0.22800000000000001</v>
      </c>
      <c r="T983" s="12">
        <v>41.05</v>
      </c>
    </row>
    <row r="984" spans="1:20" ht="15.75" customHeight="1" x14ac:dyDescent="0.35">
      <c r="A984" s="11">
        <v>44988</v>
      </c>
      <c r="B984" s="12" t="s">
        <v>82</v>
      </c>
      <c r="C984" s="12" t="s">
        <v>80</v>
      </c>
      <c r="D984" s="12">
        <v>72087.759999999995</v>
      </c>
      <c r="E984" s="12">
        <v>32388.69</v>
      </c>
      <c r="F984" s="12">
        <v>39699.07</v>
      </c>
      <c r="G984" s="12">
        <v>55.07</v>
      </c>
      <c r="H984" s="12">
        <v>75</v>
      </c>
      <c r="I984" s="12">
        <v>0.17899999999999999</v>
      </c>
      <c r="J984" s="12">
        <v>13</v>
      </c>
      <c r="K984" s="12">
        <v>180.8</v>
      </c>
      <c r="L984" s="12">
        <v>3</v>
      </c>
      <c r="M984" s="12">
        <v>4.71</v>
      </c>
      <c r="N984" s="12">
        <v>46</v>
      </c>
      <c r="O984" s="12">
        <v>15.5</v>
      </c>
      <c r="P984" s="12">
        <v>0.22</v>
      </c>
      <c r="Q984" s="12">
        <v>0.92</v>
      </c>
      <c r="R984" s="12">
        <v>4790</v>
      </c>
      <c r="S984" s="12">
        <v>0.38</v>
      </c>
      <c r="T984" s="12">
        <v>44.57</v>
      </c>
    </row>
    <row r="985" spans="1:20" ht="15.75" customHeight="1" x14ac:dyDescent="0.35">
      <c r="A985" s="11">
        <v>44988</v>
      </c>
      <c r="B985" s="12" t="s">
        <v>82</v>
      </c>
      <c r="C985" s="12" t="s">
        <v>81</v>
      </c>
      <c r="D985" s="12">
        <v>110958.16</v>
      </c>
      <c r="E985" s="12">
        <v>56885.83</v>
      </c>
      <c r="F985" s="12">
        <v>54072.33</v>
      </c>
      <c r="G985" s="12">
        <v>48.73</v>
      </c>
      <c r="H985" s="12">
        <v>118</v>
      </c>
      <c r="I985" s="12">
        <v>0.24299999999999999</v>
      </c>
      <c r="J985" s="12">
        <v>28</v>
      </c>
      <c r="K985" s="12">
        <v>251.88</v>
      </c>
      <c r="L985" s="12">
        <v>6</v>
      </c>
      <c r="M985" s="12">
        <v>4.28</v>
      </c>
      <c r="N985" s="12">
        <v>26</v>
      </c>
      <c r="O985" s="12">
        <v>22.9</v>
      </c>
      <c r="P985" s="12">
        <v>0.23200000000000001</v>
      </c>
      <c r="Q985" s="12">
        <v>0.81</v>
      </c>
      <c r="R985" s="12">
        <v>3887</v>
      </c>
      <c r="S985" s="12">
        <v>0.217</v>
      </c>
      <c r="T985" s="12">
        <v>41.52</v>
      </c>
    </row>
    <row r="986" spans="1:20" ht="15.75" customHeight="1" x14ac:dyDescent="0.35">
      <c r="A986" s="11">
        <v>44988</v>
      </c>
      <c r="B986" s="12" t="s">
        <v>83</v>
      </c>
      <c r="C986" s="12" t="s">
        <v>78</v>
      </c>
      <c r="D986" s="12">
        <v>106408.99</v>
      </c>
      <c r="E986" s="12">
        <v>55936.11</v>
      </c>
      <c r="F986" s="12">
        <v>50472.88</v>
      </c>
      <c r="G986" s="12">
        <v>47.43</v>
      </c>
      <c r="H986" s="12">
        <v>96</v>
      </c>
      <c r="I986" s="12">
        <v>0.16700000000000001</v>
      </c>
      <c r="J986" s="12">
        <v>16</v>
      </c>
      <c r="K986" s="12">
        <v>165.05</v>
      </c>
      <c r="L986" s="12">
        <v>5</v>
      </c>
      <c r="M986" s="12">
        <v>3.82</v>
      </c>
      <c r="N986" s="12">
        <v>62</v>
      </c>
      <c r="O986" s="12">
        <v>29</v>
      </c>
      <c r="P986" s="12">
        <v>0.22600000000000001</v>
      </c>
      <c r="Q986" s="12">
        <v>0.85</v>
      </c>
      <c r="R986" s="12">
        <v>6560</v>
      </c>
      <c r="S986" s="12">
        <v>0.38400000000000001</v>
      </c>
      <c r="T986" s="12">
        <v>45.93</v>
      </c>
    </row>
    <row r="987" spans="1:20" ht="15.75" customHeight="1" x14ac:dyDescent="0.35">
      <c r="A987" s="11">
        <v>44988</v>
      </c>
      <c r="B987" s="12" t="s">
        <v>83</v>
      </c>
      <c r="C987" s="12" t="s">
        <v>79</v>
      </c>
      <c r="D987" s="12">
        <v>105969.44</v>
      </c>
      <c r="E987" s="12">
        <v>59192.86</v>
      </c>
      <c r="F987" s="12">
        <v>46776.57</v>
      </c>
      <c r="G987" s="12">
        <v>44.14</v>
      </c>
      <c r="H987" s="12">
        <v>122</v>
      </c>
      <c r="I987" s="12">
        <v>0.29699999999999999</v>
      </c>
      <c r="J987" s="12">
        <v>36</v>
      </c>
      <c r="K987" s="12">
        <v>226.23</v>
      </c>
      <c r="L987" s="12">
        <v>4</v>
      </c>
      <c r="M987" s="12">
        <v>4.08</v>
      </c>
      <c r="N987" s="12">
        <v>53</v>
      </c>
      <c r="O987" s="12">
        <v>14.8</v>
      </c>
      <c r="P987" s="12">
        <v>0.13900000000000001</v>
      </c>
      <c r="Q987" s="12">
        <v>1.0900000000000001</v>
      </c>
      <c r="R987" s="12">
        <v>5205</v>
      </c>
      <c r="S987" s="12">
        <v>0.33300000000000002</v>
      </c>
      <c r="T987" s="12">
        <v>54.44</v>
      </c>
    </row>
    <row r="988" spans="1:20" ht="15.75" customHeight="1" x14ac:dyDescent="0.35">
      <c r="A988" s="11">
        <v>44988</v>
      </c>
      <c r="B988" s="12" t="s">
        <v>83</v>
      </c>
      <c r="C988" s="12" t="s">
        <v>80</v>
      </c>
      <c r="D988" s="12">
        <v>82974.080000000002</v>
      </c>
      <c r="E988" s="12">
        <v>50721.93</v>
      </c>
      <c r="F988" s="12">
        <v>32252.15</v>
      </c>
      <c r="G988" s="12">
        <v>38.869999999999997</v>
      </c>
      <c r="H988" s="12">
        <v>104</v>
      </c>
      <c r="I988" s="12">
        <v>0.193</v>
      </c>
      <c r="J988" s="12">
        <v>20</v>
      </c>
      <c r="K988" s="12">
        <v>131.38</v>
      </c>
      <c r="L988" s="12">
        <v>2</v>
      </c>
      <c r="M988" s="12">
        <v>4.45</v>
      </c>
      <c r="N988" s="12">
        <v>51</v>
      </c>
      <c r="O988" s="12">
        <v>19.3</v>
      </c>
      <c r="P988" s="12">
        <v>5.1999999999999998E-2</v>
      </c>
      <c r="Q988" s="12">
        <v>0.95</v>
      </c>
      <c r="R988" s="12">
        <v>5025</v>
      </c>
      <c r="S988" s="12">
        <v>0.28000000000000003</v>
      </c>
      <c r="T988" s="12">
        <v>54.29</v>
      </c>
    </row>
    <row r="989" spans="1:20" ht="15.75" customHeight="1" x14ac:dyDescent="0.35">
      <c r="A989" s="11">
        <v>44988</v>
      </c>
      <c r="B989" s="12" t="s">
        <v>83</v>
      </c>
      <c r="C989" s="12" t="s">
        <v>81</v>
      </c>
      <c r="D989" s="12">
        <v>154667.93</v>
      </c>
      <c r="E989" s="12">
        <v>93546.06</v>
      </c>
      <c r="F989" s="12">
        <v>61121.87</v>
      </c>
      <c r="G989" s="12">
        <v>39.520000000000003</v>
      </c>
      <c r="H989" s="12">
        <v>63</v>
      </c>
      <c r="I989" s="12">
        <v>0.154</v>
      </c>
      <c r="J989" s="12">
        <v>9</v>
      </c>
      <c r="K989" s="12">
        <v>268.8</v>
      </c>
      <c r="L989" s="12">
        <v>4</v>
      </c>
      <c r="M989" s="12">
        <v>3.86</v>
      </c>
      <c r="N989" s="12">
        <v>48</v>
      </c>
      <c r="O989" s="12">
        <v>35.1</v>
      </c>
      <c r="P989" s="12">
        <v>7.3999999999999996E-2</v>
      </c>
      <c r="Q989" s="12">
        <v>0.91</v>
      </c>
      <c r="R989" s="12">
        <v>2428</v>
      </c>
      <c r="S989" s="12">
        <v>0.252</v>
      </c>
      <c r="T989" s="12">
        <v>48.6</v>
      </c>
    </row>
    <row r="990" spans="1:20" ht="15.75" customHeight="1" x14ac:dyDescent="0.35">
      <c r="A990" s="11">
        <v>44988</v>
      </c>
      <c r="B990" s="12" t="s">
        <v>84</v>
      </c>
      <c r="C990" s="12" t="s">
        <v>78</v>
      </c>
      <c r="D990" s="12">
        <v>117441.4</v>
      </c>
      <c r="E990" s="12">
        <v>52795.18</v>
      </c>
      <c r="F990" s="12">
        <v>64646.22</v>
      </c>
      <c r="G990" s="12">
        <v>55.05</v>
      </c>
      <c r="H990" s="12">
        <v>83</v>
      </c>
      <c r="I990" s="12">
        <v>0.188</v>
      </c>
      <c r="J990" s="12">
        <v>15</v>
      </c>
      <c r="K990" s="12">
        <v>233.75</v>
      </c>
      <c r="L990" s="12">
        <v>5</v>
      </c>
      <c r="M990" s="12">
        <v>3.91</v>
      </c>
      <c r="N990" s="12">
        <v>41</v>
      </c>
      <c r="O990" s="12">
        <v>26.4</v>
      </c>
      <c r="P990" s="12">
        <v>0.13600000000000001</v>
      </c>
      <c r="Q990" s="12">
        <v>1.1599999999999999</v>
      </c>
      <c r="R990" s="12">
        <v>5827</v>
      </c>
      <c r="S990" s="12">
        <v>0.21</v>
      </c>
      <c r="T990" s="12">
        <v>40.5</v>
      </c>
    </row>
    <row r="991" spans="1:20" ht="15.75" customHeight="1" x14ac:dyDescent="0.35">
      <c r="A991" s="11">
        <v>44988</v>
      </c>
      <c r="B991" s="12" t="s">
        <v>84</v>
      </c>
      <c r="C991" s="12" t="s">
        <v>79</v>
      </c>
      <c r="D991" s="12">
        <v>78495.81</v>
      </c>
      <c r="E991" s="12">
        <v>39097.72</v>
      </c>
      <c r="F991" s="12">
        <v>39398.089999999997</v>
      </c>
      <c r="G991" s="12">
        <v>50.19</v>
      </c>
      <c r="H991" s="12">
        <v>66</v>
      </c>
      <c r="I991" s="12">
        <v>0.23100000000000001</v>
      </c>
      <c r="J991" s="12">
        <v>15</v>
      </c>
      <c r="K991" s="12">
        <v>41.27</v>
      </c>
      <c r="L991" s="12">
        <v>4</v>
      </c>
      <c r="M991" s="12">
        <v>4.4000000000000004</v>
      </c>
      <c r="N991" s="12">
        <v>58</v>
      </c>
      <c r="O991" s="12">
        <v>20.3</v>
      </c>
      <c r="P991" s="12">
        <v>0.17499999999999999</v>
      </c>
      <c r="Q991" s="12">
        <v>1</v>
      </c>
      <c r="R991" s="12">
        <v>4209</v>
      </c>
      <c r="S991" s="12">
        <v>0.26800000000000002</v>
      </c>
      <c r="T991" s="12">
        <v>47.32</v>
      </c>
    </row>
    <row r="992" spans="1:20" ht="15.75" customHeight="1" x14ac:dyDescent="0.35">
      <c r="A992" s="11">
        <v>44988</v>
      </c>
      <c r="B992" s="12" t="s">
        <v>84</v>
      </c>
      <c r="C992" s="12" t="s">
        <v>80</v>
      </c>
      <c r="D992" s="12">
        <v>78385.77</v>
      </c>
      <c r="E992" s="12">
        <v>48759.4</v>
      </c>
      <c r="F992" s="12">
        <v>29626.37</v>
      </c>
      <c r="G992" s="12">
        <v>37.799999999999997</v>
      </c>
      <c r="H992" s="12">
        <v>83</v>
      </c>
      <c r="I992" s="12">
        <v>0.16</v>
      </c>
      <c r="J992" s="12">
        <v>13</v>
      </c>
      <c r="K992" s="12">
        <v>190.47</v>
      </c>
      <c r="L992" s="12">
        <v>4</v>
      </c>
      <c r="M992" s="12">
        <v>4.33</v>
      </c>
      <c r="N992" s="12">
        <v>68</v>
      </c>
      <c r="O992" s="12">
        <v>20.2</v>
      </c>
      <c r="P992" s="12">
        <v>0.17399999999999999</v>
      </c>
      <c r="Q992" s="12">
        <v>0.99</v>
      </c>
      <c r="R992" s="12">
        <v>5786</v>
      </c>
      <c r="S992" s="12">
        <v>0.221</v>
      </c>
      <c r="T992" s="12">
        <v>47.46</v>
      </c>
    </row>
    <row r="993" spans="1:20" ht="15.75" customHeight="1" x14ac:dyDescent="0.35">
      <c r="A993" s="11">
        <v>44988</v>
      </c>
      <c r="B993" s="12" t="s">
        <v>84</v>
      </c>
      <c r="C993" s="12" t="s">
        <v>81</v>
      </c>
      <c r="D993" s="12">
        <v>48358.92</v>
      </c>
      <c r="E993" s="12">
        <v>21597.16</v>
      </c>
      <c r="F993" s="12">
        <v>26761.75</v>
      </c>
      <c r="G993" s="12">
        <v>55.34</v>
      </c>
      <c r="H993" s="12">
        <v>84</v>
      </c>
      <c r="I993" s="12">
        <v>0.13300000000000001</v>
      </c>
      <c r="J993" s="12">
        <v>11</v>
      </c>
      <c r="K993" s="12">
        <v>234.42</v>
      </c>
      <c r="L993" s="12">
        <v>6</v>
      </c>
      <c r="M993" s="12">
        <v>4.2300000000000004</v>
      </c>
      <c r="N993" s="12">
        <v>46</v>
      </c>
      <c r="O993" s="12">
        <v>21</v>
      </c>
      <c r="P993" s="12">
        <v>6.7000000000000004E-2</v>
      </c>
      <c r="Q993" s="12">
        <v>0.83</v>
      </c>
      <c r="R993" s="12">
        <v>4876</v>
      </c>
      <c r="S993" s="12">
        <v>0.36099999999999999</v>
      </c>
      <c r="T993" s="12">
        <v>48.78</v>
      </c>
    </row>
    <row r="994" spans="1:20" ht="15.75" customHeight="1" x14ac:dyDescent="0.35">
      <c r="A994" s="11">
        <v>44989</v>
      </c>
      <c r="B994" s="12" t="s">
        <v>77</v>
      </c>
      <c r="C994" s="12" t="s">
        <v>78</v>
      </c>
      <c r="D994" s="12">
        <v>99829.45</v>
      </c>
      <c r="E994" s="12">
        <v>66768.38</v>
      </c>
      <c r="F994" s="12">
        <v>33061.07</v>
      </c>
      <c r="G994" s="12">
        <v>33.119999999999997</v>
      </c>
      <c r="H994" s="12">
        <v>76</v>
      </c>
      <c r="I994" s="12">
        <v>0.13600000000000001</v>
      </c>
      <c r="J994" s="12">
        <v>10</v>
      </c>
      <c r="K994" s="12">
        <v>248.3</v>
      </c>
      <c r="L994" s="12">
        <v>3</v>
      </c>
      <c r="M994" s="12">
        <v>4.75</v>
      </c>
      <c r="N994" s="12">
        <v>61</v>
      </c>
      <c r="O994" s="12">
        <v>29.1</v>
      </c>
      <c r="P994" s="12">
        <v>0.24299999999999999</v>
      </c>
      <c r="Q994" s="12">
        <v>1.01</v>
      </c>
      <c r="R994" s="12">
        <v>5629</v>
      </c>
      <c r="S994" s="12">
        <v>0.35799999999999998</v>
      </c>
      <c r="T994" s="12">
        <v>47.05</v>
      </c>
    </row>
    <row r="995" spans="1:20" ht="15.75" customHeight="1" x14ac:dyDescent="0.35">
      <c r="A995" s="11">
        <v>44989</v>
      </c>
      <c r="B995" s="12" t="s">
        <v>77</v>
      </c>
      <c r="C995" s="12" t="s">
        <v>79</v>
      </c>
      <c r="D995" s="12">
        <v>91404.33</v>
      </c>
      <c r="E995" s="12">
        <v>50235.8</v>
      </c>
      <c r="F995" s="12">
        <v>41168.53</v>
      </c>
      <c r="G995" s="12">
        <v>45.04</v>
      </c>
      <c r="H995" s="12">
        <v>78</v>
      </c>
      <c r="I995" s="12">
        <v>0.21099999999999999</v>
      </c>
      <c r="J995" s="12">
        <v>16</v>
      </c>
      <c r="K995" s="12">
        <v>244.84</v>
      </c>
      <c r="L995" s="12">
        <v>4</v>
      </c>
      <c r="M995" s="12">
        <v>4.5199999999999996</v>
      </c>
      <c r="N995" s="12">
        <v>40</v>
      </c>
      <c r="O995" s="12">
        <v>30.3</v>
      </c>
      <c r="P995" s="12">
        <v>0.14199999999999999</v>
      </c>
      <c r="Q995" s="12">
        <v>0.86</v>
      </c>
      <c r="R995" s="12">
        <v>6004</v>
      </c>
      <c r="S995" s="12">
        <v>0.34300000000000003</v>
      </c>
      <c r="T995" s="12">
        <v>41.43</v>
      </c>
    </row>
    <row r="996" spans="1:20" ht="15.75" customHeight="1" x14ac:dyDescent="0.35">
      <c r="A996" s="11">
        <v>44989</v>
      </c>
      <c r="B996" s="12" t="s">
        <v>77</v>
      </c>
      <c r="C996" s="12" t="s">
        <v>80</v>
      </c>
      <c r="D996" s="12">
        <v>84826.45</v>
      </c>
      <c r="E996" s="12">
        <v>49508.75</v>
      </c>
      <c r="F996" s="12">
        <v>35317.699999999997</v>
      </c>
      <c r="G996" s="12">
        <v>41.64</v>
      </c>
      <c r="H996" s="12">
        <v>111</v>
      </c>
      <c r="I996" s="12">
        <v>0.184</v>
      </c>
      <c r="J996" s="12">
        <v>20</v>
      </c>
      <c r="K996" s="12">
        <v>214.51</v>
      </c>
      <c r="L996" s="12">
        <v>6</v>
      </c>
      <c r="M996" s="12">
        <v>4.58</v>
      </c>
      <c r="N996" s="12">
        <v>55</v>
      </c>
      <c r="O996" s="12">
        <v>28.7</v>
      </c>
      <c r="P996" s="12">
        <v>0.183</v>
      </c>
      <c r="Q996" s="12">
        <v>1.1299999999999999</v>
      </c>
      <c r="R996" s="12">
        <v>4383</v>
      </c>
      <c r="S996" s="12">
        <v>0.224</v>
      </c>
      <c r="T996" s="12">
        <v>56.26</v>
      </c>
    </row>
    <row r="997" spans="1:20" ht="15.75" customHeight="1" x14ac:dyDescent="0.35">
      <c r="A997" s="11">
        <v>44989</v>
      </c>
      <c r="B997" s="12" t="s">
        <v>77</v>
      </c>
      <c r="C997" s="12" t="s">
        <v>81</v>
      </c>
      <c r="D997" s="12">
        <v>92937.96</v>
      </c>
      <c r="E997" s="12">
        <v>53043.18</v>
      </c>
      <c r="F997" s="12">
        <v>39894.78</v>
      </c>
      <c r="G997" s="12">
        <v>42.93</v>
      </c>
      <c r="H997" s="12">
        <v>125</v>
      </c>
      <c r="I997" s="12">
        <v>0.29299999999999998</v>
      </c>
      <c r="J997" s="12">
        <v>36</v>
      </c>
      <c r="K997" s="12">
        <v>224.95</v>
      </c>
      <c r="L997" s="12">
        <v>4</v>
      </c>
      <c r="M997" s="12">
        <v>4.29</v>
      </c>
      <c r="N997" s="12">
        <v>44</v>
      </c>
      <c r="O997" s="12">
        <v>21</v>
      </c>
      <c r="P997" s="12">
        <v>0.151</v>
      </c>
      <c r="Q997" s="12">
        <v>1.08</v>
      </c>
      <c r="R997" s="12">
        <v>5123</v>
      </c>
      <c r="S997" s="12">
        <v>0.37</v>
      </c>
      <c r="T997" s="12">
        <v>48.09</v>
      </c>
    </row>
    <row r="998" spans="1:20" ht="15.75" customHeight="1" x14ac:dyDescent="0.35">
      <c r="A998" s="11">
        <v>44989</v>
      </c>
      <c r="B998" s="12" t="s">
        <v>82</v>
      </c>
      <c r="C998" s="12" t="s">
        <v>78</v>
      </c>
      <c r="D998" s="12">
        <v>92622</v>
      </c>
      <c r="E998" s="12">
        <v>58759.94</v>
      </c>
      <c r="F998" s="12">
        <v>33862.06</v>
      </c>
      <c r="G998" s="12">
        <v>36.56</v>
      </c>
      <c r="H998" s="12">
        <v>72</v>
      </c>
      <c r="I998" s="12">
        <v>0.25800000000000001</v>
      </c>
      <c r="J998" s="12">
        <v>18</v>
      </c>
      <c r="K998" s="12">
        <v>173.62</v>
      </c>
      <c r="L998" s="12">
        <v>5</v>
      </c>
      <c r="M998" s="12">
        <v>4.3099999999999996</v>
      </c>
      <c r="N998" s="12">
        <v>59</v>
      </c>
      <c r="O998" s="12">
        <v>31.7</v>
      </c>
      <c r="P998" s="12">
        <v>0.1</v>
      </c>
      <c r="Q998" s="12">
        <v>0.83</v>
      </c>
      <c r="R998" s="12">
        <v>5713</v>
      </c>
      <c r="S998" s="12">
        <v>0.29699999999999999</v>
      </c>
      <c r="T998" s="12">
        <v>64.97</v>
      </c>
    </row>
    <row r="999" spans="1:20" ht="15.75" customHeight="1" x14ac:dyDescent="0.35">
      <c r="A999" s="11">
        <v>44989</v>
      </c>
      <c r="B999" s="12" t="s">
        <v>82</v>
      </c>
      <c r="C999" s="12" t="s">
        <v>79</v>
      </c>
      <c r="D999" s="12">
        <v>93288.85</v>
      </c>
      <c r="E999" s="12">
        <v>45123.27</v>
      </c>
      <c r="F999" s="12">
        <v>48165.57</v>
      </c>
      <c r="G999" s="12">
        <v>51.63</v>
      </c>
      <c r="H999" s="12">
        <v>104</v>
      </c>
      <c r="I999" s="12">
        <v>0.114</v>
      </c>
      <c r="J999" s="12">
        <v>11</v>
      </c>
      <c r="K999" s="12">
        <v>209.45</v>
      </c>
      <c r="L999" s="12">
        <v>4</v>
      </c>
      <c r="M999" s="12">
        <v>4.1399999999999997</v>
      </c>
      <c r="N999" s="12">
        <v>56</v>
      </c>
      <c r="O999" s="12">
        <v>17.3</v>
      </c>
      <c r="P999" s="12">
        <v>0.10100000000000001</v>
      </c>
      <c r="Q999" s="12">
        <v>0.85</v>
      </c>
      <c r="R999" s="12">
        <v>3375</v>
      </c>
      <c r="S999" s="12">
        <v>0.218</v>
      </c>
      <c r="T999" s="12">
        <v>60.96</v>
      </c>
    </row>
    <row r="1000" spans="1:20" ht="15.75" customHeight="1" x14ac:dyDescent="0.35">
      <c r="A1000" s="11">
        <v>44989</v>
      </c>
      <c r="B1000" s="12" t="s">
        <v>82</v>
      </c>
      <c r="C1000" s="12" t="s">
        <v>80</v>
      </c>
      <c r="D1000" s="12">
        <v>99572.27</v>
      </c>
      <c r="E1000" s="12">
        <v>65597.350000000006</v>
      </c>
      <c r="F1000" s="12">
        <v>33974.92</v>
      </c>
      <c r="G1000" s="12">
        <v>34.119999999999997</v>
      </c>
      <c r="H1000" s="12">
        <v>114</v>
      </c>
      <c r="I1000" s="12">
        <v>0.23599999999999999</v>
      </c>
      <c r="J1000" s="12">
        <v>26</v>
      </c>
      <c r="K1000" s="12">
        <v>335.21</v>
      </c>
      <c r="L1000" s="12">
        <v>5</v>
      </c>
      <c r="M1000" s="12">
        <v>4.25</v>
      </c>
      <c r="N1000" s="12">
        <v>49</v>
      </c>
      <c r="O1000" s="12">
        <v>25</v>
      </c>
      <c r="P1000" s="12">
        <v>0.113</v>
      </c>
      <c r="Q1000" s="12">
        <v>1.1399999999999999</v>
      </c>
      <c r="R1000" s="12">
        <v>5128</v>
      </c>
      <c r="S1000" s="12">
        <v>0.39500000000000002</v>
      </c>
      <c r="T1000" s="12">
        <v>69.02</v>
      </c>
    </row>
    <row r="1001" spans="1:20" ht="15.75" customHeight="1" x14ac:dyDescent="0.35">
      <c r="A1001" s="11">
        <v>44989</v>
      </c>
      <c r="B1001" s="12" t="s">
        <v>82</v>
      </c>
      <c r="C1001" s="12" t="s">
        <v>81</v>
      </c>
      <c r="D1001" s="12">
        <v>126216.08</v>
      </c>
      <c r="E1001" s="12">
        <v>57974.92</v>
      </c>
      <c r="F1001" s="12">
        <v>68241.149999999994</v>
      </c>
      <c r="G1001" s="12">
        <v>54.07</v>
      </c>
      <c r="H1001" s="12">
        <v>101</v>
      </c>
      <c r="I1001" s="12">
        <v>0.19400000000000001</v>
      </c>
      <c r="J1001" s="12">
        <v>19</v>
      </c>
      <c r="K1001" s="12">
        <v>209.34</v>
      </c>
      <c r="L1001" s="12">
        <v>4</v>
      </c>
      <c r="M1001" s="12">
        <v>4.25</v>
      </c>
      <c r="N1001" s="12">
        <v>66</v>
      </c>
      <c r="O1001" s="12">
        <v>22</v>
      </c>
      <c r="P1001" s="12">
        <v>0.24199999999999999</v>
      </c>
      <c r="Q1001" s="12">
        <v>1.1599999999999999</v>
      </c>
      <c r="R1001" s="12">
        <v>5548</v>
      </c>
      <c r="S1001" s="12">
        <v>0.39600000000000002</v>
      </c>
      <c r="T1001" s="12">
        <v>62.04</v>
      </c>
    </row>
    <row r="1002" spans="1:20" ht="15.75" customHeight="1" x14ac:dyDescent="0.35">
      <c r="A1002" s="11">
        <v>44989</v>
      </c>
      <c r="B1002" s="12" t="s">
        <v>83</v>
      </c>
      <c r="C1002" s="12" t="s">
        <v>78</v>
      </c>
      <c r="D1002" s="12">
        <v>96986.64</v>
      </c>
      <c r="E1002" s="12">
        <v>60572.47</v>
      </c>
      <c r="F1002" s="12">
        <v>36414.17</v>
      </c>
      <c r="G1002" s="12">
        <v>37.549999999999997</v>
      </c>
      <c r="H1002" s="12">
        <v>114</v>
      </c>
      <c r="I1002" s="12">
        <v>0.25600000000000001</v>
      </c>
      <c r="J1002" s="12">
        <v>29</v>
      </c>
      <c r="K1002" s="12">
        <v>195.11</v>
      </c>
      <c r="L1002" s="12">
        <v>5</v>
      </c>
      <c r="M1002" s="12">
        <v>3.99</v>
      </c>
      <c r="N1002" s="12">
        <v>52</v>
      </c>
      <c r="O1002" s="12">
        <v>34.6</v>
      </c>
      <c r="P1002" s="12">
        <v>0.16400000000000001</v>
      </c>
      <c r="Q1002" s="12">
        <v>0.88</v>
      </c>
      <c r="R1002" s="12">
        <v>4799</v>
      </c>
      <c r="S1002" s="12">
        <v>0.27</v>
      </c>
      <c r="T1002" s="12">
        <v>55.04</v>
      </c>
    </row>
    <row r="1003" spans="1:20" ht="15.75" customHeight="1" x14ac:dyDescent="0.35">
      <c r="A1003" s="11">
        <v>44989</v>
      </c>
      <c r="B1003" s="12" t="s">
        <v>83</v>
      </c>
      <c r="C1003" s="12" t="s">
        <v>79</v>
      </c>
      <c r="D1003" s="12">
        <v>69141.149999999994</v>
      </c>
      <c r="E1003" s="12">
        <v>28231.7</v>
      </c>
      <c r="F1003" s="12">
        <v>40909.449999999997</v>
      </c>
      <c r="G1003" s="12">
        <v>59.17</v>
      </c>
      <c r="H1003" s="12">
        <v>126</v>
      </c>
      <c r="I1003" s="12">
        <v>0.2</v>
      </c>
      <c r="J1003" s="12">
        <v>25</v>
      </c>
      <c r="K1003" s="12">
        <v>150.63999999999999</v>
      </c>
      <c r="L1003" s="12">
        <v>4</v>
      </c>
      <c r="M1003" s="12">
        <v>4.6100000000000003</v>
      </c>
      <c r="N1003" s="12">
        <v>51</v>
      </c>
      <c r="O1003" s="12">
        <v>27.7</v>
      </c>
      <c r="P1003" s="12">
        <v>0.13700000000000001</v>
      </c>
      <c r="Q1003" s="12">
        <v>1.0900000000000001</v>
      </c>
      <c r="R1003" s="12">
        <v>4729</v>
      </c>
      <c r="S1003" s="12">
        <v>0.39400000000000002</v>
      </c>
      <c r="T1003" s="12">
        <v>41.18</v>
      </c>
    </row>
    <row r="1004" spans="1:20" ht="15.75" customHeight="1" x14ac:dyDescent="0.35">
      <c r="A1004" s="11">
        <v>44989</v>
      </c>
      <c r="B1004" s="12" t="s">
        <v>83</v>
      </c>
      <c r="C1004" s="12" t="s">
        <v>80</v>
      </c>
      <c r="D1004" s="12">
        <v>99643.04</v>
      </c>
      <c r="E1004" s="12">
        <v>67553.509999999995</v>
      </c>
      <c r="F1004" s="12">
        <v>32089.53</v>
      </c>
      <c r="G1004" s="12">
        <v>32.200000000000003</v>
      </c>
      <c r="H1004" s="12">
        <v>98</v>
      </c>
      <c r="I1004" s="12">
        <v>0.13600000000000001</v>
      </c>
      <c r="J1004" s="12">
        <v>13</v>
      </c>
      <c r="K1004" s="12">
        <v>153.24</v>
      </c>
      <c r="L1004" s="12">
        <v>5</v>
      </c>
      <c r="M1004" s="12">
        <v>4.4400000000000004</v>
      </c>
      <c r="N1004" s="12">
        <v>62</v>
      </c>
      <c r="O1004" s="12">
        <v>32</v>
      </c>
      <c r="P1004" s="12">
        <v>0.13300000000000001</v>
      </c>
      <c r="Q1004" s="12">
        <v>0.88</v>
      </c>
      <c r="R1004" s="12">
        <v>4241</v>
      </c>
      <c r="S1004" s="12">
        <v>0.255</v>
      </c>
      <c r="T1004" s="12">
        <v>63.37</v>
      </c>
    </row>
    <row r="1005" spans="1:20" ht="15.75" customHeight="1" x14ac:dyDescent="0.35">
      <c r="A1005" s="11">
        <v>44989</v>
      </c>
      <c r="B1005" s="12" t="s">
        <v>83</v>
      </c>
      <c r="C1005" s="12" t="s">
        <v>81</v>
      </c>
      <c r="D1005" s="12">
        <v>93428.74</v>
      </c>
      <c r="E1005" s="12">
        <v>48799.57</v>
      </c>
      <c r="F1005" s="12">
        <v>44629.17</v>
      </c>
      <c r="G1005" s="12">
        <v>47.77</v>
      </c>
      <c r="H1005" s="12">
        <v>95</v>
      </c>
      <c r="I1005" s="12">
        <v>0.23</v>
      </c>
      <c r="J1005" s="12">
        <v>21</v>
      </c>
      <c r="K1005" s="12">
        <v>150.62</v>
      </c>
      <c r="L1005" s="12">
        <v>3</v>
      </c>
      <c r="M1005" s="12">
        <v>4.4400000000000004</v>
      </c>
      <c r="N1005" s="12">
        <v>36</v>
      </c>
      <c r="O1005" s="12">
        <v>32.799999999999997</v>
      </c>
      <c r="P1005" s="12">
        <v>0.24</v>
      </c>
      <c r="Q1005" s="12">
        <v>0.87</v>
      </c>
      <c r="R1005" s="12">
        <v>3767</v>
      </c>
      <c r="S1005" s="12">
        <v>0.27100000000000002</v>
      </c>
      <c r="T1005" s="12">
        <v>50.85</v>
      </c>
    </row>
    <row r="1006" spans="1:20" ht="15.75" customHeight="1" x14ac:dyDescent="0.35">
      <c r="A1006" s="11">
        <v>44989</v>
      </c>
      <c r="B1006" s="12" t="s">
        <v>84</v>
      </c>
      <c r="C1006" s="12" t="s">
        <v>78</v>
      </c>
      <c r="D1006" s="12">
        <v>99878.96</v>
      </c>
      <c r="E1006" s="12">
        <v>47346.94</v>
      </c>
      <c r="F1006" s="12">
        <v>52532.02</v>
      </c>
      <c r="G1006" s="12">
        <v>52.6</v>
      </c>
      <c r="H1006" s="12">
        <v>90</v>
      </c>
      <c r="I1006" s="12">
        <v>0.29499999999999998</v>
      </c>
      <c r="J1006" s="12">
        <v>26</v>
      </c>
      <c r="K1006" s="12">
        <v>283.49</v>
      </c>
      <c r="L1006" s="12">
        <v>5</v>
      </c>
      <c r="M1006" s="12">
        <v>4.25</v>
      </c>
      <c r="N1006" s="12">
        <v>58</v>
      </c>
      <c r="O1006" s="12">
        <v>17.8</v>
      </c>
      <c r="P1006" s="12">
        <v>0.17299999999999999</v>
      </c>
      <c r="Q1006" s="12">
        <v>1.01</v>
      </c>
      <c r="R1006" s="12">
        <v>4951</v>
      </c>
      <c r="S1006" s="12">
        <v>0.372</v>
      </c>
      <c r="T1006" s="12">
        <v>39.03</v>
      </c>
    </row>
    <row r="1007" spans="1:20" ht="15.75" customHeight="1" x14ac:dyDescent="0.35">
      <c r="A1007" s="11">
        <v>44989</v>
      </c>
      <c r="B1007" s="12" t="s">
        <v>84</v>
      </c>
      <c r="C1007" s="12" t="s">
        <v>79</v>
      </c>
      <c r="D1007" s="12">
        <v>52393.39</v>
      </c>
      <c r="E1007" s="12">
        <v>33989.71</v>
      </c>
      <c r="F1007" s="12">
        <v>18403.689999999999</v>
      </c>
      <c r="G1007" s="12">
        <v>35.130000000000003</v>
      </c>
      <c r="H1007" s="12">
        <v>87</v>
      </c>
      <c r="I1007" s="12">
        <v>0.114</v>
      </c>
      <c r="J1007" s="12">
        <v>9</v>
      </c>
      <c r="K1007" s="12">
        <v>160.08000000000001</v>
      </c>
      <c r="L1007" s="12">
        <v>5</v>
      </c>
      <c r="M1007" s="12">
        <v>4.04</v>
      </c>
      <c r="N1007" s="12">
        <v>45</v>
      </c>
      <c r="O1007" s="12">
        <v>27.2</v>
      </c>
      <c r="P1007" s="12">
        <v>0.21099999999999999</v>
      </c>
      <c r="Q1007" s="12">
        <v>0.83</v>
      </c>
      <c r="R1007" s="12">
        <v>5150</v>
      </c>
      <c r="S1007" s="12">
        <v>0.249</v>
      </c>
      <c r="T1007" s="12">
        <v>35.840000000000003</v>
      </c>
    </row>
    <row r="1008" spans="1:20" ht="15.75" customHeight="1" x14ac:dyDescent="0.35">
      <c r="A1008" s="11">
        <v>44989</v>
      </c>
      <c r="B1008" s="12" t="s">
        <v>84</v>
      </c>
      <c r="C1008" s="12" t="s">
        <v>80</v>
      </c>
      <c r="D1008" s="12">
        <v>98467.66</v>
      </c>
      <c r="E1008" s="12">
        <v>68335.039999999994</v>
      </c>
      <c r="F1008" s="12">
        <v>30132.62</v>
      </c>
      <c r="G1008" s="12">
        <v>30.6</v>
      </c>
      <c r="H1008" s="12">
        <v>129</v>
      </c>
      <c r="I1008" s="12">
        <v>0.13400000000000001</v>
      </c>
      <c r="J1008" s="12">
        <v>17</v>
      </c>
      <c r="K1008" s="12">
        <v>238.26</v>
      </c>
      <c r="L1008" s="12">
        <v>4</v>
      </c>
      <c r="M1008" s="12">
        <v>4.16</v>
      </c>
      <c r="N1008" s="12">
        <v>50</v>
      </c>
      <c r="O1008" s="12">
        <v>21.3</v>
      </c>
      <c r="P1008" s="12">
        <v>0.247</v>
      </c>
      <c r="Q1008" s="12">
        <v>1.05</v>
      </c>
      <c r="R1008" s="12">
        <v>3431</v>
      </c>
      <c r="S1008" s="12">
        <v>0.39400000000000002</v>
      </c>
      <c r="T1008" s="12">
        <v>46.34</v>
      </c>
    </row>
    <row r="1009" spans="1:20" ht="15.75" customHeight="1" x14ac:dyDescent="0.35">
      <c r="A1009" s="11">
        <v>44989</v>
      </c>
      <c r="B1009" s="12" t="s">
        <v>84</v>
      </c>
      <c r="C1009" s="12" t="s">
        <v>81</v>
      </c>
      <c r="D1009" s="12">
        <v>76796.42</v>
      </c>
      <c r="E1009" s="12">
        <v>42637.51</v>
      </c>
      <c r="F1009" s="12">
        <v>34158.910000000003</v>
      </c>
      <c r="G1009" s="12">
        <v>44.48</v>
      </c>
      <c r="H1009" s="12">
        <v>87</v>
      </c>
      <c r="I1009" s="12">
        <v>0.26700000000000002</v>
      </c>
      <c r="J1009" s="12">
        <v>23</v>
      </c>
      <c r="K1009" s="12">
        <v>143.91999999999999</v>
      </c>
      <c r="L1009" s="12">
        <v>5</v>
      </c>
      <c r="M1009" s="12">
        <v>3.82</v>
      </c>
      <c r="N1009" s="12">
        <v>43</v>
      </c>
      <c r="O1009" s="12">
        <v>16.899999999999999</v>
      </c>
      <c r="P1009" s="12">
        <v>0.153</v>
      </c>
      <c r="Q1009" s="12">
        <v>0.84</v>
      </c>
      <c r="R1009" s="12">
        <v>5007</v>
      </c>
      <c r="S1009" s="12">
        <v>0.371</v>
      </c>
      <c r="T1009" s="12">
        <v>46.07</v>
      </c>
    </row>
    <row r="1010" spans="1:20" ht="15.75" customHeight="1" x14ac:dyDescent="0.35">
      <c r="A1010" s="11">
        <v>44990</v>
      </c>
      <c r="B1010" s="12" t="s">
        <v>77</v>
      </c>
      <c r="C1010" s="12" t="s">
        <v>78</v>
      </c>
      <c r="D1010" s="12">
        <v>139238.78</v>
      </c>
      <c r="E1010" s="12">
        <v>69277.72</v>
      </c>
      <c r="F1010" s="12">
        <v>69961.06</v>
      </c>
      <c r="G1010" s="12">
        <v>50.25</v>
      </c>
      <c r="H1010" s="12">
        <v>119</v>
      </c>
      <c r="I1010" s="12">
        <v>0.122</v>
      </c>
      <c r="J1010" s="12">
        <v>14</v>
      </c>
      <c r="K1010" s="12">
        <v>203.57</v>
      </c>
      <c r="L1010" s="12">
        <v>4</v>
      </c>
      <c r="M1010" s="12">
        <v>4.1500000000000004</v>
      </c>
      <c r="N1010" s="12">
        <v>41</v>
      </c>
      <c r="O1010" s="12">
        <v>26.4</v>
      </c>
      <c r="P1010" s="12">
        <v>7.6999999999999999E-2</v>
      </c>
      <c r="Q1010" s="12">
        <v>1.04</v>
      </c>
      <c r="R1010" s="12">
        <v>4332</v>
      </c>
      <c r="S1010" s="12">
        <v>0.27600000000000002</v>
      </c>
      <c r="T1010" s="12">
        <v>35.270000000000003</v>
      </c>
    </row>
    <row r="1011" spans="1:20" ht="15.75" customHeight="1" x14ac:dyDescent="0.35">
      <c r="A1011" s="11">
        <v>44990</v>
      </c>
      <c r="B1011" s="12" t="s">
        <v>77</v>
      </c>
      <c r="C1011" s="12" t="s">
        <v>79</v>
      </c>
      <c r="D1011" s="12">
        <v>97947.8</v>
      </c>
      <c r="E1011" s="12">
        <v>41705.5</v>
      </c>
      <c r="F1011" s="12">
        <v>56242.3</v>
      </c>
      <c r="G1011" s="12">
        <v>57.42</v>
      </c>
      <c r="H1011" s="12">
        <v>91</v>
      </c>
      <c r="I1011" s="12">
        <v>0.122</v>
      </c>
      <c r="J1011" s="12">
        <v>11</v>
      </c>
      <c r="K1011" s="12">
        <v>205.81</v>
      </c>
      <c r="L1011" s="12">
        <v>4</v>
      </c>
      <c r="M1011" s="12">
        <v>4.1399999999999997</v>
      </c>
      <c r="N1011" s="12">
        <v>63</v>
      </c>
      <c r="O1011" s="12">
        <v>13.1</v>
      </c>
      <c r="P1011" s="12">
        <v>0.13600000000000001</v>
      </c>
      <c r="Q1011" s="12">
        <v>1.0900000000000001</v>
      </c>
      <c r="R1011" s="12">
        <v>4681</v>
      </c>
      <c r="S1011" s="12">
        <v>0.26800000000000002</v>
      </c>
      <c r="T1011" s="12">
        <v>47.09</v>
      </c>
    </row>
    <row r="1012" spans="1:20" ht="15.75" customHeight="1" x14ac:dyDescent="0.35">
      <c r="A1012" s="11">
        <v>44990</v>
      </c>
      <c r="B1012" s="12" t="s">
        <v>77</v>
      </c>
      <c r="C1012" s="12" t="s">
        <v>80</v>
      </c>
      <c r="D1012" s="12">
        <v>88530.11</v>
      </c>
      <c r="E1012" s="12">
        <v>61203.61</v>
      </c>
      <c r="F1012" s="12">
        <v>27326.5</v>
      </c>
      <c r="G1012" s="12">
        <v>30.87</v>
      </c>
      <c r="H1012" s="12">
        <v>76</v>
      </c>
      <c r="I1012" s="12">
        <v>0.27</v>
      </c>
      <c r="J1012" s="12">
        <v>20</v>
      </c>
      <c r="K1012" s="12">
        <v>185.14</v>
      </c>
      <c r="L1012" s="12">
        <v>6</v>
      </c>
      <c r="M1012" s="12">
        <v>4.53</v>
      </c>
      <c r="N1012" s="12">
        <v>70</v>
      </c>
      <c r="O1012" s="12">
        <v>24.9</v>
      </c>
      <c r="P1012" s="12">
        <v>0.24299999999999999</v>
      </c>
      <c r="Q1012" s="12">
        <v>1.17</v>
      </c>
      <c r="R1012" s="12">
        <v>6197</v>
      </c>
      <c r="S1012" s="12">
        <v>0.39500000000000002</v>
      </c>
      <c r="T1012" s="12">
        <v>48.91</v>
      </c>
    </row>
    <row r="1013" spans="1:20" ht="15.75" customHeight="1" x14ac:dyDescent="0.35">
      <c r="A1013" s="11">
        <v>44990</v>
      </c>
      <c r="B1013" s="12" t="s">
        <v>77</v>
      </c>
      <c r="C1013" s="12" t="s">
        <v>81</v>
      </c>
      <c r="D1013" s="12">
        <v>118555.44</v>
      </c>
      <c r="E1013" s="12">
        <v>60538.09</v>
      </c>
      <c r="F1013" s="12">
        <v>58017.36</v>
      </c>
      <c r="G1013" s="12">
        <v>48.94</v>
      </c>
      <c r="H1013" s="12">
        <v>110</v>
      </c>
      <c r="I1013" s="12">
        <v>0.23100000000000001</v>
      </c>
      <c r="J1013" s="12">
        <v>25</v>
      </c>
      <c r="K1013" s="12">
        <v>128.87</v>
      </c>
      <c r="L1013" s="12">
        <v>6</v>
      </c>
      <c r="M1013" s="12">
        <v>3.65</v>
      </c>
      <c r="N1013" s="12">
        <v>46</v>
      </c>
      <c r="O1013" s="12">
        <v>20.100000000000001</v>
      </c>
      <c r="P1013" s="12">
        <v>0.20499999999999999</v>
      </c>
      <c r="Q1013" s="12">
        <v>0.82</v>
      </c>
      <c r="R1013" s="12">
        <v>4915</v>
      </c>
      <c r="S1013" s="12">
        <v>0.30099999999999999</v>
      </c>
      <c r="T1013" s="12">
        <v>71.55</v>
      </c>
    </row>
    <row r="1014" spans="1:20" ht="15.75" customHeight="1" x14ac:dyDescent="0.35">
      <c r="A1014" s="11">
        <v>44990</v>
      </c>
      <c r="B1014" s="12" t="s">
        <v>82</v>
      </c>
      <c r="C1014" s="12" t="s">
        <v>78</v>
      </c>
      <c r="D1014" s="12">
        <v>97837</v>
      </c>
      <c r="E1014" s="12">
        <v>63867.77</v>
      </c>
      <c r="F1014" s="12">
        <v>33969.230000000003</v>
      </c>
      <c r="G1014" s="12">
        <v>34.72</v>
      </c>
      <c r="H1014" s="12">
        <v>109</v>
      </c>
      <c r="I1014" s="12">
        <v>0.17599999999999999</v>
      </c>
      <c r="J1014" s="12">
        <v>19</v>
      </c>
      <c r="K1014" s="12">
        <v>233.52</v>
      </c>
      <c r="L1014" s="12">
        <v>6</v>
      </c>
      <c r="M1014" s="12">
        <v>4.59</v>
      </c>
      <c r="N1014" s="12">
        <v>61</v>
      </c>
      <c r="O1014" s="12">
        <v>32.6</v>
      </c>
      <c r="P1014" s="12">
        <v>7.3999999999999996E-2</v>
      </c>
      <c r="Q1014" s="12">
        <v>0.97</v>
      </c>
      <c r="R1014" s="12">
        <v>4670</v>
      </c>
      <c r="S1014" s="12">
        <v>0.34699999999999998</v>
      </c>
      <c r="T1014" s="12">
        <v>40.46</v>
      </c>
    </row>
    <row r="1015" spans="1:20" ht="15.75" customHeight="1" x14ac:dyDescent="0.35">
      <c r="A1015" s="11">
        <v>44990</v>
      </c>
      <c r="B1015" s="12" t="s">
        <v>82</v>
      </c>
      <c r="C1015" s="12" t="s">
        <v>79</v>
      </c>
      <c r="D1015" s="12">
        <v>102317.46</v>
      </c>
      <c r="E1015" s="12">
        <v>50587</v>
      </c>
      <c r="F1015" s="12">
        <v>51730.46</v>
      </c>
      <c r="G1015" s="12">
        <v>50.56</v>
      </c>
      <c r="H1015" s="12">
        <v>110</v>
      </c>
      <c r="I1015" s="12">
        <v>0.20699999999999999</v>
      </c>
      <c r="J1015" s="12">
        <v>22</v>
      </c>
      <c r="K1015" s="12">
        <v>221.41</v>
      </c>
      <c r="L1015" s="12">
        <v>4</v>
      </c>
      <c r="M1015" s="12">
        <v>3.68</v>
      </c>
      <c r="N1015" s="12">
        <v>43</v>
      </c>
      <c r="O1015" s="12">
        <v>16.600000000000001</v>
      </c>
      <c r="P1015" s="12">
        <v>0.17599999999999999</v>
      </c>
      <c r="Q1015" s="12">
        <v>0.87</v>
      </c>
      <c r="R1015" s="12">
        <v>5935</v>
      </c>
      <c r="S1015" s="12">
        <v>0.38400000000000001</v>
      </c>
      <c r="T1015" s="12">
        <v>41.24</v>
      </c>
    </row>
    <row r="1016" spans="1:20" ht="15.75" customHeight="1" x14ac:dyDescent="0.35">
      <c r="A1016" s="11">
        <v>44990</v>
      </c>
      <c r="B1016" s="12" t="s">
        <v>82</v>
      </c>
      <c r="C1016" s="12" t="s">
        <v>80</v>
      </c>
      <c r="D1016" s="12">
        <v>86981.72</v>
      </c>
      <c r="E1016" s="12">
        <v>53202.16</v>
      </c>
      <c r="F1016" s="12">
        <v>33779.57</v>
      </c>
      <c r="G1016" s="12">
        <v>38.840000000000003</v>
      </c>
      <c r="H1016" s="12">
        <v>105</v>
      </c>
      <c r="I1016" s="12">
        <v>0.27</v>
      </c>
      <c r="J1016" s="12">
        <v>28</v>
      </c>
      <c r="K1016" s="12">
        <v>165.7</v>
      </c>
      <c r="L1016" s="12">
        <v>4</v>
      </c>
      <c r="M1016" s="12">
        <v>3.86</v>
      </c>
      <c r="N1016" s="12">
        <v>49</v>
      </c>
      <c r="O1016" s="12">
        <v>19.899999999999999</v>
      </c>
      <c r="P1016" s="12">
        <v>6.9000000000000006E-2</v>
      </c>
      <c r="Q1016" s="12">
        <v>1.1200000000000001</v>
      </c>
      <c r="R1016" s="12">
        <v>3924</v>
      </c>
      <c r="S1016" s="12">
        <v>0.253</v>
      </c>
      <c r="T1016" s="12">
        <v>42.08</v>
      </c>
    </row>
    <row r="1017" spans="1:20" ht="15.75" customHeight="1" x14ac:dyDescent="0.35">
      <c r="A1017" s="11">
        <v>44990</v>
      </c>
      <c r="B1017" s="12" t="s">
        <v>82</v>
      </c>
      <c r="C1017" s="12" t="s">
        <v>81</v>
      </c>
      <c r="D1017" s="12">
        <v>78501.33</v>
      </c>
      <c r="E1017" s="12">
        <v>31412.2</v>
      </c>
      <c r="F1017" s="12">
        <v>47089.13</v>
      </c>
      <c r="G1017" s="12">
        <v>59.99</v>
      </c>
      <c r="H1017" s="12">
        <v>110</v>
      </c>
      <c r="I1017" s="12">
        <v>0.18099999999999999</v>
      </c>
      <c r="J1017" s="12">
        <v>19</v>
      </c>
      <c r="K1017" s="12">
        <v>245.26</v>
      </c>
      <c r="L1017" s="12">
        <v>4</v>
      </c>
      <c r="M1017" s="12">
        <v>4.29</v>
      </c>
      <c r="N1017" s="12">
        <v>46</v>
      </c>
      <c r="O1017" s="12">
        <v>26</v>
      </c>
      <c r="P1017" s="12">
        <v>0.05</v>
      </c>
      <c r="Q1017" s="12">
        <v>1.06</v>
      </c>
      <c r="R1017" s="12">
        <v>6546</v>
      </c>
      <c r="S1017" s="12">
        <v>0.24299999999999999</v>
      </c>
      <c r="T1017" s="12">
        <v>53.35</v>
      </c>
    </row>
    <row r="1018" spans="1:20" ht="15.75" customHeight="1" x14ac:dyDescent="0.35">
      <c r="A1018" s="11">
        <v>44990</v>
      </c>
      <c r="B1018" s="12" t="s">
        <v>83</v>
      </c>
      <c r="C1018" s="12" t="s">
        <v>78</v>
      </c>
      <c r="D1018" s="12">
        <v>93604.75</v>
      </c>
      <c r="E1018" s="12">
        <v>65383.07</v>
      </c>
      <c r="F1018" s="12">
        <v>28221.68</v>
      </c>
      <c r="G1018" s="12">
        <v>30.15</v>
      </c>
      <c r="H1018" s="12">
        <v>87</v>
      </c>
      <c r="I1018" s="12">
        <v>0.24199999999999999</v>
      </c>
      <c r="J1018" s="12">
        <v>21</v>
      </c>
      <c r="K1018" s="12">
        <v>201.21</v>
      </c>
      <c r="L1018" s="12">
        <v>6</v>
      </c>
      <c r="M1018" s="12">
        <v>4.2699999999999996</v>
      </c>
      <c r="N1018" s="12">
        <v>50</v>
      </c>
      <c r="O1018" s="12">
        <v>14.6</v>
      </c>
      <c r="P1018" s="12">
        <v>0.185</v>
      </c>
      <c r="Q1018" s="12">
        <v>1.18</v>
      </c>
      <c r="R1018" s="12">
        <v>3846</v>
      </c>
      <c r="S1018" s="12">
        <v>0.26100000000000001</v>
      </c>
      <c r="T1018" s="12">
        <v>45.4</v>
      </c>
    </row>
    <row r="1019" spans="1:20" ht="15.75" customHeight="1" x14ac:dyDescent="0.35">
      <c r="A1019" s="11">
        <v>44990</v>
      </c>
      <c r="B1019" s="12" t="s">
        <v>83</v>
      </c>
      <c r="C1019" s="12" t="s">
        <v>79</v>
      </c>
      <c r="D1019" s="12">
        <v>86329.64</v>
      </c>
      <c r="E1019" s="12">
        <v>54523.360000000001</v>
      </c>
      <c r="F1019" s="12">
        <v>31806.28</v>
      </c>
      <c r="G1019" s="12">
        <v>36.840000000000003</v>
      </c>
      <c r="H1019" s="12">
        <v>117</v>
      </c>
      <c r="I1019" s="12">
        <v>0.22800000000000001</v>
      </c>
      <c r="J1019" s="12">
        <v>26</v>
      </c>
      <c r="K1019" s="12">
        <v>218.69</v>
      </c>
      <c r="L1019" s="12">
        <v>3</v>
      </c>
      <c r="M1019" s="12">
        <v>4.1900000000000004</v>
      </c>
      <c r="N1019" s="12">
        <v>64</v>
      </c>
      <c r="O1019" s="12">
        <v>24.9</v>
      </c>
      <c r="P1019" s="12">
        <v>0.13100000000000001</v>
      </c>
      <c r="Q1019" s="12">
        <v>1.03</v>
      </c>
      <c r="R1019" s="12">
        <v>6162</v>
      </c>
      <c r="S1019" s="12">
        <v>0.31900000000000001</v>
      </c>
      <c r="T1019" s="12">
        <v>57.1</v>
      </c>
    </row>
    <row r="1020" spans="1:20" ht="15.75" customHeight="1" x14ac:dyDescent="0.35">
      <c r="A1020" s="11">
        <v>44990</v>
      </c>
      <c r="B1020" s="12" t="s">
        <v>83</v>
      </c>
      <c r="C1020" s="12" t="s">
        <v>80</v>
      </c>
      <c r="D1020" s="12">
        <v>132722.98000000001</v>
      </c>
      <c r="E1020" s="12">
        <v>55187.29</v>
      </c>
      <c r="F1020" s="12">
        <v>77535.7</v>
      </c>
      <c r="G1020" s="12">
        <v>58.42</v>
      </c>
      <c r="H1020" s="12">
        <v>125</v>
      </c>
      <c r="I1020" s="12">
        <v>0.104</v>
      </c>
      <c r="J1020" s="12">
        <v>13</v>
      </c>
      <c r="K1020" s="12">
        <v>101.83</v>
      </c>
      <c r="L1020" s="12">
        <v>5</v>
      </c>
      <c r="M1020" s="12">
        <v>3.41</v>
      </c>
      <c r="N1020" s="12">
        <v>44</v>
      </c>
      <c r="O1020" s="12">
        <v>30.9</v>
      </c>
      <c r="P1020" s="12">
        <v>0.1</v>
      </c>
      <c r="Q1020" s="12">
        <v>0.86</v>
      </c>
      <c r="R1020" s="12">
        <v>6282</v>
      </c>
      <c r="S1020" s="12">
        <v>0.28499999999999998</v>
      </c>
      <c r="T1020" s="12">
        <v>57.25</v>
      </c>
    </row>
    <row r="1021" spans="1:20" ht="15.75" customHeight="1" x14ac:dyDescent="0.35">
      <c r="A1021" s="11">
        <v>44990</v>
      </c>
      <c r="B1021" s="12" t="s">
        <v>83</v>
      </c>
      <c r="C1021" s="12" t="s">
        <v>81</v>
      </c>
      <c r="D1021" s="12">
        <v>103671.99</v>
      </c>
      <c r="E1021" s="12">
        <v>60138.58</v>
      </c>
      <c r="F1021" s="12">
        <v>43533.4</v>
      </c>
      <c r="G1021" s="12">
        <v>41.99</v>
      </c>
      <c r="H1021" s="12">
        <v>97</v>
      </c>
      <c r="I1021" s="12">
        <v>0.249</v>
      </c>
      <c r="J1021" s="12">
        <v>24</v>
      </c>
      <c r="K1021" s="12">
        <v>167.24</v>
      </c>
      <c r="L1021" s="12">
        <v>3</v>
      </c>
      <c r="M1021" s="12">
        <v>4.57</v>
      </c>
      <c r="N1021" s="12">
        <v>45</v>
      </c>
      <c r="O1021" s="12">
        <v>26.4</v>
      </c>
      <c r="P1021" s="12">
        <v>0.186</v>
      </c>
      <c r="Q1021" s="12">
        <v>1.1399999999999999</v>
      </c>
      <c r="R1021" s="12">
        <v>6943</v>
      </c>
      <c r="S1021" s="12">
        <v>0.39500000000000002</v>
      </c>
      <c r="T1021" s="12">
        <v>44.08</v>
      </c>
    </row>
    <row r="1022" spans="1:20" ht="15.75" customHeight="1" x14ac:dyDescent="0.35">
      <c r="A1022" s="11">
        <v>44990</v>
      </c>
      <c r="B1022" s="12" t="s">
        <v>84</v>
      </c>
      <c r="C1022" s="12" t="s">
        <v>78</v>
      </c>
      <c r="D1022" s="12">
        <v>90259.02</v>
      </c>
      <c r="E1022" s="12">
        <v>59473.83</v>
      </c>
      <c r="F1022" s="12">
        <v>30785.18</v>
      </c>
      <c r="G1022" s="12">
        <v>34.11</v>
      </c>
      <c r="H1022" s="12">
        <v>122</v>
      </c>
      <c r="I1022" s="12">
        <v>0.20899999999999999</v>
      </c>
      <c r="J1022" s="12">
        <v>25</v>
      </c>
      <c r="K1022" s="12">
        <v>201.3</v>
      </c>
      <c r="L1022" s="12">
        <v>4</v>
      </c>
      <c r="M1022" s="12">
        <v>4.1900000000000004</v>
      </c>
      <c r="N1022" s="12">
        <v>42</v>
      </c>
      <c r="O1022" s="12">
        <v>22.8</v>
      </c>
      <c r="P1022" s="12">
        <v>0.14799999999999999</v>
      </c>
      <c r="Q1022" s="12">
        <v>0.9</v>
      </c>
      <c r="R1022" s="12">
        <v>4362</v>
      </c>
      <c r="S1022" s="12">
        <v>0.30599999999999999</v>
      </c>
      <c r="T1022" s="12">
        <v>64.25</v>
      </c>
    </row>
    <row r="1023" spans="1:20" ht="15.75" customHeight="1" x14ac:dyDescent="0.35">
      <c r="A1023" s="11">
        <v>44990</v>
      </c>
      <c r="B1023" s="12" t="s">
        <v>84</v>
      </c>
      <c r="C1023" s="12" t="s">
        <v>79</v>
      </c>
      <c r="D1023" s="12">
        <v>102795.09</v>
      </c>
      <c r="E1023" s="12">
        <v>47761.68</v>
      </c>
      <c r="F1023" s="12">
        <v>55033.41</v>
      </c>
      <c r="G1023" s="12">
        <v>53.54</v>
      </c>
      <c r="H1023" s="12">
        <v>95</v>
      </c>
      <c r="I1023" s="12">
        <v>0.114</v>
      </c>
      <c r="J1023" s="12">
        <v>10</v>
      </c>
      <c r="K1023" s="12">
        <v>200.32</v>
      </c>
      <c r="L1023" s="12">
        <v>3</v>
      </c>
      <c r="M1023" s="12">
        <v>4.24</v>
      </c>
      <c r="N1023" s="12">
        <v>59</v>
      </c>
      <c r="O1023" s="12">
        <v>5.0999999999999996</v>
      </c>
      <c r="P1023" s="12">
        <v>0.13</v>
      </c>
      <c r="Q1023" s="12">
        <v>1.04</v>
      </c>
      <c r="R1023" s="12">
        <v>4197</v>
      </c>
      <c r="S1023" s="12">
        <v>0.34300000000000003</v>
      </c>
      <c r="T1023" s="12">
        <v>55.4</v>
      </c>
    </row>
    <row r="1024" spans="1:20" ht="15.75" customHeight="1" x14ac:dyDescent="0.35">
      <c r="A1024" s="11">
        <v>44990</v>
      </c>
      <c r="B1024" s="12" t="s">
        <v>84</v>
      </c>
      <c r="C1024" s="12" t="s">
        <v>80</v>
      </c>
      <c r="D1024" s="12">
        <v>73528.98</v>
      </c>
      <c r="E1024" s="12">
        <v>29850.41</v>
      </c>
      <c r="F1024" s="12">
        <v>43678.559999999998</v>
      </c>
      <c r="G1024" s="12">
        <v>59.4</v>
      </c>
      <c r="H1024" s="12">
        <v>64</v>
      </c>
      <c r="I1024" s="12">
        <v>0.152</v>
      </c>
      <c r="J1024" s="12">
        <v>9</v>
      </c>
      <c r="K1024" s="12">
        <v>186.16</v>
      </c>
      <c r="L1024" s="12">
        <v>4</v>
      </c>
      <c r="M1024" s="12">
        <v>4.3600000000000003</v>
      </c>
      <c r="N1024" s="12">
        <v>56</v>
      </c>
      <c r="O1024" s="12">
        <v>26.7</v>
      </c>
      <c r="P1024" s="12">
        <v>0.151</v>
      </c>
      <c r="Q1024" s="12">
        <v>1.1299999999999999</v>
      </c>
      <c r="R1024" s="12">
        <v>7286</v>
      </c>
      <c r="S1024" s="12">
        <v>0.33800000000000002</v>
      </c>
      <c r="T1024" s="12">
        <v>60.61</v>
      </c>
    </row>
    <row r="1025" spans="1:20" ht="15.75" customHeight="1" x14ac:dyDescent="0.35">
      <c r="A1025" s="11">
        <v>44990</v>
      </c>
      <c r="B1025" s="12" t="s">
        <v>84</v>
      </c>
      <c r="C1025" s="12" t="s">
        <v>81</v>
      </c>
      <c r="D1025" s="12">
        <v>118819.01</v>
      </c>
      <c r="E1025" s="12">
        <v>77888.149999999994</v>
      </c>
      <c r="F1025" s="12">
        <v>40930.86</v>
      </c>
      <c r="G1025" s="12">
        <v>34.450000000000003</v>
      </c>
      <c r="H1025" s="12">
        <v>106</v>
      </c>
      <c r="I1025" s="12">
        <v>0.16800000000000001</v>
      </c>
      <c r="J1025" s="12">
        <v>17</v>
      </c>
      <c r="K1025" s="12">
        <v>204.05</v>
      </c>
      <c r="L1025" s="12">
        <v>3</v>
      </c>
      <c r="M1025" s="12">
        <v>4.7</v>
      </c>
      <c r="N1025" s="12">
        <v>60</v>
      </c>
      <c r="O1025" s="12">
        <v>20.8</v>
      </c>
      <c r="P1025" s="12">
        <v>9.1999999999999998E-2</v>
      </c>
      <c r="Q1025" s="12">
        <v>1.18</v>
      </c>
      <c r="R1025" s="12">
        <v>4480</v>
      </c>
      <c r="S1025" s="12">
        <v>0.26800000000000002</v>
      </c>
      <c r="T1025" s="12">
        <v>54.59</v>
      </c>
    </row>
    <row r="1026" spans="1:20" ht="15.75" customHeight="1" x14ac:dyDescent="0.35">
      <c r="A1026" s="11">
        <v>44991</v>
      </c>
      <c r="B1026" s="12" t="s">
        <v>77</v>
      </c>
      <c r="C1026" s="12" t="s">
        <v>78</v>
      </c>
      <c r="D1026" s="12">
        <v>126829.46</v>
      </c>
      <c r="E1026" s="12">
        <v>80730.33</v>
      </c>
      <c r="F1026" s="12">
        <v>46099.13</v>
      </c>
      <c r="G1026" s="12">
        <v>36.35</v>
      </c>
      <c r="H1026" s="12">
        <v>114</v>
      </c>
      <c r="I1026" s="12">
        <v>0.23899999999999999</v>
      </c>
      <c r="J1026" s="12">
        <v>27</v>
      </c>
      <c r="K1026" s="12">
        <v>172.63</v>
      </c>
      <c r="L1026" s="12">
        <v>6</v>
      </c>
      <c r="M1026" s="12">
        <v>4.37</v>
      </c>
      <c r="N1026" s="12">
        <v>41</v>
      </c>
      <c r="O1026" s="12">
        <v>24.8</v>
      </c>
      <c r="P1026" s="12">
        <v>0.111</v>
      </c>
      <c r="Q1026" s="12">
        <v>1.1000000000000001</v>
      </c>
      <c r="R1026" s="12">
        <v>4695</v>
      </c>
      <c r="S1026" s="12">
        <v>0.33400000000000002</v>
      </c>
      <c r="T1026" s="12">
        <v>54.54</v>
      </c>
    </row>
    <row r="1027" spans="1:20" ht="15.75" customHeight="1" x14ac:dyDescent="0.35">
      <c r="A1027" s="11">
        <v>44991</v>
      </c>
      <c r="B1027" s="12" t="s">
        <v>77</v>
      </c>
      <c r="C1027" s="12" t="s">
        <v>79</v>
      </c>
      <c r="D1027" s="12">
        <v>93616.59</v>
      </c>
      <c r="E1027" s="12">
        <v>62576.02</v>
      </c>
      <c r="F1027" s="12">
        <v>31040.560000000001</v>
      </c>
      <c r="G1027" s="12">
        <v>33.159999999999997</v>
      </c>
      <c r="H1027" s="12">
        <v>108</v>
      </c>
      <c r="I1027" s="12">
        <v>0.28199999999999997</v>
      </c>
      <c r="J1027" s="12">
        <v>30</v>
      </c>
      <c r="K1027" s="12">
        <v>164.92</v>
      </c>
      <c r="L1027" s="12">
        <v>5</v>
      </c>
      <c r="M1027" s="12">
        <v>4.4800000000000004</v>
      </c>
      <c r="N1027" s="12">
        <v>58</v>
      </c>
      <c r="O1027" s="12">
        <v>25</v>
      </c>
      <c r="P1027" s="12">
        <v>0.19500000000000001</v>
      </c>
      <c r="Q1027" s="12">
        <v>0.85</v>
      </c>
      <c r="R1027" s="12">
        <v>4964</v>
      </c>
      <c r="S1027" s="12">
        <v>0.35</v>
      </c>
      <c r="T1027" s="12">
        <v>38.090000000000003</v>
      </c>
    </row>
    <row r="1028" spans="1:20" ht="15.75" customHeight="1" x14ac:dyDescent="0.35">
      <c r="A1028" s="11">
        <v>44991</v>
      </c>
      <c r="B1028" s="12" t="s">
        <v>77</v>
      </c>
      <c r="C1028" s="12" t="s">
        <v>80</v>
      </c>
      <c r="D1028" s="12">
        <v>124671.62</v>
      </c>
      <c r="E1028" s="12">
        <v>54414.84</v>
      </c>
      <c r="F1028" s="12">
        <v>70256.78</v>
      </c>
      <c r="G1028" s="12">
        <v>56.35</v>
      </c>
      <c r="H1028" s="12">
        <v>91</v>
      </c>
      <c r="I1028" s="12">
        <v>0.23</v>
      </c>
      <c r="J1028" s="12">
        <v>20</v>
      </c>
      <c r="K1028" s="12">
        <v>224.29</v>
      </c>
      <c r="L1028" s="12">
        <v>5</v>
      </c>
      <c r="M1028" s="12">
        <v>4.1900000000000004</v>
      </c>
      <c r="N1028" s="12">
        <v>38</v>
      </c>
      <c r="O1028" s="12">
        <v>14.8</v>
      </c>
      <c r="P1028" s="12">
        <v>0.127</v>
      </c>
      <c r="Q1028" s="12">
        <v>0.9</v>
      </c>
      <c r="R1028" s="12">
        <v>5537</v>
      </c>
      <c r="S1028" s="12">
        <v>0.32500000000000001</v>
      </c>
      <c r="T1028" s="12">
        <v>55.31</v>
      </c>
    </row>
    <row r="1029" spans="1:20" ht="15.75" customHeight="1" x14ac:dyDescent="0.35">
      <c r="A1029" s="11">
        <v>44991</v>
      </c>
      <c r="B1029" s="12" t="s">
        <v>77</v>
      </c>
      <c r="C1029" s="12" t="s">
        <v>81</v>
      </c>
      <c r="D1029" s="12">
        <v>126643.1</v>
      </c>
      <c r="E1029" s="12">
        <v>70806.55</v>
      </c>
      <c r="F1029" s="12">
        <v>55836.54</v>
      </c>
      <c r="G1029" s="12">
        <v>44.09</v>
      </c>
      <c r="H1029" s="12">
        <v>102</v>
      </c>
      <c r="I1029" s="12">
        <v>0.183</v>
      </c>
      <c r="J1029" s="12">
        <v>18</v>
      </c>
      <c r="K1029" s="12">
        <v>228.57</v>
      </c>
      <c r="L1029" s="12">
        <v>3</v>
      </c>
      <c r="M1029" s="12">
        <v>4.3499999999999996</v>
      </c>
      <c r="N1029" s="12">
        <v>46</v>
      </c>
      <c r="O1029" s="12">
        <v>32.4</v>
      </c>
      <c r="P1029" s="12">
        <v>0.23899999999999999</v>
      </c>
      <c r="Q1029" s="12">
        <v>0.97</v>
      </c>
      <c r="R1029" s="12">
        <v>5367</v>
      </c>
      <c r="S1029" s="12">
        <v>0.28899999999999998</v>
      </c>
      <c r="T1029" s="12">
        <v>46.28</v>
      </c>
    </row>
    <row r="1030" spans="1:20" ht="15.75" customHeight="1" x14ac:dyDescent="0.35">
      <c r="A1030" s="11">
        <v>44991</v>
      </c>
      <c r="B1030" s="12" t="s">
        <v>82</v>
      </c>
      <c r="C1030" s="12" t="s">
        <v>78</v>
      </c>
      <c r="D1030" s="12">
        <v>88387.81</v>
      </c>
      <c r="E1030" s="12">
        <v>60992.97</v>
      </c>
      <c r="F1030" s="12">
        <v>27394.84</v>
      </c>
      <c r="G1030" s="12">
        <v>30.99</v>
      </c>
      <c r="H1030" s="12">
        <v>92</v>
      </c>
      <c r="I1030" s="12">
        <v>0.23499999999999999</v>
      </c>
      <c r="J1030" s="12">
        <v>21</v>
      </c>
      <c r="K1030" s="12">
        <v>249.56</v>
      </c>
      <c r="L1030" s="12">
        <v>5</v>
      </c>
      <c r="M1030" s="12">
        <v>3.93</v>
      </c>
      <c r="N1030" s="12">
        <v>54</v>
      </c>
      <c r="O1030" s="12">
        <v>20.8</v>
      </c>
      <c r="P1030" s="12">
        <v>0.151</v>
      </c>
      <c r="Q1030" s="12">
        <v>0.98</v>
      </c>
      <c r="R1030" s="12">
        <v>6257</v>
      </c>
      <c r="S1030" s="12">
        <v>0.20300000000000001</v>
      </c>
      <c r="T1030" s="12">
        <v>67.36</v>
      </c>
    </row>
    <row r="1031" spans="1:20" ht="15.75" customHeight="1" x14ac:dyDescent="0.35">
      <c r="A1031" s="11">
        <v>44991</v>
      </c>
      <c r="B1031" s="12" t="s">
        <v>82</v>
      </c>
      <c r="C1031" s="12" t="s">
        <v>79</v>
      </c>
      <c r="D1031" s="12">
        <v>110363.25</v>
      </c>
      <c r="E1031" s="12">
        <v>68296.2</v>
      </c>
      <c r="F1031" s="12">
        <v>42067.05</v>
      </c>
      <c r="G1031" s="12">
        <v>38.119999999999997</v>
      </c>
      <c r="H1031" s="12">
        <v>118</v>
      </c>
      <c r="I1031" s="12">
        <v>0.253</v>
      </c>
      <c r="J1031" s="12">
        <v>29</v>
      </c>
      <c r="K1031" s="12">
        <v>252.97</v>
      </c>
      <c r="L1031" s="12">
        <v>3</v>
      </c>
      <c r="M1031" s="12">
        <v>4.7</v>
      </c>
      <c r="N1031" s="12">
        <v>40</v>
      </c>
      <c r="O1031" s="12">
        <v>29.1</v>
      </c>
      <c r="P1031" s="12">
        <v>0.186</v>
      </c>
      <c r="Q1031" s="12">
        <v>0.81</v>
      </c>
      <c r="R1031" s="12">
        <v>5641</v>
      </c>
      <c r="S1031" s="12">
        <v>0.20200000000000001</v>
      </c>
      <c r="T1031" s="12">
        <v>60.57</v>
      </c>
    </row>
    <row r="1032" spans="1:20" ht="15.75" customHeight="1" x14ac:dyDescent="0.35">
      <c r="A1032" s="11">
        <v>44991</v>
      </c>
      <c r="B1032" s="12" t="s">
        <v>82</v>
      </c>
      <c r="C1032" s="12" t="s">
        <v>80</v>
      </c>
      <c r="D1032" s="12">
        <v>71901.27</v>
      </c>
      <c r="E1032" s="12">
        <v>45531.71</v>
      </c>
      <c r="F1032" s="12">
        <v>26369.57</v>
      </c>
      <c r="G1032" s="12">
        <v>36.67</v>
      </c>
      <c r="H1032" s="12">
        <v>78</v>
      </c>
      <c r="I1032" s="12">
        <v>0.126</v>
      </c>
      <c r="J1032" s="12">
        <v>9</v>
      </c>
      <c r="K1032" s="12">
        <v>147.59</v>
      </c>
      <c r="L1032" s="12">
        <v>3</v>
      </c>
      <c r="M1032" s="12">
        <v>4.0599999999999996</v>
      </c>
      <c r="N1032" s="12">
        <v>64</v>
      </c>
      <c r="O1032" s="12">
        <v>31.1</v>
      </c>
      <c r="P1032" s="12">
        <v>0.109</v>
      </c>
      <c r="Q1032" s="12">
        <v>0.86</v>
      </c>
      <c r="R1032" s="12">
        <v>3067</v>
      </c>
      <c r="S1032" s="12">
        <v>0.26</v>
      </c>
      <c r="T1032" s="12">
        <v>51.53</v>
      </c>
    </row>
    <row r="1033" spans="1:20" ht="15.75" customHeight="1" x14ac:dyDescent="0.35">
      <c r="A1033" s="11">
        <v>44991</v>
      </c>
      <c r="B1033" s="12" t="s">
        <v>82</v>
      </c>
      <c r="C1033" s="12" t="s">
        <v>81</v>
      </c>
      <c r="D1033" s="12">
        <v>76989.37</v>
      </c>
      <c r="E1033" s="12">
        <v>42887.6</v>
      </c>
      <c r="F1033" s="12">
        <v>34101.769999999997</v>
      </c>
      <c r="G1033" s="12">
        <v>44.29</v>
      </c>
      <c r="H1033" s="12">
        <v>122</v>
      </c>
      <c r="I1033" s="12">
        <v>0.17299999999999999</v>
      </c>
      <c r="J1033" s="12">
        <v>21</v>
      </c>
      <c r="K1033" s="12">
        <v>268.39999999999998</v>
      </c>
      <c r="L1033" s="12">
        <v>6</v>
      </c>
      <c r="M1033" s="12">
        <v>3.6</v>
      </c>
      <c r="N1033" s="12">
        <v>41</v>
      </c>
      <c r="O1033" s="12">
        <v>9.6999999999999993</v>
      </c>
      <c r="P1033" s="12">
        <v>0.105</v>
      </c>
      <c r="Q1033" s="12">
        <v>1.1200000000000001</v>
      </c>
      <c r="R1033" s="12">
        <v>4792</v>
      </c>
      <c r="S1033" s="12">
        <v>0.313</v>
      </c>
      <c r="T1033" s="12">
        <v>40.950000000000003</v>
      </c>
    </row>
    <row r="1034" spans="1:20" ht="15.75" customHeight="1" x14ac:dyDescent="0.35">
      <c r="A1034" s="11">
        <v>44991</v>
      </c>
      <c r="B1034" s="12" t="s">
        <v>83</v>
      </c>
      <c r="C1034" s="12" t="s">
        <v>78</v>
      </c>
      <c r="D1034" s="12">
        <v>102709.93</v>
      </c>
      <c r="E1034" s="12">
        <v>66898.09</v>
      </c>
      <c r="F1034" s="12">
        <v>35811.83</v>
      </c>
      <c r="G1034" s="12">
        <v>34.869999999999997</v>
      </c>
      <c r="H1034" s="12">
        <v>124</v>
      </c>
      <c r="I1034" s="12">
        <v>0.189</v>
      </c>
      <c r="J1034" s="12">
        <v>23</v>
      </c>
      <c r="K1034" s="12">
        <v>162.99</v>
      </c>
      <c r="L1034" s="12">
        <v>5</v>
      </c>
      <c r="M1034" s="12">
        <v>4.28</v>
      </c>
      <c r="N1034" s="12">
        <v>49</v>
      </c>
      <c r="O1034" s="12">
        <v>21.1</v>
      </c>
      <c r="P1034" s="12">
        <v>0.23300000000000001</v>
      </c>
      <c r="Q1034" s="12">
        <v>0.94</v>
      </c>
      <c r="R1034" s="12">
        <v>6433</v>
      </c>
      <c r="S1034" s="12">
        <v>0.34699999999999998</v>
      </c>
      <c r="T1034" s="12">
        <v>52.49</v>
      </c>
    </row>
    <row r="1035" spans="1:20" ht="15.75" customHeight="1" x14ac:dyDescent="0.35">
      <c r="A1035" s="11">
        <v>44991</v>
      </c>
      <c r="B1035" s="12" t="s">
        <v>83</v>
      </c>
      <c r="C1035" s="12" t="s">
        <v>79</v>
      </c>
      <c r="D1035" s="12">
        <v>84637.77</v>
      </c>
      <c r="E1035" s="12">
        <v>46185.04</v>
      </c>
      <c r="F1035" s="12">
        <v>38452.720000000001</v>
      </c>
      <c r="G1035" s="12">
        <v>45.43</v>
      </c>
      <c r="H1035" s="12">
        <v>137</v>
      </c>
      <c r="I1035" s="12">
        <v>0.17399999999999999</v>
      </c>
      <c r="J1035" s="12">
        <v>23</v>
      </c>
      <c r="K1035" s="12">
        <v>193.18</v>
      </c>
      <c r="L1035" s="12">
        <v>6</v>
      </c>
      <c r="M1035" s="12">
        <v>3.97</v>
      </c>
      <c r="N1035" s="12">
        <v>54</v>
      </c>
      <c r="O1035" s="12">
        <v>36.799999999999997</v>
      </c>
      <c r="P1035" s="12">
        <v>7.9000000000000001E-2</v>
      </c>
      <c r="Q1035" s="12">
        <v>0.83</v>
      </c>
      <c r="R1035" s="12">
        <v>5432</v>
      </c>
      <c r="S1035" s="12">
        <v>0.35199999999999998</v>
      </c>
      <c r="T1035" s="12">
        <v>44.46</v>
      </c>
    </row>
    <row r="1036" spans="1:20" ht="15.75" customHeight="1" x14ac:dyDescent="0.35">
      <c r="A1036" s="11">
        <v>44991</v>
      </c>
      <c r="B1036" s="12" t="s">
        <v>83</v>
      </c>
      <c r="C1036" s="12" t="s">
        <v>80</v>
      </c>
      <c r="D1036" s="12">
        <v>99943.82</v>
      </c>
      <c r="E1036" s="12">
        <v>59157.06</v>
      </c>
      <c r="F1036" s="12">
        <v>40786.76</v>
      </c>
      <c r="G1036" s="12">
        <v>40.81</v>
      </c>
      <c r="H1036" s="12">
        <v>94</v>
      </c>
      <c r="I1036" s="12">
        <v>0.17699999999999999</v>
      </c>
      <c r="J1036" s="12">
        <v>16</v>
      </c>
      <c r="K1036" s="12">
        <v>109.86</v>
      </c>
      <c r="L1036" s="12">
        <v>4</v>
      </c>
      <c r="M1036" s="12">
        <v>4.1900000000000004</v>
      </c>
      <c r="N1036" s="12">
        <v>53</v>
      </c>
      <c r="O1036" s="12">
        <v>23.8</v>
      </c>
      <c r="P1036" s="12">
        <v>0.13500000000000001</v>
      </c>
      <c r="Q1036" s="12">
        <v>1.07</v>
      </c>
      <c r="R1036" s="12">
        <v>5595</v>
      </c>
      <c r="S1036" s="12">
        <v>0.224</v>
      </c>
      <c r="T1036" s="12">
        <v>38.700000000000003</v>
      </c>
    </row>
    <row r="1037" spans="1:20" ht="15.75" customHeight="1" x14ac:dyDescent="0.35">
      <c r="A1037" s="11">
        <v>44991</v>
      </c>
      <c r="B1037" s="12" t="s">
        <v>83</v>
      </c>
      <c r="C1037" s="12" t="s">
        <v>81</v>
      </c>
      <c r="D1037" s="12">
        <v>77279.75</v>
      </c>
      <c r="E1037" s="12">
        <v>49722.37</v>
      </c>
      <c r="F1037" s="12">
        <v>27557.38</v>
      </c>
      <c r="G1037" s="12">
        <v>35.659999999999997</v>
      </c>
      <c r="H1037" s="12">
        <v>98</v>
      </c>
      <c r="I1037" s="12">
        <v>0.19400000000000001</v>
      </c>
      <c r="J1037" s="12">
        <v>19</v>
      </c>
      <c r="K1037" s="12">
        <v>219.43</v>
      </c>
      <c r="L1037" s="12">
        <v>5</v>
      </c>
      <c r="M1037" s="12">
        <v>4.3899999999999997</v>
      </c>
      <c r="N1037" s="12">
        <v>64</v>
      </c>
      <c r="O1037" s="12">
        <v>27.9</v>
      </c>
      <c r="P1037" s="12">
        <v>5.5E-2</v>
      </c>
      <c r="Q1037" s="12">
        <v>1.1499999999999999</v>
      </c>
      <c r="R1037" s="12">
        <v>6916</v>
      </c>
      <c r="S1037" s="12">
        <v>0.246</v>
      </c>
      <c r="T1037" s="12">
        <v>33.08</v>
      </c>
    </row>
    <row r="1038" spans="1:20" ht="15.75" customHeight="1" x14ac:dyDescent="0.35">
      <c r="A1038" s="11">
        <v>44991</v>
      </c>
      <c r="B1038" s="12" t="s">
        <v>84</v>
      </c>
      <c r="C1038" s="12" t="s">
        <v>78</v>
      </c>
      <c r="D1038" s="12">
        <v>84267.82</v>
      </c>
      <c r="E1038" s="12">
        <v>44369.05</v>
      </c>
      <c r="F1038" s="12">
        <v>39898.76</v>
      </c>
      <c r="G1038" s="12">
        <v>47.35</v>
      </c>
      <c r="H1038" s="12">
        <v>53</v>
      </c>
      <c r="I1038" s="12">
        <v>0.17199999999999999</v>
      </c>
      <c r="J1038" s="12">
        <v>9</v>
      </c>
      <c r="K1038" s="12">
        <v>222.28</v>
      </c>
      <c r="L1038" s="12">
        <v>6</v>
      </c>
      <c r="M1038" s="12">
        <v>4.09</v>
      </c>
      <c r="N1038" s="12">
        <v>55</v>
      </c>
      <c r="O1038" s="12">
        <v>24.8</v>
      </c>
      <c r="P1038" s="12">
        <v>0.19500000000000001</v>
      </c>
      <c r="Q1038" s="12">
        <v>1.1299999999999999</v>
      </c>
      <c r="R1038" s="12">
        <v>4565</v>
      </c>
      <c r="S1038" s="12">
        <v>0.29899999999999999</v>
      </c>
      <c r="T1038" s="12">
        <v>37.880000000000003</v>
      </c>
    </row>
    <row r="1039" spans="1:20" ht="15.75" customHeight="1" x14ac:dyDescent="0.35">
      <c r="A1039" s="11">
        <v>44991</v>
      </c>
      <c r="B1039" s="12" t="s">
        <v>84</v>
      </c>
      <c r="C1039" s="12" t="s">
        <v>79</v>
      </c>
      <c r="D1039" s="12">
        <v>112120.14</v>
      </c>
      <c r="E1039" s="12">
        <v>68297.45</v>
      </c>
      <c r="F1039" s="12">
        <v>43822.7</v>
      </c>
      <c r="G1039" s="12">
        <v>39.090000000000003</v>
      </c>
      <c r="H1039" s="12">
        <v>110</v>
      </c>
      <c r="I1039" s="12">
        <v>0.29899999999999999</v>
      </c>
      <c r="J1039" s="12">
        <v>32</v>
      </c>
      <c r="K1039" s="12">
        <v>179.96</v>
      </c>
      <c r="L1039" s="12">
        <v>5</v>
      </c>
      <c r="M1039" s="12">
        <v>3.93</v>
      </c>
      <c r="N1039" s="12">
        <v>50</v>
      </c>
      <c r="O1039" s="12">
        <v>25.9</v>
      </c>
      <c r="P1039" s="12">
        <v>0.246</v>
      </c>
      <c r="Q1039" s="12">
        <v>1.03</v>
      </c>
      <c r="R1039" s="12">
        <v>3290</v>
      </c>
      <c r="S1039" s="12">
        <v>0.249</v>
      </c>
      <c r="T1039" s="12">
        <v>43.02</v>
      </c>
    </row>
    <row r="1040" spans="1:20" ht="15.75" customHeight="1" x14ac:dyDescent="0.35">
      <c r="A1040" s="11">
        <v>44991</v>
      </c>
      <c r="B1040" s="12" t="s">
        <v>84</v>
      </c>
      <c r="C1040" s="12" t="s">
        <v>80</v>
      </c>
      <c r="D1040" s="12">
        <v>118333.69</v>
      </c>
      <c r="E1040" s="12">
        <v>67429.69</v>
      </c>
      <c r="F1040" s="12">
        <v>50904</v>
      </c>
      <c r="G1040" s="12">
        <v>43.02</v>
      </c>
      <c r="H1040" s="12">
        <v>97</v>
      </c>
      <c r="I1040" s="12">
        <v>0.248</v>
      </c>
      <c r="J1040" s="12">
        <v>24</v>
      </c>
      <c r="K1040" s="12">
        <v>211.67</v>
      </c>
      <c r="L1040" s="12">
        <v>3</v>
      </c>
      <c r="M1040" s="12">
        <v>4.09</v>
      </c>
      <c r="N1040" s="12">
        <v>67</v>
      </c>
      <c r="O1040" s="12">
        <v>22.4</v>
      </c>
      <c r="P1040" s="12">
        <v>0.223</v>
      </c>
      <c r="Q1040" s="12">
        <v>0.95</v>
      </c>
      <c r="R1040" s="12">
        <v>6056</v>
      </c>
      <c r="S1040" s="12">
        <v>0.26600000000000001</v>
      </c>
      <c r="T1040" s="12">
        <v>50.44</v>
      </c>
    </row>
    <row r="1041" spans="1:20" ht="15.75" customHeight="1" x14ac:dyDescent="0.35">
      <c r="A1041" s="11">
        <v>44991</v>
      </c>
      <c r="B1041" s="12" t="s">
        <v>84</v>
      </c>
      <c r="C1041" s="12" t="s">
        <v>81</v>
      </c>
      <c r="D1041" s="12">
        <v>82843.3</v>
      </c>
      <c r="E1041" s="12">
        <v>37915.25</v>
      </c>
      <c r="F1041" s="12">
        <v>44928.04</v>
      </c>
      <c r="G1041" s="12">
        <v>54.23</v>
      </c>
      <c r="H1041" s="12">
        <v>53</v>
      </c>
      <c r="I1041" s="12">
        <v>0.215</v>
      </c>
      <c r="J1041" s="12">
        <v>11</v>
      </c>
      <c r="K1041" s="12">
        <v>214.65</v>
      </c>
      <c r="L1041" s="12">
        <v>5</v>
      </c>
      <c r="M1041" s="12">
        <v>4.96</v>
      </c>
      <c r="N1041" s="12">
        <v>54</v>
      </c>
      <c r="O1041" s="12">
        <v>26.1</v>
      </c>
      <c r="P1041" s="12">
        <v>0.2</v>
      </c>
      <c r="Q1041" s="12">
        <v>1.17</v>
      </c>
      <c r="R1041" s="12">
        <v>4516</v>
      </c>
      <c r="S1041" s="12">
        <v>0.23400000000000001</v>
      </c>
      <c r="T1041" s="12">
        <v>52.89</v>
      </c>
    </row>
    <row r="1042" spans="1:20" ht="15.75" customHeight="1" x14ac:dyDescent="0.35">
      <c r="A1042" s="11">
        <v>44992</v>
      </c>
      <c r="B1042" s="12" t="s">
        <v>77</v>
      </c>
      <c r="C1042" s="12" t="s">
        <v>78</v>
      </c>
      <c r="D1042" s="12">
        <v>78532.53</v>
      </c>
      <c r="E1042" s="12">
        <v>48268.08</v>
      </c>
      <c r="F1042" s="12">
        <v>30264.45</v>
      </c>
      <c r="G1042" s="12">
        <v>38.54</v>
      </c>
      <c r="H1042" s="12">
        <v>81</v>
      </c>
      <c r="I1042" s="12">
        <v>0.29399999999999998</v>
      </c>
      <c r="J1042" s="12">
        <v>23</v>
      </c>
      <c r="K1042" s="12">
        <v>202.82</v>
      </c>
      <c r="L1042" s="12">
        <v>5</v>
      </c>
      <c r="M1042" s="12">
        <v>3.5</v>
      </c>
      <c r="N1042" s="12">
        <v>37</v>
      </c>
      <c r="O1042" s="12">
        <v>28.8</v>
      </c>
      <c r="P1042" s="12">
        <v>8.1000000000000003E-2</v>
      </c>
      <c r="Q1042" s="12">
        <v>0.81</v>
      </c>
      <c r="R1042" s="12">
        <v>5010</v>
      </c>
      <c r="S1042" s="12">
        <v>0.36</v>
      </c>
      <c r="T1042" s="12">
        <v>37.659999999999997</v>
      </c>
    </row>
    <row r="1043" spans="1:20" ht="15.75" customHeight="1" x14ac:dyDescent="0.35">
      <c r="A1043" s="11">
        <v>44992</v>
      </c>
      <c r="B1043" s="12" t="s">
        <v>77</v>
      </c>
      <c r="C1043" s="12" t="s">
        <v>79</v>
      </c>
      <c r="D1043" s="12">
        <v>70431.27</v>
      </c>
      <c r="E1043" s="12">
        <v>29635.11</v>
      </c>
      <c r="F1043" s="12">
        <v>40796.160000000003</v>
      </c>
      <c r="G1043" s="12">
        <v>57.92</v>
      </c>
      <c r="H1043" s="12">
        <v>122</v>
      </c>
      <c r="I1043" s="12">
        <v>0.122</v>
      </c>
      <c r="J1043" s="12">
        <v>14</v>
      </c>
      <c r="K1043" s="12">
        <v>230.67</v>
      </c>
      <c r="L1043" s="12">
        <v>4</v>
      </c>
      <c r="M1043" s="12">
        <v>4.93</v>
      </c>
      <c r="N1043" s="12">
        <v>56</v>
      </c>
      <c r="O1043" s="12">
        <v>20.7</v>
      </c>
      <c r="P1043" s="12">
        <v>0.104</v>
      </c>
      <c r="Q1043" s="12">
        <v>0.81</v>
      </c>
      <c r="R1043" s="12">
        <v>4917</v>
      </c>
      <c r="S1043" s="12">
        <v>0.248</v>
      </c>
      <c r="T1043" s="12">
        <v>54.3</v>
      </c>
    </row>
    <row r="1044" spans="1:20" ht="15.75" customHeight="1" x14ac:dyDescent="0.35">
      <c r="A1044" s="11">
        <v>44992</v>
      </c>
      <c r="B1044" s="12" t="s">
        <v>77</v>
      </c>
      <c r="C1044" s="12" t="s">
        <v>80</v>
      </c>
      <c r="D1044" s="12">
        <v>85216.8</v>
      </c>
      <c r="E1044" s="12">
        <v>52746.75</v>
      </c>
      <c r="F1044" s="12">
        <v>32470.04</v>
      </c>
      <c r="G1044" s="12">
        <v>38.1</v>
      </c>
      <c r="H1044" s="12">
        <v>115</v>
      </c>
      <c r="I1044" s="12">
        <v>0.216</v>
      </c>
      <c r="J1044" s="12">
        <v>24</v>
      </c>
      <c r="K1044" s="12">
        <v>217.22</v>
      </c>
      <c r="L1044" s="12">
        <v>4</v>
      </c>
      <c r="M1044" s="12">
        <v>4.21</v>
      </c>
      <c r="N1044" s="12">
        <v>68</v>
      </c>
      <c r="O1044" s="12">
        <v>21</v>
      </c>
      <c r="P1044" s="12">
        <v>0.20499999999999999</v>
      </c>
      <c r="Q1044" s="12">
        <v>0.84</v>
      </c>
      <c r="R1044" s="12">
        <v>5453</v>
      </c>
      <c r="S1044" s="12">
        <v>0.372</v>
      </c>
      <c r="T1044" s="12">
        <v>61.61</v>
      </c>
    </row>
    <row r="1045" spans="1:20" ht="15.75" customHeight="1" x14ac:dyDescent="0.35">
      <c r="A1045" s="11">
        <v>44992</v>
      </c>
      <c r="B1045" s="12" t="s">
        <v>77</v>
      </c>
      <c r="C1045" s="12" t="s">
        <v>81</v>
      </c>
      <c r="D1045" s="12">
        <v>90564.72</v>
      </c>
      <c r="E1045" s="12">
        <v>41648.99</v>
      </c>
      <c r="F1045" s="12">
        <v>48915.73</v>
      </c>
      <c r="G1045" s="12">
        <v>54.01</v>
      </c>
      <c r="H1045" s="12">
        <v>88</v>
      </c>
      <c r="I1045" s="12">
        <v>0.114</v>
      </c>
      <c r="J1045" s="12">
        <v>10</v>
      </c>
      <c r="K1045" s="12">
        <v>258.08999999999997</v>
      </c>
      <c r="L1045" s="12">
        <v>3</v>
      </c>
      <c r="M1045" s="12">
        <v>4.08</v>
      </c>
      <c r="N1045" s="12">
        <v>41</v>
      </c>
      <c r="O1045" s="12">
        <v>14</v>
      </c>
      <c r="P1045" s="12">
        <v>0.19</v>
      </c>
      <c r="Q1045" s="12">
        <v>0.88</v>
      </c>
      <c r="R1045" s="12">
        <v>4504</v>
      </c>
      <c r="S1045" s="12">
        <v>0.33900000000000002</v>
      </c>
      <c r="T1045" s="12">
        <v>44.87</v>
      </c>
    </row>
    <row r="1046" spans="1:20" ht="15.75" customHeight="1" x14ac:dyDescent="0.35">
      <c r="A1046" s="11">
        <v>44992</v>
      </c>
      <c r="B1046" s="12" t="s">
        <v>82</v>
      </c>
      <c r="C1046" s="12" t="s">
        <v>78</v>
      </c>
      <c r="D1046" s="12">
        <v>90885.92</v>
      </c>
      <c r="E1046" s="12">
        <v>55385.72</v>
      </c>
      <c r="F1046" s="12">
        <v>35500.199999999997</v>
      </c>
      <c r="G1046" s="12">
        <v>39.06</v>
      </c>
      <c r="H1046" s="12">
        <v>93</v>
      </c>
      <c r="I1046" s="12">
        <v>0.104</v>
      </c>
      <c r="J1046" s="12">
        <v>9</v>
      </c>
      <c r="K1046" s="12">
        <v>148.83000000000001</v>
      </c>
      <c r="L1046" s="12">
        <v>4</v>
      </c>
      <c r="M1046" s="12">
        <v>4.7300000000000004</v>
      </c>
      <c r="N1046" s="12">
        <v>47</v>
      </c>
      <c r="O1046" s="12">
        <v>15.2</v>
      </c>
      <c r="P1046" s="12">
        <v>7.3999999999999996E-2</v>
      </c>
      <c r="Q1046" s="12">
        <v>0.94</v>
      </c>
      <c r="R1046" s="12">
        <v>5223</v>
      </c>
      <c r="S1046" s="12">
        <v>0.35099999999999998</v>
      </c>
      <c r="T1046" s="12">
        <v>33.630000000000003</v>
      </c>
    </row>
    <row r="1047" spans="1:20" ht="15.75" customHeight="1" x14ac:dyDescent="0.35">
      <c r="A1047" s="11">
        <v>44992</v>
      </c>
      <c r="B1047" s="12" t="s">
        <v>82</v>
      </c>
      <c r="C1047" s="12" t="s">
        <v>79</v>
      </c>
      <c r="D1047" s="12">
        <v>124904.29</v>
      </c>
      <c r="E1047" s="12">
        <v>85092.4</v>
      </c>
      <c r="F1047" s="12">
        <v>39811.89</v>
      </c>
      <c r="G1047" s="12">
        <v>31.87</v>
      </c>
      <c r="H1047" s="12">
        <v>102</v>
      </c>
      <c r="I1047" s="12">
        <v>0.11</v>
      </c>
      <c r="J1047" s="12">
        <v>11</v>
      </c>
      <c r="K1047" s="12">
        <v>147.16</v>
      </c>
      <c r="L1047" s="12">
        <v>8</v>
      </c>
      <c r="M1047" s="12">
        <v>4</v>
      </c>
      <c r="N1047" s="12">
        <v>40</v>
      </c>
      <c r="O1047" s="12">
        <v>22.8</v>
      </c>
      <c r="P1047" s="12">
        <v>0.156</v>
      </c>
      <c r="Q1047" s="12">
        <v>0.87</v>
      </c>
      <c r="R1047" s="12">
        <v>3915</v>
      </c>
      <c r="S1047" s="12">
        <v>0.38200000000000001</v>
      </c>
      <c r="T1047" s="12">
        <v>49.11</v>
      </c>
    </row>
    <row r="1048" spans="1:20" ht="15.75" customHeight="1" x14ac:dyDescent="0.35">
      <c r="A1048" s="11">
        <v>44992</v>
      </c>
      <c r="B1048" s="12" t="s">
        <v>82</v>
      </c>
      <c r="C1048" s="12" t="s">
        <v>80</v>
      </c>
      <c r="D1048" s="12">
        <v>112682.46</v>
      </c>
      <c r="E1048" s="12">
        <v>51405.04</v>
      </c>
      <c r="F1048" s="12">
        <v>61277.43</v>
      </c>
      <c r="G1048" s="12">
        <v>54.38</v>
      </c>
      <c r="H1048" s="12">
        <v>113</v>
      </c>
      <c r="I1048" s="12">
        <v>0.14499999999999999</v>
      </c>
      <c r="J1048" s="12">
        <v>16</v>
      </c>
      <c r="K1048" s="12">
        <v>204.04</v>
      </c>
      <c r="L1048" s="12">
        <v>5</v>
      </c>
      <c r="M1048" s="12">
        <v>3.96</v>
      </c>
      <c r="N1048" s="12">
        <v>65</v>
      </c>
      <c r="O1048" s="12">
        <v>20.5</v>
      </c>
      <c r="P1048" s="12">
        <v>0.126</v>
      </c>
      <c r="Q1048" s="12">
        <v>1.1200000000000001</v>
      </c>
      <c r="R1048" s="12">
        <v>4538</v>
      </c>
      <c r="S1048" s="12">
        <v>0.34799999999999998</v>
      </c>
      <c r="T1048" s="12">
        <v>52.74</v>
      </c>
    </row>
    <row r="1049" spans="1:20" ht="15.75" customHeight="1" x14ac:dyDescent="0.35">
      <c r="A1049" s="11">
        <v>44992</v>
      </c>
      <c r="B1049" s="12" t="s">
        <v>82</v>
      </c>
      <c r="C1049" s="12" t="s">
        <v>81</v>
      </c>
      <c r="D1049" s="12">
        <v>123344.64</v>
      </c>
      <c r="E1049" s="12">
        <v>54265.89</v>
      </c>
      <c r="F1049" s="12">
        <v>69078.75</v>
      </c>
      <c r="G1049" s="12">
        <v>56</v>
      </c>
      <c r="H1049" s="12">
        <v>93</v>
      </c>
      <c r="I1049" s="12">
        <v>0.187</v>
      </c>
      <c r="J1049" s="12">
        <v>17</v>
      </c>
      <c r="K1049" s="12">
        <v>217.25</v>
      </c>
      <c r="L1049" s="12">
        <v>4</v>
      </c>
      <c r="M1049" s="12">
        <v>3.42</v>
      </c>
      <c r="N1049" s="12">
        <v>49</v>
      </c>
      <c r="O1049" s="12">
        <v>35.6</v>
      </c>
      <c r="P1049" s="12">
        <v>0.22</v>
      </c>
      <c r="Q1049" s="12">
        <v>1.19</v>
      </c>
      <c r="R1049" s="12">
        <v>4810</v>
      </c>
      <c r="S1049" s="12">
        <v>0.39</v>
      </c>
      <c r="T1049" s="12">
        <v>49.56</v>
      </c>
    </row>
    <row r="1050" spans="1:20" ht="15.75" customHeight="1" x14ac:dyDescent="0.35">
      <c r="A1050" s="11">
        <v>44992</v>
      </c>
      <c r="B1050" s="12" t="s">
        <v>83</v>
      </c>
      <c r="C1050" s="12" t="s">
        <v>78</v>
      </c>
      <c r="D1050" s="12">
        <v>82236.61</v>
      </c>
      <c r="E1050" s="12">
        <v>39628.75</v>
      </c>
      <c r="F1050" s="12">
        <v>42607.86</v>
      </c>
      <c r="G1050" s="12">
        <v>51.81</v>
      </c>
      <c r="H1050" s="12">
        <v>110</v>
      </c>
      <c r="I1050" s="12">
        <v>0.24</v>
      </c>
      <c r="J1050" s="12">
        <v>26</v>
      </c>
      <c r="K1050" s="12">
        <v>235.78</v>
      </c>
      <c r="L1050" s="12">
        <v>3</v>
      </c>
      <c r="M1050" s="12">
        <v>4.41</v>
      </c>
      <c r="N1050" s="12">
        <v>59</v>
      </c>
      <c r="O1050" s="12">
        <v>23.1</v>
      </c>
      <c r="P1050" s="12">
        <v>0.18099999999999999</v>
      </c>
      <c r="Q1050" s="12">
        <v>1.18</v>
      </c>
      <c r="R1050" s="12">
        <v>4947</v>
      </c>
      <c r="S1050" s="12">
        <v>0.375</v>
      </c>
      <c r="T1050" s="12">
        <v>54.39</v>
      </c>
    </row>
    <row r="1051" spans="1:20" ht="15.75" customHeight="1" x14ac:dyDescent="0.35">
      <c r="A1051" s="11">
        <v>44992</v>
      </c>
      <c r="B1051" s="12" t="s">
        <v>83</v>
      </c>
      <c r="C1051" s="12" t="s">
        <v>79</v>
      </c>
      <c r="D1051" s="12">
        <v>87518.48</v>
      </c>
      <c r="E1051" s="12">
        <v>44231.46</v>
      </c>
      <c r="F1051" s="12">
        <v>43287.02</v>
      </c>
      <c r="G1051" s="12">
        <v>49.46</v>
      </c>
      <c r="H1051" s="12">
        <v>98</v>
      </c>
      <c r="I1051" s="12">
        <v>0.20899999999999999</v>
      </c>
      <c r="J1051" s="12">
        <v>20</v>
      </c>
      <c r="K1051" s="12">
        <v>161.88</v>
      </c>
      <c r="L1051" s="12">
        <v>4</v>
      </c>
      <c r="M1051" s="12">
        <v>4.33</v>
      </c>
      <c r="N1051" s="12">
        <v>34</v>
      </c>
      <c r="O1051" s="12">
        <v>28.7</v>
      </c>
      <c r="P1051" s="12">
        <v>0.14000000000000001</v>
      </c>
      <c r="Q1051" s="12">
        <v>0.92</v>
      </c>
      <c r="R1051" s="12">
        <v>1438</v>
      </c>
      <c r="S1051" s="12">
        <v>0.27700000000000002</v>
      </c>
      <c r="T1051" s="12">
        <v>36.68</v>
      </c>
    </row>
    <row r="1052" spans="1:20" ht="15.75" customHeight="1" x14ac:dyDescent="0.35">
      <c r="A1052" s="11">
        <v>44992</v>
      </c>
      <c r="B1052" s="12" t="s">
        <v>83</v>
      </c>
      <c r="C1052" s="12" t="s">
        <v>80</v>
      </c>
      <c r="D1052" s="12">
        <v>122580.64</v>
      </c>
      <c r="E1052" s="12">
        <v>73552.41</v>
      </c>
      <c r="F1052" s="12">
        <v>49028.23</v>
      </c>
      <c r="G1052" s="12">
        <v>40</v>
      </c>
      <c r="H1052" s="12">
        <v>109</v>
      </c>
      <c r="I1052" s="12">
        <v>0.13800000000000001</v>
      </c>
      <c r="J1052" s="12">
        <v>15</v>
      </c>
      <c r="K1052" s="12">
        <v>140.76</v>
      </c>
      <c r="L1052" s="12">
        <v>5</v>
      </c>
      <c r="M1052" s="12">
        <v>4.45</v>
      </c>
      <c r="N1052" s="12">
        <v>45</v>
      </c>
      <c r="O1052" s="12">
        <v>28</v>
      </c>
      <c r="P1052" s="12">
        <v>0.2</v>
      </c>
      <c r="Q1052" s="12">
        <v>1.2</v>
      </c>
      <c r="R1052" s="12">
        <v>3583</v>
      </c>
      <c r="S1052" s="12">
        <v>0.36899999999999999</v>
      </c>
      <c r="T1052" s="12">
        <v>48.98</v>
      </c>
    </row>
    <row r="1053" spans="1:20" ht="15.75" customHeight="1" x14ac:dyDescent="0.35">
      <c r="A1053" s="11">
        <v>44992</v>
      </c>
      <c r="B1053" s="12" t="s">
        <v>83</v>
      </c>
      <c r="C1053" s="12" t="s">
        <v>81</v>
      </c>
      <c r="D1053" s="12">
        <v>90483.47</v>
      </c>
      <c r="E1053" s="12">
        <v>54324.43</v>
      </c>
      <c r="F1053" s="12">
        <v>36159.040000000001</v>
      </c>
      <c r="G1053" s="12">
        <v>39.96</v>
      </c>
      <c r="H1053" s="12">
        <v>142</v>
      </c>
      <c r="I1053" s="12">
        <v>0.24199999999999999</v>
      </c>
      <c r="J1053" s="12">
        <v>34</v>
      </c>
      <c r="K1053" s="12">
        <v>202.98</v>
      </c>
      <c r="L1053" s="12">
        <v>6</v>
      </c>
      <c r="M1053" s="12">
        <v>4.6100000000000003</v>
      </c>
      <c r="N1053" s="12">
        <v>46</v>
      </c>
      <c r="O1053" s="12">
        <v>13.6</v>
      </c>
      <c r="P1053" s="12">
        <v>0.14199999999999999</v>
      </c>
      <c r="Q1053" s="12">
        <v>0.83</v>
      </c>
      <c r="R1053" s="12">
        <v>3477</v>
      </c>
      <c r="S1053" s="12">
        <v>0.246</v>
      </c>
      <c r="T1053" s="12">
        <v>49.04</v>
      </c>
    </row>
    <row r="1054" spans="1:20" ht="15.75" customHeight="1" x14ac:dyDescent="0.35">
      <c r="A1054" s="11">
        <v>44992</v>
      </c>
      <c r="B1054" s="12" t="s">
        <v>84</v>
      </c>
      <c r="C1054" s="12" t="s">
        <v>78</v>
      </c>
      <c r="D1054" s="12">
        <v>109392.84</v>
      </c>
      <c r="E1054" s="12">
        <v>71162.149999999994</v>
      </c>
      <c r="F1054" s="12">
        <v>38230.68</v>
      </c>
      <c r="G1054" s="12">
        <v>34.950000000000003</v>
      </c>
      <c r="H1054" s="12">
        <v>94</v>
      </c>
      <c r="I1054" s="12">
        <v>0.17599999999999999</v>
      </c>
      <c r="J1054" s="12">
        <v>16</v>
      </c>
      <c r="K1054" s="12">
        <v>253.06</v>
      </c>
      <c r="L1054" s="12">
        <v>4</v>
      </c>
      <c r="M1054" s="12">
        <v>4.47</v>
      </c>
      <c r="N1054" s="12">
        <v>51</v>
      </c>
      <c r="O1054" s="12">
        <v>25.6</v>
      </c>
      <c r="P1054" s="12">
        <v>0.18099999999999999</v>
      </c>
      <c r="Q1054" s="12">
        <v>1.0900000000000001</v>
      </c>
      <c r="R1054" s="12">
        <v>3479</v>
      </c>
      <c r="S1054" s="12">
        <v>0.33800000000000002</v>
      </c>
      <c r="T1054" s="12">
        <v>50.06</v>
      </c>
    </row>
    <row r="1055" spans="1:20" ht="15.75" customHeight="1" x14ac:dyDescent="0.35">
      <c r="A1055" s="11">
        <v>44992</v>
      </c>
      <c r="B1055" s="12" t="s">
        <v>84</v>
      </c>
      <c r="C1055" s="12" t="s">
        <v>79</v>
      </c>
      <c r="D1055" s="12">
        <v>112154.36</v>
      </c>
      <c r="E1055" s="12">
        <v>75158.55</v>
      </c>
      <c r="F1055" s="12">
        <v>36995.81</v>
      </c>
      <c r="G1055" s="12">
        <v>32.99</v>
      </c>
      <c r="H1055" s="12">
        <v>83</v>
      </c>
      <c r="I1055" s="12">
        <v>0.10299999999999999</v>
      </c>
      <c r="J1055" s="12">
        <v>8</v>
      </c>
      <c r="K1055" s="12">
        <v>253.69</v>
      </c>
      <c r="L1055" s="12">
        <v>6</v>
      </c>
      <c r="M1055" s="12">
        <v>4.18</v>
      </c>
      <c r="N1055" s="12">
        <v>66</v>
      </c>
      <c r="O1055" s="12">
        <v>28.8</v>
      </c>
      <c r="P1055" s="12">
        <v>6.8000000000000005E-2</v>
      </c>
      <c r="Q1055" s="12">
        <v>1.1100000000000001</v>
      </c>
      <c r="R1055" s="12">
        <v>4981</v>
      </c>
      <c r="S1055" s="12">
        <v>0.22700000000000001</v>
      </c>
      <c r="T1055" s="12">
        <v>46.89</v>
      </c>
    </row>
    <row r="1056" spans="1:20" ht="15.75" customHeight="1" x14ac:dyDescent="0.35">
      <c r="A1056" s="11">
        <v>44992</v>
      </c>
      <c r="B1056" s="12" t="s">
        <v>84</v>
      </c>
      <c r="C1056" s="12" t="s">
        <v>80</v>
      </c>
      <c r="D1056" s="12">
        <v>94612.89</v>
      </c>
      <c r="E1056" s="12">
        <v>46744.27</v>
      </c>
      <c r="F1056" s="12">
        <v>47868.61</v>
      </c>
      <c r="G1056" s="12">
        <v>50.59</v>
      </c>
      <c r="H1056" s="12">
        <v>93</v>
      </c>
      <c r="I1056" s="12">
        <v>0.27600000000000002</v>
      </c>
      <c r="J1056" s="12">
        <v>25</v>
      </c>
      <c r="K1056" s="12">
        <v>170.56</v>
      </c>
      <c r="L1056" s="12">
        <v>5</v>
      </c>
      <c r="M1056" s="12">
        <v>4.68</v>
      </c>
      <c r="N1056" s="12">
        <v>45</v>
      </c>
      <c r="O1056" s="12">
        <v>19</v>
      </c>
      <c r="P1056" s="12">
        <v>0.22800000000000001</v>
      </c>
      <c r="Q1056" s="12">
        <v>1.07</v>
      </c>
      <c r="R1056" s="12">
        <v>4340</v>
      </c>
      <c r="S1056" s="12">
        <v>0.25700000000000001</v>
      </c>
      <c r="T1056" s="12">
        <v>42.55</v>
      </c>
    </row>
    <row r="1057" spans="1:20" ht="15.75" customHeight="1" x14ac:dyDescent="0.35">
      <c r="A1057" s="11">
        <v>44992</v>
      </c>
      <c r="B1057" s="12" t="s">
        <v>84</v>
      </c>
      <c r="C1057" s="12" t="s">
        <v>81</v>
      </c>
      <c r="D1057" s="12">
        <v>85541.27</v>
      </c>
      <c r="E1057" s="12">
        <v>58174.58</v>
      </c>
      <c r="F1057" s="12">
        <v>27366.68</v>
      </c>
      <c r="G1057" s="12">
        <v>31.99</v>
      </c>
      <c r="H1057" s="12">
        <v>113</v>
      </c>
      <c r="I1057" s="12">
        <v>0.154</v>
      </c>
      <c r="J1057" s="12">
        <v>17</v>
      </c>
      <c r="K1057" s="12">
        <v>102.08</v>
      </c>
      <c r="L1057" s="12">
        <v>5</v>
      </c>
      <c r="M1057" s="12">
        <v>4.09</v>
      </c>
      <c r="N1057" s="12">
        <v>43</v>
      </c>
      <c r="O1057" s="12">
        <v>16.2</v>
      </c>
      <c r="P1057" s="12">
        <v>0.24399999999999999</v>
      </c>
      <c r="Q1057" s="12">
        <v>0.84</v>
      </c>
      <c r="R1057" s="12">
        <v>2976</v>
      </c>
      <c r="S1057" s="12">
        <v>0.28399999999999997</v>
      </c>
      <c r="T1057" s="12">
        <v>38.96</v>
      </c>
    </row>
    <row r="1058" spans="1:20" ht="15.75" customHeight="1" x14ac:dyDescent="0.35">
      <c r="A1058" s="11">
        <v>44993</v>
      </c>
      <c r="B1058" s="12" t="s">
        <v>77</v>
      </c>
      <c r="C1058" s="12" t="s">
        <v>78</v>
      </c>
      <c r="D1058" s="12">
        <v>122225.74</v>
      </c>
      <c r="E1058" s="12">
        <v>80608.27</v>
      </c>
      <c r="F1058" s="12">
        <v>41617.47</v>
      </c>
      <c r="G1058" s="12">
        <v>34.049999999999997</v>
      </c>
      <c r="H1058" s="12">
        <v>105</v>
      </c>
      <c r="I1058" s="12">
        <v>0.23699999999999999</v>
      </c>
      <c r="J1058" s="12">
        <v>24</v>
      </c>
      <c r="K1058" s="12">
        <v>195.27</v>
      </c>
      <c r="L1058" s="12">
        <v>4</v>
      </c>
      <c r="M1058" s="12">
        <v>4.21</v>
      </c>
      <c r="N1058" s="12">
        <v>40</v>
      </c>
      <c r="O1058" s="12">
        <v>20.2</v>
      </c>
      <c r="P1058" s="12">
        <v>0.158</v>
      </c>
      <c r="Q1058" s="12">
        <v>0.85</v>
      </c>
      <c r="R1058" s="12">
        <v>4533</v>
      </c>
      <c r="S1058" s="12">
        <v>0.39600000000000002</v>
      </c>
      <c r="T1058" s="12">
        <v>37.89</v>
      </c>
    </row>
    <row r="1059" spans="1:20" ht="15.75" customHeight="1" x14ac:dyDescent="0.35">
      <c r="A1059" s="11">
        <v>44993</v>
      </c>
      <c r="B1059" s="12" t="s">
        <v>77</v>
      </c>
      <c r="C1059" s="12" t="s">
        <v>79</v>
      </c>
      <c r="D1059" s="12">
        <v>110041.22</v>
      </c>
      <c r="E1059" s="12">
        <v>64973.59</v>
      </c>
      <c r="F1059" s="12">
        <v>45067.63</v>
      </c>
      <c r="G1059" s="12">
        <v>40.96</v>
      </c>
      <c r="H1059" s="12">
        <v>75</v>
      </c>
      <c r="I1059" s="12">
        <v>0.23699999999999999</v>
      </c>
      <c r="J1059" s="12">
        <v>17</v>
      </c>
      <c r="K1059" s="12">
        <v>156.68</v>
      </c>
      <c r="L1059" s="12">
        <v>5</v>
      </c>
      <c r="M1059" s="12">
        <v>4.16</v>
      </c>
      <c r="N1059" s="12">
        <v>39</v>
      </c>
      <c r="O1059" s="12">
        <v>23.6</v>
      </c>
      <c r="P1059" s="12">
        <v>0.19</v>
      </c>
      <c r="Q1059" s="12">
        <v>0.96</v>
      </c>
      <c r="R1059" s="12">
        <v>5335</v>
      </c>
      <c r="S1059" s="12">
        <v>0.36199999999999999</v>
      </c>
      <c r="T1059" s="12">
        <v>34.17</v>
      </c>
    </row>
    <row r="1060" spans="1:20" ht="15.75" customHeight="1" x14ac:dyDescent="0.35">
      <c r="A1060" s="11">
        <v>44993</v>
      </c>
      <c r="B1060" s="12" t="s">
        <v>77</v>
      </c>
      <c r="C1060" s="12" t="s">
        <v>80</v>
      </c>
      <c r="D1060" s="12">
        <v>93285.45</v>
      </c>
      <c r="E1060" s="12">
        <v>58457.25</v>
      </c>
      <c r="F1060" s="12">
        <v>34828.199999999997</v>
      </c>
      <c r="G1060" s="12">
        <v>37.340000000000003</v>
      </c>
      <c r="H1060" s="12">
        <v>115</v>
      </c>
      <c r="I1060" s="12">
        <v>0.20100000000000001</v>
      </c>
      <c r="J1060" s="12">
        <v>23</v>
      </c>
      <c r="K1060" s="12">
        <v>129.91</v>
      </c>
      <c r="L1060" s="12">
        <v>5</v>
      </c>
      <c r="M1060" s="12">
        <v>4.0599999999999996</v>
      </c>
      <c r="N1060" s="12">
        <v>46</v>
      </c>
      <c r="O1060" s="12">
        <v>32.700000000000003</v>
      </c>
      <c r="P1060" s="12">
        <v>0.10299999999999999</v>
      </c>
      <c r="Q1060" s="12">
        <v>0.9</v>
      </c>
      <c r="R1060" s="12">
        <v>5475</v>
      </c>
      <c r="S1060" s="12">
        <v>0.35299999999999998</v>
      </c>
      <c r="T1060" s="12">
        <v>60.27</v>
      </c>
    </row>
    <row r="1061" spans="1:20" ht="15.75" customHeight="1" x14ac:dyDescent="0.35">
      <c r="A1061" s="11">
        <v>44993</v>
      </c>
      <c r="B1061" s="12" t="s">
        <v>77</v>
      </c>
      <c r="C1061" s="12" t="s">
        <v>81</v>
      </c>
      <c r="D1061" s="12">
        <v>120627.84</v>
      </c>
      <c r="E1061" s="12">
        <v>49321.03</v>
      </c>
      <c r="F1061" s="12">
        <v>71306.81</v>
      </c>
      <c r="G1061" s="12">
        <v>59.11</v>
      </c>
      <c r="H1061" s="12">
        <v>75</v>
      </c>
      <c r="I1061" s="12">
        <v>0.26900000000000002</v>
      </c>
      <c r="J1061" s="12">
        <v>20</v>
      </c>
      <c r="K1061" s="12">
        <v>197.85</v>
      </c>
      <c r="L1061" s="12">
        <v>4</v>
      </c>
      <c r="M1061" s="12">
        <v>4.13</v>
      </c>
      <c r="N1061" s="12">
        <v>53</v>
      </c>
      <c r="O1061" s="12">
        <v>22.9</v>
      </c>
      <c r="P1061" s="12">
        <v>0.12</v>
      </c>
      <c r="Q1061" s="12">
        <v>1.02</v>
      </c>
      <c r="R1061" s="12">
        <v>4237</v>
      </c>
      <c r="S1061" s="12">
        <v>0.251</v>
      </c>
      <c r="T1061" s="12">
        <v>57.34</v>
      </c>
    </row>
    <row r="1062" spans="1:20" ht="15.75" customHeight="1" x14ac:dyDescent="0.35">
      <c r="A1062" s="11">
        <v>44993</v>
      </c>
      <c r="B1062" s="12" t="s">
        <v>82</v>
      </c>
      <c r="C1062" s="12" t="s">
        <v>78</v>
      </c>
      <c r="D1062" s="12">
        <v>106656.82</v>
      </c>
      <c r="E1062" s="12">
        <v>45885.43</v>
      </c>
      <c r="F1062" s="12">
        <v>60771.39</v>
      </c>
      <c r="G1062" s="12">
        <v>56.98</v>
      </c>
      <c r="H1062" s="12">
        <v>72</v>
      </c>
      <c r="I1062" s="12">
        <v>0.21099999999999999</v>
      </c>
      <c r="J1062" s="12">
        <v>15</v>
      </c>
      <c r="K1062" s="12">
        <v>224</v>
      </c>
      <c r="L1062" s="12">
        <v>5</v>
      </c>
      <c r="M1062" s="12">
        <v>4.07</v>
      </c>
      <c r="N1062" s="12">
        <v>53</v>
      </c>
      <c r="O1062" s="12">
        <v>17.100000000000001</v>
      </c>
      <c r="P1062" s="12">
        <v>0.157</v>
      </c>
      <c r="Q1062" s="12">
        <v>0.82</v>
      </c>
      <c r="R1062" s="12">
        <v>5308</v>
      </c>
      <c r="S1062" s="12">
        <v>0.21199999999999999</v>
      </c>
      <c r="T1062" s="12">
        <v>53.69</v>
      </c>
    </row>
    <row r="1063" spans="1:20" ht="15.75" customHeight="1" x14ac:dyDescent="0.35">
      <c r="A1063" s="11">
        <v>44993</v>
      </c>
      <c r="B1063" s="12" t="s">
        <v>82</v>
      </c>
      <c r="C1063" s="12" t="s">
        <v>79</v>
      </c>
      <c r="D1063" s="12">
        <v>74739.48</v>
      </c>
      <c r="E1063" s="12">
        <v>45884.32</v>
      </c>
      <c r="F1063" s="12">
        <v>28855.16</v>
      </c>
      <c r="G1063" s="12">
        <v>38.61</v>
      </c>
      <c r="H1063" s="12">
        <v>132</v>
      </c>
      <c r="I1063" s="12">
        <v>0.152</v>
      </c>
      <c r="J1063" s="12">
        <v>20</v>
      </c>
      <c r="K1063" s="12">
        <v>189.69</v>
      </c>
      <c r="L1063" s="12">
        <v>5</v>
      </c>
      <c r="M1063" s="12">
        <v>3.72</v>
      </c>
      <c r="N1063" s="12">
        <v>47</v>
      </c>
      <c r="O1063" s="12">
        <v>27.9</v>
      </c>
      <c r="P1063" s="12">
        <v>9.9000000000000005E-2</v>
      </c>
      <c r="Q1063" s="12">
        <v>0.98</v>
      </c>
      <c r="R1063" s="12">
        <v>5321</v>
      </c>
      <c r="S1063" s="12">
        <v>0.20899999999999999</v>
      </c>
      <c r="T1063" s="12">
        <v>51.43</v>
      </c>
    </row>
    <row r="1064" spans="1:20" ht="15.75" customHeight="1" x14ac:dyDescent="0.35">
      <c r="A1064" s="11">
        <v>44993</v>
      </c>
      <c r="B1064" s="12" t="s">
        <v>82</v>
      </c>
      <c r="C1064" s="12" t="s">
        <v>80</v>
      </c>
      <c r="D1064" s="12">
        <v>104630.72</v>
      </c>
      <c r="E1064" s="12">
        <v>67689.7</v>
      </c>
      <c r="F1064" s="12">
        <v>36941.019999999997</v>
      </c>
      <c r="G1064" s="12">
        <v>35.31</v>
      </c>
      <c r="H1064" s="12">
        <v>139</v>
      </c>
      <c r="I1064" s="12">
        <v>0.23499999999999999</v>
      </c>
      <c r="J1064" s="12">
        <v>32</v>
      </c>
      <c r="K1064" s="12">
        <v>100.65</v>
      </c>
      <c r="L1064" s="12">
        <v>3</v>
      </c>
      <c r="M1064" s="12">
        <v>4.66</v>
      </c>
      <c r="N1064" s="12">
        <v>42</v>
      </c>
      <c r="O1064" s="12">
        <v>29.3</v>
      </c>
      <c r="P1064" s="12">
        <v>0.107</v>
      </c>
      <c r="Q1064" s="12">
        <v>0.91</v>
      </c>
      <c r="R1064" s="12">
        <v>3116</v>
      </c>
      <c r="S1064" s="12">
        <v>0.252</v>
      </c>
      <c r="T1064" s="12">
        <v>46.12</v>
      </c>
    </row>
    <row r="1065" spans="1:20" ht="15.75" customHeight="1" x14ac:dyDescent="0.35">
      <c r="A1065" s="11">
        <v>44993</v>
      </c>
      <c r="B1065" s="12" t="s">
        <v>82</v>
      </c>
      <c r="C1065" s="12" t="s">
        <v>81</v>
      </c>
      <c r="D1065" s="12">
        <v>119931.26</v>
      </c>
      <c r="E1065" s="12">
        <v>75803.490000000005</v>
      </c>
      <c r="F1065" s="12">
        <v>44127.77</v>
      </c>
      <c r="G1065" s="12">
        <v>36.79</v>
      </c>
      <c r="H1065" s="12">
        <v>92</v>
      </c>
      <c r="I1065" s="12">
        <v>0.185</v>
      </c>
      <c r="J1065" s="12">
        <v>17</v>
      </c>
      <c r="K1065" s="12">
        <v>150.28</v>
      </c>
      <c r="L1065" s="12">
        <v>5</v>
      </c>
      <c r="M1065" s="12">
        <v>3.93</v>
      </c>
      <c r="N1065" s="12">
        <v>51</v>
      </c>
      <c r="O1065" s="12">
        <v>12.2</v>
      </c>
      <c r="P1065" s="12">
        <v>0.224</v>
      </c>
      <c r="Q1065" s="12">
        <v>1.1299999999999999</v>
      </c>
      <c r="R1065" s="12">
        <v>4807</v>
      </c>
      <c r="S1065" s="12">
        <v>0.33200000000000002</v>
      </c>
      <c r="T1065" s="12">
        <v>31</v>
      </c>
    </row>
    <row r="1066" spans="1:20" ht="15.75" customHeight="1" x14ac:dyDescent="0.35">
      <c r="A1066" s="11">
        <v>44993</v>
      </c>
      <c r="B1066" s="12" t="s">
        <v>83</v>
      </c>
      <c r="C1066" s="12" t="s">
        <v>78</v>
      </c>
      <c r="D1066" s="12">
        <v>125814.95</v>
      </c>
      <c r="E1066" s="12">
        <v>82392.72</v>
      </c>
      <c r="F1066" s="12">
        <v>43422.239999999998</v>
      </c>
      <c r="G1066" s="12">
        <v>34.51</v>
      </c>
      <c r="H1066" s="12">
        <v>119</v>
      </c>
      <c r="I1066" s="12">
        <v>0.252</v>
      </c>
      <c r="J1066" s="12">
        <v>30</v>
      </c>
      <c r="K1066" s="12">
        <v>206.17</v>
      </c>
      <c r="L1066" s="12">
        <v>4</v>
      </c>
      <c r="M1066" s="12">
        <v>4.3</v>
      </c>
      <c r="N1066" s="12">
        <v>48</v>
      </c>
      <c r="O1066" s="12">
        <v>21.8</v>
      </c>
      <c r="P1066" s="12">
        <v>0.154</v>
      </c>
      <c r="Q1066" s="12">
        <v>0.82</v>
      </c>
      <c r="R1066" s="12">
        <v>4217</v>
      </c>
      <c r="S1066" s="12">
        <v>0.252</v>
      </c>
      <c r="T1066" s="12">
        <v>54.84</v>
      </c>
    </row>
    <row r="1067" spans="1:20" ht="15.75" customHeight="1" x14ac:dyDescent="0.35">
      <c r="A1067" s="11">
        <v>44993</v>
      </c>
      <c r="B1067" s="12" t="s">
        <v>83</v>
      </c>
      <c r="C1067" s="12" t="s">
        <v>79</v>
      </c>
      <c r="D1067" s="12">
        <v>90635.69</v>
      </c>
      <c r="E1067" s="12">
        <v>40732.42</v>
      </c>
      <c r="F1067" s="12">
        <v>49903.26</v>
      </c>
      <c r="G1067" s="12">
        <v>55.06</v>
      </c>
      <c r="H1067" s="12">
        <v>101</v>
      </c>
      <c r="I1067" s="12">
        <v>0.10299999999999999</v>
      </c>
      <c r="J1067" s="12">
        <v>10</v>
      </c>
      <c r="K1067" s="12">
        <v>175.71</v>
      </c>
      <c r="L1067" s="12">
        <v>5</v>
      </c>
      <c r="M1067" s="12">
        <v>5</v>
      </c>
      <c r="N1067" s="12">
        <v>57</v>
      </c>
      <c r="O1067" s="12">
        <v>26.2</v>
      </c>
      <c r="P1067" s="12">
        <v>9.8000000000000004E-2</v>
      </c>
      <c r="Q1067" s="12">
        <v>1.1000000000000001</v>
      </c>
      <c r="R1067" s="12">
        <v>5072</v>
      </c>
      <c r="S1067" s="12">
        <v>0.27900000000000003</v>
      </c>
      <c r="T1067" s="12">
        <v>53.37</v>
      </c>
    </row>
    <row r="1068" spans="1:20" ht="15.75" customHeight="1" x14ac:dyDescent="0.35">
      <c r="A1068" s="11">
        <v>44993</v>
      </c>
      <c r="B1068" s="12" t="s">
        <v>83</v>
      </c>
      <c r="C1068" s="12" t="s">
        <v>80</v>
      </c>
      <c r="D1068" s="12">
        <v>125721.82</v>
      </c>
      <c r="E1068" s="12">
        <v>71121.94</v>
      </c>
      <c r="F1068" s="12">
        <v>54599.88</v>
      </c>
      <c r="G1068" s="12">
        <v>43.43</v>
      </c>
      <c r="H1068" s="12">
        <v>101</v>
      </c>
      <c r="I1068" s="12">
        <v>0.22900000000000001</v>
      </c>
      <c r="J1068" s="12">
        <v>23</v>
      </c>
      <c r="K1068" s="12">
        <v>196.31</v>
      </c>
      <c r="L1068" s="12">
        <v>4</v>
      </c>
      <c r="M1068" s="12">
        <v>4.46</v>
      </c>
      <c r="N1068" s="12">
        <v>55</v>
      </c>
      <c r="O1068" s="12">
        <v>27.3</v>
      </c>
      <c r="P1068" s="12">
        <v>0.182</v>
      </c>
      <c r="Q1068" s="12">
        <v>1.07</v>
      </c>
      <c r="R1068" s="12">
        <v>3145</v>
      </c>
      <c r="S1068" s="12">
        <v>0.29199999999999998</v>
      </c>
      <c r="T1068" s="12">
        <v>45.1</v>
      </c>
    </row>
    <row r="1069" spans="1:20" ht="15.75" customHeight="1" x14ac:dyDescent="0.35">
      <c r="A1069" s="11">
        <v>44993</v>
      </c>
      <c r="B1069" s="12" t="s">
        <v>83</v>
      </c>
      <c r="C1069" s="12" t="s">
        <v>81</v>
      </c>
      <c r="D1069" s="12">
        <v>93237.96</v>
      </c>
      <c r="E1069" s="12">
        <v>62092.52</v>
      </c>
      <c r="F1069" s="12">
        <v>31145.439999999999</v>
      </c>
      <c r="G1069" s="12">
        <v>33.4</v>
      </c>
      <c r="H1069" s="12">
        <v>94</v>
      </c>
      <c r="I1069" s="12">
        <v>0.16600000000000001</v>
      </c>
      <c r="J1069" s="12">
        <v>15</v>
      </c>
      <c r="K1069" s="12">
        <v>228.26</v>
      </c>
      <c r="L1069" s="12">
        <v>5</v>
      </c>
      <c r="M1069" s="12">
        <v>3.83</v>
      </c>
      <c r="N1069" s="12">
        <v>53</v>
      </c>
      <c r="O1069" s="12">
        <v>19.7</v>
      </c>
      <c r="P1069" s="12">
        <v>0.152</v>
      </c>
      <c r="Q1069" s="12">
        <v>1.01</v>
      </c>
      <c r="R1069" s="12">
        <v>4715</v>
      </c>
      <c r="S1069" s="12">
        <v>0.26800000000000002</v>
      </c>
      <c r="T1069" s="12">
        <v>54.36</v>
      </c>
    </row>
    <row r="1070" spans="1:20" ht="15.75" customHeight="1" x14ac:dyDescent="0.35">
      <c r="A1070" s="11">
        <v>44993</v>
      </c>
      <c r="B1070" s="12" t="s">
        <v>84</v>
      </c>
      <c r="C1070" s="12" t="s">
        <v>78</v>
      </c>
      <c r="D1070" s="12">
        <v>120245.75999999999</v>
      </c>
      <c r="E1070" s="12">
        <v>70809.490000000005</v>
      </c>
      <c r="F1070" s="12">
        <v>49436.27</v>
      </c>
      <c r="G1070" s="12">
        <v>41.11</v>
      </c>
      <c r="H1070" s="12">
        <v>90</v>
      </c>
      <c r="I1070" s="12">
        <v>0.28100000000000003</v>
      </c>
      <c r="J1070" s="12">
        <v>25</v>
      </c>
      <c r="K1070" s="12">
        <v>136.72999999999999</v>
      </c>
      <c r="L1070" s="12">
        <v>3</v>
      </c>
      <c r="M1070" s="12">
        <v>4.46</v>
      </c>
      <c r="N1070" s="12">
        <v>68</v>
      </c>
      <c r="O1070" s="12">
        <v>27.2</v>
      </c>
      <c r="P1070" s="12">
        <v>0.152</v>
      </c>
      <c r="Q1070" s="12">
        <v>0.82</v>
      </c>
      <c r="R1070" s="12">
        <v>6269</v>
      </c>
      <c r="S1070" s="12">
        <v>0.35499999999999998</v>
      </c>
      <c r="T1070" s="12">
        <v>53.86</v>
      </c>
    </row>
    <row r="1071" spans="1:20" ht="15.75" customHeight="1" x14ac:dyDescent="0.35">
      <c r="A1071" s="11">
        <v>44993</v>
      </c>
      <c r="B1071" s="12" t="s">
        <v>84</v>
      </c>
      <c r="C1071" s="12" t="s">
        <v>79</v>
      </c>
      <c r="D1071" s="12">
        <v>113558.31</v>
      </c>
      <c r="E1071" s="12">
        <v>47946.18</v>
      </c>
      <c r="F1071" s="12">
        <v>65612.12</v>
      </c>
      <c r="G1071" s="12">
        <v>57.78</v>
      </c>
      <c r="H1071" s="12">
        <v>122</v>
      </c>
      <c r="I1071" s="12">
        <v>0.248</v>
      </c>
      <c r="J1071" s="12">
        <v>30</v>
      </c>
      <c r="K1071" s="12">
        <v>245.71</v>
      </c>
      <c r="L1071" s="12">
        <v>6</v>
      </c>
      <c r="M1071" s="12">
        <v>4.1900000000000004</v>
      </c>
      <c r="N1071" s="12">
        <v>45</v>
      </c>
      <c r="O1071" s="12">
        <v>26.6</v>
      </c>
      <c r="P1071" s="12">
        <v>0.06</v>
      </c>
      <c r="Q1071" s="12">
        <v>1.1499999999999999</v>
      </c>
      <c r="R1071" s="12">
        <v>5056</v>
      </c>
      <c r="S1071" s="12">
        <v>0.23499999999999999</v>
      </c>
      <c r="T1071" s="12">
        <v>51.94</v>
      </c>
    </row>
    <row r="1072" spans="1:20" ht="15.75" customHeight="1" x14ac:dyDescent="0.35">
      <c r="A1072" s="11">
        <v>44993</v>
      </c>
      <c r="B1072" s="12" t="s">
        <v>84</v>
      </c>
      <c r="C1072" s="12" t="s">
        <v>80</v>
      </c>
      <c r="D1072" s="12">
        <v>123779.48</v>
      </c>
      <c r="E1072" s="12">
        <v>70380.05</v>
      </c>
      <c r="F1072" s="12">
        <v>53399.43</v>
      </c>
      <c r="G1072" s="12">
        <v>43.14</v>
      </c>
      <c r="H1072" s="12">
        <v>143</v>
      </c>
      <c r="I1072" s="12">
        <v>0.29899999999999999</v>
      </c>
      <c r="J1072" s="12">
        <v>42</v>
      </c>
      <c r="K1072" s="12">
        <v>242.76</v>
      </c>
      <c r="L1072" s="12">
        <v>6</v>
      </c>
      <c r="M1072" s="12">
        <v>3.99</v>
      </c>
      <c r="N1072" s="12">
        <v>52</v>
      </c>
      <c r="O1072" s="12">
        <v>17.399999999999999</v>
      </c>
      <c r="P1072" s="12">
        <v>0.13800000000000001</v>
      </c>
      <c r="Q1072" s="12">
        <v>0.89</v>
      </c>
      <c r="R1072" s="12">
        <v>5261</v>
      </c>
      <c r="S1072" s="12">
        <v>0.34399999999999997</v>
      </c>
      <c r="T1072" s="12">
        <v>46</v>
      </c>
    </row>
    <row r="1073" spans="1:20" ht="15.75" customHeight="1" x14ac:dyDescent="0.35">
      <c r="A1073" s="11">
        <v>44993</v>
      </c>
      <c r="B1073" s="12" t="s">
        <v>84</v>
      </c>
      <c r="C1073" s="12" t="s">
        <v>81</v>
      </c>
      <c r="D1073" s="12">
        <v>100301.79</v>
      </c>
      <c r="E1073" s="12">
        <v>49928.2</v>
      </c>
      <c r="F1073" s="12">
        <v>50373.58</v>
      </c>
      <c r="G1073" s="12">
        <v>50.22</v>
      </c>
      <c r="H1073" s="12">
        <v>65</v>
      </c>
      <c r="I1073" s="12">
        <v>0.25</v>
      </c>
      <c r="J1073" s="12">
        <v>16</v>
      </c>
      <c r="K1073" s="12">
        <v>156.03</v>
      </c>
      <c r="L1073" s="12">
        <v>4</v>
      </c>
      <c r="M1073" s="12">
        <v>4.12</v>
      </c>
      <c r="N1073" s="12">
        <v>52</v>
      </c>
      <c r="O1073" s="12">
        <v>18.2</v>
      </c>
      <c r="P1073" s="12">
        <v>0.155</v>
      </c>
      <c r="Q1073" s="12">
        <v>0.96</v>
      </c>
      <c r="R1073" s="12">
        <v>6343</v>
      </c>
      <c r="S1073" s="12">
        <v>0.379</v>
      </c>
      <c r="T1073" s="12">
        <v>50.76</v>
      </c>
    </row>
    <row r="1074" spans="1:20" ht="15.75" customHeight="1" x14ac:dyDescent="0.35">
      <c r="A1074" s="11">
        <v>44994</v>
      </c>
      <c r="B1074" s="12" t="s">
        <v>77</v>
      </c>
      <c r="C1074" s="12" t="s">
        <v>78</v>
      </c>
      <c r="D1074" s="12">
        <v>105993.39</v>
      </c>
      <c r="E1074" s="12">
        <v>72772.179999999993</v>
      </c>
      <c r="F1074" s="12">
        <v>33221.21</v>
      </c>
      <c r="G1074" s="12">
        <v>31.34</v>
      </c>
      <c r="H1074" s="12">
        <v>126</v>
      </c>
      <c r="I1074" s="12">
        <v>0.13100000000000001</v>
      </c>
      <c r="J1074" s="12">
        <v>16</v>
      </c>
      <c r="K1074" s="12">
        <v>193.61</v>
      </c>
      <c r="L1074" s="12">
        <v>6</v>
      </c>
      <c r="M1074" s="12">
        <v>3.45</v>
      </c>
      <c r="N1074" s="12">
        <v>66</v>
      </c>
      <c r="O1074" s="12">
        <v>22.8</v>
      </c>
      <c r="P1074" s="12">
        <v>0.23499999999999999</v>
      </c>
      <c r="Q1074" s="12">
        <v>1.1100000000000001</v>
      </c>
      <c r="R1074" s="12">
        <v>6551</v>
      </c>
      <c r="S1074" s="12">
        <v>0.28399999999999997</v>
      </c>
      <c r="T1074" s="12">
        <v>36.28</v>
      </c>
    </row>
    <row r="1075" spans="1:20" ht="15.75" customHeight="1" x14ac:dyDescent="0.35">
      <c r="A1075" s="11">
        <v>44994</v>
      </c>
      <c r="B1075" s="12" t="s">
        <v>77</v>
      </c>
      <c r="C1075" s="12" t="s">
        <v>79</v>
      </c>
      <c r="D1075" s="12">
        <v>127686.02</v>
      </c>
      <c r="E1075" s="12">
        <v>69723.02</v>
      </c>
      <c r="F1075" s="12">
        <v>57963</v>
      </c>
      <c r="G1075" s="12">
        <v>45.39</v>
      </c>
      <c r="H1075" s="12">
        <v>106</v>
      </c>
      <c r="I1075" s="12">
        <v>0.27700000000000002</v>
      </c>
      <c r="J1075" s="12">
        <v>29</v>
      </c>
      <c r="K1075" s="12">
        <v>151.58000000000001</v>
      </c>
      <c r="L1075" s="12">
        <v>5</v>
      </c>
      <c r="M1075" s="12">
        <v>4.25</v>
      </c>
      <c r="N1075" s="12">
        <v>60</v>
      </c>
      <c r="O1075" s="12">
        <v>27.1</v>
      </c>
      <c r="P1075" s="12">
        <v>0.125</v>
      </c>
      <c r="Q1075" s="12">
        <v>1.03</v>
      </c>
      <c r="R1075" s="12">
        <v>5075</v>
      </c>
      <c r="S1075" s="12">
        <v>0.308</v>
      </c>
      <c r="T1075" s="12">
        <v>49.27</v>
      </c>
    </row>
    <row r="1076" spans="1:20" ht="15.75" customHeight="1" x14ac:dyDescent="0.35">
      <c r="A1076" s="11">
        <v>44994</v>
      </c>
      <c r="B1076" s="12" t="s">
        <v>77</v>
      </c>
      <c r="C1076" s="12" t="s">
        <v>80</v>
      </c>
      <c r="D1076" s="12">
        <v>96860.27</v>
      </c>
      <c r="E1076" s="12">
        <v>66122.899999999994</v>
      </c>
      <c r="F1076" s="12">
        <v>30737.37</v>
      </c>
      <c r="G1076" s="12">
        <v>31.73</v>
      </c>
      <c r="H1076" s="12">
        <v>78</v>
      </c>
      <c r="I1076" s="12">
        <v>0.27400000000000002</v>
      </c>
      <c r="J1076" s="12">
        <v>21</v>
      </c>
      <c r="K1076" s="12">
        <v>244.72</v>
      </c>
      <c r="L1076" s="12">
        <v>3</v>
      </c>
      <c r="M1076" s="12">
        <v>4.22</v>
      </c>
      <c r="N1076" s="12">
        <v>38</v>
      </c>
      <c r="O1076" s="12">
        <v>25.1</v>
      </c>
      <c r="P1076" s="12">
        <v>0.22900000000000001</v>
      </c>
      <c r="Q1076" s="12">
        <v>1.19</v>
      </c>
      <c r="R1076" s="12">
        <v>5544</v>
      </c>
      <c r="S1076" s="12">
        <v>0.33400000000000002</v>
      </c>
      <c r="T1076" s="12">
        <v>62.14</v>
      </c>
    </row>
    <row r="1077" spans="1:20" ht="15.75" customHeight="1" x14ac:dyDescent="0.35">
      <c r="A1077" s="11">
        <v>44994</v>
      </c>
      <c r="B1077" s="12" t="s">
        <v>77</v>
      </c>
      <c r="C1077" s="12" t="s">
        <v>81</v>
      </c>
      <c r="D1077" s="12">
        <v>82808.83</v>
      </c>
      <c r="E1077" s="12">
        <v>43175.24</v>
      </c>
      <c r="F1077" s="12">
        <v>39633.589999999997</v>
      </c>
      <c r="G1077" s="12">
        <v>47.86</v>
      </c>
      <c r="H1077" s="12">
        <v>105</v>
      </c>
      <c r="I1077" s="12">
        <v>0.222</v>
      </c>
      <c r="J1077" s="12">
        <v>23</v>
      </c>
      <c r="K1077" s="12">
        <v>197.88</v>
      </c>
      <c r="L1077" s="12">
        <v>4</v>
      </c>
      <c r="M1077" s="12">
        <v>3.76</v>
      </c>
      <c r="N1077" s="12">
        <v>53</v>
      </c>
      <c r="O1077" s="12">
        <v>25</v>
      </c>
      <c r="P1077" s="12">
        <v>0.19400000000000001</v>
      </c>
      <c r="Q1077" s="12">
        <v>0.88</v>
      </c>
      <c r="R1077" s="12">
        <v>5045</v>
      </c>
      <c r="S1077" s="12">
        <v>0.25600000000000001</v>
      </c>
      <c r="T1077" s="12">
        <v>47.22</v>
      </c>
    </row>
    <row r="1078" spans="1:20" ht="15.75" customHeight="1" x14ac:dyDescent="0.35">
      <c r="A1078" s="11">
        <v>44994</v>
      </c>
      <c r="B1078" s="12" t="s">
        <v>82</v>
      </c>
      <c r="C1078" s="12" t="s">
        <v>78</v>
      </c>
      <c r="D1078" s="12">
        <v>101542.8</v>
      </c>
      <c r="E1078" s="12">
        <v>41426.089999999997</v>
      </c>
      <c r="F1078" s="12">
        <v>60116.71</v>
      </c>
      <c r="G1078" s="12">
        <v>59.2</v>
      </c>
      <c r="H1078" s="12">
        <v>117</v>
      </c>
      <c r="I1078" s="12">
        <v>0.13300000000000001</v>
      </c>
      <c r="J1078" s="12">
        <v>15</v>
      </c>
      <c r="K1078" s="12">
        <v>219.74</v>
      </c>
      <c r="L1078" s="12">
        <v>7</v>
      </c>
      <c r="M1078" s="12">
        <v>4.0999999999999996</v>
      </c>
      <c r="N1078" s="12">
        <v>52</v>
      </c>
      <c r="O1078" s="12">
        <v>29.6</v>
      </c>
      <c r="P1078" s="12">
        <v>0.21</v>
      </c>
      <c r="Q1078" s="12">
        <v>1.1599999999999999</v>
      </c>
      <c r="R1078" s="12">
        <v>6028</v>
      </c>
      <c r="S1078" s="12">
        <v>0.21</v>
      </c>
      <c r="T1078" s="12">
        <v>50.85</v>
      </c>
    </row>
    <row r="1079" spans="1:20" ht="15.75" customHeight="1" x14ac:dyDescent="0.35">
      <c r="A1079" s="11">
        <v>44994</v>
      </c>
      <c r="B1079" s="12" t="s">
        <v>82</v>
      </c>
      <c r="C1079" s="12" t="s">
        <v>79</v>
      </c>
      <c r="D1079" s="12">
        <v>109486.22</v>
      </c>
      <c r="E1079" s="12">
        <v>59527.42</v>
      </c>
      <c r="F1079" s="12">
        <v>49958.8</v>
      </c>
      <c r="G1079" s="12">
        <v>45.63</v>
      </c>
      <c r="H1079" s="12">
        <v>81</v>
      </c>
      <c r="I1079" s="12">
        <v>0.11899999999999999</v>
      </c>
      <c r="J1079" s="12">
        <v>9</v>
      </c>
      <c r="K1079" s="12">
        <v>235.23</v>
      </c>
      <c r="L1079" s="12">
        <v>6</v>
      </c>
      <c r="M1079" s="12">
        <v>4.26</v>
      </c>
      <c r="N1079" s="12">
        <v>41</v>
      </c>
      <c r="O1079" s="12">
        <v>21.1</v>
      </c>
      <c r="P1079" s="12">
        <v>0.217</v>
      </c>
      <c r="Q1079" s="12">
        <v>0.82</v>
      </c>
      <c r="R1079" s="12">
        <v>5262</v>
      </c>
      <c r="S1079" s="12">
        <v>0.23100000000000001</v>
      </c>
      <c r="T1079" s="12">
        <v>39.479999999999997</v>
      </c>
    </row>
    <row r="1080" spans="1:20" ht="15.75" customHeight="1" x14ac:dyDescent="0.35">
      <c r="A1080" s="11">
        <v>44994</v>
      </c>
      <c r="B1080" s="12" t="s">
        <v>82</v>
      </c>
      <c r="C1080" s="12" t="s">
        <v>80</v>
      </c>
      <c r="D1080" s="12">
        <v>42697.39</v>
      </c>
      <c r="E1080" s="12">
        <v>28526.720000000001</v>
      </c>
      <c r="F1080" s="12">
        <v>14170.67</v>
      </c>
      <c r="G1080" s="12">
        <v>33.19</v>
      </c>
      <c r="H1080" s="12">
        <v>68</v>
      </c>
      <c r="I1080" s="12">
        <v>0.10299999999999999</v>
      </c>
      <c r="J1080" s="12">
        <v>7</v>
      </c>
      <c r="K1080" s="12">
        <v>136.28</v>
      </c>
      <c r="L1080" s="12">
        <v>6</v>
      </c>
      <c r="M1080" s="12">
        <v>4.16</v>
      </c>
      <c r="N1080" s="12">
        <v>34</v>
      </c>
      <c r="O1080" s="12">
        <v>27.8</v>
      </c>
      <c r="P1080" s="12">
        <v>0.111</v>
      </c>
      <c r="Q1080" s="12">
        <v>1.06</v>
      </c>
      <c r="R1080" s="12">
        <v>3746</v>
      </c>
      <c r="S1080" s="12">
        <v>0.28199999999999997</v>
      </c>
      <c r="T1080" s="12">
        <v>36.54</v>
      </c>
    </row>
    <row r="1081" spans="1:20" ht="15.75" customHeight="1" x14ac:dyDescent="0.35">
      <c r="A1081" s="11">
        <v>44994</v>
      </c>
      <c r="B1081" s="12" t="s">
        <v>82</v>
      </c>
      <c r="C1081" s="12" t="s">
        <v>81</v>
      </c>
      <c r="D1081" s="12">
        <v>102149.25</v>
      </c>
      <c r="E1081" s="12">
        <v>45100.06</v>
      </c>
      <c r="F1081" s="12">
        <v>57049.18</v>
      </c>
      <c r="G1081" s="12">
        <v>55.85</v>
      </c>
      <c r="H1081" s="12">
        <v>70</v>
      </c>
      <c r="I1081" s="12">
        <v>0.24199999999999999</v>
      </c>
      <c r="J1081" s="12">
        <v>16</v>
      </c>
      <c r="K1081" s="12">
        <v>169.62</v>
      </c>
      <c r="L1081" s="12">
        <v>4</v>
      </c>
      <c r="M1081" s="12">
        <v>4.18</v>
      </c>
      <c r="N1081" s="12">
        <v>59</v>
      </c>
      <c r="O1081" s="12">
        <v>15.3</v>
      </c>
      <c r="P1081" s="12">
        <v>0.17799999999999999</v>
      </c>
      <c r="Q1081" s="12">
        <v>0.81</v>
      </c>
      <c r="R1081" s="12">
        <v>3648</v>
      </c>
      <c r="S1081" s="12">
        <v>0.36</v>
      </c>
      <c r="T1081" s="12">
        <v>36.67</v>
      </c>
    </row>
    <row r="1082" spans="1:20" ht="15.75" customHeight="1" x14ac:dyDescent="0.35">
      <c r="A1082" s="11">
        <v>44994</v>
      </c>
      <c r="B1082" s="12" t="s">
        <v>83</v>
      </c>
      <c r="C1082" s="12" t="s">
        <v>78</v>
      </c>
      <c r="D1082" s="12">
        <v>96893.31</v>
      </c>
      <c r="E1082" s="12">
        <v>43470.01</v>
      </c>
      <c r="F1082" s="12">
        <v>53423.29</v>
      </c>
      <c r="G1082" s="12">
        <v>55.14</v>
      </c>
      <c r="H1082" s="12">
        <v>136</v>
      </c>
      <c r="I1082" s="12">
        <v>0.26</v>
      </c>
      <c r="J1082" s="12">
        <v>35</v>
      </c>
      <c r="K1082" s="12">
        <v>142.41</v>
      </c>
      <c r="L1082" s="12">
        <v>4</v>
      </c>
      <c r="M1082" s="12">
        <v>4.29</v>
      </c>
      <c r="N1082" s="12">
        <v>44</v>
      </c>
      <c r="O1082" s="12">
        <v>23.1</v>
      </c>
      <c r="P1082" s="12">
        <v>0.214</v>
      </c>
      <c r="Q1082" s="12">
        <v>1.07</v>
      </c>
      <c r="R1082" s="12">
        <v>4882</v>
      </c>
      <c r="S1082" s="12">
        <v>0.22700000000000001</v>
      </c>
      <c r="T1082" s="12">
        <v>41.82</v>
      </c>
    </row>
    <row r="1083" spans="1:20" ht="15.75" customHeight="1" x14ac:dyDescent="0.35">
      <c r="A1083" s="11">
        <v>44994</v>
      </c>
      <c r="B1083" s="12" t="s">
        <v>83</v>
      </c>
      <c r="C1083" s="12" t="s">
        <v>79</v>
      </c>
      <c r="D1083" s="12">
        <v>96446.3</v>
      </c>
      <c r="E1083" s="12">
        <v>67372.160000000003</v>
      </c>
      <c r="F1083" s="12">
        <v>29074.14</v>
      </c>
      <c r="G1083" s="12">
        <v>30.15</v>
      </c>
      <c r="H1083" s="12">
        <v>118</v>
      </c>
      <c r="I1083" s="12">
        <v>0.16300000000000001</v>
      </c>
      <c r="J1083" s="12">
        <v>19</v>
      </c>
      <c r="K1083" s="12">
        <v>200.07</v>
      </c>
      <c r="L1083" s="12">
        <v>5</v>
      </c>
      <c r="M1083" s="12">
        <v>4.6900000000000004</v>
      </c>
      <c r="N1083" s="12">
        <v>35</v>
      </c>
      <c r="O1083" s="12">
        <v>19.3</v>
      </c>
      <c r="P1083" s="12">
        <v>7.8E-2</v>
      </c>
      <c r="Q1083" s="12">
        <v>1.1499999999999999</v>
      </c>
      <c r="R1083" s="12">
        <v>3953</v>
      </c>
      <c r="S1083" s="12">
        <v>0.33700000000000002</v>
      </c>
      <c r="T1083" s="12">
        <v>53.7</v>
      </c>
    </row>
    <row r="1084" spans="1:20" ht="15.75" customHeight="1" x14ac:dyDescent="0.35">
      <c r="A1084" s="11">
        <v>44994</v>
      </c>
      <c r="B1084" s="12" t="s">
        <v>83</v>
      </c>
      <c r="C1084" s="12" t="s">
        <v>80</v>
      </c>
      <c r="D1084" s="12">
        <v>102102.48</v>
      </c>
      <c r="E1084" s="12">
        <v>63870.41</v>
      </c>
      <c r="F1084" s="12">
        <v>38232.07</v>
      </c>
      <c r="G1084" s="12">
        <v>37.44</v>
      </c>
      <c r="H1084" s="12">
        <v>107</v>
      </c>
      <c r="I1084" s="12">
        <v>0.23699999999999999</v>
      </c>
      <c r="J1084" s="12">
        <v>25</v>
      </c>
      <c r="K1084" s="12">
        <v>159.15</v>
      </c>
      <c r="L1084" s="12">
        <v>2</v>
      </c>
      <c r="M1084" s="12">
        <v>4.32</v>
      </c>
      <c r="N1084" s="12">
        <v>51</v>
      </c>
      <c r="O1084" s="12">
        <v>22.7</v>
      </c>
      <c r="P1084" s="12">
        <v>0.152</v>
      </c>
      <c r="Q1084" s="12">
        <v>0.95</v>
      </c>
      <c r="R1084" s="12">
        <v>7663</v>
      </c>
      <c r="S1084" s="12">
        <v>0.373</v>
      </c>
      <c r="T1084" s="12">
        <v>62.51</v>
      </c>
    </row>
    <row r="1085" spans="1:20" ht="15.75" customHeight="1" x14ac:dyDescent="0.35">
      <c r="A1085" s="11">
        <v>44994</v>
      </c>
      <c r="B1085" s="12" t="s">
        <v>83</v>
      </c>
      <c r="C1085" s="12" t="s">
        <v>81</v>
      </c>
      <c r="D1085" s="12">
        <v>86893.8</v>
      </c>
      <c r="E1085" s="12">
        <v>52519.199999999997</v>
      </c>
      <c r="F1085" s="12">
        <v>34374.589999999997</v>
      </c>
      <c r="G1085" s="12">
        <v>39.56</v>
      </c>
      <c r="H1085" s="12">
        <v>70</v>
      </c>
      <c r="I1085" s="12">
        <v>0.27</v>
      </c>
      <c r="J1085" s="12">
        <v>18</v>
      </c>
      <c r="K1085" s="12">
        <v>227.54</v>
      </c>
      <c r="L1085" s="12">
        <v>4</v>
      </c>
      <c r="M1085" s="12">
        <v>4.2</v>
      </c>
      <c r="N1085" s="12">
        <v>42</v>
      </c>
      <c r="O1085" s="12">
        <v>22.4</v>
      </c>
      <c r="P1085" s="12">
        <v>0.19400000000000001</v>
      </c>
      <c r="Q1085" s="12">
        <v>0.94</v>
      </c>
      <c r="R1085" s="12">
        <v>5298</v>
      </c>
      <c r="S1085" s="12">
        <v>0.36099999999999999</v>
      </c>
      <c r="T1085" s="12">
        <v>48.25</v>
      </c>
    </row>
    <row r="1086" spans="1:20" ht="15.75" customHeight="1" x14ac:dyDescent="0.35">
      <c r="A1086" s="11">
        <v>44994</v>
      </c>
      <c r="B1086" s="12" t="s">
        <v>84</v>
      </c>
      <c r="C1086" s="12" t="s">
        <v>78</v>
      </c>
      <c r="D1086" s="12">
        <v>107538.29</v>
      </c>
      <c r="E1086" s="12">
        <v>58090.84</v>
      </c>
      <c r="F1086" s="12">
        <v>49447.45</v>
      </c>
      <c r="G1086" s="12">
        <v>45.98</v>
      </c>
      <c r="H1086" s="12">
        <v>81</v>
      </c>
      <c r="I1086" s="12">
        <v>0.254</v>
      </c>
      <c r="J1086" s="12">
        <v>20</v>
      </c>
      <c r="K1086" s="12">
        <v>283.35000000000002</v>
      </c>
      <c r="L1086" s="12">
        <v>5</v>
      </c>
      <c r="M1086" s="12">
        <v>3.79</v>
      </c>
      <c r="N1086" s="12">
        <v>50</v>
      </c>
      <c r="O1086" s="12">
        <v>24.7</v>
      </c>
      <c r="P1086" s="12">
        <v>0.129</v>
      </c>
      <c r="Q1086" s="12">
        <v>1.19</v>
      </c>
      <c r="R1086" s="12">
        <v>7163</v>
      </c>
      <c r="S1086" s="12">
        <v>0.35399999999999998</v>
      </c>
      <c r="T1086" s="12">
        <v>70.489999999999995</v>
      </c>
    </row>
    <row r="1087" spans="1:20" ht="15.75" customHeight="1" x14ac:dyDescent="0.35">
      <c r="A1087" s="11">
        <v>44994</v>
      </c>
      <c r="B1087" s="12" t="s">
        <v>84</v>
      </c>
      <c r="C1087" s="12" t="s">
        <v>79</v>
      </c>
      <c r="D1087" s="12">
        <v>55584.86</v>
      </c>
      <c r="E1087" s="12">
        <v>33685.82</v>
      </c>
      <c r="F1087" s="12">
        <v>21899.03</v>
      </c>
      <c r="G1087" s="12">
        <v>39.4</v>
      </c>
      <c r="H1087" s="12">
        <v>96</v>
      </c>
      <c r="I1087" s="12">
        <v>0.20699999999999999</v>
      </c>
      <c r="J1087" s="12">
        <v>19</v>
      </c>
      <c r="K1087" s="12">
        <v>196.2</v>
      </c>
      <c r="L1087" s="12">
        <v>3</v>
      </c>
      <c r="M1087" s="12">
        <v>5</v>
      </c>
      <c r="N1087" s="12">
        <v>39</v>
      </c>
      <c r="O1087" s="12">
        <v>21.2</v>
      </c>
      <c r="P1087" s="12">
        <v>0.151</v>
      </c>
      <c r="Q1087" s="12">
        <v>1.1599999999999999</v>
      </c>
      <c r="R1087" s="12">
        <v>4575</v>
      </c>
      <c r="S1087" s="12">
        <v>0.26400000000000001</v>
      </c>
      <c r="T1087" s="12">
        <v>52.57</v>
      </c>
    </row>
    <row r="1088" spans="1:20" ht="15.75" customHeight="1" x14ac:dyDescent="0.35">
      <c r="A1088" s="11">
        <v>44994</v>
      </c>
      <c r="B1088" s="12" t="s">
        <v>84</v>
      </c>
      <c r="C1088" s="12" t="s">
        <v>80</v>
      </c>
      <c r="D1088" s="12">
        <v>118756.08</v>
      </c>
      <c r="E1088" s="12">
        <v>71921.78</v>
      </c>
      <c r="F1088" s="12">
        <v>46834.29</v>
      </c>
      <c r="G1088" s="12">
        <v>39.44</v>
      </c>
      <c r="H1088" s="12">
        <v>104</v>
      </c>
      <c r="I1088" s="12">
        <v>0.10199999999999999</v>
      </c>
      <c r="J1088" s="12">
        <v>10</v>
      </c>
      <c r="K1088" s="12">
        <v>285</v>
      </c>
      <c r="L1088" s="12">
        <v>4</v>
      </c>
      <c r="M1088" s="12">
        <v>4.2300000000000004</v>
      </c>
      <c r="N1088" s="12">
        <v>46</v>
      </c>
      <c r="O1088" s="12">
        <v>14.8</v>
      </c>
      <c r="P1088" s="12">
        <v>0.24199999999999999</v>
      </c>
      <c r="Q1088" s="12">
        <v>1.01</v>
      </c>
      <c r="R1088" s="12">
        <v>4574</v>
      </c>
      <c r="S1088" s="12">
        <v>0.36</v>
      </c>
      <c r="T1088" s="12">
        <v>61.37</v>
      </c>
    </row>
    <row r="1089" spans="1:20" ht="15.75" customHeight="1" x14ac:dyDescent="0.35">
      <c r="A1089" s="11">
        <v>44994</v>
      </c>
      <c r="B1089" s="12" t="s">
        <v>84</v>
      </c>
      <c r="C1089" s="12" t="s">
        <v>81</v>
      </c>
      <c r="D1089" s="12">
        <v>115457.5</v>
      </c>
      <c r="E1089" s="12">
        <v>62195.8</v>
      </c>
      <c r="F1089" s="12">
        <v>53261.7</v>
      </c>
      <c r="G1089" s="12">
        <v>46.13</v>
      </c>
      <c r="H1089" s="12">
        <v>78</v>
      </c>
      <c r="I1089" s="12">
        <v>0.23699999999999999</v>
      </c>
      <c r="J1089" s="12">
        <v>18</v>
      </c>
      <c r="K1089" s="12">
        <v>174.15</v>
      </c>
      <c r="L1089" s="12">
        <v>4</v>
      </c>
      <c r="M1089" s="12">
        <v>4.0999999999999996</v>
      </c>
      <c r="N1089" s="12">
        <v>64</v>
      </c>
      <c r="O1089" s="12">
        <v>20.5</v>
      </c>
      <c r="P1089" s="12">
        <v>8.1000000000000003E-2</v>
      </c>
      <c r="Q1089" s="12">
        <v>1.06</v>
      </c>
      <c r="R1089" s="12">
        <v>5672</v>
      </c>
      <c r="S1089" s="12">
        <v>0.27700000000000002</v>
      </c>
      <c r="T1089" s="12">
        <v>31.02</v>
      </c>
    </row>
    <row r="1090" spans="1:20" ht="15.75" customHeight="1" x14ac:dyDescent="0.35">
      <c r="A1090" s="11">
        <v>44995</v>
      </c>
      <c r="B1090" s="12" t="s">
        <v>77</v>
      </c>
      <c r="C1090" s="12" t="s">
        <v>78</v>
      </c>
      <c r="D1090" s="12">
        <v>58622.02</v>
      </c>
      <c r="E1090" s="12">
        <v>25174.04</v>
      </c>
      <c r="F1090" s="12">
        <v>33447.980000000003</v>
      </c>
      <c r="G1090" s="12">
        <v>57.06</v>
      </c>
      <c r="H1090" s="12">
        <v>88</v>
      </c>
      <c r="I1090" s="12">
        <v>0.26700000000000002</v>
      </c>
      <c r="J1090" s="12">
        <v>23</v>
      </c>
      <c r="K1090" s="12">
        <v>215.43</v>
      </c>
      <c r="L1090" s="12">
        <v>4</v>
      </c>
      <c r="M1090" s="12">
        <v>4.3600000000000003</v>
      </c>
      <c r="N1090" s="12">
        <v>43</v>
      </c>
      <c r="O1090" s="12">
        <v>23.4</v>
      </c>
      <c r="P1090" s="12">
        <v>0.22800000000000001</v>
      </c>
      <c r="Q1090" s="12">
        <v>0.88</v>
      </c>
      <c r="R1090" s="12">
        <v>6138</v>
      </c>
      <c r="S1090" s="12">
        <v>0.247</v>
      </c>
      <c r="T1090" s="12">
        <v>50.33</v>
      </c>
    </row>
    <row r="1091" spans="1:20" ht="15.75" customHeight="1" x14ac:dyDescent="0.35">
      <c r="A1091" s="11">
        <v>44995</v>
      </c>
      <c r="B1091" s="12" t="s">
        <v>77</v>
      </c>
      <c r="C1091" s="12" t="s">
        <v>79</v>
      </c>
      <c r="D1091" s="12">
        <v>111674.74</v>
      </c>
      <c r="E1091" s="12">
        <v>45160.78</v>
      </c>
      <c r="F1091" s="12">
        <v>66513.95</v>
      </c>
      <c r="G1091" s="12">
        <v>59.56</v>
      </c>
      <c r="H1091" s="12">
        <v>90</v>
      </c>
      <c r="I1091" s="12">
        <v>0.17499999999999999</v>
      </c>
      <c r="J1091" s="12">
        <v>15</v>
      </c>
      <c r="K1091" s="12">
        <v>130.59</v>
      </c>
      <c r="L1091" s="12">
        <v>5</v>
      </c>
      <c r="M1091" s="12">
        <v>3.87</v>
      </c>
      <c r="N1091" s="12">
        <v>56</v>
      </c>
      <c r="O1091" s="12">
        <v>31</v>
      </c>
      <c r="P1091" s="12">
        <v>0.245</v>
      </c>
      <c r="Q1091" s="12">
        <v>1</v>
      </c>
      <c r="R1091" s="12">
        <v>3461</v>
      </c>
      <c r="S1091" s="12">
        <v>0.315</v>
      </c>
      <c r="T1091" s="12">
        <v>59.27</v>
      </c>
    </row>
    <row r="1092" spans="1:20" ht="15.75" customHeight="1" x14ac:dyDescent="0.35">
      <c r="A1092" s="11">
        <v>44995</v>
      </c>
      <c r="B1092" s="12" t="s">
        <v>77</v>
      </c>
      <c r="C1092" s="12" t="s">
        <v>80</v>
      </c>
      <c r="D1092" s="12">
        <v>93665.89</v>
      </c>
      <c r="E1092" s="12">
        <v>62682.49</v>
      </c>
      <c r="F1092" s="12">
        <v>30983.4</v>
      </c>
      <c r="G1092" s="12">
        <v>33.08</v>
      </c>
      <c r="H1092" s="12">
        <v>98</v>
      </c>
      <c r="I1092" s="12">
        <v>0.153</v>
      </c>
      <c r="J1092" s="12">
        <v>15</v>
      </c>
      <c r="K1092" s="12">
        <v>137.75</v>
      </c>
      <c r="L1092" s="12">
        <v>5</v>
      </c>
      <c r="M1092" s="12">
        <v>3.97</v>
      </c>
      <c r="N1092" s="12">
        <v>67</v>
      </c>
      <c r="O1092" s="12">
        <v>22.7</v>
      </c>
      <c r="P1092" s="12">
        <v>0.20799999999999999</v>
      </c>
      <c r="Q1092" s="12">
        <v>1.1299999999999999</v>
      </c>
      <c r="R1092" s="12">
        <v>5183</v>
      </c>
      <c r="S1092" s="12">
        <v>0.23499999999999999</v>
      </c>
      <c r="T1092" s="12">
        <v>66.16</v>
      </c>
    </row>
    <row r="1093" spans="1:20" ht="15.75" customHeight="1" x14ac:dyDescent="0.35">
      <c r="A1093" s="11">
        <v>44995</v>
      </c>
      <c r="B1093" s="12" t="s">
        <v>77</v>
      </c>
      <c r="C1093" s="12" t="s">
        <v>81</v>
      </c>
      <c r="D1093" s="12">
        <v>92290.04</v>
      </c>
      <c r="E1093" s="12">
        <v>55222.07</v>
      </c>
      <c r="F1093" s="12">
        <v>37067.97</v>
      </c>
      <c r="G1093" s="12">
        <v>40.159999999999997</v>
      </c>
      <c r="H1093" s="12">
        <v>122</v>
      </c>
      <c r="I1093" s="12">
        <v>0.126</v>
      </c>
      <c r="J1093" s="12">
        <v>15</v>
      </c>
      <c r="K1093" s="12">
        <v>123.27</v>
      </c>
      <c r="L1093" s="12">
        <v>4</v>
      </c>
      <c r="M1093" s="12">
        <v>4.74</v>
      </c>
      <c r="N1093" s="12">
        <v>56</v>
      </c>
      <c r="O1093" s="12">
        <v>22.3</v>
      </c>
      <c r="P1093" s="12">
        <v>0.16700000000000001</v>
      </c>
      <c r="Q1093" s="12">
        <v>0.86</v>
      </c>
      <c r="R1093" s="12">
        <v>4034</v>
      </c>
      <c r="S1093" s="12">
        <v>0.30399999999999999</v>
      </c>
      <c r="T1093" s="12">
        <v>54.66</v>
      </c>
    </row>
    <row r="1094" spans="1:20" ht="15.75" customHeight="1" x14ac:dyDescent="0.35">
      <c r="A1094" s="11">
        <v>44995</v>
      </c>
      <c r="B1094" s="12" t="s">
        <v>82</v>
      </c>
      <c r="C1094" s="12" t="s">
        <v>78</v>
      </c>
      <c r="D1094" s="12">
        <v>105511.74</v>
      </c>
      <c r="E1094" s="12">
        <v>64077.03</v>
      </c>
      <c r="F1094" s="12">
        <v>41434.71</v>
      </c>
      <c r="G1094" s="12">
        <v>39.270000000000003</v>
      </c>
      <c r="H1094" s="12">
        <v>109</v>
      </c>
      <c r="I1094" s="12">
        <v>0.29399999999999998</v>
      </c>
      <c r="J1094" s="12">
        <v>32</v>
      </c>
      <c r="K1094" s="12">
        <v>148.41</v>
      </c>
      <c r="L1094" s="12">
        <v>5</v>
      </c>
      <c r="M1094" s="12">
        <v>4.1100000000000003</v>
      </c>
      <c r="N1094" s="12">
        <v>47</v>
      </c>
      <c r="O1094" s="12">
        <v>30.3</v>
      </c>
      <c r="P1094" s="12">
        <v>9.0999999999999998E-2</v>
      </c>
      <c r="Q1094" s="12">
        <v>1.06</v>
      </c>
      <c r="R1094" s="12">
        <v>4610</v>
      </c>
      <c r="S1094" s="12">
        <v>0.36299999999999999</v>
      </c>
      <c r="T1094" s="12">
        <v>67.650000000000006</v>
      </c>
    </row>
    <row r="1095" spans="1:20" ht="15.75" customHeight="1" x14ac:dyDescent="0.35">
      <c r="A1095" s="11">
        <v>44995</v>
      </c>
      <c r="B1095" s="12" t="s">
        <v>82</v>
      </c>
      <c r="C1095" s="12" t="s">
        <v>79</v>
      </c>
      <c r="D1095" s="12">
        <v>112301.9</v>
      </c>
      <c r="E1095" s="12">
        <v>49202.91</v>
      </c>
      <c r="F1095" s="12">
        <v>63098.99</v>
      </c>
      <c r="G1095" s="12">
        <v>56.19</v>
      </c>
      <c r="H1095" s="12">
        <v>116</v>
      </c>
      <c r="I1095" s="12">
        <v>0.13600000000000001</v>
      </c>
      <c r="J1095" s="12">
        <v>15</v>
      </c>
      <c r="K1095" s="12">
        <v>154.97999999999999</v>
      </c>
      <c r="L1095" s="12">
        <v>3</v>
      </c>
      <c r="M1095" s="12">
        <v>4.4800000000000004</v>
      </c>
      <c r="N1095" s="12">
        <v>50</v>
      </c>
      <c r="O1095" s="12">
        <v>29.2</v>
      </c>
      <c r="P1095" s="12">
        <v>0.122</v>
      </c>
      <c r="Q1095" s="12">
        <v>1.07</v>
      </c>
      <c r="R1095" s="12">
        <v>6260</v>
      </c>
      <c r="S1095" s="12">
        <v>0.33600000000000002</v>
      </c>
      <c r="T1095" s="12">
        <v>51.28</v>
      </c>
    </row>
    <row r="1096" spans="1:20" ht="15.75" customHeight="1" x14ac:dyDescent="0.35">
      <c r="A1096" s="11">
        <v>44995</v>
      </c>
      <c r="B1096" s="12" t="s">
        <v>82</v>
      </c>
      <c r="C1096" s="12" t="s">
        <v>80</v>
      </c>
      <c r="D1096" s="12">
        <v>87911.84</v>
      </c>
      <c r="E1096" s="12">
        <v>48782.48</v>
      </c>
      <c r="F1096" s="12">
        <v>39129.360000000001</v>
      </c>
      <c r="G1096" s="12">
        <v>44.51</v>
      </c>
      <c r="H1096" s="12">
        <v>110</v>
      </c>
      <c r="I1096" s="12">
        <v>0.16700000000000001</v>
      </c>
      <c r="J1096" s="12">
        <v>18</v>
      </c>
      <c r="K1096" s="12">
        <v>135.99</v>
      </c>
      <c r="L1096" s="12">
        <v>6</v>
      </c>
      <c r="M1096" s="12">
        <v>4.16</v>
      </c>
      <c r="N1096" s="12">
        <v>36</v>
      </c>
      <c r="O1096" s="12">
        <v>28.9</v>
      </c>
      <c r="P1096" s="12">
        <v>0.1</v>
      </c>
      <c r="Q1096" s="12">
        <v>0.84</v>
      </c>
      <c r="R1096" s="12">
        <v>4408</v>
      </c>
      <c r="S1096" s="12">
        <v>0.36099999999999999</v>
      </c>
      <c r="T1096" s="12">
        <v>49.79</v>
      </c>
    </row>
    <row r="1097" spans="1:20" ht="15.75" customHeight="1" x14ac:dyDescent="0.35">
      <c r="A1097" s="11">
        <v>44995</v>
      </c>
      <c r="B1097" s="12" t="s">
        <v>82</v>
      </c>
      <c r="C1097" s="12" t="s">
        <v>81</v>
      </c>
      <c r="D1097" s="12">
        <v>92278.46</v>
      </c>
      <c r="E1097" s="12">
        <v>49330.29</v>
      </c>
      <c r="F1097" s="12">
        <v>42948.17</v>
      </c>
      <c r="G1097" s="12">
        <v>46.54</v>
      </c>
      <c r="H1097" s="12">
        <v>99</v>
      </c>
      <c r="I1097" s="12">
        <v>0.19500000000000001</v>
      </c>
      <c r="J1097" s="12">
        <v>19</v>
      </c>
      <c r="K1097" s="12">
        <v>213.92</v>
      </c>
      <c r="L1097" s="12">
        <v>4</v>
      </c>
      <c r="M1097" s="12">
        <v>4.22</v>
      </c>
      <c r="N1097" s="12">
        <v>52</v>
      </c>
      <c r="O1097" s="12">
        <v>28.9</v>
      </c>
      <c r="P1097" s="12">
        <v>0.221</v>
      </c>
      <c r="Q1097" s="12">
        <v>0.81</v>
      </c>
      <c r="R1097" s="12">
        <v>4953</v>
      </c>
      <c r="S1097" s="12">
        <v>0.29299999999999998</v>
      </c>
      <c r="T1097" s="12">
        <v>50.19</v>
      </c>
    </row>
    <row r="1098" spans="1:20" ht="15.75" customHeight="1" x14ac:dyDescent="0.35">
      <c r="A1098" s="11">
        <v>44995</v>
      </c>
      <c r="B1098" s="12" t="s">
        <v>83</v>
      </c>
      <c r="C1098" s="12" t="s">
        <v>78</v>
      </c>
      <c r="D1098" s="12">
        <v>115726.76</v>
      </c>
      <c r="E1098" s="12">
        <v>64243.23</v>
      </c>
      <c r="F1098" s="12">
        <v>51483.53</v>
      </c>
      <c r="G1098" s="12">
        <v>44.49</v>
      </c>
      <c r="H1098" s="12">
        <v>141</v>
      </c>
      <c r="I1098" s="12">
        <v>0.23300000000000001</v>
      </c>
      <c r="J1098" s="12">
        <v>32</v>
      </c>
      <c r="K1098" s="12">
        <v>193.22</v>
      </c>
      <c r="L1098" s="12">
        <v>5</v>
      </c>
      <c r="M1098" s="12">
        <v>3.73</v>
      </c>
      <c r="N1098" s="12">
        <v>49</v>
      </c>
      <c r="O1098" s="12">
        <v>24.1</v>
      </c>
      <c r="P1098" s="12">
        <v>0.12</v>
      </c>
      <c r="Q1098" s="12">
        <v>0.98</v>
      </c>
      <c r="R1098" s="12">
        <v>7241</v>
      </c>
      <c r="S1098" s="12">
        <v>0.27800000000000002</v>
      </c>
      <c r="T1098" s="12">
        <v>51.92</v>
      </c>
    </row>
    <row r="1099" spans="1:20" ht="15.75" customHeight="1" x14ac:dyDescent="0.35">
      <c r="A1099" s="11">
        <v>44995</v>
      </c>
      <c r="B1099" s="12" t="s">
        <v>83</v>
      </c>
      <c r="C1099" s="12" t="s">
        <v>79</v>
      </c>
      <c r="D1099" s="12">
        <v>94842</v>
      </c>
      <c r="E1099" s="12">
        <v>65326.47</v>
      </c>
      <c r="F1099" s="12">
        <v>29515.53</v>
      </c>
      <c r="G1099" s="12">
        <v>31.12</v>
      </c>
      <c r="H1099" s="12">
        <v>122</v>
      </c>
      <c r="I1099" s="12">
        <v>0.13200000000000001</v>
      </c>
      <c r="J1099" s="12">
        <v>16</v>
      </c>
      <c r="K1099" s="12">
        <v>144.44999999999999</v>
      </c>
      <c r="L1099" s="12">
        <v>4</v>
      </c>
      <c r="M1099" s="12">
        <v>4.41</v>
      </c>
      <c r="N1099" s="12">
        <v>43</v>
      </c>
      <c r="O1099" s="12">
        <v>28.7</v>
      </c>
      <c r="P1099" s="12">
        <v>0.20599999999999999</v>
      </c>
      <c r="Q1099" s="12">
        <v>1.19</v>
      </c>
      <c r="R1099" s="12">
        <v>4377</v>
      </c>
      <c r="S1099" s="12">
        <v>0.3</v>
      </c>
      <c r="T1099" s="12">
        <v>35.909999999999997</v>
      </c>
    </row>
    <row r="1100" spans="1:20" ht="15.75" customHeight="1" x14ac:dyDescent="0.35">
      <c r="A1100" s="11">
        <v>44995</v>
      </c>
      <c r="B1100" s="12" t="s">
        <v>83</v>
      </c>
      <c r="C1100" s="12" t="s">
        <v>80</v>
      </c>
      <c r="D1100" s="12">
        <v>146702.5</v>
      </c>
      <c r="E1100" s="12">
        <v>100907.7</v>
      </c>
      <c r="F1100" s="12">
        <v>45794.8</v>
      </c>
      <c r="G1100" s="12">
        <v>31.22</v>
      </c>
      <c r="H1100" s="12">
        <v>82</v>
      </c>
      <c r="I1100" s="12">
        <v>0.20300000000000001</v>
      </c>
      <c r="J1100" s="12">
        <v>16</v>
      </c>
      <c r="K1100" s="12">
        <v>175.77</v>
      </c>
      <c r="L1100" s="12">
        <v>4</v>
      </c>
      <c r="M1100" s="12">
        <v>3.8</v>
      </c>
      <c r="N1100" s="12">
        <v>46</v>
      </c>
      <c r="O1100" s="12">
        <v>35.6</v>
      </c>
      <c r="P1100" s="12">
        <v>0.104</v>
      </c>
      <c r="Q1100" s="12">
        <v>1.17</v>
      </c>
      <c r="R1100" s="12">
        <v>4432</v>
      </c>
      <c r="S1100" s="12">
        <v>0.21</v>
      </c>
      <c r="T1100" s="12">
        <v>54.68</v>
      </c>
    </row>
    <row r="1101" spans="1:20" ht="15.75" customHeight="1" x14ac:dyDescent="0.35">
      <c r="A1101" s="11">
        <v>44995</v>
      </c>
      <c r="B1101" s="12" t="s">
        <v>83</v>
      </c>
      <c r="C1101" s="12" t="s">
        <v>81</v>
      </c>
      <c r="D1101" s="12">
        <v>109076.91</v>
      </c>
      <c r="E1101" s="12">
        <v>65260.71</v>
      </c>
      <c r="F1101" s="12">
        <v>43816.2</v>
      </c>
      <c r="G1101" s="12">
        <v>40.17</v>
      </c>
      <c r="H1101" s="12">
        <v>80</v>
      </c>
      <c r="I1101" s="12">
        <v>0.129</v>
      </c>
      <c r="J1101" s="12">
        <v>10</v>
      </c>
      <c r="K1101" s="12">
        <v>235.68</v>
      </c>
      <c r="L1101" s="12">
        <v>5</v>
      </c>
      <c r="M1101" s="12">
        <v>3.61</v>
      </c>
      <c r="N1101" s="12">
        <v>46</v>
      </c>
      <c r="O1101" s="12">
        <v>31</v>
      </c>
      <c r="P1101" s="12">
        <v>0.13300000000000001</v>
      </c>
      <c r="Q1101" s="12">
        <v>0.93</v>
      </c>
      <c r="R1101" s="12">
        <v>5227</v>
      </c>
      <c r="S1101" s="12">
        <v>0.23499999999999999</v>
      </c>
      <c r="T1101" s="12">
        <v>57.33</v>
      </c>
    </row>
    <row r="1102" spans="1:20" ht="15.75" customHeight="1" x14ac:dyDescent="0.35">
      <c r="A1102" s="11">
        <v>44995</v>
      </c>
      <c r="B1102" s="12" t="s">
        <v>84</v>
      </c>
      <c r="C1102" s="12" t="s">
        <v>78</v>
      </c>
      <c r="D1102" s="12">
        <v>61998.879999999997</v>
      </c>
      <c r="E1102" s="12">
        <v>25097.17</v>
      </c>
      <c r="F1102" s="12">
        <v>36901.72</v>
      </c>
      <c r="G1102" s="12">
        <v>59.52</v>
      </c>
      <c r="H1102" s="12">
        <v>80</v>
      </c>
      <c r="I1102" s="12">
        <v>0.128</v>
      </c>
      <c r="J1102" s="12">
        <v>10</v>
      </c>
      <c r="K1102" s="12">
        <v>224.82</v>
      </c>
      <c r="L1102" s="12">
        <v>3</v>
      </c>
      <c r="M1102" s="12">
        <v>4.3099999999999996</v>
      </c>
      <c r="N1102" s="12">
        <v>26</v>
      </c>
      <c r="O1102" s="12">
        <v>35.200000000000003</v>
      </c>
      <c r="P1102" s="12">
        <v>7.1999999999999995E-2</v>
      </c>
      <c r="Q1102" s="12">
        <v>1.04</v>
      </c>
      <c r="R1102" s="12">
        <v>4721</v>
      </c>
      <c r="S1102" s="12">
        <v>0.315</v>
      </c>
      <c r="T1102" s="12">
        <v>50.04</v>
      </c>
    </row>
    <row r="1103" spans="1:20" ht="15.75" customHeight="1" x14ac:dyDescent="0.35">
      <c r="A1103" s="11">
        <v>44995</v>
      </c>
      <c r="B1103" s="12" t="s">
        <v>84</v>
      </c>
      <c r="C1103" s="12" t="s">
        <v>79</v>
      </c>
      <c r="D1103" s="12">
        <v>55852.86</v>
      </c>
      <c r="E1103" s="12">
        <v>30409.98</v>
      </c>
      <c r="F1103" s="12">
        <v>25442.880000000001</v>
      </c>
      <c r="G1103" s="12">
        <v>45.55</v>
      </c>
      <c r="H1103" s="12">
        <v>92</v>
      </c>
      <c r="I1103" s="12">
        <v>0.26</v>
      </c>
      <c r="J1103" s="12">
        <v>23</v>
      </c>
      <c r="K1103" s="12">
        <v>180.82</v>
      </c>
      <c r="L1103" s="12">
        <v>6</v>
      </c>
      <c r="M1103" s="12">
        <v>4.1399999999999997</v>
      </c>
      <c r="N1103" s="12">
        <v>44</v>
      </c>
      <c r="O1103" s="12">
        <v>19.3</v>
      </c>
      <c r="P1103" s="12">
        <v>0.16800000000000001</v>
      </c>
      <c r="Q1103" s="12">
        <v>1.0900000000000001</v>
      </c>
      <c r="R1103" s="12">
        <v>3521</v>
      </c>
      <c r="S1103" s="12">
        <v>0.28899999999999998</v>
      </c>
      <c r="T1103" s="12">
        <v>62.97</v>
      </c>
    </row>
    <row r="1104" spans="1:20" ht="15.75" customHeight="1" x14ac:dyDescent="0.35">
      <c r="A1104" s="11">
        <v>44995</v>
      </c>
      <c r="B1104" s="12" t="s">
        <v>84</v>
      </c>
      <c r="C1104" s="12" t="s">
        <v>80</v>
      </c>
      <c r="D1104" s="12">
        <v>132844.1</v>
      </c>
      <c r="E1104" s="12">
        <v>75739.95</v>
      </c>
      <c r="F1104" s="12">
        <v>57104.15</v>
      </c>
      <c r="G1104" s="12">
        <v>42.99</v>
      </c>
      <c r="H1104" s="12">
        <v>102</v>
      </c>
      <c r="I1104" s="12">
        <v>0.161</v>
      </c>
      <c r="J1104" s="12">
        <v>16</v>
      </c>
      <c r="K1104" s="12">
        <v>245.93</v>
      </c>
      <c r="L1104" s="12">
        <v>4</v>
      </c>
      <c r="M1104" s="12">
        <v>3.5</v>
      </c>
      <c r="N1104" s="12">
        <v>59</v>
      </c>
      <c r="O1104" s="12">
        <v>24.7</v>
      </c>
      <c r="P1104" s="12">
        <v>0.13700000000000001</v>
      </c>
      <c r="Q1104" s="12">
        <v>0.87</v>
      </c>
      <c r="R1104" s="12">
        <v>5072</v>
      </c>
      <c r="S1104" s="12">
        <v>0.28599999999999998</v>
      </c>
      <c r="T1104" s="12">
        <v>56.33</v>
      </c>
    </row>
    <row r="1105" spans="1:20" ht="15.75" customHeight="1" x14ac:dyDescent="0.35">
      <c r="A1105" s="11">
        <v>44995</v>
      </c>
      <c r="B1105" s="12" t="s">
        <v>84</v>
      </c>
      <c r="C1105" s="12" t="s">
        <v>81</v>
      </c>
      <c r="D1105" s="12">
        <v>109099.28</v>
      </c>
      <c r="E1105" s="12">
        <v>63485.599999999999</v>
      </c>
      <c r="F1105" s="12">
        <v>45613.68</v>
      </c>
      <c r="G1105" s="12">
        <v>41.81</v>
      </c>
      <c r="H1105" s="12">
        <v>91</v>
      </c>
      <c r="I1105" s="12">
        <v>0.115</v>
      </c>
      <c r="J1105" s="12">
        <v>10</v>
      </c>
      <c r="K1105" s="12">
        <v>162.16999999999999</v>
      </c>
      <c r="L1105" s="12">
        <v>5</v>
      </c>
      <c r="M1105" s="12">
        <v>4.51</v>
      </c>
      <c r="N1105" s="12">
        <v>48</v>
      </c>
      <c r="O1105" s="12">
        <v>24.2</v>
      </c>
      <c r="P1105" s="12">
        <v>0.22500000000000001</v>
      </c>
      <c r="Q1105" s="12">
        <v>1.17</v>
      </c>
      <c r="R1105" s="12">
        <v>4512</v>
      </c>
      <c r="S1105" s="12">
        <v>0.22600000000000001</v>
      </c>
      <c r="T1105" s="12">
        <v>33.01</v>
      </c>
    </row>
    <row r="1106" spans="1:20" ht="15.75" customHeight="1" x14ac:dyDescent="0.35">
      <c r="A1106" s="11">
        <v>44996</v>
      </c>
      <c r="B1106" s="12" t="s">
        <v>77</v>
      </c>
      <c r="C1106" s="12" t="s">
        <v>78</v>
      </c>
      <c r="D1106" s="12">
        <v>119690.24000000001</v>
      </c>
      <c r="E1106" s="12">
        <v>65569.460000000006</v>
      </c>
      <c r="F1106" s="12">
        <v>54120.78</v>
      </c>
      <c r="G1106" s="12">
        <v>45.22</v>
      </c>
      <c r="H1106" s="12">
        <v>108</v>
      </c>
      <c r="I1106" s="12">
        <v>0.215</v>
      </c>
      <c r="J1106" s="12">
        <v>23</v>
      </c>
      <c r="K1106" s="12">
        <v>252.1</v>
      </c>
      <c r="L1106" s="12">
        <v>5</v>
      </c>
      <c r="M1106" s="12">
        <v>4.28</v>
      </c>
      <c r="N1106" s="12">
        <v>38</v>
      </c>
      <c r="O1106" s="12">
        <v>23</v>
      </c>
      <c r="P1106" s="12">
        <v>0.21199999999999999</v>
      </c>
      <c r="Q1106" s="12">
        <v>0.93</v>
      </c>
      <c r="R1106" s="12">
        <v>2706</v>
      </c>
      <c r="S1106" s="12">
        <v>0.33700000000000002</v>
      </c>
      <c r="T1106" s="12">
        <v>52.29</v>
      </c>
    </row>
    <row r="1107" spans="1:20" ht="15.75" customHeight="1" x14ac:dyDescent="0.35">
      <c r="A1107" s="11">
        <v>44996</v>
      </c>
      <c r="B1107" s="12" t="s">
        <v>77</v>
      </c>
      <c r="C1107" s="12" t="s">
        <v>79</v>
      </c>
      <c r="D1107" s="12">
        <v>59602.85</v>
      </c>
      <c r="E1107" s="12">
        <v>36365.300000000003</v>
      </c>
      <c r="F1107" s="12">
        <v>23237.55</v>
      </c>
      <c r="G1107" s="12">
        <v>38.99</v>
      </c>
      <c r="H1107" s="12">
        <v>80</v>
      </c>
      <c r="I1107" s="12">
        <v>0.2</v>
      </c>
      <c r="J1107" s="12">
        <v>15</v>
      </c>
      <c r="K1107" s="12">
        <v>216.81</v>
      </c>
      <c r="L1107" s="12">
        <v>6</v>
      </c>
      <c r="M1107" s="12">
        <v>3.92</v>
      </c>
      <c r="N1107" s="12">
        <v>75</v>
      </c>
      <c r="O1107" s="12">
        <v>30.4</v>
      </c>
      <c r="P1107" s="12">
        <v>0.20699999999999999</v>
      </c>
      <c r="Q1107" s="12">
        <v>1.08</v>
      </c>
      <c r="R1107" s="12">
        <v>5857</v>
      </c>
      <c r="S1107" s="12">
        <v>0.313</v>
      </c>
      <c r="T1107" s="12">
        <v>60.65</v>
      </c>
    </row>
    <row r="1108" spans="1:20" ht="15.75" customHeight="1" x14ac:dyDescent="0.35">
      <c r="A1108" s="11">
        <v>44996</v>
      </c>
      <c r="B1108" s="12" t="s">
        <v>77</v>
      </c>
      <c r="C1108" s="12" t="s">
        <v>80</v>
      </c>
      <c r="D1108" s="12">
        <v>98670.9</v>
      </c>
      <c r="E1108" s="12">
        <v>40500.94</v>
      </c>
      <c r="F1108" s="12">
        <v>58169.96</v>
      </c>
      <c r="G1108" s="12">
        <v>58.95</v>
      </c>
      <c r="H1108" s="12">
        <v>95</v>
      </c>
      <c r="I1108" s="12">
        <v>0.28799999999999998</v>
      </c>
      <c r="J1108" s="12">
        <v>27</v>
      </c>
      <c r="K1108" s="12">
        <v>165.13</v>
      </c>
      <c r="L1108" s="12">
        <v>6</v>
      </c>
      <c r="M1108" s="12">
        <v>4.45</v>
      </c>
      <c r="N1108" s="12">
        <v>46</v>
      </c>
      <c r="O1108" s="12">
        <v>14.8</v>
      </c>
      <c r="P1108" s="12">
        <v>0.12</v>
      </c>
      <c r="Q1108" s="12">
        <v>1.1299999999999999</v>
      </c>
      <c r="R1108" s="12">
        <v>7362</v>
      </c>
      <c r="S1108" s="12">
        <v>0.22</v>
      </c>
      <c r="T1108" s="12">
        <v>49.13</v>
      </c>
    </row>
    <row r="1109" spans="1:20" ht="15.75" customHeight="1" x14ac:dyDescent="0.35">
      <c r="A1109" s="11">
        <v>44996</v>
      </c>
      <c r="B1109" s="12" t="s">
        <v>77</v>
      </c>
      <c r="C1109" s="12" t="s">
        <v>81</v>
      </c>
      <c r="D1109" s="12">
        <v>115742.37</v>
      </c>
      <c r="E1109" s="12">
        <v>72209.009999999995</v>
      </c>
      <c r="F1109" s="12">
        <v>43533.36</v>
      </c>
      <c r="G1109" s="12">
        <v>37.61</v>
      </c>
      <c r="H1109" s="12">
        <v>103</v>
      </c>
      <c r="I1109" s="12">
        <v>0.18099999999999999</v>
      </c>
      <c r="J1109" s="12">
        <v>18</v>
      </c>
      <c r="K1109" s="12">
        <v>183.47</v>
      </c>
      <c r="L1109" s="12">
        <v>5</v>
      </c>
      <c r="M1109" s="12">
        <v>4.29</v>
      </c>
      <c r="N1109" s="12">
        <v>34</v>
      </c>
      <c r="O1109" s="12">
        <v>26.1</v>
      </c>
      <c r="P1109" s="12">
        <v>0.155</v>
      </c>
      <c r="Q1109" s="12">
        <v>0.85</v>
      </c>
      <c r="R1109" s="12">
        <v>2626</v>
      </c>
      <c r="S1109" s="12">
        <v>0.31900000000000001</v>
      </c>
      <c r="T1109" s="12">
        <v>41.29</v>
      </c>
    </row>
    <row r="1110" spans="1:20" ht="15.75" customHeight="1" x14ac:dyDescent="0.35">
      <c r="A1110" s="11">
        <v>44996</v>
      </c>
      <c r="B1110" s="12" t="s">
        <v>82</v>
      </c>
      <c r="C1110" s="12" t="s">
        <v>78</v>
      </c>
      <c r="D1110" s="12">
        <v>120361.04</v>
      </c>
      <c r="E1110" s="12">
        <v>60220.47</v>
      </c>
      <c r="F1110" s="12">
        <v>60140.57</v>
      </c>
      <c r="G1110" s="12">
        <v>49.97</v>
      </c>
      <c r="H1110" s="12">
        <v>88</v>
      </c>
      <c r="I1110" s="12">
        <v>0.27600000000000002</v>
      </c>
      <c r="J1110" s="12">
        <v>24</v>
      </c>
      <c r="K1110" s="12">
        <v>266.39999999999998</v>
      </c>
      <c r="L1110" s="12">
        <v>5</v>
      </c>
      <c r="M1110" s="12">
        <v>4.28</v>
      </c>
      <c r="N1110" s="12">
        <v>50</v>
      </c>
      <c r="O1110" s="12">
        <v>24.1</v>
      </c>
      <c r="P1110" s="12">
        <v>7.2999999999999995E-2</v>
      </c>
      <c r="Q1110" s="12">
        <v>0.91</v>
      </c>
      <c r="R1110" s="12">
        <v>4919</v>
      </c>
      <c r="S1110" s="12">
        <v>0.248</v>
      </c>
      <c r="T1110" s="12">
        <v>56.3</v>
      </c>
    </row>
    <row r="1111" spans="1:20" ht="15.75" customHeight="1" x14ac:dyDescent="0.35">
      <c r="A1111" s="11">
        <v>44996</v>
      </c>
      <c r="B1111" s="12" t="s">
        <v>82</v>
      </c>
      <c r="C1111" s="12" t="s">
        <v>79</v>
      </c>
      <c r="D1111" s="12">
        <v>103441.31</v>
      </c>
      <c r="E1111" s="12">
        <v>44028.15</v>
      </c>
      <c r="F1111" s="12">
        <v>59413.16</v>
      </c>
      <c r="G1111" s="12">
        <v>57.44</v>
      </c>
      <c r="H1111" s="12">
        <v>121</v>
      </c>
      <c r="I1111" s="12">
        <v>0.14799999999999999</v>
      </c>
      <c r="J1111" s="12">
        <v>17</v>
      </c>
      <c r="K1111" s="12">
        <v>306.04000000000002</v>
      </c>
      <c r="L1111" s="12">
        <v>7</v>
      </c>
      <c r="M1111" s="12">
        <v>4.29</v>
      </c>
      <c r="N1111" s="12">
        <v>45</v>
      </c>
      <c r="O1111" s="12">
        <v>35.4</v>
      </c>
      <c r="P1111" s="12">
        <v>0.187</v>
      </c>
      <c r="Q1111" s="12">
        <v>1.1100000000000001</v>
      </c>
      <c r="R1111" s="12">
        <v>5435</v>
      </c>
      <c r="S1111" s="12">
        <v>0.33400000000000002</v>
      </c>
      <c r="T1111" s="12">
        <v>34.36</v>
      </c>
    </row>
    <row r="1112" spans="1:20" ht="15.75" customHeight="1" x14ac:dyDescent="0.35">
      <c r="A1112" s="11">
        <v>44996</v>
      </c>
      <c r="B1112" s="12" t="s">
        <v>82</v>
      </c>
      <c r="C1112" s="12" t="s">
        <v>80</v>
      </c>
      <c r="D1112" s="12">
        <v>80325.98</v>
      </c>
      <c r="E1112" s="12">
        <v>35509.35</v>
      </c>
      <c r="F1112" s="12">
        <v>44816.63</v>
      </c>
      <c r="G1112" s="12">
        <v>55.79</v>
      </c>
      <c r="H1112" s="12">
        <v>100</v>
      </c>
      <c r="I1112" s="12">
        <v>0.113</v>
      </c>
      <c r="J1112" s="12">
        <v>11</v>
      </c>
      <c r="K1112" s="12">
        <v>172.76</v>
      </c>
      <c r="L1112" s="12">
        <v>5</v>
      </c>
      <c r="M1112" s="12">
        <v>3.79</v>
      </c>
      <c r="N1112" s="12">
        <v>45</v>
      </c>
      <c r="O1112" s="12">
        <v>17.5</v>
      </c>
      <c r="P1112" s="12">
        <v>0.21099999999999999</v>
      </c>
      <c r="Q1112" s="12">
        <v>0.8</v>
      </c>
      <c r="R1112" s="12">
        <v>5746</v>
      </c>
      <c r="S1112" s="12">
        <v>0.311</v>
      </c>
      <c r="T1112" s="12">
        <v>59.61</v>
      </c>
    </row>
    <row r="1113" spans="1:20" ht="15.75" customHeight="1" x14ac:dyDescent="0.35">
      <c r="A1113" s="11">
        <v>44996</v>
      </c>
      <c r="B1113" s="12" t="s">
        <v>82</v>
      </c>
      <c r="C1113" s="12" t="s">
        <v>81</v>
      </c>
      <c r="D1113" s="12">
        <v>113682.83</v>
      </c>
      <c r="E1113" s="12">
        <v>66318.95</v>
      </c>
      <c r="F1113" s="12">
        <v>47363.89</v>
      </c>
      <c r="G1113" s="12">
        <v>41.66</v>
      </c>
      <c r="H1113" s="12">
        <v>127</v>
      </c>
      <c r="I1113" s="12">
        <v>0.27800000000000002</v>
      </c>
      <c r="J1113" s="12">
        <v>35</v>
      </c>
      <c r="K1113" s="12">
        <v>199.54</v>
      </c>
      <c r="L1113" s="12">
        <v>3</v>
      </c>
      <c r="M1113" s="12">
        <v>4.07</v>
      </c>
      <c r="N1113" s="12">
        <v>67</v>
      </c>
      <c r="O1113" s="12">
        <v>23</v>
      </c>
      <c r="P1113" s="12">
        <v>0.10100000000000001</v>
      </c>
      <c r="Q1113" s="12">
        <v>1.17</v>
      </c>
      <c r="R1113" s="12">
        <v>4435</v>
      </c>
      <c r="S1113" s="12">
        <v>0.378</v>
      </c>
      <c r="T1113" s="12">
        <v>45.92</v>
      </c>
    </row>
    <row r="1114" spans="1:20" ht="15.75" customHeight="1" x14ac:dyDescent="0.35">
      <c r="A1114" s="11">
        <v>44996</v>
      </c>
      <c r="B1114" s="12" t="s">
        <v>83</v>
      </c>
      <c r="C1114" s="12" t="s">
        <v>78</v>
      </c>
      <c r="D1114" s="12">
        <v>95907.58</v>
      </c>
      <c r="E1114" s="12">
        <v>61047.53</v>
      </c>
      <c r="F1114" s="12">
        <v>34860.050000000003</v>
      </c>
      <c r="G1114" s="12">
        <v>36.35</v>
      </c>
      <c r="H1114" s="12">
        <v>107</v>
      </c>
      <c r="I1114" s="12">
        <v>0.23599999999999999</v>
      </c>
      <c r="J1114" s="12">
        <v>25</v>
      </c>
      <c r="K1114" s="12">
        <v>206.54</v>
      </c>
      <c r="L1114" s="12">
        <v>3</v>
      </c>
      <c r="M1114" s="12">
        <v>3.9</v>
      </c>
      <c r="N1114" s="12">
        <v>43</v>
      </c>
      <c r="O1114" s="12">
        <v>25.8</v>
      </c>
      <c r="P1114" s="12">
        <v>0.154</v>
      </c>
      <c r="Q1114" s="12">
        <v>0.98</v>
      </c>
      <c r="R1114" s="12">
        <v>4559</v>
      </c>
      <c r="S1114" s="12">
        <v>0.32500000000000001</v>
      </c>
      <c r="T1114" s="12">
        <v>53.72</v>
      </c>
    </row>
    <row r="1115" spans="1:20" ht="15.75" customHeight="1" x14ac:dyDescent="0.35">
      <c r="A1115" s="11">
        <v>44996</v>
      </c>
      <c r="B1115" s="12" t="s">
        <v>83</v>
      </c>
      <c r="C1115" s="12" t="s">
        <v>79</v>
      </c>
      <c r="D1115" s="12">
        <v>128688.21</v>
      </c>
      <c r="E1115" s="12">
        <v>79299.570000000007</v>
      </c>
      <c r="F1115" s="12">
        <v>49388.639999999999</v>
      </c>
      <c r="G1115" s="12">
        <v>38.380000000000003</v>
      </c>
      <c r="H1115" s="12">
        <v>102</v>
      </c>
      <c r="I1115" s="12">
        <v>0.191</v>
      </c>
      <c r="J1115" s="12">
        <v>19</v>
      </c>
      <c r="K1115" s="12">
        <v>211</v>
      </c>
      <c r="L1115" s="12">
        <v>3</v>
      </c>
      <c r="M1115" s="12">
        <v>4.13</v>
      </c>
      <c r="N1115" s="12">
        <v>38</v>
      </c>
      <c r="O1115" s="12">
        <v>21</v>
      </c>
      <c r="P1115" s="12">
        <v>0.23799999999999999</v>
      </c>
      <c r="Q1115" s="12">
        <v>0.8</v>
      </c>
      <c r="R1115" s="12">
        <v>4168</v>
      </c>
      <c r="S1115" s="12">
        <v>0.218</v>
      </c>
      <c r="T1115" s="12">
        <v>28.6</v>
      </c>
    </row>
    <row r="1116" spans="1:20" ht="15.75" customHeight="1" x14ac:dyDescent="0.35">
      <c r="A1116" s="11">
        <v>44996</v>
      </c>
      <c r="B1116" s="12" t="s">
        <v>83</v>
      </c>
      <c r="C1116" s="12" t="s">
        <v>80</v>
      </c>
      <c r="D1116" s="12">
        <v>102499.33</v>
      </c>
      <c r="E1116" s="12">
        <v>59003.97</v>
      </c>
      <c r="F1116" s="12">
        <v>43495.360000000001</v>
      </c>
      <c r="G1116" s="12">
        <v>42.43</v>
      </c>
      <c r="H1116" s="12">
        <v>114</v>
      </c>
      <c r="I1116" s="12">
        <v>0.28299999999999997</v>
      </c>
      <c r="J1116" s="12">
        <v>32</v>
      </c>
      <c r="K1116" s="12">
        <v>215.18</v>
      </c>
      <c r="L1116" s="12">
        <v>4</v>
      </c>
      <c r="M1116" s="12">
        <v>3.83</v>
      </c>
      <c r="N1116" s="12">
        <v>60</v>
      </c>
      <c r="O1116" s="12">
        <v>18</v>
      </c>
      <c r="P1116" s="12">
        <v>0.19</v>
      </c>
      <c r="Q1116" s="12">
        <v>1.17</v>
      </c>
      <c r="R1116" s="12">
        <v>4928</v>
      </c>
      <c r="S1116" s="12">
        <v>0.33300000000000002</v>
      </c>
      <c r="T1116" s="12">
        <v>37.840000000000003</v>
      </c>
    </row>
    <row r="1117" spans="1:20" ht="15.75" customHeight="1" x14ac:dyDescent="0.35">
      <c r="A1117" s="11">
        <v>44996</v>
      </c>
      <c r="B1117" s="12" t="s">
        <v>83</v>
      </c>
      <c r="C1117" s="12" t="s">
        <v>81</v>
      </c>
      <c r="D1117" s="12">
        <v>105441.5</v>
      </c>
      <c r="E1117" s="12">
        <v>65673.600000000006</v>
      </c>
      <c r="F1117" s="12">
        <v>39767.910000000003</v>
      </c>
      <c r="G1117" s="12">
        <v>37.72</v>
      </c>
      <c r="H1117" s="12">
        <v>73</v>
      </c>
      <c r="I1117" s="12">
        <v>0.2</v>
      </c>
      <c r="J1117" s="12">
        <v>14</v>
      </c>
      <c r="K1117" s="12">
        <v>161.41</v>
      </c>
      <c r="L1117" s="12">
        <v>3</v>
      </c>
      <c r="M1117" s="12">
        <v>4.3099999999999996</v>
      </c>
      <c r="N1117" s="12">
        <v>60</v>
      </c>
      <c r="O1117" s="12">
        <v>25.9</v>
      </c>
      <c r="P1117" s="12">
        <v>0.12</v>
      </c>
      <c r="Q1117" s="12">
        <v>1.0900000000000001</v>
      </c>
      <c r="R1117" s="12">
        <v>4298</v>
      </c>
      <c r="S1117" s="12">
        <v>0.27100000000000002</v>
      </c>
      <c r="T1117" s="12">
        <v>48.24</v>
      </c>
    </row>
    <row r="1118" spans="1:20" ht="15.75" customHeight="1" x14ac:dyDescent="0.35">
      <c r="A1118" s="11">
        <v>44996</v>
      </c>
      <c r="B1118" s="12" t="s">
        <v>84</v>
      </c>
      <c r="C1118" s="12" t="s">
        <v>78</v>
      </c>
      <c r="D1118" s="12">
        <v>98114.69</v>
      </c>
      <c r="E1118" s="12">
        <v>39398.550000000003</v>
      </c>
      <c r="F1118" s="12">
        <v>58716.14</v>
      </c>
      <c r="G1118" s="12">
        <v>59.84</v>
      </c>
      <c r="H1118" s="12">
        <v>160</v>
      </c>
      <c r="I1118" s="12">
        <v>0.128</v>
      </c>
      <c r="J1118" s="12">
        <v>20</v>
      </c>
      <c r="K1118" s="12">
        <v>213.94</v>
      </c>
      <c r="L1118" s="12">
        <v>3</v>
      </c>
      <c r="M1118" s="12">
        <v>4.29</v>
      </c>
      <c r="N1118" s="12">
        <v>36</v>
      </c>
      <c r="O1118" s="12">
        <v>21.6</v>
      </c>
      <c r="P1118" s="12">
        <v>0.23799999999999999</v>
      </c>
      <c r="Q1118" s="12">
        <v>0.84</v>
      </c>
      <c r="R1118" s="12">
        <v>4155</v>
      </c>
      <c r="S1118" s="12">
        <v>0.27</v>
      </c>
      <c r="T1118" s="12">
        <v>44.68</v>
      </c>
    </row>
    <row r="1119" spans="1:20" ht="15.75" customHeight="1" x14ac:dyDescent="0.35">
      <c r="A1119" s="11">
        <v>44996</v>
      </c>
      <c r="B1119" s="12" t="s">
        <v>84</v>
      </c>
      <c r="C1119" s="12" t="s">
        <v>79</v>
      </c>
      <c r="D1119" s="12">
        <v>82621.59</v>
      </c>
      <c r="E1119" s="12">
        <v>48693.61</v>
      </c>
      <c r="F1119" s="12">
        <v>33927.980000000003</v>
      </c>
      <c r="G1119" s="12">
        <v>41.06</v>
      </c>
      <c r="H1119" s="12">
        <v>89</v>
      </c>
      <c r="I1119" s="12">
        <v>0.13</v>
      </c>
      <c r="J1119" s="12">
        <v>11</v>
      </c>
      <c r="K1119" s="12">
        <v>244.11</v>
      </c>
      <c r="L1119" s="12">
        <v>4</v>
      </c>
      <c r="M1119" s="12">
        <v>3.81</v>
      </c>
      <c r="N1119" s="12">
        <v>52</v>
      </c>
      <c r="O1119" s="12">
        <v>39.200000000000003</v>
      </c>
      <c r="P1119" s="12">
        <v>8.6999999999999994E-2</v>
      </c>
      <c r="Q1119" s="12">
        <v>0.95</v>
      </c>
      <c r="R1119" s="12">
        <v>5474</v>
      </c>
      <c r="S1119" s="12">
        <v>0.25600000000000001</v>
      </c>
      <c r="T1119" s="12">
        <v>58.88</v>
      </c>
    </row>
    <row r="1120" spans="1:20" ht="15.75" customHeight="1" x14ac:dyDescent="0.35">
      <c r="A1120" s="11">
        <v>44996</v>
      </c>
      <c r="B1120" s="12" t="s">
        <v>84</v>
      </c>
      <c r="C1120" s="12" t="s">
        <v>80</v>
      </c>
      <c r="D1120" s="12">
        <v>102192.33</v>
      </c>
      <c r="E1120" s="12">
        <v>46481.91</v>
      </c>
      <c r="F1120" s="12">
        <v>55710.42</v>
      </c>
      <c r="G1120" s="12">
        <v>54.52</v>
      </c>
      <c r="H1120" s="12">
        <v>98</v>
      </c>
      <c r="I1120" s="12">
        <v>0.29199999999999998</v>
      </c>
      <c r="J1120" s="12">
        <v>28</v>
      </c>
      <c r="K1120" s="12">
        <v>160.15</v>
      </c>
      <c r="L1120" s="12">
        <v>4</v>
      </c>
      <c r="M1120" s="12">
        <v>4.3499999999999996</v>
      </c>
      <c r="N1120" s="12">
        <v>45</v>
      </c>
      <c r="O1120" s="12">
        <v>31.4</v>
      </c>
      <c r="P1120" s="12">
        <v>0.21299999999999999</v>
      </c>
      <c r="Q1120" s="12">
        <v>1</v>
      </c>
      <c r="R1120" s="12">
        <v>5614</v>
      </c>
      <c r="S1120" s="12">
        <v>0.28499999999999998</v>
      </c>
      <c r="T1120" s="12">
        <v>38.869999999999997</v>
      </c>
    </row>
    <row r="1121" spans="1:20" ht="15.75" customHeight="1" x14ac:dyDescent="0.35">
      <c r="A1121" s="11">
        <v>44996</v>
      </c>
      <c r="B1121" s="12" t="s">
        <v>84</v>
      </c>
      <c r="C1121" s="12" t="s">
        <v>81</v>
      </c>
      <c r="D1121" s="12">
        <v>59013.09</v>
      </c>
      <c r="E1121" s="12">
        <v>33725.39</v>
      </c>
      <c r="F1121" s="12">
        <v>25287.7</v>
      </c>
      <c r="G1121" s="12">
        <v>42.85</v>
      </c>
      <c r="H1121" s="12">
        <v>100</v>
      </c>
      <c r="I1121" s="12">
        <v>0.25</v>
      </c>
      <c r="J1121" s="12">
        <v>25</v>
      </c>
      <c r="K1121" s="12">
        <v>152.27000000000001</v>
      </c>
      <c r="L1121" s="12">
        <v>5</v>
      </c>
      <c r="M1121" s="12">
        <v>4.2300000000000004</v>
      </c>
      <c r="N1121" s="12">
        <v>50</v>
      </c>
      <c r="O1121" s="12">
        <v>34</v>
      </c>
      <c r="P1121" s="12">
        <v>0.20399999999999999</v>
      </c>
      <c r="Q1121" s="12">
        <v>0.87</v>
      </c>
      <c r="R1121" s="12">
        <v>5124</v>
      </c>
      <c r="S1121" s="12">
        <v>0.21299999999999999</v>
      </c>
      <c r="T1121" s="12">
        <v>54.6</v>
      </c>
    </row>
    <row r="1122" spans="1:20" ht="15.75" customHeight="1" x14ac:dyDescent="0.35">
      <c r="A1122" s="11">
        <v>44997</v>
      </c>
      <c r="B1122" s="12" t="s">
        <v>77</v>
      </c>
      <c r="C1122" s="12" t="s">
        <v>78</v>
      </c>
      <c r="D1122" s="12">
        <v>102911.47</v>
      </c>
      <c r="E1122" s="12">
        <v>64057.33</v>
      </c>
      <c r="F1122" s="12">
        <v>38854.129999999997</v>
      </c>
      <c r="G1122" s="12">
        <v>37.75</v>
      </c>
      <c r="H1122" s="12">
        <v>78</v>
      </c>
      <c r="I1122" s="12">
        <v>0.2</v>
      </c>
      <c r="J1122" s="12">
        <v>15</v>
      </c>
      <c r="K1122" s="12">
        <v>223.07</v>
      </c>
      <c r="L1122" s="12">
        <v>5</v>
      </c>
      <c r="M1122" s="12">
        <v>4.58</v>
      </c>
      <c r="N1122" s="12">
        <v>48</v>
      </c>
      <c r="O1122" s="12">
        <v>17.600000000000001</v>
      </c>
      <c r="P1122" s="12">
        <v>7.9000000000000001E-2</v>
      </c>
      <c r="Q1122" s="12">
        <v>0.89</v>
      </c>
      <c r="R1122" s="12">
        <v>5716</v>
      </c>
      <c r="S1122" s="12">
        <v>0.36799999999999999</v>
      </c>
      <c r="T1122" s="12">
        <v>50.99</v>
      </c>
    </row>
    <row r="1123" spans="1:20" ht="15.75" customHeight="1" x14ac:dyDescent="0.35">
      <c r="A1123" s="11">
        <v>44997</v>
      </c>
      <c r="B1123" s="12" t="s">
        <v>77</v>
      </c>
      <c r="C1123" s="12" t="s">
        <v>79</v>
      </c>
      <c r="D1123" s="12">
        <v>119047.31</v>
      </c>
      <c r="E1123" s="12">
        <v>48569.65</v>
      </c>
      <c r="F1123" s="12">
        <v>70477.66</v>
      </c>
      <c r="G1123" s="12">
        <v>59.2</v>
      </c>
      <c r="H1123" s="12">
        <v>107</v>
      </c>
      <c r="I1123" s="12">
        <v>0.23300000000000001</v>
      </c>
      <c r="J1123" s="12">
        <v>24</v>
      </c>
      <c r="K1123" s="12">
        <v>236.89</v>
      </c>
      <c r="L1123" s="12">
        <v>4</v>
      </c>
      <c r="M1123" s="12">
        <v>3.85</v>
      </c>
      <c r="N1123" s="12">
        <v>50</v>
      </c>
      <c r="O1123" s="12">
        <v>15.1</v>
      </c>
      <c r="P1123" s="12">
        <v>0.104</v>
      </c>
      <c r="Q1123" s="12">
        <v>1.19</v>
      </c>
      <c r="R1123" s="12">
        <v>6293</v>
      </c>
      <c r="S1123" s="12">
        <v>0.35099999999999998</v>
      </c>
      <c r="T1123" s="12">
        <v>52.94</v>
      </c>
    </row>
    <row r="1124" spans="1:20" ht="15.75" customHeight="1" x14ac:dyDescent="0.35">
      <c r="A1124" s="11">
        <v>44997</v>
      </c>
      <c r="B1124" s="12" t="s">
        <v>77</v>
      </c>
      <c r="C1124" s="12" t="s">
        <v>80</v>
      </c>
      <c r="D1124" s="12">
        <v>108243.65</v>
      </c>
      <c r="E1124" s="12">
        <v>43438.31</v>
      </c>
      <c r="F1124" s="12">
        <v>64805.34</v>
      </c>
      <c r="G1124" s="12">
        <v>59.87</v>
      </c>
      <c r="H1124" s="12">
        <v>82</v>
      </c>
      <c r="I1124" s="12">
        <v>0.13400000000000001</v>
      </c>
      <c r="J1124" s="12">
        <v>10</v>
      </c>
      <c r="K1124" s="12">
        <v>163.99</v>
      </c>
      <c r="L1124" s="12">
        <v>4</v>
      </c>
      <c r="M1124" s="12">
        <v>4.5999999999999996</v>
      </c>
      <c r="N1124" s="12">
        <v>56</v>
      </c>
      <c r="O1124" s="12">
        <v>28.1</v>
      </c>
      <c r="P1124" s="12">
        <v>0.105</v>
      </c>
      <c r="Q1124" s="12">
        <v>0.91</v>
      </c>
      <c r="R1124" s="12">
        <v>3038</v>
      </c>
      <c r="S1124" s="12">
        <v>0.217</v>
      </c>
      <c r="T1124" s="12">
        <v>52.67</v>
      </c>
    </row>
    <row r="1125" spans="1:20" ht="15.75" customHeight="1" x14ac:dyDescent="0.35">
      <c r="A1125" s="11">
        <v>44997</v>
      </c>
      <c r="B1125" s="12" t="s">
        <v>77</v>
      </c>
      <c r="C1125" s="12" t="s">
        <v>81</v>
      </c>
      <c r="D1125" s="12">
        <v>113665.06</v>
      </c>
      <c r="E1125" s="12">
        <v>58324.73</v>
      </c>
      <c r="F1125" s="12">
        <v>55340.33</v>
      </c>
      <c r="G1125" s="12">
        <v>48.69</v>
      </c>
      <c r="H1125" s="12">
        <v>137</v>
      </c>
      <c r="I1125" s="12">
        <v>0.26500000000000001</v>
      </c>
      <c r="J1125" s="12">
        <v>36</v>
      </c>
      <c r="K1125" s="12">
        <v>208.27</v>
      </c>
      <c r="L1125" s="12">
        <v>4</v>
      </c>
      <c r="M1125" s="12">
        <v>4.1100000000000003</v>
      </c>
      <c r="N1125" s="12">
        <v>37</v>
      </c>
      <c r="O1125" s="12">
        <v>26.3</v>
      </c>
      <c r="P1125" s="12">
        <v>0.245</v>
      </c>
      <c r="Q1125" s="12">
        <v>1.03</v>
      </c>
      <c r="R1125" s="12">
        <v>4987</v>
      </c>
      <c r="S1125" s="12">
        <v>0.373</v>
      </c>
      <c r="T1125" s="12">
        <v>30.58</v>
      </c>
    </row>
    <row r="1126" spans="1:20" ht="15.75" customHeight="1" x14ac:dyDescent="0.35">
      <c r="A1126" s="11">
        <v>44997</v>
      </c>
      <c r="B1126" s="12" t="s">
        <v>82</v>
      </c>
      <c r="C1126" s="12" t="s">
        <v>78</v>
      </c>
      <c r="D1126" s="12">
        <v>107538.2</v>
      </c>
      <c r="E1126" s="12">
        <v>44681.26</v>
      </c>
      <c r="F1126" s="12">
        <v>62856.94</v>
      </c>
      <c r="G1126" s="12">
        <v>58.45</v>
      </c>
      <c r="H1126" s="12">
        <v>120</v>
      </c>
      <c r="I1126" s="12">
        <v>0.24399999999999999</v>
      </c>
      <c r="J1126" s="12">
        <v>29</v>
      </c>
      <c r="K1126" s="12">
        <v>226.33</v>
      </c>
      <c r="L1126" s="12">
        <v>3</v>
      </c>
      <c r="M1126" s="12">
        <v>4.71</v>
      </c>
      <c r="N1126" s="12">
        <v>42</v>
      </c>
      <c r="O1126" s="12">
        <v>26.5</v>
      </c>
      <c r="P1126" s="12">
        <v>7.6999999999999999E-2</v>
      </c>
      <c r="Q1126" s="12">
        <v>0.8</v>
      </c>
      <c r="R1126" s="12">
        <v>3724</v>
      </c>
      <c r="S1126" s="12">
        <v>0.33400000000000002</v>
      </c>
      <c r="T1126" s="12">
        <v>56.88</v>
      </c>
    </row>
    <row r="1127" spans="1:20" ht="15.75" customHeight="1" x14ac:dyDescent="0.35">
      <c r="A1127" s="11">
        <v>44997</v>
      </c>
      <c r="B1127" s="12" t="s">
        <v>82</v>
      </c>
      <c r="C1127" s="12" t="s">
        <v>79</v>
      </c>
      <c r="D1127" s="12">
        <v>90393.67</v>
      </c>
      <c r="E1127" s="12">
        <v>51745.37</v>
      </c>
      <c r="F1127" s="12">
        <v>38648.300000000003</v>
      </c>
      <c r="G1127" s="12">
        <v>42.76</v>
      </c>
      <c r="H1127" s="12">
        <v>96</v>
      </c>
      <c r="I1127" s="12">
        <v>0.114</v>
      </c>
      <c r="J1127" s="12">
        <v>10</v>
      </c>
      <c r="K1127" s="12">
        <v>163.05000000000001</v>
      </c>
      <c r="L1127" s="12">
        <v>4</v>
      </c>
      <c r="M1127" s="12">
        <v>4.58</v>
      </c>
      <c r="N1127" s="12">
        <v>49</v>
      </c>
      <c r="O1127" s="12">
        <v>29</v>
      </c>
      <c r="P1127" s="12">
        <v>0.156</v>
      </c>
      <c r="Q1127" s="12">
        <v>0.9</v>
      </c>
      <c r="R1127" s="12">
        <v>3714</v>
      </c>
      <c r="S1127" s="12">
        <v>0.25700000000000001</v>
      </c>
      <c r="T1127" s="12">
        <v>59.86</v>
      </c>
    </row>
    <row r="1128" spans="1:20" ht="15.75" customHeight="1" x14ac:dyDescent="0.35">
      <c r="A1128" s="11">
        <v>44997</v>
      </c>
      <c r="B1128" s="12" t="s">
        <v>82</v>
      </c>
      <c r="C1128" s="12" t="s">
        <v>80</v>
      </c>
      <c r="D1128" s="12">
        <v>81095.289999999994</v>
      </c>
      <c r="E1128" s="12">
        <v>39202.46</v>
      </c>
      <c r="F1128" s="12">
        <v>41892.83</v>
      </c>
      <c r="G1128" s="12">
        <v>51.66</v>
      </c>
      <c r="H1128" s="12">
        <v>111</v>
      </c>
      <c r="I1128" s="12">
        <v>0.13</v>
      </c>
      <c r="J1128" s="12">
        <v>14</v>
      </c>
      <c r="K1128" s="12">
        <v>171.22</v>
      </c>
      <c r="L1128" s="12">
        <v>3</v>
      </c>
      <c r="M1128" s="12">
        <v>4.93</v>
      </c>
      <c r="N1128" s="12">
        <v>57</v>
      </c>
      <c r="O1128" s="12">
        <v>29.6</v>
      </c>
      <c r="P1128" s="12">
        <v>5.6000000000000001E-2</v>
      </c>
      <c r="Q1128" s="12">
        <v>0.93</v>
      </c>
      <c r="R1128" s="12">
        <v>5075</v>
      </c>
      <c r="S1128" s="12">
        <v>0.29299999999999998</v>
      </c>
      <c r="T1128" s="12">
        <v>53.9</v>
      </c>
    </row>
    <row r="1129" spans="1:20" ht="15.75" customHeight="1" x14ac:dyDescent="0.35">
      <c r="A1129" s="11">
        <v>44997</v>
      </c>
      <c r="B1129" s="12" t="s">
        <v>82</v>
      </c>
      <c r="C1129" s="12" t="s">
        <v>81</v>
      </c>
      <c r="D1129" s="12">
        <v>94852.54</v>
      </c>
      <c r="E1129" s="12">
        <v>50898.91</v>
      </c>
      <c r="F1129" s="12">
        <v>43953.63</v>
      </c>
      <c r="G1129" s="12">
        <v>46.34</v>
      </c>
      <c r="H1129" s="12">
        <v>110</v>
      </c>
      <c r="I1129" s="12">
        <v>0.161</v>
      </c>
      <c r="J1129" s="12">
        <v>17</v>
      </c>
      <c r="K1129" s="12">
        <v>194.66</v>
      </c>
      <c r="L1129" s="12">
        <v>7</v>
      </c>
      <c r="M1129" s="12">
        <v>4.1399999999999997</v>
      </c>
      <c r="N1129" s="12">
        <v>30</v>
      </c>
      <c r="O1129" s="12">
        <v>20.5</v>
      </c>
      <c r="P1129" s="12">
        <v>0.22</v>
      </c>
      <c r="Q1129" s="12">
        <v>1.1200000000000001</v>
      </c>
      <c r="R1129" s="12">
        <v>5772</v>
      </c>
      <c r="S1129" s="12">
        <v>0.29299999999999998</v>
      </c>
      <c r="T1129" s="12">
        <v>33.35</v>
      </c>
    </row>
    <row r="1130" spans="1:20" ht="15.75" customHeight="1" x14ac:dyDescent="0.35">
      <c r="A1130" s="11">
        <v>44997</v>
      </c>
      <c r="B1130" s="12" t="s">
        <v>83</v>
      </c>
      <c r="C1130" s="12" t="s">
        <v>78</v>
      </c>
      <c r="D1130" s="12">
        <v>117362.45</v>
      </c>
      <c r="E1130" s="12">
        <v>81950.460000000006</v>
      </c>
      <c r="F1130" s="12">
        <v>35411.99</v>
      </c>
      <c r="G1130" s="12">
        <v>30.17</v>
      </c>
      <c r="H1130" s="12">
        <v>93</v>
      </c>
      <c r="I1130" s="12">
        <v>0.20899999999999999</v>
      </c>
      <c r="J1130" s="12">
        <v>19</v>
      </c>
      <c r="K1130" s="12">
        <v>193.24</v>
      </c>
      <c r="L1130" s="12">
        <v>5</v>
      </c>
      <c r="M1130" s="12">
        <v>4.3600000000000003</v>
      </c>
      <c r="N1130" s="12">
        <v>54</v>
      </c>
      <c r="O1130" s="12">
        <v>25.5</v>
      </c>
      <c r="P1130" s="12">
        <v>0.16600000000000001</v>
      </c>
      <c r="Q1130" s="12">
        <v>0.92</v>
      </c>
      <c r="R1130" s="12">
        <v>3722</v>
      </c>
      <c r="S1130" s="12">
        <v>0.25700000000000001</v>
      </c>
      <c r="T1130" s="12">
        <v>42.52</v>
      </c>
    </row>
    <row r="1131" spans="1:20" ht="15.75" customHeight="1" x14ac:dyDescent="0.35">
      <c r="A1131" s="11">
        <v>44997</v>
      </c>
      <c r="B1131" s="12" t="s">
        <v>83</v>
      </c>
      <c r="C1131" s="12" t="s">
        <v>79</v>
      </c>
      <c r="D1131" s="12">
        <v>81859.39</v>
      </c>
      <c r="E1131" s="12">
        <v>35632.61</v>
      </c>
      <c r="F1131" s="12">
        <v>46226.78</v>
      </c>
      <c r="G1131" s="12">
        <v>56.47</v>
      </c>
      <c r="H1131" s="12">
        <v>76</v>
      </c>
      <c r="I1131" s="12">
        <v>0.13500000000000001</v>
      </c>
      <c r="J1131" s="12">
        <v>10</v>
      </c>
      <c r="K1131" s="12">
        <v>205.91</v>
      </c>
      <c r="L1131" s="12">
        <v>5</v>
      </c>
      <c r="M1131" s="12">
        <v>4.28</v>
      </c>
      <c r="N1131" s="12">
        <v>20</v>
      </c>
      <c r="O1131" s="12">
        <v>21.1</v>
      </c>
      <c r="P1131" s="12">
        <v>0.159</v>
      </c>
      <c r="Q1131" s="12">
        <v>0.96</v>
      </c>
      <c r="R1131" s="12">
        <v>4633</v>
      </c>
      <c r="S1131" s="12">
        <v>0.21299999999999999</v>
      </c>
      <c r="T1131" s="12">
        <v>50.1</v>
      </c>
    </row>
    <row r="1132" spans="1:20" ht="15.75" customHeight="1" x14ac:dyDescent="0.35">
      <c r="A1132" s="11">
        <v>44997</v>
      </c>
      <c r="B1132" s="12" t="s">
        <v>83</v>
      </c>
      <c r="C1132" s="12" t="s">
        <v>80</v>
      </c>
      <c r="D1132" s="12">
        <v>127034.22</v>
      </c>
      <c r="E1132" s="12">
        <v>84333.86</v>
      </c>
      <c r="F1132" s="12">
        <v>42700.35</v>
      </c>
      <c r="G1132" s="12">
        <v>33.61</v>
      </c>
      <c r="H1132" s="12">
        <v>135</v>
      </c>
      <c r="I1132" s="12">
        <v>0.17</v>
      </c>
      <c r="J1132" s="12">
        <v>22</v>
      </c>
      <c r="K1132" s="12">
        <v>177.36</v>
      </c>
      <c r="L1132" s="12">
        <v>4</v>
      </c>
      <c r="M1132" s="12">
        <v>4.09</v>
      </c>
      <c r="N1132" s="12">
        <v>40</v>
      </c>
      <c r="O1132" s="12">
        <v>30.7</v>
      </c>
      <c r="P1132" s="12">
        <v>0.111</v>
      </c>
      <c r="Q1132" s="12">
        <v>1.2</v>
      </c>
      <c r="R1132" s="12">
        <v>2950</v>
      </c>
      <c r="S1132" s="12">
        <v>0.254</v>
      </c>
      <c r="T1132" s="12">
        <v>56.58</v>
      </c>
    </row>
    <row r="1133" spans="1:20" ht="15.75" customHeight="1" x14ac:dyDescent="0.35">
      <c r="A1133" s="11">
        <v>44997</v>
      </c>
      <c r="B1133" s="12" t="s">
        <v>83</v>
      </c>
      <c r="C1133" s="12" t="s">
        <v>81</v>
      </c>
      <c r="D1133" s="12">
        <v>71968.77</v>
      </c>
      <c r="E1133" s="12">
        <v>33573.050000000003</v>
      </c>
      <c r="F1133" s="12">
        <v>38395.730000000003</v>
      </c>
      <c r="G1133" s="12">
        <v>53.35</v>
      </c>
      <c r="H1133" s="12">
        <v>98</v>
      </c>
      <c r="I1133" s="12">
        <v>0.13200000000000001</v>
      </c>
      <c r="J1133" s="12">
        <v>12</v>
      </c>
      <c r="K1133" s="12">
        <v>158.34</v>
      </c>
      <c r="L1133" s="12">
        <v>4</v>
      </c>
      <c r="M1133" s="12">
        <v>4.1100000000000003</v>
      </c>
      <c r="N1133" s="12">
        <v>54</v>
      </c>
      <c r="O1133" s="12">
        <v>20.3</v>
      </c>
      <c r="P1133" s="12">
        <v>0.157</v>
      </c>
      <c r="Q1133" s="12">
        <v>1.1200000000000001</v>
      </c>
      <c r="R1133" s="12">
        <v>2923</v>
      </c>
      <c r="S1133" s="12">
        <v>0.33500000000000002</v>
      </c>
      <c r="T1133" s="12">
        <v>47.6</v>
      </c>
    </row>
    <row r="1134" spans="1:20" ht="15.75" customHeight="1" x14ac:dyDescent="0.35">
      <c r="A1134" s="11">
        <v>44997</v>
      </c>
      <c r="B1134" s="12" t="s">
        <v>84</v>
      </c>
      <c r="C1134" s="12" t="s">
        <v>78</v>
      </c>
      <c r="D1134" s="12">
        <v>87662.55</v>
      </c>
      <c r="E1134" s="12">
        <v>55455.82</v>
      </c>
      <c r="F1134" s="12">
        <v>32206.73</v>
      </c>
      <c r="G1134" s="12">
        <v>36.74</v>
      </c>
      <c r="H1134" s="12">
        <v>73</v>
      </c>
      <c r="I1134" s="12">
        <v>0.246</v>
      </c>
      <c r="J1134" s="12">
        <v>17</v>
      </c>
      <c r="K1134" s="12">
        <v>260.11</v>
      </c>
      <c r="L1134" s="12">
        <v>6</v>
      </c>
      <c r="M1134" s="12">
        <v>4.74</v>
      </c>
      <c r="N1134" s="12">
        <v>45</v>
      </c>
      <c r="O1134" s="12">
        <v>29.3</v>
      </c>
      <c r="P1134" s="12">
        <v>0.158</v>
      </c>
      <c r="Q1134" s="12">
        <v>1.04</v>
      </c>
      <c r="R1134" s="12">
        <v>5645</v>
      </c>
      <c r="S1134" s="12">
        <v>0.32900000000000001</v>
      </c>
      <c r="T1134" s="12">
        <v>38.4</v>
      </c>
    </row>
    <row r="1135" spans="1:20" ht="15.75" customHeight="1" x14ac:dyDescent="0.35">
      <c r="A1135" s="11">
        <v>44997</v>
      </c>
      <c r="B1135" s="12" t="s">
        <v>84</v>
      </c>
      <c r="C1135" s="12" t="s">
        <v>79</v>
      </c>
      <c r="D1135" s="12">
        <v>81479.88</v>
      </c>
      <c r="E1135" s="12">
        <v>54773.84</v>
      </c>
      <c r="F1135" s="12">
        <v>26706.04</v>
      </c>
      <c r="G1135" s="12">
        <v>32.78</v>
      </c>
      <c r="H1135" s="12">
        <v>99</v>
      </c>
      <c r="I1135" s="12">
        <v>0.105</v>
      </c>
      <c r="J1135" s="12">
        <v>10</v>
      </c>
      <c r="K1135" s="12">
        <v>214.96</v>
      </c>
      <c r="L1135" s="12">
        <v>5</v>
      </c>
      <c r="M1135" s="12">
        <v>4.37</v>
      </c>
      <c r="N1135" s="12">
        <v>57</v>
      </c>
      <c r="O1135" s="12">
        <v>21.3</v>
      </c>
      <c r="P1135" s="12">
        <v>0.219</v>
      </c>
      <c r="Q1135" s="12">
        <v>0.8</v>
      </c>
      <c r="R1135" s="12">
        <v>4836</v>
      </c>
      <c r="S1135" s="12">
        <v>0.23</v>
      </c>
      <c r="T1135" s="12">
        <v>54.71</v>
      </c>
    </row>
    <row r="1136" spans="1:20" ht="15.75" customHeight="1" x14ac:dyDescent="0.35">
      <c r="A1136" s="11">
        <v>44997</v>
      </c>
      <c r="B1136" s="12" t="s">
        <v>84</v>
      </c>
      <c r="C1136" s="12" t="s">
        <v>80</v>
      </c>
      <c r="D1136" s="12">
        <v>104404.5</v>
      </c>
      <c r="E1136" s="12">
        <v>54665.11</v>
      </c>
      <c r="F1136" s="12">
        <v>49739.39</v>
      </c>
      <c r="G1136" s="12">
        <v>47.64</v>
      </c>
      <c r="H1136" s="12">
        <v>95</v>
      </c>
      <c r="I1136" s="12">
        <v>0.26200000000000001</v>
      </c>
      <c r="J1136" s="12">
        <v>24</v>
      </c>
      <c r="K1136" s="12">
        <v>238.4</v>
      </c>
      <c r="L1136" s="12">
        <v>6</v>
      </c>
      <c r="M1136" s="12">
        <v>4.37</v>
      </c>
      <c r="N1136" s="12">
        <v>59</v>
      </c>
      <c r="O1136" s="12">
        <v>13.6</v>
      </c>
      <c r="P1136" s="12">
        <v>0.129</v>
      </c>
      <c r="Q1136" s="12">
        <v>1.05</v>
      </c>
      <c r="R1136" s="12">
        <v>4571</v>
      </c>
      <c r="S1136" s="12">
        <v>0.38</v>
      </c>
      <c r="T1136" s="12">
        <v>62.09</v>
      </c>
    </row>
    <row r="1137" spans="1:20" ht="15.75" customHeight="1" x14ac:dyDescent="0.35">
      <c r="A1137" s="11">
        <v>44997</v>
      </c>
      <c r="B1137" s="12" t="s">
        <v>84</v>
      </c>
      <c r="C1137" s="12" t="s">
        <v>81</v>
      </c>
      <c r="D1137" s="12">
        <v>90480.35</v>
      </c>
      <c r="E1137" s="12">
        <v>56428.73</v>
      </c>
      <c r="F1137" s="12">
        <v>34051.620000000003</v>
      </c>
      <c r="G1137" s="12">
        <v>37.630000000000003</v>
      </c>
      <c r="H1137" s="12">
        <v>105</v>
      </c>
      <c r="I1137" s="12">
        <v>0.28000000000000003</v>
      </c>
      <c r="J1137" s="12">
        <v>29</v>
      </c>
      <c r="K1137" s="12">
        <v>191.44</v>
      </c>
      <c r="L1137" s="12">
        <v>5</v>
      </c>
      <c r="M1137" s="12">
        <v>4.0999999999999996</v>
      </c>
      <c r="N1137" s="12">
        <v>61</v>
      </c>
      <c r="O1137" s="12">
        <v>14</v>
      </c>
      <c r="P1137" s="12">
        <v>0.20899999999999999</v>
      </c>
      <c r="Q1137" s="12">
        <v>0.96</v>
      </c>
      <c r="R1137" s="12">
        <v>3306</v>
      </c>
      <c r="S1137" s="12">
        <v>0.215</v>
      </c>
      <c r="T1137" s="12">
        <v>63.33</v>
      </c>
    </row>
    <row r="1138" spans="1:20" ht="15.75" customHeight="1" x14ac:dyDescent="0.35">
      <c r="A1138" s="11">
        <v>44998</v>
      </c>
      <c r="B1138" s="12" t="s">
        <v>77</v>
      </c>
      <c r="C1138" s="12" t="s">
        <v>78</v>
      </c>
      <c r="D1138" s="12">
        <v>92654.02</v>
      </c>
      <c r="E1138" s="12">
        <v>38720.449999999997</v>
      </c>
      <c r="F1138" s="12">
        <v>53933.57</v>
      </c>
      <c r="G1138" s="12">
        <v>58.21</v>
      </c>
      <c r="H1138" s="12">
        <v>94</v>
      </c>
      <c r="I1138" s="12">
        <v>0.189</v>
      </c>
      <c r="J1138" s="12">
        <v>17</v>
      </c>
      <c r="K1138" s="12">
        <v>128.44</v>
      </c>
      <c r="L1138" s="12">
        <v>4</v>
      </c>
      <c r="M1138" s="12">
        <v>4.6100000000000003</v>
      </c>
      <c r="N1138" s="12">
        <v>25</v>
      </c>
      <c r="O1138" s="12">
        <v>29.5</v>
      </c>
      <c r="P1138" s="12">
        <v>5.5E-2</v>
      </c>
      <c r="Q1138" s="12">
        <v>1.03</v>
      </c>
      <c r="R1138" s="12">
        <v>4070</v>
      </c>
      <c r="S1138" s="12">
        <v>0.34499999999999997</v>
      </c>
      <c r="T1138" s="12">
        <v>54.15</v>
      </c>
    </row>
    <row r="1139" spans="1:20" ht="15.75" customHeight="1" x14ac:dyDescent="0.35">
      <c r="A1139" s="11">
        <v>44998</v>
      </c>
      <c r="B1139" s="12" t="s">
        <v>77</v>
      </c>
      <c r="C1139" s="12" t="s">
        <v>79</v>
      </c>
      <c r="D1139" s="12">
        <v>98197.53</v>
      </c>
      <c r="E1139" s="12">
        <v>47515.02</v>
      </c>
      <c r="F1139" s="12">
        <v>50682.5</v>
      </c>
      <c r="G1139" s="12">
        <v>51.61</v>
      </c>
      <c r="H1139" s="12">
        <v>58</v>
      </c>
      <c r="I1139" s="12">
        <v>0.27600000000000002</v>
      </c>
      <c r="J1139" s="12">
        <v>16</v>
      </c>
      <c r="K1139" s="12">
        <v>204.77</v>
      </c>
      <c r="L1139" s="12">
        <v>5</v>
      </c>
      <c r="M1139" s="12">
        <v>4.16</v>
      </c>
      <c r="N1139" s="12">
        <v>52</v>
      </c>
      <c r="O1139" s="12">
        <v>23.7</v>
      </c>
      <c r="P1139" s="12">
        <v>6.8000000000000005E-2</v>
      </c>
      <c r="Q1139" s="12">
        <v>1.08</v>
      </c>
      <c r="R1139" s="12">
        <v>5520</v>
      </c>
      <c r="S1139" s="12">
        <v>0.20599999999999999</v>
      </c>
      <c r="T1139" s="12">
        <v>57.49</v>
      </c>
    </row>
    <row r="1140" spans="1:20" ht="15.75" customHeight="1" x14ac:dyDescent="0.35">
      <c r="A1140" s="11">
        <v>44998</v>
      </c>
      <c r="B1140" s="12" t="s">
        <v>77</v>
      </c>
      <c r="C1140" s="12" t="s">
        <v>80</v>
      </c>
      <c r="D1140" s="12">
        <v>30297.4</v>
      </c>
      <c r="E1140" s="12">
        <v>15549.99</v>
      </c>
      <c r="F1140" s="12">
        <v>14747.41</v>
      </c>
      <c r="G1140" s="12">
        <v>48.68</v>
      </c>
      <c r="H1140" s="12">
        <v>98</v>
      </c>
      <c r="I1140" s="12">
        <v>0.219</v>
      </c>
      <c r="J1140" s="12">
        <v>21</v>
      </c>
      <c r="K1140" s="12">
        <v>119.79</v>
      </c>
      <c r="L1140" s="12">
        <v>6</v>
      </c>
      <c r="M1140" s="12">
        <v>4.26</v>
      </c>
      <c r="N1140" s="12">
        <v>51</v>
      </c>
      <c r="O1140" s="12">
        <v>22.9</v>
      </c>
      <c r="P1140" s="12">
        <v>0.22600000000000001</v>
      </c>
      <c r="Q1140" s="12">
        <v>0.82</v>
      </c>
      <c r="R1140" s="12">
        <v>5578</v>
      </c>
      <c r="S1140" s="12">
        <v>0.376</v>
      </c>
      <c r="T1140" s="12">
        <v>54.36</v>
      </c>
    </row>
    <row r="1141" spans="1:20" ht="15.75" customHeight="1" x14ac:dyDescent="0.35">
      <c r="A1141" s="11">
        <v>44998</v>
      </c>
      <c r="B1141" s="12" t="s">
        <v>77</v>
      </c>
      <c r="C1141" s="12" t="s">
        <v>81</v>
      </c>
      <c r="D1141" s="12">
        <v>90678.399999999994</v>
      </c>
      <c r="E1141" s="12">
        <v>39968.92</v>
      </c>
      <c r="F1141" s="12">
        <v>50709.48</v>
      </c>
      <c r="G1141" s="12">
        <v>55.92</v>
      </c>
      <c r="H1141" s="12">
        <v>86</v>
      </c>
      <c r="I1141" s="12">
        <v>0.111</v>
      </c>
      <c r="J1141" s="12">
        <v>9</v>
      </c>
      <c r="K1141" s="12">
        <v>251.75</v>
      </c>
      <c r="L1141" s="12">
        <v>4</v>
      </c>
      <c r="M1141" s="12">
        <v>4.12</v>
      </c>
      <c r="N1141" s="12">
        <v>45</v>
      </c>
      <c r="O1141" s="12">
        <v>35.700000000000003</v>
      </c>
      <c r="P1141" s="12">
        <v>0.20399999999999999</v>
      </c>
      <c r="Q1141" s="12">
        <v>1.0900000000000001</v>
      </c>
      <c r="R1141" s="12">
        <v>5194</v>
      </c>
      <c r="S1141" s="12">
        <v>0.309</v>
      </c>
      <c r="T1141" s="12">
        <v>42</v>
      </c>
    </row>
    <row r="1142" spans="1:20" ht="15.75" customHeight="1" x14ac:dyDescent="0.35">
      <c r="A1142" s="11">
        <v>44998</v>
      </c>
      <c r="B1142" s="12" t="s">
        <v>82</v>
      </c>
      <c r="C1142" s="12" t="s">
        <v>78</v>
      </c>
      <c r="D1142" s="12">
        <v>76557.38</v>
      </c>
      <c r="E1142" s="12">
        <v>40152.21</v>
      </c>
      <c r="F1142" s="12">
        <v>36405.18</v>
      </c>
      <c r="G1142" s="12">
        <v>47.55</v>
      </c>
      <c r="H1142" s="12">
        <v>107</v>
      </c>
      <c r="I1142" s="12">
        <v>0.20599999999999999</v>
      </c>
      <c r="J1142" s="12">
        <v>22</v>
      </c>
      <c r="K1142" s="12">
        <v>219.75</v>
      </c>
      <c r="L1142" s="12">
        <v>6</v>
      </c>
      <c r="M1142" s="12">
        <v>4.3600000000000003</v>
      </c>
      <c r="N1142" s="12">
        <v>52</v>
      </c>
      <c r="O1142" s="12">
        <v>23.2</v>
      </c>
      <c r="P1142" s="12">
        <v>9.2999999999999999E-2</v>
      </c>
      <c r="Q1142" s="12">
        <v>1.1100000000000001</v>
      </c>
      <c r="R1142" s="12">
        <v>3134</v>
      </c>
      <c r="S1142" s="12">
        <v>0.34399999999999997</v>
      </c>
      <c r="T1142" s="12">
        <v>46.37</v>
      </c>
    </row>
    <row r="1143" spans="1:20" ht="15.75" customHeight="1" x14ac:dyDescent="0.35">
      <c r="A1143" s="11">
        <v>44998</v>
      </c>
      <c r="B1143" s="12" t="s">
        <v>82</v>
      </c>
      <c r="C1143" s="12" t="s">
        <v>79</v>
      </c>
      <c r="D1143" s="12">
        <v>90867.46</v>
      </c>
      <c r="E1143" s="12">
        <v>39686.879999999997</v>
      </c>
      <c r="F1143" s="12">
        <v>51180.58</v>
      </c>
      <c r="G1143" s="12">
        <v>56.32</v>
      </c>
      <c r="H1143" s="12">
        <v>90</v>
      </c>
      <c r="I1143" s="12">
        <v>0.26800000000000002</v>
      </c>
      <c r="J1143" s="12">
        <v>24</v>
      </c>
      <c r="K1143" s="12">
        <v>240.32</v>
      </c>
      <c r="L1143" s="12">
        <v>3</v>
      </c>
      <c r="M1143" s="12">
        <v>3.83</v>
      </c>
      <c r="N1143" s="12">
        <v>49</v>
      </c>
      <c r="O1143" s="12">
        <v>23.1</v>
      </c>
      <c r="P1143" s="12">
        <v>0.161</v>
      </c>
      <c r="Q1143" s="12">
        <v>1.1100000000000001</v>
      </c>
      <c r="R1143" s="12">
        <v>6143</v>
      </c>
      <c r="S1143" s="12">
        <v>0.32800000000000001</v>
      </c>
      <c r="T1143" s="12">
        <v>58.85</v>
      </c>
    </row>
    <row r="1144" spans="1:20" ht="15.75" customHeight="1" x14ac:dyDescent="0.35">
      <c r="A1144" s="11">
        <v>44998</v>
      </c>
      <c r="B1144" s="12" t="s">
        <v>82</v>
      </c>
      <c r="C1144" s="12" t="s">
        <v>80</v>
      </c>
      <c r="D1144" s="12">
        <v>86989.43</v>
      </c>
      <c r="E1144" s="12">
        <v>41980.92</v>
      </c>
      <c r="F1144" s="12">
        <v>45008.52</v>
      </c>
      <c r="G1144" s="12">
        <v>51.74</v>
      </c>
      <c r="H1144" s="12">
        <v>71</v>
      </c>
      <c r="I1144" s="12">
        <v>0.29199999999999998</v>
      </c>
      <c r="J1144" s="12">
        <v>20</v>
      </c>
      <c r="K1144" s="12">
        <v>244.94</v>
      </c>
      <c r="L1144" s="12">
        <v>8</v>
      </c>
      <c r="M1144" s="12">
        <v>3.67</v>
      </c>
      <c r="N1144" s="12">
        <v>37</v>
      </c>
      <c r="O1144" s="12">
        <v>30.9</v>
      </c>
      <c r="P1144" s="12">
        <v>0.105</v>
      </c>
      <c r="Q1144" s="12">
        <v>1.06</v>
      </c>
      <c r="R1144" s="12">
        <v>6088</v>
      </c>
      <c r="S1144" s="12">
        <v>0.33300000000000002</v>
      </c>
      <c r="T1144" s="12">
        <v>49.98</v>
      </c>
    </row>
    <row r="1145" spans="1:20" ht="15.75" customHeight="1" x14ac:dyDescent="0.35">
      <c r="A1145" s="11">
        <v>44998</v>
      </c>
      <c r="B1145" s="12" t="s">
        <v>82</v>
      </c>
      <c r="C1145" s="12" t="s">
        <v>81</v>
      </c>
      <c r="D1145" s="12">
        <v>113195.14</v>
      </c>
      <c r="E1145" s="12">
        <v>46927.22</v>
      </c>
      <c r="F1145" s="12">
        <v>66267.92</v>
      </c>
      <c r="G1145" s="12">
        <v>58.54</v>
      </c>
      <c r="H1145" s="12">
        <v>101</v>
      </c>
      <c r="I1145" s="12">
        <v>0.20499999999999999</v>
      </c>
      <c r="J1145" s="12">
        <v>20</v>
      </c>
      <c r="K1145" s="12">
        <v>202.85</v>
      </c>
      <c r="L1145" s="12">
        <v>5</v>
      </c>
      <c r="M1145" s="12">
        <v>3.99</v>
      </c>
      <c r="N1145" s="12">
        <v>56</v>
      </c>
      <c r="O1145" s="12">
        <v>25.2</v>
      </c>
      <c r="P1145" s="12">
        <v>0.17899999999999999</v>
      </c>
      <c r="Q1145" s="12">
        <v>0.96</v>
      </c>
      <c r="R1145" s="12">
        <v>4765</v>
      </c>
      <c r="S1145" s="12">
        <v>0.39500000000000002</v>
      </c>
      <c r="T1145" s="12">
        <v>56.46</v>
      </c>
    </row>
    <row r="1146" spans="1:20" ht="15.75" customHeight="1" x14ac:dyDescent="0.35">
      <c r="A1146" s="11">
        <v>44998</v>
      </c>
      <c r="B1146" s="12" t="s">
        <v>83</v>
      </c>
      <c r="C1146" s="12" t="s">
        <v>78</v>
      </c>
      <c r="D1146" s="12">
        <v>99181.86</v>
      </c>
      <c r="E1146" s="12">
        <v>50386.22</v>
      </c>
      <c r="F1146" s="12">
        <v>48795.64</v>
      </c>
      <c r="G1146" s="12">
        <v>49.2</v>
      </c>
      <c r="H1146" s="12">
        <v>126</v>
      </c>
      <c r="I1146" s="12">
        <v>0.247</v>
      </c>
      <c r="J1146" s="12">
        <v>31</v>
      </c>
      <c r="K1146" s="12">
        <v>161.08000000000001</v>
      </c>
      <c r="L1146" s="12">
        <v>4</v>
      </c>
      <c r="M1146" s="12">
        <v>4.38</v>
      </c>
      <c r="N1146" s="12">
        <v>45</v>
      </c>
      <c r="O1146" s="12">
        <v>23.4</v>
      </c>
      <c r="P1146" s="12">
        <v>0.16900000000000001</v>
      </c>
      <c r="Q1146" s="12">
        <v>1</v>
      </c>
      <c r="R1146" s="12">
        <v>4580</v>
      </c>
      <c r="S1146" s="12">
        <v>0.314</v>
      </c>
      <c r="T1146" s="12">
        <v>47.7</v>
      </c>
    </row>
    <row r="1147" spans="1:20" ht="15.75" customHeight="1" x14ac:dyDescent="0.35">
      <c r="A1147" s="11">
        <v>44998</v>
      </c>
      <c r="B1147" s="12" t="s">
        <v>83</v>
      </c>
      <c r="C1147" s="12" t="s">
        <v>79</v>
      </c>
      <c r="D1147" s="12">
        <v>73740.639999999999</v>
      </c>
      <c r="E1147" s="12">
        <v>33500.11</v>
      </c>
      <c r="F1147" s="12">
        <v>40240.53</v>
      </c>
      <c r="G1147" s="12">
        <v>54.57</v>
      </c>
      <c r="H1147" s="12">
        <v>101</v>
      </c>
      <c r="I1147" s="12">
        <v>0.255</v>
      </c>
      <c r="J1147" s="12">
        <v>25</v>
      </c>
      <c r="K1147" s="12">
        <v>256.89</v>
      </c>
      <c r="L1147" s="12">
        <v>4</v>
      </c>
      <c r="M1147" s="12">
        <v>4.13</v>
      </c>
      <c r="N1147" s="12">
        <v>46</v>
      </c>
      <c r="O1147" s="12">
        <v>23.9</v>
      </c>
      <c r="P1147" s="12">
        <v>7.9000000000000001E-2</v>
      </c>
      <c r="Q1147" s="12">
        <v>0.97</v>
      </c>
      <c r="R1147" s="12">
        <v>4720</v>
      </c>
      <c r="S1147" s="12">
        <v>0.38400000000000001</v>
      </c>
      <c r="T1147" s="12">
        <v>66.36</v>
      </c>
    </row>
    <row r="1148" spans="1:20" ht="15.75" customHeight="1" x14ac:dyDescent="0.35">
      <c r="A1148" s="11">
        <v>44998</v>
      </c>
      <c r="B1148" s="12" t="s">
        <v>83</v>
      </c>
      <c r="C1148" s="12" t="s">
        <v>80</v>
      </c>
      <c r="D1148" s="12">
        <v>122091.64</v>
      </c>
      <c r="E1148" s="12">
        <v>82541.740000000005</v>
      </c>
      <c r="F1148" s="12">
        <v>39549.89</v>
      </c>
      <c r="G1148" s="12">
        <v>32.39</v>
      </c>
      <c r="H1148" s="12">
        <v>114</v>
      </c>
      <c r="I1148" s="12">
        <v>0.19600000000000001</v>
      </c>
      <c r="J1148" s="12">
        <v>22</v>
      </c>
      <c r="K1148" s="12">
        <v>257.18</v>
      </c>
      <c r="L1148" s="12">
        <v>6</v>
      </c>
      <c r="M1148" s="12">
        <v>4.6100000000000003</v>
      </c>
      <c r="N1148" s="12">
        <v>51</v>
      </c>
      <c r="O1148" s="12">
        <v>23.1</v>
      </c>
      <c r="P1148" s="12">
        <v>0.129</v>
      </c>
      <c r="Q1148" s="12">
        <v>1.1599999999999999</v>
      </c>
      <c r="R1148" s="12">
        <v>5117</v>
      </c>
      <c r="S1148" s="12">
        <v>0.27</v>
      </c>
      <c r="T1148" s="12">
        <v>63.19</v>
      </c>
    </row>
    <row r="1149" spans="1:20" ht="15.75" customHeight="1" x14ac:dyDescent="0.35">
      <c r="A1149" s="11">
        <v>44998</v>
      </c>
      <c r="B1149" s="12" t="s">
        <v>83</v>
      </c>
      <c r="C1149" s="12" t="s">
        <v>81</v>
      </c>
      <c r="D1149" s="12">
        <v>113575.34</v>
      </c>
      <c r="E1149" s="12">
        <v>58166.94</v>
      </c>
      <c r="F1149" s="12">
        <v>55408.4</v>
      </c>
      <c r="G1149" s="12">
        <v>48.79</v>
      </c>
      <c r="H1149" s="12">
        <v>85</v>
      </c>
      <c r="I1149" s="12">
        <v>0.11799999999999999</v>
      </c>
      <c r="J1149" s="12">
        <v>10</v>
      </c>
      <c r="K1149" s="12">
        <v>254.96</v>
      </c>
      <c r="L1149" s="12">
        <v>5</v>
      </c>
      <c r="M1149" s="12">
        <v>4.47</v>
      </c>
      <c r="N1149" s="12">
        <v>54</v>
      </c>
      <c r="O1149" s="12">
        <v>27.5</v>
      </c>
      <c r="P1149" s="12">
        <v>7.0000000000000007E-2</v>
      </c>
      <c r="Q1149" s="12">
        <v>1.17</v>
      </c>
      <c r="R1149" s="12">
        <v>4841</v>
      </c>
      <c r="S1149" s="12">
        <v>0.371</v>
      </c>
      <c r="T1149" s="12">
        <v>58.76</v>
      </c>
    </row>
    <row r="1150" spans="1:20" ht="15.75" customHeight="1" x14ac:dyDescent="0.35">
      <c r="A1150" s="11">
        <v>44998</v>
      </c>
      <c r="B1150" s="12" t="s">
        <v>84</v>
      </c>
      <c r="C1150" s="12" t="s">
        <v>78</v>
      </c>
      <c r="D1150" s="12">
        <v>72944.11</v>
      </c>
      <c r="E1150" s="12">
        <v>31347.360000000001</v>
      </c>
      <c r="F1150" s="12">
        <v>41596.75</v>
      </c>
      <c r="G1150" s="12">
        <v>57.03</v>
      </c>
      <c r="H1150" s="12">
        <v>109</v>
      </c>
      <c r="I1150" s="12">
        <v>0.17199999999999999</v>
      </c>
      <c r="J1150" s="12">
        <v>18</v>
      </c>
      <c r="K1150" s="12">
        <v>213.68</v>
      </c>
      <c r="L1150" s="12">
        <v>5</v>
      </c>
      <c r="M1150" s="12">
        <v>3.48</v>
      </c>
      <c r="N1150" s="12">
        <v>51</v>
      </c>
      <c r="O1150" s="12">
        <v>22.4</v>
      </c>
      <c r="P1150" s="12">
        <v>9.7000000000000003E-2</v>
      </c>
      <c r="Q1150" s="12">
        <v>1.05</v>
      </c>
      <c r="R1150" s="12">
        <v>4590</v>
      </c>
      <c r="S1150" s="12">
        <v>0.23300000000000001</v>
      </c>
      <c r="T1150" s="12">
        <v>62.52</v>
      </c>
    </row>
    <row r="1151" spans="1:20" ht="15.75" customHeight="1" x14ac:dyDescent="0.35">
      <c r="A1151" s="11">
        <v>44998</v>
      </c>
      <c r="B1151" s="12" t="s">
        <v>84</v>
      </c>
      <c r="C1151" s="12" t="s">
        <v>79</v>
      </c>
      <c r="D1151" s="12">
        <v>126286.38</v>
      </c>
      <c r="E1151" s="12">
        <v>76919.66</v>
      </c>
      <c r="F1151" s="12">
        <v>49366.71</v>
      </c>
      <c r="G1151" s="12">
        <v>39.090000000000003</v>
      </c>
      <c r="H1151" s="12">
        <v>91</v>
      </c>
      <c r="I1151" s="12">
        <v>0.29399999999999998</v>
      </c>
      <c r="J1151" s="12">
        <v>26</v>
      </c>
      <c r="K1151" s="12">
        <v>213.57</v>
      </c>
      <c r="L1151" s="12">
        <v>4</v>
      </c>
      <c r="M1151" s="12">
        <v>4.3</v>
      </c>
      <c r="N1151" s="12">
        <v>56</v>
      </c>
      <c r="O1151" s="12">
        <v>27.1</v>
      </c>
      <c r="P1151" s="12">
        <v>9.7000000000000003E-2</v>
      </c>
      <c r="Q1151" s="12">
        <v>0.91</v>
      </c>
      <c r="R1151" s="12">
        <v>6535</v>
      </c>
      <c r="S1151" s="12">
        <v>0.33100000000000002</v>
      </c>
      <c r="T1151" s="12">
        <v>45.48</v>
      </c>
    </row>
    <row r="1152" spans="1:20" ht="15.75" customHeight="1" x14ac:dyDescent="0.35">
      <c r="A1152" s="11">
        <v>44998</v>
      </c>
      <c r="B1152" s="12" t="s">
        <v>84</v>
      </c>
      <c r="C1152" s="12" t="s">
        <v>80</v>
      </c>
      <c r="D1152" s="12">
        <v>57300.79</v>
      </c>
      <c r="E1152" s="12">
        <v>26508.18</v>
      </c>
      <c r="F1152" s="12">
        <v>30792.61</v>
      </c>
      <c r="G1152" s="12">
        <v>53.74</v>
      </c>
      <c r="H1152" s="12">
        <v>85</v>
      </c>
      <c r="I1152" s="12">
        <v>0.121</v>
      </c>
      <c r="J1152" s="12">
        <v>10</v>
      </c>
      <c r="K1152" s="12">
        <v>112.14</v>
      </c>
      <c r="L1152" s="12">
        <v>4</v>
      </c>
      <c r="M1152" s="12">
        <v>4.6399999999999997</v>
      </c>
      <c r="N1152" s="12">
        <v>49</v>
      </c>
      <c r="O1152" s="12">
        <v>21.9</v>
      </c>
      <c r="P1152" s="12">
        <v>0.193</v>
      </c>
      <c r="Q1152" s="12">
        <v>0.86</v>
      </c>
      <c r="R1152" s="12">
        <v>5718</v>
      </c>
      <c r="S1152" s="12">
        <v>0.246</v>
      </c>
      <c r="T1152" s="12">
        <v>58.33</v>
      </c>
    </row>
    <row r="1153" spans="1:20" ht="15.75" customHeight="1" x14ac:dyDescent="0.35">
      <c r="A1153" s="11">
        <v>44998</v>
      </c>
      <c r="B1153" s="12" t="s">
        <v>84</v>
      </c>
      <c r="C1153" s="12" t="s">
        <v>81</v>
      </c>
      <c r="D1153" s="12">
        <v>123274.76</v>
      </c>
      <c r="E1153" s="12">
        <v>56435.05</v>
      </c>
      <c r="F1153" s="12">
        <v>66839.710000000006</v>
      </c>
      <c r="G1153" s="12">
        <v>54.22</v>
      </c>
      <c r="H1153" s="12">
        <v>127</v>
      </c>
      <c r="I1153" s="12">
        <v>0.20499999999999999</v>
      </c>
      <c r="J1153" s="12">
        <v>25</v>
      </c>
      <c r="K1153" s="12">
        <v>189.94</v>
      </c>
      <c r="L1153" s="12">
        <v>4</v>
      </c>
      <c r="M1153" s="12">
        <v>3.88</v>
      </c>
      <c r="N1153" s="12">
        <v>42</v>
      </c>
      <c r="O1153" s="12">
        <v>22.3</v>
      </c>
      <c r="P1153" s="12">
        <v>8.4000000000000005E-2</v>
      </c>
      <c r="Q1153" s="12">
        <v>1.17</v>
      </c>
      <c r="R1153" s="12">
        <v>5296</v>
      </c>
      <c r="S1153" s="12">
        <v>0.27700000000000002</v>
      </c>
      <c r="T1153" s="12">
        <v>47.75</v>
      </c>
    </row>
    <row r="1154" spans="1:20" ht="15.75" customHeight="1" x14ac:dyDescent="0.35">
      <c r="A1154" s="11">
        <v>44999</v>
      </c>
      <c r="B1154" s="12" t="s">
        <v>77</v>
      </c>
      <c r="C1154" s="12" t="s">
        <v>78</v>
      </c>
      <c r="D1154" s="12">
        <v>93330.31</v>
      </c>
      <c r="E1154" s="12">
        <v>52548</v>
      </c>
      <c r="F1154" s="12">
        <v>40782.31</v>
      </c>
      <c r="G1154" s="12">
        <v>43.7</v>
      </c>
      <c r="H1154" s="12">
        <v>96</v>
      </c>
      <c r="I1154" s="12">
        <v>0.126</v>
      </c>
      <c r="J1154" s="12">
        <v>12</v>
      </c>
      <c r="K1154" s="12">
        <v>211.5</v>
      </c>
      <c r="L1154" s="12">
        <v>4</v>
      </c>
      <c r="M1154" s="12">
        <v>3.83</v>
      </c>
      <c r="N1154" s="12">
        <v>73</v>
      </c>
      <c r="O1154" s="12">
        <v>19.100000000000001</v>
      </c>
      <c r="P1154" s="12">
        <v>0.21299999999999999</v>
      </c>
      <c r="Q1154" s="12">
        <v>1.1599999999999999</v>
      </c>
      <c r="R1154" s="12">
        <v>5635</v>
      </c>
      <c r="S1154" s="12">
        <v>0.34300000000000003</v>
      </c>
      <c r="T1154" s="12">
        <v>65.069999999999993</v>
      </c>
    </row>
    <row r="1155" spans="1:20" ht="15.75" customHeight="1" x14ac:dyDescent="0.35">
      <c r="A1155" s="11">
        <v>44999</v>
      </c>
      <c r="B1155" s="12" t="s">
        <v>77</v>
      </c>
      <c r="C1155" s="12" t="s">
        <v>79</v>
      </c>
      <c r="D1155" s="12">
        <v>132615.39000000001</v>
      </c>
      <c r="E1155" s="12">
        <v>67238.38</v>
      </c>
      <c r="F1155" s="12">
        <v>65377.01</v>
      </c>
      <c r="G1155" s="12">
        <v>49.3</v>
      </c>
      <c r="H1155" s="12">
        <v>95</v>
      </c>
      <c r="I1155" s="12">
        <v>0.27300000000000002</v>
      </c>
      <c r="J1155" s="12">
        <v>25</v>
      </c>
      <c r="K1155" s="12">
        <v>262.39999999999998</v>
      </c>
      <c r="L1155" s="12">
        <v>3</v>
      </c>
      <c r="M1155" s="12">
        <v>4.09</v>
      </c>
      <c r="N1155" s="12">
        <v>49</v>
      </c>
      <c r="O1155" s="12">
        <v>27.8</v>
      </c>
      <c r="P1155" s="12">
        <v>0.13300000000000001</v>
      </c>
      <c r="Q1155" s="12">
        <v>0.96</v>
      </c>
      <c r="R1155" s="12">
        <v>6046</v>
      </c>
      <c r="S1155" s="12">
        <v>0.27</v>
      </c>
      <c r="T1155" s="12">
        <v>52.43</v>
      </c>
    </row>
    <row r="1156" spans="1:20" ht="15.75" customHeight="1" x14ac:dyDescent="0.35">
      <c r="A1156" s="11">
        <v>44999</v>
      </c>
      <c r="B1156" s="12" t="s">
        <v>77</v>
      </c>
      <c r="C1156" s="12" t="s">
        <v>80</v>
      </c>
      <c r="D1156" s="12">
        <v>102512.69</v>
      </c>
      <c r="E1156" s="12">
        <v>44295.839999999997</v>
      </c>
      <c r="F1156" s="12">
        <v>58216.85</v>
      </c>
      <c r="G1156" s="12">
        <v>56.79</v>
      </c>
      <c r="H1156" s="12">
        <v>105</v>
      </c>
      <c r="I1156" s="12">
        <v>0.12</v>
      </c>
      <c r="J1156" s="12">
        <v>12</v>
      </c>
      <c r="K1156" s="12">
        <v>232.25</v>
      </c>
      <c r="L1156" s="12">
        <v>3</v>
      </c>
      <c r="M1156" s="12">
        <v>4.78</v>
      </c>
      <c r="N1156" s="12">
        <v>48</v>
      </c>
      <c r="O1156" s="12">
        <v>22.7</v>
      </c>
      <c r="P1156" s="12">
        <v>6.4000000000000001E-2</v>
      </c>
      <c r="Q1156" s="12">
        <v>1.18</v>
      </c>
      <c r="R1156" s="12">
        <v>4515</v>
      </c>
      <c r="S1156" s="12">
        <v>0.33800000000000002</v>
      </c>
      <c r="T1156" s="12">
        <v>49.44</v>
      </c>
    </row>
    <row r="1157" spans="1:20" ht="15.75" customHeight="1" x14ac:dyDescent="0.35">
      <c r="A1157" s="11">
        <v>44999</v>
      </c>
      <c r="B1157" s="12" t="s">
        <v>77</v>
      </c>
      <c r="C1157" s="12" t="s">
        <v>81</v>
      </c>
      <c r="D1157" s="12">
        <v>71269.47</v>
      </c>
      <c r="E1157" s="12">
        <v>33489.69</v>
      </c>
      <c r="F1157" s="12">
        <v>37779.78</v>
      </c>
      <c r="G1157" s="12">
        <v>53.01</v>
      </c>
      <c r="H1157" s="12">
        <v>87</v>
      </c>
      <c r="I1157" s="12">
        <v>0.11600000000000001</v>
      </c>
      <c r="J1157" s="12">
        <v>10</v>
      </c>
      <c r="K1157" s="12">
        <v>179.95</v>
      </c>
      <c r="L1157" s="12">
        <v>2</v>
      </c>
      <c r="M1157" s="12">
        <v>4.4400000000000004</v>
      </c>
      <c r="N1157" s="12">
        <v>47</v>
      </c>
      <c r="O1157" s="12">
        <v>17.399999999999999</v>
      </c>
      <c r="P1157" s="12">
        <v>5.8999999999999997E-2</v>
      </c>
      <c r="Q1157" s="12">
        <v>1</v>
      </c>
      <c r="R1157" s="12">
        <v>3405</v>
      </c>
      <c r="S1157" s="12">
        <v>0.35399999999999998</v>
      </c>
      <c r="T1157" s="12">
        <v>59.54</v>
      </c>
    </row>
    <row r="1158" spans="1:20" ht="15.75" customHeight="1" x14ac:dyDescent="0.35">
      <c r="A1158" s="11">
        <v>44999</v>
      </c>
      <c r="B1158" s="12" t="s">
        <v>82</v>
      </c>
      <c r="C1158" s="12" t="s">
        <v>78</v>
      </c>
      <c r="D1158" s="12">
        <v>70048.490000000005</v>
      </c>
      <c r="E1158" s="12">
        <v>44621.56</v>
      </c>
      <c r="F1158" s="12">
        <v>25426.93</v>
      </c>
      <c r="G1158" s="12">
        <v>36.299999999999997</v>
      </c>
      <c r="H1158" s="12">
        <v>102</v>
      </c>
      <c r="I1158" s="12">
        <v>0.13900000000000001</v>
      </c>
      <c r="J1158" s="12">
        <v>14</v>
      </c>
      <c r="K1158" s="12">
        <v>227.72</v>
      </c>
      <c r="L1158" s="12">
        <v>4</v>
      </c>
      <c r="M1158" s="12">
        <v>3.88</v>
      </c>
      <c r="N1158" s="12">
        <v>52</v>
      </c>
      <c r="O1158" s="12">
        <v>27.7</v>
      </c>
      <c r="P1158" s="12">
        <v>0.187</v>
      </c>
      <c r="Q1158" s="12">
        <v>0.94</v>
      </c>
      <c r="R1158" s="12">
        <v>5065</v>
      </c>
      <c r="S1158" s="12">
        <v>0.29699999999999999</v>
      </c>
      <c r="T1158" s="12">
        <v>48.78</v>
      </c>
    </row>
    <row r="1159" spans="1:20" ht="15.75" customHeight="1" x14ac:dyDescent="0.35">
      <c r="A1159" s="11">
        <v>44999</v>
      </c>
      <c r="B1159" s="12" t="s">
        <v>82</v>
      </c>
      <c r="C1159" s="12" t="s">
        <v>79</v>
      </c>
      <c r="D1159" s="12">
        <v>92079.82</v>
      </c>
      <c r="E1159" s="12">
        <v>43032.6</v>
      </c>
      <c r="F1159" s="12">
        <v>49047.21</v>
      </c>
      <c r="G1159" s="12">
        <v>53.27</v>
      </c>
      <c r="H1159" s="12">
        <v>97</v>
      </c>
      <c r="I1159" s="12">
        <v>0.218</v>
      </c>
      <c r="J1159" s="12">
        <v>21</v>
      </c>
      <c r="K1159" s="12">
        <v>293.79000000000002</v>
      </c>
      <c r="L1159" s="12">
        <v>5</v>
      </c>
      <c r="M1159" s="12">
        <v>3.95</v>
      </c>
      <c r="N1159" s="12">
        <v>42</v>
      </c>
      <c r="O1159" s="12">
        <v>17.600000000000001</v>
      </c>
      <c r="P1159" s="12">
        <v>0.224</v>
      </c>
      <c r="Q1159" s="12">
        <v>0.97</v>
      </c>
      <c r="R1159" s="12">
        <v>5321</v>
      </c>
      <c r="S1159" s="12">
        <v>0.20300000000000001</v>
      </c>
      <c r="T1159" s="12">
        <v>45.49</v>
      </c>
    </row>
    <row r="1160" spans="1:20" ht="15.75" customHeight="1" x14ac:dyDescent="0.35">
      <c r="A1160" s="11">
        <v>44999</v>
      </c>
      <c r="B1160" s="12" t="s">
        <v>82</v>
      </c>
      <c r="C1160" s="12" t="s">
        <v>80</v>
      </c>
      <c r="D1160" s="12">
        <v>94451.59</v>
      </c>
      <c r="E1160" s="12">
        <v>39993.919999999998</v>
      </c>
      <c r="F1160" s="12">
        <v>54457.67</v>
      </c>
      <c r="G1160" s="12">
        <v>57.66</v>
      </c>
      <c r="H1160" s="12">
        <v>96</v>
      </c>
      <c r="I1160" s="12">
        <v>0.24</v>
      </c>
      <c r="J1160" s="12">
        <v>22</v>
      </c>
      <c r="K1160" s="12">
        <v>197.48</v>
      </c>
      <c r="L1160" s="12">
        <v>4</v>
      </c>
      <c r="M1160" s="12">
        <v>4.32</v>
      </c>
      <c r="N1160" s="12">
        <v>58</v>
      </c>
      <c r="O1160" s="12">
        <v>24</v>
      </c>
      <c r="P1160" s="12">
        <v>0.193</v>
      </c>
      <c r="Q1160" s="12">
        <v>1.1599999999999999</v>
      </c>
      <c r="R1160" s="12">
        <v>5860</v>
      </c>
      <c r="S1160" s="12">
        <v>0.23400000000000001</v>
      </c>
      <c r="T1160" s="12">
        <v>52.12</v>
      </c>
    </row>
    <row r="1161" spans="1:20" ht="15.75" customHeight="1" x14ac:dyDescent="0.35">
      <c r="A1161" s="11">
        <v>44999</v>
      </c>
      <c r="B1161" s="12" t="s">
        <v>82</v>
      </c>
      <c r="C1161" s="12" t="s">
        <v>81</v>
      </c>
      <c r="D1161" s="12">
        <v>75295.070000000007</v>
      </c>
      <c r="E1161" s="12">
        <v>33294.239999999998</v>
      </c>
      <c r="F1161" s="12">
        <v>42000.82</v>
      </c>
      <c r="G1161" s="12">
        <v>55.78</v>
      </c>
      <c r="H1161" s="12">
        <v>94</v>
      </c>
      <c r="I1161" s="12">
        <v>0.249</v>
      </c>
      <c r="J1161" s="12">
        <v>23</v>
      </c>
      <c r="K1161" s="12">
        <v>178.52</v>
      </c>
      <c r="L1161" s="12">
        <v>4</v>
      </c>
      <c r="M1161" s="12">
        <v>3.76</v>
      </c>
      <c r="N1161" s="12">
        <v>65</v>
      </c>
      <c r="O1161" s="12">
        <v>25</v>
      </c>
      <c r="P1161" s="12">
        <v>0.11600000000000001</v>
      </c>
      <c r="Q1161" s="12">
        <v>0.99</v>
      </c>
      <c r="R1161" s="12">
        <v>4812</v>
      </c>
      <c r="S1161" s="12">
        <v>0.33200000000000002</v>
      </c>
      <c r="T1161" s="12">
        <v>53.28</v>
      </c>
    </row>
    <row r="1162" spans="1:20" ht="15.75" customHeight="1" x14ac:dyDescent="0.35">
      <c r="A1162" s="11">
        <v>44999</v>
      </c>
      <c r="B1162" s="12" t="s">
        <v>83</v>
      </c>
      <c r="C1162" s="12" t="s">
        <v>78</v>
      </c>
      <c r="D1162" s="12">
        <v>121280.7</v>
      </c>
      <c r="E1162" s="12">
        <v>50461.38</v>
      </c>
      <c r="F1162" s="12">
        <v>70819.320000000007</v>
      </c>
      <c r="G1162" s="12">
        <v>58.39</v>
      </c>
      <c r="H1162" s="12">
        <v>71</v>
      </c>
      <c r="I1162" s="12">
        <v>0.23300000000000001</v>
      </c>
      <c r="J1162" s="12">
        <v>16</v>
      </c>
      <c r="K1162" s="12">
        <v>249.51</v>
      </c>
      <c r="L1162" s="12">
        <v>6</v>
      </c>
      <c r="M1162" s="12">
        <v>3.97</v>
      </c>
      <c r="N1162" s="12">
        <v>50</v>
      </c>
      <c r="O1162" s="12">
        <v>23.9</v>
      </c>
      <c r="P1162" s="12">
        <v>8.6999999999999994E-2</v>
      </c>
      <c r="Q1162" s="12">
        <v>0.85</v>
      </c>
      <c r="R1162" s="12">
        <v>3318</v>
      </c>
      <c r="S1162" s="12">
        <v>0.33100000000000002</v>
      </c>
      <c r="T1162" s="12">
        <v>44.15</v>
      </c>
    </row>
    <row r="1163" spans="1:20" ht="15.75" customHeight="1" x14ac:dyDescent="0.35">
      <c r="A1163" s="11">
        <v>44999</v>
      </c>
      <c r="B1163" s="12" t="s">
        <v>83</v>
      </c>
      <c r="C1163" s="12" t="s">
        <v>79</v>
      </c>
      <c r="D1163" s="12">
        <v>89538.06</v>
      </c>
      <c r="E1163" s="12">
        <v>57825.51</v>
      </c>
      <c r="F1163" s="12">
        <v>31712.55</v>
      </c>
      <c r="G1163" s="12">
        <v>35.42</v>
      </c>
      <c r="H1163" s="12">
        <v>123</v>
      </c>
      <c r="I1163" s="12">
        <v>0.19700000000000001</v>
      </c>
      <c r="J1163" s="12">
        <v>24</v>
      </c>
      <c r="K1163" s="12">
        <v>325.64</v>
      </c>
      <c r="L1163" s="12">
        <v>4</v>
      </c>
      <c r="M1163" s="12">
        <v>4.67</v>
      </c>
      <c r="N1163" s="12">
        <v>51</v>
      </c>
      <c r="O1163" s="12">
        <v>28.8</v>
      </c>
      <c r="P1163" s="12">
        <v>0.185</v>
      </c>
      <c r="Q1163" s="12">
        <v>0.97</v>
      </c>
      <c r="R1163" s="12">
        <v>5008</v>
      </c>
      <c r="S1163" s="12">
        <v>0.222</v>
      </c>
      <c r="T1163" s="12">
        <v>54.82</v>
      </c>
    </row>
    <row r="1164" spans="1:20" ht="15.75" customHeight="1" x14ac:dyDescent="0.35">
      <c r="A1164" s="11">
        <v>44999</v>
      </c>
      <c r="B1164" s="12" t="s">
        <v>83</v>
      </c>
      <c r="C1164" s="12" t="s">
        <v>80</v>
      </c>
      <c r="D1164" s="12">
        <v>117109.24</v>
      </c>
      <c r="E1164" s="12">
        <v>51112</v>
      </c>
      <c r="F1164" s="12">
        <v>65997.25</v>
      </c>
      <c r="G1164" s="12">
        <v>56.36</v>
      </c>
      <c r="H1164" s="12">
        <v>102</v>
      </c>
      <c r="I1164" s="12">
        <v>0.26300000000000001</v>
      </c>
      <c r="J1164" s="12">
        <v>26</v>
      </c>
      <c r="K1164" s="12">
        <v>158.55000000000001</v>
      </c>
      <c r="L1164" s="12">
        <v>5</v>
      </c>
      <c r="M1164" s="12">
        <v>3.98</v>
      </c>
      <c r="N1164" s="12">
        <v>50</v>
      </c>
      <c r="O1164" s="12">
        <v>27</v>
      </c>
      <c r="P1164" s="12">
        <v>0.107</v>
      </c>
      <c r="Q1164" s="12">
        <v>1.08</v>
      </c>
      <c r="R1164" s="12">
        <v>4451</v>
      </c>
      <c r="S1164" s="12">
        <v>0.39400000000000002</v>
      </c>
      <c r="T1164" s="12">
        <v>46.75</v>
      </c>
    </row>
    <row r="1165" spans="1:20" ht="15.75" customHeight="1" x14ac:dyDescent="0.35">
      <c r="A1165" s="11">
        <v>44999</v>
      </c>
      <c r="B1165" s="12" t="s">
        <v>83</v>
      </c>
      <c r="C1165" s="12" t="s">
        <v>81</v>
      </c>
      <c r="D1165" s="12">
        <v>87681.97</v>
      </c>
      <c r="E1165" s="12">
        <v>58239.17</v>
      </c>
      <c r="F1165" s="12">
        <v>29442.79</v>
      </c>
      <c r="G1165" s="12">
        <v>33.58</v>
      </c>
      <c r="H1165" s="12">
        <v>97</v>
      </c>
      <c r="I1165" s="12">
        <v>0.11700000000000001</v>
      </c>
      <c r="J1165" s="12">
        <v>11</v>
      </c>
      <c r="K1165" s="12">
        <v>176.35</v>
      </c>
      <c r="L1165" s="12">
        <v>5</v>
      </c>
      <c r="M1165" s="12">
        <v>3.84</v>
      </c>
      <c r="N1165" s="12">
        <v>63</v>
      </c>
      <c r="O1165" s="12">
        <v>25.4</v>
      </c>
      <c r="P1165" s="12">
        <v>0.10100000000000001</v>
      </c>
      <c r="Q1165" s="12">
        <v>1</v>
      </c>
      <c r="R1165" s="12">
        <v>6068</v>
      </c>
      <c r="S1165" s="12">
        <v>0.26100000000000001</v>
      </c>
      <c r="T1165" s="12">
        <v>48.18</v>
      </c>
    </row>
    <row r="1166" spans="1:20" ht="15.75" customHeight="1" x14ac:dyDescent="0.35">
      <c r="A1166" s="11">
        <v>44999</v>
      </c>
      <c r="B1166" s="12" t="s">
        <v>84</v>
      </c>
      <c r="C1166" s="12" t="s">
        <v>78</v>
      </c>
      <c r="D1166" s="12">
        <v>113052.66</v>
      </c>
      <c r="E1166" s="12">
        <v>53140.160000000003</v>
      </c>
      <c r="F1166" s="12">
        <v>59912.5</v>
      </c>
      <c r="G1166" s="12">
        <v>53</v>
      </c>
      <c r="H1166" s="12">
        <v>83</v>
      </c>
      <c r="I1166" s="12">
        <v>0.20599999999999999</v>
      </c>
      <c r="J1166" s="12">
        <v>17</v>
      </c>
      <c r="K1166" s="12">
        <v>147.28</v>
      </c>
      <c r="L1166" s="12">
        <v>6</v>
      </c>
      <c r="M1166" s="12">
        <v>4.3600000000000003</v>
      </c>
      <c r="N1166" s="12">
        <v>50</v>
      </c>
      <c r="O1166" s="12">
        <v>14.7</v>
      </c>
      <c r="P1166" s="12">
        <v>5.0999999999999997E-2</v>
      </c>
      <c r="Q1166" s="12">
        <v>1.1399999999999999</v>
      </c>
      <c r="R1166" s="12">
        <v>6348</v>
      </c>
      <c r="S1166" s="12">
        <v>0.23100000000000001</v>
      </c>
      <c r="T1166" s="12">
        <v>53.15</v>
      </c>
    </row>
    <row r="1167" spans="1:20" ht="15.75" customHeight="1" x14ac:dyDescent="0.35">
      <c r="A1167" s="11">
        <v>44999</v>
      </c>
      <c r="B1167" s="12" t="s">
        <v>84</v>
      </c>
      <c r="C1167" s="12" t="s">
        <v>79</v>
      </c>
      <c r="D1167" s="12">
        <v>124829.79</v>
      </c>
      <c r="E1167" s="12">
        <v>77137.83</v>
      </c>
      <c r="F1167" s="12">
        <v>47691.95</v>
      </c>
      <c r="G1167" s="12">
        <v>38.21</v>
      </c>
      <c r="H1167" s="12">
        <v>132</v>
      </c>
      <c r="I1167" s="12">
        <v>0.221</v>
      </c>
      <c r="J1167" s="12">
        <v>29</v>
      </c>
      <c r="K1167" s="12">
        <v>122.06</v>
      </c>
      <c r="L1167" s="12">
        <v>4</v>
      </c>
      <c r="M1167" s="12">
        <v>3.78</v>
      </c>
      <c r="N1167" s="12">
        <v>51</v>
      </c>
      <c r="O1167" s="12">
        <v>30.6</v>
      </c>
      <c r="P1167" s="12">
        <v>0.23799999999999999</v>
      </c>
      <c r="Q1167" s="12">
        <v>0.92</v>
      </c>
      <c r="R1167" s="12">
        <v>5491</v>
      </c>
      <c r="S1167" s="12">
        <v>0.221</v>
      </c>
      <c r="T1167" s="12">
        <v>54.56</v>
      </c>
    </row>
    <row r="1168" spans="1:20" ht="15.75" customHeight="1" x14ac:dyDescent="0.35">
      <c r="A1168" s="11">
        <v>44999</v>
      </c>
      <c r="B1168" s="12" t="s">
        <v>84</v>
      </c>
      <c r="C1168" s="12" t="s">
        <v>80</v>
      </c>
      <c r="D1168" s="12">
        <v>86733.57</v>
      </c>
      <c r="E1168" s="12">
        <v>49315.96</v>
      </c>
      <c r="F1168" s="12">
        <v>37417.61</v>
      </c>
      <c r="G1168" s="12">
        <v>43.14</v>
      </c>
      <c r="H1168" s="12">
        <v>89</v>
      </c>
      <c r="I1168" s="12">
        <v>0.10100000000000001</v>
      </c>
      <c r="J1168" s="12">
        <v>9</v>
      </c>
      <c r="K1168" s="12">
        <v>293.79000000000002</v>
      </c>
      <c r="L1168" s="12">
        <v>2</v>
      </c>
      <c r="M1168" s="12">
        <v>4.25</v>
      </c>
      <c r="N1168" s="12">
        <v>53</v>
      </c>
      <c r="O1168" s="12">
        <v>21.3</v>
      </c>
      <c r="P1168" s="12">
        <v>0.193</v>
      </c>
      <c r="Q1168" s="12">
        <v>1</v>
      </c>
      <c r="R1168" s="12">
        <v>6027</v>
      </c>
      <c r="S1168" s="12">
        <v>0.373</v>
      </c>
      <c r="T1168" s="12">
        <v>54.92</v>
      </c>
    </row>
    <row r="1169" spans="1:20" ht="15.75" customHeight="1" x14ac:dyDescent="0.35">
      <c r="A1169" s="11">
        <v>44999</v>
      </c>
      <c r="B1169" s="12" t="s">
        <v>84</v>
      </c>
      <c r="C1169" s="12" t="s">
        <v>81</v>
      </c>
      <c r="D1169" s="12">
        <v>53056.03</v>
      </c>
      <c r="E1169" s="12">
        <v>26070.7</v>
      </c>
      <c r="F1169" s="12">
        <v>26985.34</v>
      </c>
      <c r="G1169" s="12">
        <v>50.86</v>
      </c>
      <c r="H1169" s="12">
        <v>104</v>
      </c>
      <c r="I1169" s="12">
        <v>0.182</v>
      </c>
      <c r="J1169" s="12">
        <v>18</v>
      </c>
      <c r="K1169" s="12">
        <v>213.88</v>
      </c>
      <c r="L1169" s="12">
        <v>4</v>
      </c>
      <c r="M1169" s="12">
        <v>4.3899999999999997</v>
      </c>
      <c r="N1169" s="12">
        <v>63</v>
      </c>
      <c r="O1169" s="12">
        <v>27.7</v>
      </c>
      <c r="P1169" s="12">
        <v>0.218</v>
      </c>
      <c r="Q1169" s="12">
        <v>0.99</v>
      </c>
      <c r="R1169" s="12">
        <v>6544</v>
      </c>
      <c r="S1169" s="12">
        <v>0.24</v>
      </c>
      <c r="T1169" s="12">
        <v>50.38</v>
      </c>
    </row>
    <row r="1170" spans="1:20" ht="15.75" customHeight="1" x14ac:dyDescent="0.35">
      <c r="A1170" s="11">
        <v>45000</v>
      </c>
      <c r="B1170" s="12" t="s">
        <v>77</v>
      </c>
      <c r="C1170" s="12" t="s">
        <v>78</v>
      </c>
      <c r="D1170" s="12">
        <v>124723.03</v>
      </c>
      <c r="E1170" s="12">
        <v>65781.289999999994</v>
      </c>
      <c r="F1170" s="12">
        <v>58941.74</v>
      </c>
      <c r="G1170" s="12">
        <v>47.26</v>
      </c>
      <c r="H1170" s="12">
        <v>110</v>
      </c>
      <c r="I1170" s="12">
        <v>0.114</v>
      </c>
      <c r="J1170" s="12">
        <v>12</v>
      </c>
      <c r="K1170" s="12">
        <v>261.27999999999997</v>
      </c>
      <c r="L1170" s="12">
        <v>5</v>
      </c>
      <c r="M1170" s="12">
        <v>4.4800000000000004</v>
      </c>
      <c r="N1170" s="12">
        <v>61</v>
      </c>
      <c r="O1170" s="12">
        <v>20.7</v>
      </c>
      <c r="P1170" s="12">
        <v>0.14699999999999999</v>
      </c>
      <c r="Q1170" s="12">
        <v>0.99</v>
      </c>
      <c r="R1170" s="12">
        <v>6351</v>
      </c>
      <c r="S1170" s="12">
        <v>0.34499999999999997</v>
      </c>
      <c r="T1170" s="12">
        <v>43.34</v>
      </c>
    </row>
    <row r="1171" spans="1:20" ht="15.75" customHeight="1" x14ac:dyDescent="0.35">
      <c r="A1171" s="11">
        <v>45000</v>
      </c>
      <c r="B1171" s="12" t="s">
        <v>77</v>
      </c>
      <c r="C1171" s="12" t="s">
        <v>79</v>
      </c>
      <c r="D1171" s="12">
        <v>104456.36</v>
      </c>
      <c r="E1171" s="12">
        <v>44117.79</v>
      </c>
      <c r="F1171" s="12">
        <v>60338.559999999998</v>
      </c>
      <c r="G1171" s="12">
        <v>57.76</v>
      </c>
      <c r="H1171" s="12">
        <v>99</v>
      </c>
      <c r="I1171" s="12">
        <v>0.28899999999999998</v>
      </c>
      <c r="J1171" s="12">
        <v>28</v>
      </c>
      <c r="K1171" s="12">
        <v>134.15</v>
      </c>
      <c r="L1171" s="12">
        <v>4</v>
      </c>
      <c r="M1171" s="12">
        <v>4.1500000000000004</v>
      </c>
      <c r="N1171" s="12">
        <v>53</v>
      </c>
      <c r="O1171" s="12">
        <v>35.700000000000003</v>
      </c>
      <c r="P1171" s="12">
        <v>0.22800000000000001</v>
      </c>
      <c r="Q1171" s="12">
        <v>1.0900000000000001</v>
      </c>
      <c r="R1171" s="12">
        <v>6324</v>
      </c>
      <c r="S1171" s="12">
        <v>0.23899999999999999</v>
      </c>
      <c r="T1171" s="12">
        <v>49.76</v>
      </c>
    </row>
    <row r="1172" spans="1:20" ht="15.75" customHeight="1" x14ac:dyDescent="0.35">
      <c r="A1172" s="11">
        <v>45000</v>
      </c>
      <c r="B1172" s="12" t="s">
        <v>77</v>
      </c>
      <c r="C1172" s="12" t="s">
        <v>80</v>
      </c>
      <c r="D1172" s="12">
        <v>114361.34</v>
      </c>
      <c r="E1172" s="12">
        <v>74529.94</v>
      </c>
      <c r="F1172" s="12">
        <v>39831.410000000003</v>
      </c>
      <c r="G1172" s="12">
        <v>34.83</v>
      </c>
      <c r="H1172" s="12">
        <v>115</v>
      </c>
      <c r="I1172" s="12">
        <v>0.129</v>
      </c>
      <c r="J1172" s="12">
        <v>14</v>
      </c>
      <c r="K1172" s="12">
        <v>189.93</v>
      </c>
      <c r="L1172" s="12">
        <v>4</v>
      </c>
      <c r="M1172" s="12">
        <v>3.84</v>
      </c>
      <c r="N1172" s="12">
        <v>55</v>
      </c>
      <c r="O1172" s="12">
        <v>22.6</v>
      </c>
      <c r="P1172" s="12">
        <v>0.122</v>
      </c>
      <c r="Q1172" s="12">
        <v>1.02</v>
      </c>
      <c r="R1172" s="12">
        <v>6338</v>
      </c>
      <c r="S1172" s="12">
        <v>0.23699999999999999</v>
      </c>
      <c r="T1172" s="12">
        <v>53.81</v>
      </c>
    </row>
    <row r="1173" spans="1:20" ht="15.75" customHeight="1" x14ac:dyDescent="0.35">
      <c r="A1173" s="11">
        <v>45000</v>
      </c>
      <c r="B1173" s="12" t="s">
        <v>77</v>
      </c>
      <c r="C1173" s="12" t="s">
        <v>81</v>
      </c>
      <c r="D1173" s="12">
        <v>131442.28</v>
      </c>
      <c r="E1173" s="12">
        <v>83587.13</v>
      </c>
      <c r="F1173" s="12">
        <v>47855.15</v>
      </c>
      <c r="G1173" s="12">
        <v>36.409999999999997</v>
      </c>
      <c r="H1173" s="12">
        <v>95</v>
      </c>
      <c r="I1173" s="12">
        <v>0.16300000000000001</v>
      </c>
      <c r="J1173" s="12">
        <v>15</v>
      </c>
      <c r="K1173" s="12">
        <v>270.76</v>
      </c>
      <c r="L1173" s="12">
        <v>6</v>
      </c>
      <c r="M1173" s="12">
        <v>4.49</v>
      </c>
      <c r="N1173" s="12">
        <v>40</v>
      </c>
      <c r="O1173" s="12">
        <v>11</v>
      </c>
      <c r="P1173" s="12">
        <v>9.6000000000000002E-2</v>
      </c>
      <c r="Q1173" s="12">
        <v>1.1599999999999999</v>
      </c>
      <c r="R1173" s="12">
        <v>5221</v>
      </c>
      <c r="S1173" s="12">
        <v>0.38400000000000001</v>
      </c>
      <c r="T1173" s="12">
        <v>56.5</v>
      </c>
    </row>
    <row r="1174" spans="1:20" ht="15.75" customHeight="1" x14ac:dyDescent="0.35">
      <c r="A1174" s="11">
        <v>45000</v>
      </c>
      <c r="B1174" s="12" t="s">
        <v>82</v>
      </c>
      <c r="C1174" s="12" t="s">
        <v>78</v>
      </c>
      <c r="D1174" s="12">
        <v>113059.17</v>
      </c>
      <c r="E1174" s="12">
        <v>60245.62</v>
      </c>
      <c r="F1174" s="12">
        <v>52813.54</v>
      </c>
      <c r="G1174" s="12">
        <v>46.71</v>
      </c>
      <c r="H1174" s="12">
        <v>121</v>
      </c>
      <c r="I1174" s="12">
        <v>0.249</v>
      </c>
      <c r="J1174" s="12">
        <v>30</v>
      </c>
      <c r="K1174" s="12">
        <v>189.56</v>
      </c>
      <c r="L1174" s="12">
        <v>5</v>
      </c>
      <c r="M1174" s="12">
        <v>4.5199999999999996</v>
      </c>
      <c r="N1174" s="12">
        <v>48</v>
      </c>
      <c r="O1174" s="12">
        <v>29.2</v>
      </c>
      <c r="P1174" s="12">
        <v>8.6999999999999994E-2</v>
      </c>
      <c r="Q1174" s="12">
        <v>1.1200000000000001</v>
      </c>
      <c r="R1174" s="12">
        <v>5050</v>
      </c>
      <c r="S1174" s="12">
        <v>0.34899999999999998</v>
      </c>
      <c r="T1174" s="12">
        <v>49.68</v>
      </c>
    </row>
    <row r="1175" spans="1:20" ht="15.75" customHeight="1" x14ac:dyDescent="0.35">
      <c r="A1175" s="11">
        <v>45000</v>
      </c>
      <c r="B1175" s="12" t="s">
        <v>82</v>
      </c>
      <c r="C1175" s="12" t="s">
        <v>79</v>
      </c>
      <c r="D1175" s="12">
        <v>120592.71</v>
      </c>
      <c r="E1175" s="12">
        <v>64646.44</v>
      </c>
      <c r="F1175" s="12">
        <v>55946.27</v>
      </c>
      <c r="G1175" s="12">
        <v>46.39</v>
      </c>
      <c r="H1175" s="12">
        <v>123</v>
      </c>
      <c r="I1175" s="12">
        <v>0.13600000000000001</v>
      </c>
      <c r="J1175" s="12">
        <v>16</v>
      </c>
      <c r="K1175" s="12">
        <v>263.25</v>
      </c>
      <c r="L1175" s="12">
        <v>5</v>
      </c>
      <c r="M1175" s="12">
        <v>3.63</v>
      </c>
      <c r="N1175" s="12">
        <v>36</v>
      </c>
      <c r="O1175" s="12">
        <v>28</v>
      </c>
      <c r="P1175" s="12">
        <v>0.14299999999999999</v>
      </c>
      <c r="Q1175" s="12">
        <v>1.18</v>
      </c>
      <c r="R1175" s="12">
        <v>5381</v>
      </c>
      <c r="S1175" s="12">
        <v>0.246</v>
      </c>
      <c r="T1175" s="12">
        <v>67.89</v>
      </c>
    </row>
    <row r="1176" spans="1:20" ht="15.75" customHeight="1" x14ac:dyDescent="0.35">
      <c r="A1176" s="11">
        <v>45000</v>
      </c>
      <c r="B1176" s="12" t="s">
        <v>82</v>
      </c>
      <c r="C1176" s="12" t="s">
        <v>80</v>
      </c>
      <c r="D1176" s="12">
        <v>109273.19</v>
      </c>
      <c r="E1176" s="12">
        <v>74993.509999999995</v>
      </c>
      <c r="F1176" s="12">
        <v>34279.68</v>
      </c>
      <c r="G1176" s="12">
        <v>31.37</v>
      </c>
      <c r="H1176" s="12">
        <v>110</v>
      </c>
      <c r="I1176" s="12">
        <v>0.24199999999999999</v>
      </c>
      <c r="J1176" s="12">
        <v>26</v>
      </c>
      <c r="K1176" s="12">
        <v>136.83000000000001</v>
      </c>
      <c r="L1176" s="12">
        <v>5</v>
      </c>
      <c r="M1176" s="12">
        <v>4.24</v>
      </c>
      <c r="N1176" s="12">
        <v>71</v>
      </c>
      <c r="O1176" s="12">
        <v>24.6</v>
      </c>
      <c r="P1176" s="12">
        <v>0.245</v>
      </c>
      <c r="Q1176" s="12">
        <v>0.97</v>
      </c>
      <c r="R1176" s="12">
        <v>6799</v>
      </c>
      <c r="S1176" s="12">
        <v>0.251</v>
      </c>
      <c r="T1176" s="12">
        <v>67.64</v>
      </c>
    </row>
    <row r="1177" spans="1:20" ht="15.75" customHeight="1" x14ac:dyDescent="0.35">
      <c r="A1177" s="11">
        <v>45000</v>
      </c>
      <c r="B1177" s="12" t="s">
        <v>82</v>
      </c>
      <c r="C1177" s="12" t="s">
        <v>81</v>
      </c>
      <c r="D1177" s="12">
        <v>108833.4</v>
      </c>
      <c r="E1177" s="12">
        <v>46319.03</v>
      </c>
      <c r="F1177" s="12">
        <v>62514.37</v>
      </c>
      <c r="G1177" s="12">
        <v>57.44</v>
      </c>
      <c r="H1177" s="12">
        <v>71</v>
      </c>
      <c r="I1177" s="12">
        <v>0.13</v>
      </c>
      <c r="J1177" s="12">
        <v>9</v>
      </c>
      <c r="K1177" s="12">
        <v>236.42</v>
      </c>
      <c r="L1177" s="12">
        <v>4</v>
      </c>
      <c r="M1177" s="12">
        <v>4.1399999999999997</v>
      </c>
      <c r="N1177" s="12">
        <v>58</v>
      </c>
      <c r="O1177" s="12">
        <v>26</v>
      </c>
      <c r="P1177" s="12">
        <v>9.6000000000000002E-2</v>
      </c>
      <c r="Q1177" s="12">
        <v>0.93</v>
      </c>
      <c r="R1177" s="12">
        <v>7061</v>
      </c>
      <c r="S1177" s="12">
        <v>0.38200000000000001</v>
      </c>
      <c r="T1177" s="12">
        <v>46.42</v>
      </c>
    </row>
    <row r="1178" spans="1:20" ht="15.75" customHeight="1" x14ac:dyDescent="0.35">
      <c r="A1178" s="11">
        <v>45000</v>
      </c>
      <c r="B1178" s="12" t="s">
        <v>83</v>
      </c>
      <c r="C1178" s="12" t="s">
        <v>78</v>
      </c>
      <c r="D1178" s="12">
        <v>114167.77</v>
      </c>
      <c r="E1178" s="12">
        <v>61036.53</v>
      </c>
      <c r="F1178" s="12">
        <v>53131.24</v>
      </c>
      <c r="G1178" s="12">
        <v>46.54</v>
      </c>
      <c r="H1178" s="12">
        <v>104</v>
      </c>
      <c r="I1178" s="12">
        <v>0.13900000000000001</v>
      </c>
      <c r="J1178" s="12">
        <v>14</v>
      </c>
      <c r="K1178" s="12">
        <v>205.27</v>
      </c>
      <c r="L1178" s="12">
        <v>4</v>
      </c>
      <c r="M1178" s="12">
        <v>3.7</v>
      </c>
      <c r="N1178" s="12">
        <v>49</v>
      </c>
      <c r="O1178" s="12">
        <v>15.5</v>
      </c>
      <c r="P1178" s="12">
        <v>0.121</v>
      </c>
      <c r="Q1178" s="12">
        <v>0.98</v>
      </c>
      <c r="R1178" s="12">
        <v>5628</v>
      </c>
      <c r="S1178" s="12">
        <v>0.34</v>
      </c>
      <c r="T1178" s="12">
        <v>39.86</v>
      </c>
    </row>
    <row r="1179" spans="1:20" ht="15.75" customHeight="1" x14ac:dyDescent="0.35">
      <c r="A1179" s="11">
        <v>45000</v>
      </c>
      <c r="B1179" s="12" t="s">
        <v>83</v>
      </c>
      <c r="C1179" s="12" t="s">
        <v>79</v>
      </c>
      <c r="D1179" s="12">
        <v>103724.43</v>
      </c>
      <c r="E1179" s="12">
        <v>71100.73</v>
      </c>
      <c r="F1179" s="12">
        <v>32623.7</v>
      </c>
      <c r="G1179" s="12">
        <v>31.45</v>
      </c>
      <c r="H1179" s="12">
        <v>72</v>
      </c>
      <c r="I1179" s="12">
        <v>0.14299999999999999</v>
      </c>
      <c r="J1179" s="12">
        <v>10</v>
      </c>
      <c r="K1179" s="12">
        <v>271.22000000000003</v>
      </c>
      <c r="L1179" s="12">
        <v>4</v>
      </c>
      <c r="M1179" s="12">
        <v>4.43</v>
      </c>
      <c r="N1179" s="12">
        <v>59</v>
      </c>
      <c r="O1179" s="12">
        <v>17.399999999999999</v>
      </c>
      <c r="P1179" s="12">
        <v>0.21099999999999999</v>
      </c>
      <c r="Q1179" s="12">
        <v>0.84</v>
      </c>
      <c r="R1179" s="12">
        <v>4115</v>
      </c>
      <c r="S1179" s="12">
        <v>0.20699999999999999</v>
      </c>
      <c r="T1179" s="12">
        <v>43.16</v>
      </c>
    </row>
    <row r="1180" spans="1:20" ht="15.75" customHeight="1" x14ac:dyDescent="0.35">
      <c r="A1180" s="11">
        <v>45000</v>
      </c>
      <c r="B1180" s="12" t="s">
        <v>83</v>
      </c>
      <c r="C1180" s="12" t="s">
        <v>80</v>
      </c>
      <c r="D1180" s="12">
        <v>103858.33</v>
      </c>
      <c r="E1180" s="12">
        <v>50852.85</v>
      </c>
      <c r="F1180" s="12">
        <v>53005.49</v>
      </c>
      <c r="G1180" s="12">
        <v>51.04</v>
      </c>
      <c r="H1180" s="12">
        <v>95</v>
      </c>
      <c r="I1180" s="12">
        <v>0.19</v>
      </c>
      <c r="J1180" s="12">
        <v>18</v>
      </c>
      <c r="K1180" s="12">
        <v>120.87</v>
      </c>
      <c r="L1180" s="12">
        <v>4</v>
      </c>
      <c r="M1180" s="12">
        <v>4.4800000000000004</v>
      </c>
      <c r="N1180" s="12">
        <v>46</v>
      </c>
      <c r="O1180" s="12">
        <v>25.5</v>
      </c>
      <c r="P1180" s="12">
        <v>9.7000000000000003E-2</v>
      </c>
      <c r="Q1180" s="12">
        <v>0.87</v>
      </c>
      <c r="R1180" s="12">
        <v>5034</v>
      </c>
      <c r="S1180" s="12">
        <v>0.22500000000000001</v>
      </c>
      <c r="T1180" s="12">
        <v>36.31</v>
      </c>
    </row>
    <row r="1181" spans="1:20" ht="15.75" customHeight="1" x14ac:dyDescent="0.35">
      <c r="A1181" s="11">
        <v>45000</v>
      </c>
      <c r="B1181" s="12" t="s">
        <v>83</v>
      </c>
      <c r="C1181" s="12" t="s">
        <v>81</v>
      </c>
      <c r="D1181" s="12">
        <v>115324.09</v>
      </c>
      <c r="E1181" s="12">
        <v>68160.97</v>
      </c>
      <c r="F1181" s="12">
        <v>47163.12</v>
      </c>
      <c r="G1181" s="12">
        <v>40.9</v>
      </c>
      <c r="H1181" s="12">
        <v>101</v>
      </c>
      <c r="I1181" s="12">
        <v>0.28499999999999998</v>
      </c>
      <c r="J1181" s="12">
        <v>28</v>
      </c>
      <c r="K1181" s="12">
        <v>155.85</v>
      </c>
      <c r="L1181" s="12">
        <v>4</v>
      </c>
      <c r="M1181" s="12">
        <v>4.1900000000000004</v>
      </c>
      <c r="N1181" s="12">
        <v>49</v>
      </c>
      <c r="O1181" s="12">
        <v>27</v>
      </c>
      <c r="P1181" s="12">
        <v>0.104</v>
      </c>
      <c r="Q1181" s="12">
        <v>0.94</v>
      </c>
      <c r="R1181" s="12">
        <v>6092</v>
      </c>
      <c r="S1181" s="12">
        <v>0.378</v>
      </c>
      <c r="T1181" s="12">
        <v>60.74</v>
      </c>
    </row>
    <row r="1182" spans="1:20" ht="15.75" customHeight="1" x14ac:dyDescent="0.35">
      <c r="A1182" s="11">
        <v>45000</v>
      </c>
      <c r="B1182" s="12" t="s">
        <v>84</v>
      </c>
      <c r="C1182" s="12" t="s">
        <v>78</v>
      </c>
      <c r="D1182" s="12">
        <v>107599.18</v>
      </c>
      <c r="E1182" s="12">
        <v>43181.2</v>
      </c>
      <c r="F1182" s="12">
        <v>64417.98</v>
      </c>
      <c r="G1182" s="12">
        <v>59.87</v>
      </c>
      <c r="H1182" s="12">
        <v>80</v>
      </c>
      <c r="I1182" s="12">
        <v>0.14799999999999999</v>
      </c>
      <c r="J1182" s="12">
        <v>11</v>
      </c>
      <c r="K1182" s="12">
        <v>171.79</v>
      </c>
      <c r="L1182" s="12">
        <v>4</v>
      </c>
      <c r="M1182" s="12">
        <v>4.0199999999999996</v>
      </c>
      <c r="N1182" s="12">
        <v>56</v>
      </c>
      <c r="O1182" s="12">
        <v>11</v>
      </c>
      <c r="P1182" s="12">
        <v>9.2999999999999999E-2</v>
      </c>
      <c r="Q1182" s="12">
        <v>1.1499999999999999</v>
      </c>
      <c r="R1182" s="12">
        <v>5428</v>
      </c>
      <c r="S1182" s="12">
        <v>0.317</v>
      </c>
      <c r="T1182" s="12">
        <v>50.51</v>
      </c>
    </row>
    <row r="1183" spans="1:20" ht="15.75" customHeight="1" x14ac:dyDescent="0.35">
      <c r="A1183" s="11">
        <v>45000</v>
      </c>
      <c r="B1183" s="12" t="s">
        <v>84</v>
      </c>
      <c r="C1183" s="12" t="s">
        <v>79</v>
      </c>
      <c r="D1183" s="12">
        <v>117685.88</v>
      </c>
      <c r="E1183" s="12">
        <v>67711.8</v>
      </c>
      <c r="F1183" s="12">
        <v>49974.080000000002</v>
      </c>
      <c r="G1183" s="12">
        <v>42.46</v>
      </c>
      <c r="H1183" s="12">
        <v>87</v>
      </c>
      <c r="I1183" s="12">
        <v>0.14499999999999999</v>
      </c>
      <c r="J1183" s="12">
        <v>12</v>
      </c>
      <c r="K1183" s="12">
        <v>174.22</v>
      </c>
      <c r="L1183" s="12">
        <v>3</v>
      </c>
      <c r="M1183" s="12">
        <v>4.07</v>
      </c>
      <c r="N1183" s="12">
        <v>39</v>
      </c>
      <c r="O1183" s="12">
        <v>12.7</v>
      </c>
      <c r="P1183" s="12">
        <v>0.17499999999999999</v>
      </c>
      <c r="Q1183" s="12">
        <v>0.98</v>
      </c>
      <c r="R1183" s="12">
        <v>4392</v>
      </c>
      <c r="S1183" s="12">
        <v>0.38200000000000001</v>
      </c>
      <c r="T1183" s="12">
        <v>36.369999999999997</v>
      </c>
    </row>
    <row r="1184" spans="1:20" ht="15.75" customHeight="1" x14ac:dyDescent="0.35">
      <c r="A1184" s="11">
        <v>45000</v>
      </c>
      <c r="B1184" s="12" t="s">
        <v>84</v>
      </c>
      <c r="C1184" s="12" t="s">
        <v>80</v>
      </c>
      <c r="D1184" s="12">
        <v>120874.99</v>
      </c>
      <c r="E1184" s="12">
        <v>50835.76</v>
      </c>
      <c r="F1184" s="12">
        <v>70039.23</v>
      </c>
      <c r="G1184" s="12">
        <v>57.94</v>
      </c>
      <c r="H1184" s="12">
        <v>65</v>
      </c>
      <c r="I1184" s="12">
        <v>0.153</v>
      </c>
      <c r="J1184" s="12">
        <v>9</v>
      </c>
      <c r="K1184" s="12">
        <v>226.61</v>
      </c>
      <c r="L1184" s="12">
        <v>5</v>
      </c>
      <c r="M1184" s="12">
        <v>4.68</v>
      </c>
      <c r="N1184" s="12">
        <v>55</v>
      </c>
      <c r="O1184" s="12">
        <v>23.9</v>
      </c>
      <c r="P1184" s="12">
        <v>0.17199999999999999</v>
      </c>
      <c r="Q1184" s="12">
        <v>1.06</v>
      </c>
      <c r="R1184" s="12">
        <v>6934</v>
      </c>
      <c r="S1184" s="12">
        <v>0.27800000000000002</v>
      </c>
      <c r="T1184" s="12">
        <v>64.239999999999995</v>
      </c>
    </row>
    <row r="1185" spans="1:20" ht="15.75" customHeight="1" x14ac:dyDescent="0.35">
      <c r="A1185" s="11">
        <v>45000</v>
      </c>
      <c r="B1185" s="12" t="s">
        <v>84</v>
      </c>
      <c r="C1185" s="12" t="s">
        <v>81</v>
      </c>
      <c r="D1185" s="12">
        <v>111527.85</v>
      </c>
      <c r="E1185" s="12">
        <v>70221.38</v>
      </c>
      <c r="F1185" s="12">
        <v>41306.47</v>
      </c>
      <c r="G1185" s="12">
        <v>37.04</v>
      </c>
      <c r="H1185" s="12">
        <v>84</v>
      </c>
      <c r="I1185" s="12">
        <v>0.22600000000000001</v>
      </c>
      <c r="J1185" s="12">
        <v>18</v>
      </c>
      <c r="K1185" s="12">
        <v>216.81</v>
      </c>
      <c r="L1185" s="12">
        <v>3</v>
      </c>
      <c r="M1185" s="12">
        <v>4.12</v>
      </c>
      <c r="N1185" s="12">
        <v>39</v>
      </c>
      <c r="O1185" s="12">
        <v>24.2</v>
      </c>
      <c r="P1185" s="12">
        <v>8.3000000000000004E-2</v>
      </c>
      <c r="Q1185" s="12">
        <v>0.99</v>
      </c>
      <c r="R1185" s="12">
        <v>2994</v>
      </c>
      <c r="S1185" s="12">
        <v>0.39200000000000002</v>
      </c>
      <c r="T1185" s="12">
        <v>56.43</v>
      </c>
    </row>
    <row r="1186" spans="1:20" ht="15.75" customHeight="1" x14ac:dyDescent="0.35">
      <c r="A1186" s="11">
        <v>45001</v>
      </c>
      <c r="B1186" s="12" t="s">
        <v>77</v>
      </c>
      <c r="C1186" s="12" t="s">
        <v>78</v>
      </c>
      <c r="D1186" s="12">
        <v>87980.43</v>
      </c>
      <c r="E1186" s="12">
        <v>38693.47</v>
      </c>
      <c r="F1186" s="12">
        <v>49286.96</v>
      </c>
      <c r="G1186" s="12">
        <v>56.02</v>
      </c>
      <c r="H1186" s="12">
        <v>105</v>
      </c>
      <c r="I1186" s="12">
        <v>0.24099999999999999</v>
      </c>
      <c r="J1186" s="12">
        <v>25</v>
      </c>
      <c r="K1186" s="12">
        <v>105.35</v>
      </c>
      <c r="L1186" s="12">
        <v>5</v>
      </c>
      <c r="M1186" s="12">
        <v>4.17</v>
      </c>
      <c r="N1186" s="12">
        <v>52</v>
      </c>
      <c r="O1186" s="12">
        <v>24.4</v>
      </c>
      <c r="P1186" s="12">
        <v>0.20100000000000001</v>
      </c>
      <c r="Q1186" s="12">
        <v>1.18</v>
      </c>
      <c r="R1186" s="12">
        <v>4401</v>
      </c>
      <c r="S1186" s="12">
        <v>0.36899999999999999</v>
      </c>
      <c r="T1186" s="12">
        <v>56.2</v>
      </c>
    </row>
    <row r="1187" spans="1:20" ht="15.75" customHeight="1" x14ac:dyDescent="0.35">
      <c r="A1187" s="11">
        <v>45001</v>
      </c>
      <c r="B1187" s="12" t="s">
        <v>77</v>
      </c>
      <c r="C1187" s="12" t="s">
        <v>79</v>
      </c>
      <c r="D1187" s="12">
        <v>73476.710000000006</v>
      </c>
      <c r="E1187" s="12">
        <v>36184.07</v>
      </c>
      <c r="F1187" s="12">
        <v>37292.639999999999</v>
      </c>
      <c r="G1187" s="12">
        <v>50.75</v>
      </c>
      <c r="H1187" s="12">
        <v>136</v>
      </c>
      <c r="I1187" s="12">
        <v>0.26</v>
      </c>
      <c r="J1187" s="12">
        <v>35</v>
      </c>
      <c r="K1187" s="12">
        <v>236.38</v>
      </c>
      <c r="L1187" s="12">
        <v>3</v>
      </c>
      <c r="M1187" s="12">
        <v>3.85</v>
      </c>
      <c r="N1187" s="12">
        <v>28</v>
      </c>
      <c r="O1187" s="12">
        <v>27.2</v>
      </c>
      <c r="P1187" s="12">
        <v>0.23400000000000001</v>
      </c>
      <c r="Q1187" s="12">
        <v>0.86</v>
      </c>
      <c r="R1187" s="12">
        <v>3947</v>
      </c>
      <c r="S1187" s="12">
        <v>0.318</v>
      </c>
      <c r="T1187" s="12">
        <v>36.85</v>
      </c>
    </row>
    <row r="1188" spans="1:20" ht="15.75" customHeight="1" x14ac:dyDescent="0.35">
      <c r="A1188" s="11">
        <v>45001</v>
      </c>
      <c r="B1188" s="12" t="s">
        <v>77</v>
      </c>
      <c r="C1188" s="12" t="s">
        <v>80</v>
      </c>
      <c r="D1188" s="12">
        <v>64305.05</v>
      </c>
      <c r="E1188" s="12">
        <v>35069.19</v>
      </c>
      <c r="F1188" s="12">
        <v>29235.86</v>
      </c>
      <c r="G1188" s="12">
        <v>45.46</v>
      </c>
      <c r="H1188" s="12">
        <v>105</v>
      </c>
      <c r="I1188" s="12">
        <v>0.214</v>
      </c>
      <c r="J1188" s="12">
        <v>22</v>
      </c>
      <c r="K1188" s="12">
        <v>187.4</v>
      </c>
      <c r="L1188" s="12">
        <v>4</v>
      </c>
      <c r="M1188" s="12">
        <v>4.1900000000000004</v>
      </c>
      <c r="N1188" s="12">
        <v>35</v>
      </c>
      <c r="O1188" s="12">
        <v>26.3</v>
      </c>
      <c r="P1188" s="12">
        <v>0.115</v>
      </c>
      <c r="Q1188" s="12">
        <v>0.85</v>
      </c>
      <c r="R1188" s="12">
        <v>4039</v>
      </c>
      <c r="S1188" s="12">
        <v>0.33400000000000002</v>
      </c>
      <c r="T1188" s="12">
        <v>37.909999999999997</v>
      </c>
    </row>
    <row r="1189" spans="1:20" ht="15.75" customHeight="1" x14ac:dyDescent="0.35">
      <c r="A1189" s="11">
        <v>45001</v>
      </c>
      <c r="B1189" s="12" t="s">
        <v>77</v>
      </c>
      <c r="C1189" s="12" t="s">
        <v>81</v>
      </c>
      <c r="D1189" s="12">
        <v>124406.18</v>
      </c>
      <c r="E1189" s="12">
        <v>57650.58</v>
      </c>
      <c r="F1189" s="12">
        <v>66755.59</v>
      </c>
      <c r="G1189" s="12">
        <v>53.66</v>
      </c>
      <c r="H1189" s="12">
        <v>109</v>
      </c>
      <c r="I1189" s="12">
        <v>0.28499999999999998</v>
      </c>
      <c r="J1189" s="12">
        <v>31</v>
      </c>
      <c r="K1189" s="12">
        <v>150.91</v>
      </c>
      <c r="L1189" s="12">
        <v>4</v>
      </c>
      <c r="M1189" s="12">
        <v>3.58</v>
      </c>
      <c r="N1189" s="12">
        <v>72</v>
      </c>
      <c r="O1189" s="12">
        <v>35.200000000000003</v>
      </c>
      <c r="P1189" s="12">
        <v>6.8000000000000005E-2</v>
      </c>
      <c r="Q1189" s="12">
        <v>1.06</v>
      </c>
      <c r="R1189" s="12">
        <v>3239</v>
      </c>
      <c r="S1189" s="12">
        <v>0.34699999999999998</v>
      </c>
      <c r="T1189" s="12">
        <v>36.68</v>
      </c>
    </row>
    <row r="1190" spans="1:20" ht="15.75" customHeight="1" x14ac:dyDescent="0.35">
      <c r="A1190" s="11">
        <v>45001</v>
      </c>
      <c r="B1190" s="12" t="s">
        <v>82</v>
      </c>
      <c r="C1190" s="12" t="s">
        <v>78</v>
      </c>
      <c r="D1190" s="12">
        <v>106578.45</v>
      </c>
      <c r="E1190" s="12">
        <v>66444.89</v>
      </c>
      <c r="F1190" s="12">
        <v>40133.56</v>
      </c>
      <c r="G1190" s="12">
        <v>37.659999999999997</v>
      </c>
      <c r="H1190" s="12">
        <v>110</v>
      </c>
      <c r="I1190" s="12">
        <v>0.184</v>
      </c>
      <c r="J1190" s="12">
        <v>20</v>
      </c>
      <c r="K1190" s="12">
        <v>160.93</v>
      </c>
      <c r="L1190" s="12">
        <v>4</v>
      </c>
      <c r="M1190" s="12">
        <v>4.5199999999999996</v>
      </c>
      <c r="N1190" s="12">
        <v>56</v>
      </c>
      <c r="O1190" s="12">
        <v>23.4</v>
      </c>
      <c r="P1190" s="12">
        <v>0.13900000000000001</v>
      </c>
      <c r="Q1190" s="12">
        <v>1.1100000000000001</v>
      </c>
      <c r="R1190" s="12">
        <v>5434</v>
      </c>
      <c r="S1190" s="12">
        <v>0.35799999999999998</v>
      </c>
      <c r="T1190" s="12">
        <v>49.4</v>
      </c>
    </row>
    <row r="1191" spans="1:20" ht="15.75" customHeight="1" x14ac:dyDescent="0.35">
      <c r="A1191" s="11">
        <v>45001</v>
      </c>
      <c r="B1191" s="12" t="s">
        <v>82</v>
      </c>
      <c r="C1191" s="12" t="s">
        <v>79</v>
      </c>
      <c r="D1191" s="12">
        <v>115146</v>
      </c>
      <c r="E1191" s="12">
        <v>80507.56</v>
      </c>
      <c r="F1191" s="12">
        <v>34638.44</v>
      </c>
      <c r="G1191" s="12">
        <v>30.08</v>
      </c>
      <c r="H1191" s="12">
        <v>72</v>
      </c>
      <c r="I1191" s="12">
        <v>0.13100000000000001</v>
      </c>
      <c r="J1191" s="12">
        <v>9</v>
      </c>
      <c r="K1191" s="12">
        <v>214.82</v>
      </c>
      <c r="L1191" s="12">
        <v>5</v>
      </c>
      <c r="M1191" s="12">
        <v>3.96</v>
      </c>
      <c r="N1191" s="12">
        <v>60</v>
      </c>
      <c r="O1191" s="12">
        <v>17.899999999999999</v>
      </c>
      <c r="P1191" s="12">
        <v>0.19900000000000001</v>
      </c>
      <c r="Q1191" s="12">
        <v>0.92</v>
      </c>
      <c r="R1191" s="12">
        <v>6506</v>
      </c>
      <c r="S1191" s="12">
        <v>0.33200000000000002</v>
      </c>
      <c r="T1191" s="12">
        <v>54.7</v>
      </c>
    </row>
    <row r="1192" spans="1:20" ht="15.75" customHeight="1" x14ac:dyDescent="0.35">
      <c r="A1192" s="11">
        <v>45001</v>
      </c>
      <c r="B1192" s="12" t="s">
        <v>82</v>
      </c>
      <c r="C1192" s="12" t="s">
        <v>80</v>
      </c>
      <c r="D1192" s="12">
        <v>81216.100000000006</v>
      </c>
      <c r="E1192" s="12">
        <v>33059.519999999997</v>
      </c>
      <c r="F1192" s="12">
        <v>48156.58</v>
      </c>
      <c r="G1192" s="12">
        <v>59.29</v>
      </c>
      <c r="H1192" s="12">
        <v>67</v>
      </c>
      <c r="I1192" s="12">
        <v>0.19400000000000001</v>
      </c>
      <c r="J1192" s="12">
        <v>13</v>
      </c>
      <c r="K1192" s="12">
        <v>156.94</v>
      </c>
      <c r="L1192" s="12">
        <v>5</v>
      </c>
      <c r="M1192" s="12">
        <v>4.05</v>
      </c>
      <c r="N1192" s="12">
        <v>46</v>
      </c>
      <c r="O1192" s="12">
        <v>20.3</v>
      </c>
      <c r="P1192" s="12">
        <v>0.152</v>
      </c>
      <c r="Q1192" s="12">
        <v>1.02</v>
      </c>
      <c r="R1192" s="12">
        <v>4877</v>
      </c>
      <c r="S1192" s="12">
        <v>0.28299999999999997</v>
      </c>
      <c r="T1192" s="12">
        <v>60.52</v>
      </c>
    </row>
    <row r="1193" spans="1:20" ht="15.75" customHeight="1" x14ac:dyDescent="0.35">
      <c r="A1193" s="11">
        <v>45001</v>
      </c>
      <c r="B1193" s="12" t="s">
        <v>82</v>
      </c>
      <c r="C1193" s="12" t="s">
        <v>81</v>
      </c>
      <c r="D1193" s="12">
        <v>98335.67</v>
      </c>
      <c r="E1193" s="12">
        <v>59340.26</v>
      </c>
      <c r="F1193" s="12">
        <v>38995.410000000003</v>
      </c>
      <c r="G1193" s="12">
        <v>39.659999999999997</v>
      </c>
      <c r="H1193" s="12">
        <v>62</v>
      </c>
      <c r="I1193" s="12">
        <v>0.29599999999999999</v>
      </c>
      <c r="J1193" s="12">
        <v>18</v>
      </c>
      <c r="K1193" s="12">
        <v>99.74</v>
      </c>
      <c r="L1193" s="12">
        <v>4</v>
      </c>
      <c r="M1193" s="12">
        <v>4.2</v>
      </c>
      <c r="N1193" s="12">
        <v>50</v>
      </c>
      <c r="O1193" s="12">
        <v>21.6</v>
      </c>
      <c r="P1193" s="12">
        <v>0.21299999999999999</v>
      </c>
      <c r="Q1193" s="12">
        <v>1.06</v>
      </c>
      <c r="R1193" s="12">
        <v>3902</v>
      </c>
      <c r="S1193" s="12">
        <v>0.38800000000000001</v>
      </c>
      <c r="T1193" s="12">
        <v>56.76</v>
      </c>
    </row>
    <row r="1194" spans="1:20" ht="15.75" customHeight="1" x14ac:dyDescent="0.35">
      <c r="A1194" s="11">
        <v>45001</v>
      </c>
      <c r="B1194" s="12" t="s">
        <v>83</v>
      </c>
      <c r="C1194" s="12" t="s">
        <v>78</v>
      </c>
      <c r="D1194" s="12">
        <v>93152.960000000006</v>
      </c>
      <c r="E1194" s="12">
        <v>45562.71</v>
      </c>
      <c r="F1194" s="12">
        <v>47590.26</v>
      </c>
      <c r="G1194" s="12">
        <v>51.09</v>
      </c>
      <c r="H1194" s="12">
        <v>105</v>
      </c>
      <c r="I1194" s="12">
        <v>0.27100000000000002</v>
      </c>
      <c r="J1194" s="12">
        <v>28</v>
      </c>
      <c r="K1194" s="12">
        <v>142.19</v>
      </c>
      <c r="L1194" s="12">
        <v>4</v>
      </c>
      <c r="M1194" s="12">
        <v>4.53</v>
      </c>
      <c r="N1194" s="12">
        <v>33</v>
      </c>
      <c r="O1194" s="12">
        <v>19.399999999999999</v>
      </c>
      <c r="P1194" s="12">
        <v>0.14499999999999999</v>
      </c>
      <c r="Q1194" s="12">
        <v>1.08</v>
      </c>
      <c r="R1194" s="12">
        <v>3434</v>
      </c>
      <c r="S1194" s="12">
        <v>0.372</v>
      </c>
      <c r="T1194" s="12">
        <v>38.58</v>
      </c>
    </row>
    <row r="1195" spans="1:20" ht="15.75" customHeight="1" x14ac:dyDescent="0.35">
      <c r="A1195" s="11">
        <v>45001</v>
      </c>
      <c r="B1195" s="12" t="s">
        <v>83</v>
      </c>
      <c r="C1195" s="12" t="s">
        <v>79</v>
      </c>
      <c r="D1195" s="12">
        <v>111070.68</v>
      </c>
      <c r="E1195" s="12">
        <v>57355.19</v>
      </c>
      <c r="F1195" s="12">
        <v>53715.49</v>
      </c>
      <c r="G1195" s="12">
        <v>48.36</v>
      </c>
      <c r="H1195" s="12">
        <v>125</v>
      </c>
      <c r="I1195" s="12">
        <v>0.23100000000000001</v>
      </c>
      <c r="J1195" s="12">
        <v>28</v>
      </c>
      <c r="K1195" s="12">
        <v>228.85</v>
      </c>
      <c r="L1195" s="12">
        <v>5</v>
      </c>
      <c r="M1195" s="12">
        <v>4.28</v>
      </c>
      <c r="N1195" s="12">
        <v>52</v>
      </c>
      <c r="O1195" s="12">
        <v>31.6</v>
      </c>
      <c r="P1195" s="12">
        <v>0.19</v>
      </c>
      <c r="Q1195" s="12">
        <v>1.1499999999999999</v>
      </c>
      <c r="R1195" s="12">
        <v>4236</v>
      </c>
      <c r="S1195" s="12">
        <v>0.35</v>
      </c>
      <c r="T1195" s="12">
        <v>47.62</v>
      </c>
    </row>
    <row r="1196" spans="1:20" ht="15.75" customHeight="1" x14ac:dyDescent="0.35">
      <c r="A1196" s="11">
        <v>45001</v>
      </c>
      <c r="B1196" s="12" t="s">
        <v>83</v>
      </c>
      <c r="C1196" s="12" t="s">
        <v>80</v>
      </c>
      <c r="D1196" s="12">
        <v>63069.04</v>
      </c>
      <c r="E1196" s="12">
        <v>35327.82</v>
      </c>
      <c r="F1196" s="12">
        <v>27741.22</v>
      </c>
      <c r="G1196" s="12">
        <v>43.99</v>
      </c>
      <c r="H1196" s="12">
        <v>123</v>
      </c>
      <c r="I1196" s="12">
        <v>0.28499999999999998</v>
      </c>
      <c r="J1196" s="12">
        <v>35</v>
      </c>
      <c r="K1196" s="12">
        <v>326.45999999999998</v>
      </c>
      <c r="L1196" s="12">
        <v>3</v>
      </c>
      <c r="M1196" s="12">
        <v>4.59</v>
      </c>
      <c r="N1196" s="12">
        <v>42</v>
      </c>
      <c r="O1196" s="12">
        <v>25.3</v>
      </c>
      <c r="P1196" s="12">
        <v>0.151</v>
      </c>
      <c r="Q1196" s="12">
        <v>1.0900000000000001</v>
      </c>
      <c r="R1196" s="12">
        <v>4208</v>
      </c>
      <c r="S1196" s="12">
        <v>0.26600000000000001</v>
      </c>
      <c r="T1196" s="12">
        <v>53.69</v>
      </c>
    </row>
    <row r="1197" spans="1:20" ht="15.75" customHeight="1" x14ac:dyDescent="0.35">
      <c r="A1197" s="11">
        <v>45001</v>
      </c>
      <c r="B1197" s="12" t="s">
        <v>83</v>
      </c>
      <c r="C1197" s="12" t="s">
        <v>81</v>
      </c>
      <c r="D1197" s="12">
        <v>128536.29</v>
      </c>
      <c r="E1197" s="12">
        <v>84305.73</v>
      </c>
      <c r="F1197" s="12">
        <v>44230.55</v>
      </c>
      <c r="G1197" s="12">
        <v>34.409999999999997</v>
      </c>
      <c r="H1197" s="12">
        <v>76</v>
      </c>
      <c r="I1197" s="12">
        <v>0.219</v>
      </c>
      <c r="J1197" s="12">
        <v>16</v>
      </c>
      <c r="K1197" s="12">
        <v>211.06</v>
      </c>
      <c r="L1197" s="12">
        <v>4</v>
      </c>
      <c r="M1197" s="12">
        <v>3.72</v>
      </c>
      <c r="N1197" s="12">
        <v>52</v>
      </c>
      <c r="O1197" s="12">
        <v>18.2</v>
      </c>
      <c r="P1197" s="12">
        <v>6.6000000000000003E-2</v>
      </c>
      <c r="Q1197" s="12">
        <v>0.92</v>
      </c>
      <c r="R1197" s="12">
        <v>7018</v>
      </c>
      <c r="S1197" s="12">
        <v>0.22600000000000001</v>
      </c>
      <c r="T1197" s="12">
        <v>64.239999999999995</v>
      </c>
    </row>
    <row r="1198" spans="1:20" ht="15.75" customHeight="1" x14ac:dyDescent="0.35">
      <c r="A1198" s="11">
        <v>45001</v>
      </c>
      <c r="B1198" s="12" t="s">
        <v>84</v>
      </c>
      <c r="C1198" s="12" t="s">
        <v>78</v>
      </c>
      <c r="D1198" s="12">
        <v>98816.27</v>
      </c>
      <c r="E1198" s="12">
        <v>61022.58</v>
      </c>
      <c r="F1198" s="12">
        <v>37793.699999999997</v>
      </c>
      <c r="G1198" s="12">
        <v>38.25</v>
      </c>
      <c r="H1198" s="12">
        <v>100</v>
      </c>
      <c r="I1198" s="12">
        <v>0.27400000000000002</v>
      </c>
      <c r="J1198" s="12">
        <v>27</v>
      </c>
      <c r="K1198" s="12">
        <v>154.15</v>
      </c>
      <c r="L1198" s="12">
        <v>4</v>
      </c>
      <c r="M1198" s="12">
        <v>3.59</v>
      </c>
      <c r="N1198" s="12">
        <v>48</v>
      </c>
      <c r="O1198" s="12">
        <v>23.7</v>
      </c>
      <c r="P1198" s="12">
        <v>0.14899999999999999</v>
      </c>
      <c r="Q1198" s="12">
        <v>1.17</v>
      </c>
      <c r="R1198" s="12">
        <v>4178</v>
      </c>
      <c r="S1198" s="12">
        <v>0.312</v>
      </c>
      <c r="T1198" s="12">
        <v>30.8</v>
      </c>
    </row>
    <row r="1199" spans="1:20" ht="15.75" customHeight="1" x14ac:dyDescent="0.35">
      <c r="A1199" s="11">
        <v>45001</v>
      </c>
      <c r="B1199" s="12" t="s">
        <v>84</v>
      </c>
      <c r="C1199" s="12" t="s">
        <v>79</v>
      </c>
      <c r="D1199" s="12">
        <v>105633.36</v>
      </c>
      <c r="E1199" s="12">
        <v>48611.9</v>
      </c>
      <c r="F1199" s="12">
        <v>57021.46</v>
      </c>
      <c r="G1199" s="12">
        <v>53.98</v>
      </c>
      <c r="H1199" s="12">
        <v>88</v>
      </c>
      <c r="I1199" s="12">
        <v>0.188</v>
      </c>
      <c r="J1199" s="12">
        <v>16</v>
      </c>
      <c r="K1199" s="12">
        <v>186.63</v>
      </c>
      <c r="L1199" s="12">
        <v>5</v>
      </c>
      <c r="M1199" s="12">
        <v>4.3899999999999997</v>
      </c>
      <c r="N1199" s="12">
        <v>60</v>
      </c>
      <c r="O1199" s="12">
        <v>27.7</v>
      </c>
      <c r="P1199" s="12">
        <v>0.13900000000000001</v>
      </c>
      <c r="Q1199" s="12">
        <v>1.1399999999999999</v>
      </c>
      <c r="R1199" s="12">
        <v>6689</v>
      </c>
      <c r="S1199" s="12">
        <v>0.21299999999999999</v>
      </c>
      <c r="T1199" s="12">
        <v>47.2</v>
      </c>
    </row>
    <row r="1200" spans="1:20" ht="15.75" customHeight="1" x14ac:dyDescent="0.35">
      <c r="A1200" s="11">
        <v>45001</v>
      </c>
      <c r="B1200" s="12" t="s">
        <v>84</v>
      </c>
      <c r="C1200" s="12" t="s">
        <v>80</v>
      </c>
      <c r="D1200" s="12">
        <v>112803.59</v>
      </c>
      <c r="E1200" s="12">
        <v>52783.040000000001</v>
      </c>
      <c r="F1200" s="12">
        <v>60020.55</v>
      </c>
      <c r="G1200" s="12">
        <v>53.21</v>
      </c>
      <c r="H1200" s="12">
        <v>98</v>
      </c>
      <c r="I1200" s="12">
        <v>0.106</v>
      </c>
      <c r="J1200" s="12">
        <v>10</v>
      </c>
      <c r="K1200" s="12">
        <v>183.89</v>
      </c>
      <c r="L1200" s="12">
        <v>5</v>
      </c>
      <c r="M1200" s="12">
        <v>4.1100000000000003</v>
      </c>
      <c r="N1200" s="12">
        <v>70</v>
      </c>
      <c r="O1200" s="12">
        <v>23.4</v>
      </c>
      <c r="P1200" s="12">
        <v>0.13500000000000001</v>
      </c>
      <c r="Q1200" s="12">
        <v>1.04</v>
      </c>
      <c r="R1200" s="12">
        <v>5860</v>
      </c>
      <c r="S1200" s="12">
        <v>0.28999999999999998</v>
      </c>
      <c r="T1200" s="12">
        <v>44.81</v>
      </c>
    </row>
    <row r="1201" spans="1:20" ht="15.75" customHeight="1" x14ac:dyDescent="0.35">
      <c r="A1201" s="11">
        <v>45001</v>
      </c>
      <c r="B1201" s="12" t="s">
        <v>84</v>
      </c>
      <c r="C1201" s="12" t="s">
        <v>81</v>
      </c>
      <c r="D1201" s="12">
        <v>97992.34</v>
      </c>
      <c r="E1201" s="12">
        <v>66184.710000000006</v>
      </c>
      <c r="F1201" s="12">
        <v>31807.63</v>
      </c>
      <c r="G1201" s="12">
        <v>32.46</v>
      </c>
      <c r="H1201" s="12">
        <v>126</v>
      </c>
      <c r="I1201" s="12">
        <v>0.16700000000000001</v>
      </c>
      <c r="J1201" s="12">
        <v>21</v>
      </c>
      <c r="K1201" s="12">
        <v>193.34</v>
      </c>
      <c r="L1201" s="12">
        <v>5</v>
      </c>
      <c r="M1201" s="12">
        <v>4.6500000000000004</v>
      </c>
      <c r="N1201" s="12">
        <v>35</v>
      </c>
      <c r="O1201" s="12">
        <v>21.1</v>
      </c>
      <c r="P1201" s="12">
        <v>0.24299999999999999</v>
      </c>
      <c r="Q1201" s="12">
        <v>0.86</v>
      </c>
      <c r="R1201" s="12">
        <v>3246</v>
      </c>
      <c r="S1201" s="12">
        <v>0.372</v>
      </c>
      <c r="T1201" s="12">
        <v>46.7</v>
      </c>
    </row>
    <row r="1202" spans="1:20" ht="15.75" customHeight="1" x14ac:dyDescent="0.35">
      <c r="A1202" s="11">
        <v>45002</v>
      </c>
      <c r="B1202" s="12" t="s">
        <v>77</v>
      </c>
      <c r="C1202" s="12" t="s">
        <v>78</v>
      </c>
      <c r="D1202" s="12">
        <v>93440.960000000006</v>
      </c>
      <c r="E1202" s="12">
        <v>38199.949999999997</v>
      </c>
      <c r="F1202" s="12">
        <v>55241.02</v>
      </c>
      <c r="G1202" s="12">
        <v>59.12</v>
      </c>
      <c r="H1202" s="12">
        <v>75</v>
      </c>
      <c r="I1202" s="12">
        <v>0.20300000000000001</v>
      </c>
      <c r="J1202" s="12">
        <v>15</v>
      </c>
      <c r="K1202" s="12">
        <v>140.55000000000001</v>
      </c>
      <c r="L1202" s="12">
        <v>7</v>
      </c>
      <c r="M1202" s="12">
        <v>4.12</v>
      </c>
      <c r="N1202" s="12">
        <v>38</v>
      </c>
      <c r="O1202" s="12">
        <v>28.5</v>
      </c>
      <c r="P1202" s="12">
        <v>0.14699999999999999</v>
      </c>
      <c r="Q1202" s="12">
        <v>1.0900000000000001</v>
      </c>
      <c r="R1202" s="12">
        <v>4831</v>
      </c>
      <c r="S1202" s="12">
        <v>0.32200000000000001</v>
      </c>
      <c r="T1202" s="12">
        <v>67.58</v>
      </c>
    </row>
    <row r="1203" spans="1:20" ht="15.75" customHeight="1" x14ac:dyDescent="0.35">
      <c r="A1203" s="11">
        <v>45002</v>
      </c>
      <c r="B1203" s="12" t="s">
        <v>77</v>
      </c>
      <c r="C1203" s="12" t="s">
        <v>79</v>
      </c>
      <c r="D1203" s="12">
        <v>72119.48</v>
      </c>
      <c r="E1203" s="12">
        <v>36649.4</v>
      </c>
      <c r="F1203" s="12">
        <v>35470.080000000002</v>
      </c>
      <c r="G1203" s="12">
        <v>49.18</v>
      </c>
      <c r="H1203" s="12">
        <v>121</v>
      </c>
      <c r="I1203" s="12">
        <v>0.109</v>
      </c>
      <c r="J1203" s="12">
        <v>13</v>
      </c>
      <c r="K1203" s="12">
        <v>307.99</v>
      </c>
      <c r="L1203" s="12">
        <v>5</v>
      </c>
      <c r="M1203" s="12">
        <v>4.12</v>
      </c>
      <c r="N1203" s="12">
        <v>63</v>
      </c>
      <c r="O1203" s="12">
        <v>23.3</v>
      </c>
      <c r="P1203" s="12">
        <v>0.16400000000000001</v>
      </c>
      <c r="Q1203" s="12">
        <v>1.04</v>
      </c>
      <c r="R1203" s="12">
        <v>3149</v>
      </c>
      <c r="S1203" s="12">
        <v>0.217</v>
      </c>
      <c r="T1203" s="12">
        <v>47.47</v>
      </c>
    </row>
    <row r="1204" spans="1:20" ht="15.75" customHeight="1" x14ac:dyDescent="0.35">
      <c r="A1204" s="11">
        <v>45002</v>
      </c>
      <c r="B1204" s="12" t="s">
        <v>77</v>
      </c>
      <c r="C1204" s="12" t="s">
        <v>80</v>
      </c>
      <c r="D1204" s="12">
        <v>98927.34</v>
      </c>
      <c r="E1204" s="12">
        <v>59304.85</v>
      </c>
      <c r="F1204" s="12">
        <v>39622.49</v>
      </c>
      <c r="G1204" s="12">
        <v>40.049999999999997</v>
      </c>
      <c r="H1204" s="12">
        <v>88</v>
      </c>
      <c r="I1204" s="12">
        <v>0.29299999999999998</v>
      </c>
      <c r="J1204" s="12">
        <v>25</v>
      </c>
      <c r="K1204" s="12">
        <v>107.56</v>
      </c>
      <c r="L1204" s="12">
        <v>4</v>
      </c>
      <c r="M1204" s="12">
        <v>4.33</v>
      </c>
      <c r="N1204" s="12">
        <v>50</v>
      </c>
      <c r="O1204" s="12">
        <v>23.9</v>
      </c>
      <c r="P1204" s="12">
        <v>0.192</v>
      </c>
      <c r="Q1204" s="12">
        <v>1.05</v>
      </c>
      <c r="R1204" s="12">
        <v>4823</v>
      </c>
      <c r="S1204" s="12">
        <v>0.39900000000000002</v>
      </c>
      <c r="T1204" s="12">
        <v>38.31</v>
      </c>
    </row>
    <row r="1205" spans="1:20" ht="15.75" customHeight="1" x14ac:dyDescent="0.35">
      <c r="A1205" s="11">
        <v>45002</v>
      </c>
      <c r="B1205" s="12" t="s">
        <v>77</v>
      </c>
      <c r="C1205" s="12" t="s">
        <v>81</v>
      </c>
      <c r="D1205" s="12">
        <v>112037.31</v>
      </c>
      <c r="E1205" s="12">
        <v>62523.82</v>
      </c>
      <c r="F1205" s="12">
        <v>49513.49</v>
      </c>
      <c r="G1205" s="12">
        <v>44.19</v>
      </c>
      <c r="H1205" s="12">
        <v>96</v>
      </c>
      <c r="I1205" s="12">
        <v>0.23799999999999999</v>
      </c>
      <c r="J1205" s="12">
        <v>22</v>
      </c>
      <c r="K1205" s="12">
        <v>177.64</v>
      </c>
      <c r="L1205" s="12">
        <v>4</v>
      </c>
      <c r="M1205" s="12">
        <v>4.5599999999999996</v>
      </c>
      <c r="N1205" s="12">
        <v>51</v>
      </c>
      <c r="O1205" s="12">
        <v>37.299999999999997</v>
      </c>
      <c r="P1205" s="12">
        <v>0.16</v>
      </c>
      <c r="Q1205" s="12">
        <v>1.0900000000000001</v>
      </c>
      <c r="R1205" s="12">
        <v>5695</v>
      </c>
      <c r="S1205" s="12">
        <v>0.23200000000000001</v>
      </c>
      <c r="T1205" s="12">
        <v>44.26</v>
      </c>
    </row>
    <row r="1206" spans="1:20" ht="15.75" customHeight="1" x14ac:dyDescent="0.35">
      <c r="A1206" s="11">
        <v>45002</v>
      </c>
      <c r="B1206" s="12" t="s">
        <v>82</v>
      </c>
      <c r="C1206" s="12" t="s">
        <v>78</v>
      </c>
      <c r="D1206" s="12">
        <v>94778.07</v>
      </c>
      <c r="E1206" s="12">
        <v>51630.84</v>
      </c>
      <c r="F1206" s="12">
        <v>43147.23</v>
      </c>
      <c r="G1206" s="12">
        <v>45.52</v>
      </c>
      <c r="H1206" s="12">
        <v>108</v>
      </c>
      <c r="I1206" s="12">
        <v>0.10299999999999999</v>
      </c>
      <c r="J1206" s="12">
        <v>11</v>
      </c>
      <c r="K1206" s="12">
        <v>228.9</v>
      </c>
      <c r="L1206" s="12">
        <v>3</v>
      </c>
      <c r="M1206" s="12">
        <v>4.43</v>
      </c>
      <c r="N1206" s="12">
        <v>58</v>
      </c>
      <c r="O1206" s="12">
        <v>24.6</v>
      </c>
      <c r="P1206" s="12">
        <v>0.20599999999999999</v>
      </c>
      <c r="Q1206" s="12">
        <v>1.19</v>
      </c>
      <c r="R1206" s="12">
        <v>6740</v>
      </c>
      <c r="S1206" s="12">
        <v>0.28399999999999997</v>
      </c>
      <c r="T1206" s="12">
        <v>55.6</v>
      </c>
    </row>
    <row r="1207" spans="1:20" ht="15.75" customHeight="1" x14ac:dyDescent="0.35">
      <c r="A1207" s="11">
        <v>45002</v>
      </c>
      <c r="B1207" s="12" t="s">
        <v>82</v>
      </c>
      <c r="C1207" s="12" t="s">
        <v>79</v>
      </c>
      <c r="D1207" s="12">
        <v>89970.71</v>
      </c>
      <c r="E1207" s="12">
        <v>58080.93</v>
      </c>
      <c r="F1207" s="12">
        <v>31889.78</v>
      </c>
      <c r="G1207" s="12">
        <v>35.44</v>
      </c>
      <c r="H1207" s="12">
        <v>88</v>
      </c>
      <c r="I1207" s="12">
        <v>0.28000000000000003</v>
      </c>
      <c r="J1207" s="12">
        <v>24</v>
      </c>
      <c r="K1207" s="12">
        <v>244.05</v>
      </c>
      <c r="L1207" s="12">
        <v>5</v>
      </c>
      <c r="M1207" s="12">
        <v>4.4800000000000004</v>
      </c>
      <c r="N1207" s="12">
        <v>37</v>
      </c>
      <c r="O1207" s="12">
        <v>27.4</v>
      </c>
      <c r="P1207" s="12">
        <v>0.185</v>
      </c>
      <c r="Q1207" s="12">
        <v>1.01</v>
      </c>
      <c r="R1207" s="12">
        <v>5295</v>
      </c>
      <c r="S1207" s="12">
        <v>0.3</v>
      </c>
      <c r="T1207" s="12">
        <v>56.17</v>
      </c>
    </row>
    <row r="1208" spans="1:20" ht="15.75" customHeight="1" x14ac:dyDescent="0.35">
      <c r="A1208" s="11">
        <v>45002</v>
      </c>
      <c r="B1208" s="12" t="s">
        <v>82</v>
      </c>
      <c r="C1208" s="12" t="s">
        <v>80</v>
      </c>
      <c r="D1208" s="12">
        <v>46851.26</v>
      </c>
      <c r="E1208" s="12">
        <v>30445.37</v>
      </c>
      <c r="F1208" s="12">
        <v>16405.89</v>
      </c>
      <c r="G1208" s="12">
        <v>35.020000000000003</v>
      </c>
      <c r="H1208" s="12">
        <v>77</v>
      </c>
      <c r="I1208" s="12">
        <v>0.24199999999999999</v>
      </c>
      <c r="J1208" s="12">
        <v>18</v>
      </c>
      <c r="K1208" s="12">
        <v>209.24</v>
      </c>
      <c r="L1208" s="12">
        <v>5</v>
      </c>
      <c r="M1208" s="12">
        <v>4.4400000000000004</v>
      </c>
      <c r="N1208" s="12">
        <v>41</v>
      </c>
      <c r="O1208" s="12">
        <v>28.6</v>
      </c>
      <c r="P1208" s="12">
        <v>9.5000000000000001E-2</v>
      </c>
      <c r="Q1208" s="12">
        <v>1.1399999999999999</v>
      </c>
      <c r="R1208" s="12">
        <v>6011</v>
      </c>
      <c r="S1208" s="12">
        <v>0.39300000000000002</v>
      </c>
      <c r="T1208" s="12">
        <v>49.87</v>
      </c>
    </row>
    <row r="1209" spans="1:20" ht="15.75" customHeight="1" x14ac:dyDescent="0.35">
      <c r="A1209" s="11">
        <v>45002</v>
      </c>
      <c r="B1209" s="12" t="s">
        <v>82</v>
      </c>
      <c r="C1209" s="12" t="s">
        <v>81</v>
      </c>
      <c r="D1209" s="12">
        <v>84322.87</v>
      </c>
      <c r="E1209" s="12">
        <v>43377.24</v>
      </c>
      <c r="F1209" s="12">
        <v>40945.629999999997</v>
      </c>
      <c r="G1209" s="12">
        <v>48.56</v>
      </c>
      <c r="H1209" s="12">
        <v>106</v>
      </c>
      <c r="I1209" s="12">
        <v>0.14499999999999999</v>
      </c>
      <c r="J1209" s="12">
        <v>15</v>
      </c>
      <c r="K1209" s="12">
        <v>213.36</v>
      </c>
      <c r="L1209" s="12">
        <v>4</v>
      </c>
      <c r="M1209" s="12">
        <v>3.39</v>
      </c>
      <c r="N1209" s="12">
        <v>43</v>
      </c>
      <c r="O1209" s="12">
        <v>28.1</v>
      </c>
      <c r="P1209" s="12">
        <v>0.20399999999999999</v>
      </c>
      <c r="Q1209" s="12">
        <v>1.1399999999999999</v>
      </c>
      <c r="R1209" s="12">
        <v>5103</v>
      </c>
      <c r="S1209" s="12">
        <v>0.34</v>
      </c>
      <c r="T1209" s="12">
        <v>54.37</v>
      </c>
    </row>
    <row r="1210" spans="1:20" ht="15.75" customHeight="1" x14ac:dyDescent="0.35">
      <c r="A1210" s="11">
        <v>45002</v>
      </c>
      <c r="B1210" s="12" t="s">
        <v>83</v>
      </c>
      <c r="C1210" s="12" t="s">
        <v>78</v>
      </c>
      <c r="D1210" s="12">
        <v>124237.8</v>
      </c>
      <c r="E1210" s="12">
        <v>50376.4</v>
      </c>
      <c r="F1210" s="12">
        <v>73861.399999999994</v>
      </c>
      <c r="G1210" s="12">
        <v>59.45</v>
      </c>
      <c r="H1210" s="12">
        <v>112</v>
      </c>
      <c r="I1210" s="12">
        <v>0.14000000000000001</v>
      </c>
      <c r="J1210" s="12">
        <v>15</v>
      </c>
      <c r="K1210" s="12">
        <v>213.36</v>
      </c>
      <c r="L1210" s="12">
        <v>6</v>
      </c>
      <c r="M1210" s="12">
        <v>4.46</v>
      </c>
      <c r="N1210" s="12">
        <v>55</v>
      </c>
      <c r="O1210" s="12">
        <v>22.4</v>
      </c>
      <c r="P1210" s="12">
        <v>0.13900000000000001</v>
      </c>
      <c r="Q1210" s="12">
        <v>1.07</v>
      </c>
      <c r="R1210" s="12">
        <v>5740</v>
      </c>
      <c r="S1210" s="12">
        <v>0.36399999999999999</v>
      </c>
      <c r="T1210" s="12">
        <v>63.58</v>
      </c>
    </row>
    <row r="1211" spans="1:20" ht="15.75" customHeight="1" x14ac:dyDescent="0.35">
      <c r="A1211" s="11">
        <v>45002</v>
      </c>
      <c r="B1211" s="12" t="s">
        <v>83</v>
      </c>
      <c r="C1211" s="12" t="s">
        <v>79</v>
      </c>
      <c r="D1211" s="12">
        <v>142865.65</v>
      </c>
      <c r="E1211" s="12">
        <v>87401.7</v>
      </c>
      <c r="F1211" s="12">
        <v>55463.96</v>
      </c>
      <c r="G1211" s="12">
        <v>38.82</v>
      </c>
      <c r="H1211" s="12">
        <v>124</v>
      </c>
      <c r="I1211" s="12">
        <v>0.248</v>
      </c>
      <c r="J1211" s="12">
        <v>30</v>
      </c>
      <c r="K1211" s="12">
        <v>123.89</v>
      </c>
      <c r="L1211" s="12">
        <v>4</v>
      </c>
      <c r="M1211" s="12">
        <v>4.49</v>
      </c>
      <c r="N1211" s="12">
        <v>33</v>
      </c>
      <c r="O1211" s="12">
        <v>26.3</v>
      </c>
      <c r="P1211" s="12">
        <v>0.12</v>
      </c>
      <c r="Q1211" s="12">
        <v>1.17</v>
      </c>
      <c r="R1211" s="12">
        <v>5202</v>
      </c>
      <c r="S1211" s="12">
        <v>0.27100000000000002</v>
      </c>
      <c r="T1211" s="12">
        <v>36.049999999999997</v>
      </c>
    </row>
    <row r="1212" spans="1:20" ht="15.75" customHeight="1" x14ac:dyDescent="0.35">
      <c r="A1212" s="11">
        <v>45002</v>
      </c>
      <c r="B1212" s="12" t="s">
        <v>83</v>
      </c>
      <c r="C1212" s="12" t="s">
        <v>80</v>
      </c>
      <c r="D1212" s="12">
        <v>100738.03</v>
      </c>
      <c r="E1212" s="12">
        <v>64834.33</v>
      </c>
      <c r="F1212" s="12">
        <v>35903.699999999997</v>
      </c>
      <c r="G1212" s="12">
        <v>35.64</v>
      </c>
      <c r="H1212" s="12">
        <v>110</v>
      </c>
      <c r="I1212" s="12">
        <v>0.26900000000000002</v>
      </c>
      <c r="J1212" s="12">
        <v>29</v>
      </c>
      <c r="K1212" s="12">
        <v>158.25</v>
      </c>
      <c r="L1212" s="12">
        <v>4</v>
      </c>
      <c r="M1212" s="12">
        <v>3.68</v>
      </c>
      <c r="N1212" s="12">
        <v>63</v>
      </c>
      <c r="O1212" s="12">
        <v>24.6</v>
      </c>
      <c r="P1212" s="12">
        <v>0.17599999999999999</v>
      </c>
      <c r="Q1212" s="12">
        <v>1.1000000000000001</v>
      </c>
      <c r="R1212" s="12">
        <v>4078</v>
      </c>
      <c r="S1212" s="12">
        <v>0.26800000000000002</v>
      </c>
      <c r="T1212" s="12">
        <v>45.6</v>
      </c>
    </row>
    <row r="1213" spans="1:20" ht="15.75" customHeight="1" x14ac:dyDescent="0.35">
      <c r="A1213" s="11">
        <v>45002</v>
      </c>
      <c r="B1213" s="12" t="s">
        <v>83</v>
      </c>
      <c r="C1213" s="12" t="s">
        <v>81</v>
      </c>
      <c r="D1213" s="12">
        <v>68597.259999999995</v>
      </c>
      <c r="E1213" s="12">
        <v>44416.23</v>
      </c>
      <c r="F1213" s="12">
        <v>24181.02</v>
      </c>
      <c r="G1213" s="12">
        <v>35.25</v>
      </c>
      <c r="H1213" s="12">
        <v>106</v>
      </c>
      <c r="I1213" s="12">
        <v>0.28299999999999997</v>
      </c>
      <c r="J1213" s="12">
        <v>30</v>
      </c>
      <c r="K1213" s="12">
        <v>313.19</v>
      </c>
      <c r="L1213" s="12">
        <v>5</v>
      </c>
      <c r="M1213" s="12">
        <v>3.98</v>
      </c>
      <c r="N1213" s="12">
        <v>37</v>
      </c>
      <c r="O1213" s="12">
        <v>31.8</v>
      </c>
      <c r="P1213" s="12">
        <v>0.21299999999999999</v>
      </c>
      <c r="Q1213" s="12">
        <v>1.01</v>
      </c>
      <c r="R1213" s="12">
        <v>5429</v>
      </c>
      <c r="S1213" s="12">
        <v>0.27400000000000002</v>
      </c>
      <c r="T1213" s="12">
        <v>50.8</v>
      </c>
    </row>
    <row r="1214" spans="1:20" ht="15.75" customHeight="1" x14ac:dyDescent="0.35">
      <c r="A1214" s="11">
        <v>45002</v>
      </c>
      <c r="B1214" s="12" t="s">
        <v>84</v>
      </c>
      <c r="C1214" s="12" t="s">
        <v>78</v>
      </c>
      <c r="D1214" s="12">
        <v>92080.57</v>
      </c>
      <c r="E1214" s="12">
        <v>38463.300000000003</v>
      </c>
      <c r="F1214" s="12">
        <v>53617.27</v>
      </c>
      <c r="G1214" s="12">
        <v>58.23</v>
      </c>
      <c r="H1214" s="12">
        <v>99</v>
      </c>
      <c r="I1214" s="12">
        <v>0.28699999999999998</v>
      </c>
      <c r="J1214" s="12">
        <v>28</v>
      </c>
      <c r="K1214" s="12">
        <v>215.28</v>
      </c>
      <c r="L1214" s="12">
        <v>5</v>
      </c>
      <c r="M1214" s="12">
        <v>4.16</v>
      </c>
      <c r="N1214" s="12">
        <v>50</v>
      </c>
      <c r="O1214" s="12">
        <v>23.3</v>
      </c>
      <c r="P1214" s="12">
        <v>0.16500000000000001</v>
      </c>
      <c r="Q1214" s="12">
        <v>1.1000000000000001</v>
      </c>
      <c r="R1214" s="12">
        <v>5061</v>
      </c>
      <c r="S1214" s="12">
        <v>0.34300000000000003</v>
      </c>
      <c r="T1214" s="12">
        <v>60.88</v>
      </c>
    </row>
    <row r="1215" spans="1:20" ht="15.75" customHeight="1" x14ac:dyDescent="0.35">
      <c r="A1215" s="11">
        <v>45002</v>
      </c>
      <c r="B1215" s="12" t="s">
        <v>84</v>
      </c>
      <c r="C1215" s="12" t="s">
        <v>79</v>
      </c>
      <c r="D1215" s="12">
        <v>104244.81</v>
      </c>
      <c r="E1215" s="12">
        <v>67786.58</v>
      </c>
      <c r="F1215" s="12">
        <v>36458.239999999998</v>
      </c>
      <c r="G1215" s="12">
        <v>34.97</v>
      </c>
      <c r="H1215" s="12">
        <v>101</v>
      </c>
      <c r="I1215" s="12">
        <v>0.29099999999999998</v>
      </c>
      <c r="J1215" s="12">
        <v>29</v>
      </c>
      <c r="K1215" s="12">
        <v>78.569999999999993</v>
      </c>
      <c r="L1215" s="12">
        <v>5</v>
      </c>
      <c r="M1215" s="12">
        <v>4.3899999999999997</v>
      </c>
      <c r="N1215" s="12">
        <v>45</v>
      </c>
      <c r="O1215" s="12">
        <v>20.100000000000001</v>
      </c>
      <c r="P1215" s="12">
        <v>0.21299999999999999</v>
      </c>
      <c r="Q1215" s="12">
        <v>1.1499999999999999</v>
      </c>
      <c r="R1215" s="12">
        <v>4324</v>
      </c>
      <c r="S1215" s="12">
        <v>0.35299999999999998</v>
      </c>
      <c r="T1215" s="12">
        <v>52.36</v>
      </c>
    </row>
    <row r="1216" spans="1:20" ht="15.75" customHeight="1" x14ac:dyDescent="0.35">
      <c r="A1216" s="11">
        <v>45002</v>
      </c>
      <c r="B1216" s="12" t="s">
        <v>84</v>
      </c>
      <c r="C1216" s="12" t="s">
        <v>80</v>
      </c>
      <c r="D1216" s="12">
        <v>87045.02</v>
      </c>
      <c r="E1216" s="12">
        <v>44277.94</v>
      </c>
      <c r="F1216" s="12">
        <v>42767.08</v>
      </c>
      <c r="G1216" s="12">
        <v>49.13</v>
      </c>
      <c r="H1216" s="12">
        <v>116</v>
      </c>
      <c r="I1216" s="12">
        <v>0.123</v>
      </c>
      <c r="J1216" s="12">
        <v>14</v>
      </c>
      <c r="K1216" s="12">
        <v>192.33</v>
      </c>
      <c r="L1216" s="12">
        <v>5</v>
      </c>
      <c r="M1216" s="12">
        <v>4.29</v>
      </c>
      <c r="N1216" s="12">
        <v>60</v>
      </c>
      <c r="O1216" s="12">
        <v>26.2</v>
      </c>
      <c r="P1216" s="12">
        <v>0.24</v>
      </c>
      <c r="Q1216" s="12">
        <v>1.04</v>
      </c>
      <c r="R1216" s="12">
        <v>5964</v>
      </c>
      <c r="S1216" s="12">
        <v>0.219</v>
      </c>
      <c r="T1216" s="12">
        <v>57.93</v>
      </c>
    </row>
    <row r="1217" spans="1:20" ht="15.75" customHeight="1" x14ac:dyDescent="0.35">
      <c r="A1217" s="11">
        <v>45002</v>
      </c>
      <c r="B1217" s="12" t="s">
        <v>84</v>
      </c>
      <c r="C1217" s="12" t="s">
        <v>81</v>
      </c>
      <c r="D1217" s="12">
        <v>108189.44</v>
      </c>
      <c r="E1217" s="12">
        <v>48383.9</v>
      </c>
      <c r="F1217" s="12">
        <v>59805.54</v>
      </c>
      <c r="G1217" s="12">
        <v>55.28</v>
      </c>
      <c r="H1217" s="12">
        <v>69</v>
      </c>
      <c r="I1217" s="12">
        <v>0.23200000000000001</v>
      </c>
      <c r="J1217" s="12">
        <v>16</v>
      </c>
      <c r="K1217" s="12">
        <v>326.97000000000003</v>
      </c>
      <c r="L1217" s="12">
        <v>5</v>
      </c>
      <c r="M1217" s="12">
        <v>3.62</v>
      </c>
      <c r="N1217" s="12">
        <v>34</v>
      </c>
      <c r="O1217" s="12">
        <v>33.799999999999997</v>
      </c>
      <c r="P1217" s="12">
        <v>8.6999999999999994E-2</v>
      </c>
      <c r="Q1217" s="12">
        <v>1.1000000000000001</v>
      </c>
      <c r="R1217" s="12">
        <v>6290</v>
      </c>
      <c r="S1217" s="12">
        <v>0.34499999999999997</v>
      </c>
      <c r="T1217" s="12">
        <v>53.23</v>
      </c>
    </row>
    <row r="1218" spans="1:20" ht="15.75" customHeight="1" x14ac:dyDescent="0.35">
      <c r="A1218" s="11">
        <v>45003</v>
      </c>
      <c r="B1218" s="12" t="s">
        <v>77</v>
      </c>
      <c r="C1218" s="12" t="s">
        <v>78</v>
      </c>
      <c r="D1218" s="12">
        <v>133949.56</v>
      </c>
      <c r="E1218" s="12">
        <v>79777.990000000005</v>
      </c>
      <c r="F1218" s="12">
        <v>54171.58</v>
      </c>
      <c r="G1218" s="12">
        <v>40.44</v>
      </c>
      <c r="H1218" s="12">
        <v>80</v>
      </c>
      <c r="I1218" s="12">
        <v>0.183</v>
      </c>
      <c r="J1218" s="12">
        <v>14</v>
      </c>
      <c r="K1218" s="12">
        <v>186.33</v>
      </c>
      <c r="L1218" s="12">
        <v>5</v>
      </c>
      <c r="M1218" s="12">
        <v>4.49</v>
      </c>
      <c r="N1218" s="12">
        <v>33</v>
      </c>
      <c r="O1218" s="12">
        <v>18.899999999999999</v>
      </c>
      <c r="P1218" s="12">
        <v>0.16500000000000001</v>
      </c>
      <c r="Q1218" s="12">
        <v>1.01</v>
      </c>
      <c r="R1218" s="12">
        <v>6343</v>
      </c>
      <c r="S1218" s="12">
        <v>0.33200000000000002</v>
      </c>
      <c r="T1218" s="12">
        <v>54.51</v>
      </c>
    </row>
    <row r="1219" spans="1:20" ht="15.75" customHeight="1" x14ac:dyDescent="0.35">
      <c r="A1219" s="11">
        <v>45003</v>
      </c>
      <c r="B1219" s="12" t="s">
        <v>77</v>
      </c>
      <c r="C1219" s="12" t="s">
        <v>79</v>
      </c>
      <c r="D1219" s="12">
        <v>104056.22</v>
      </c>
      <c r="E1219" s="12">
        <v>43379.65</v>
      </c>
      <c r="F1219" s="12">
        <v>60676.57</v>
      </c>
      <c r="G1219" s="12">
        <v>58.31</v>
      </c>
      <c r="H1219" s="12">
        <v>141</v>
      </c>
      <c r="I1219" s="12">
        <v>0.22800000000000001</v>
      </c>
      <c r="J1219" s="12">
        <v>32</v>
      </c>
      <c r="K1219" s="12">
        <v>104.67</v>
      </c>
      <c r="L1219" s="12">
        <v>4</v>
      </c>
      <c r="M1219" s="12">
        <v>4.21</v>
      </c>
      <c r="N1219" s="12">
        <v>61</v>
      </c>
      <c r="O1219" s="12">
        <v>18.3</v>
      </c>
      <c r="P1219" s="12">
        <v>0.19500000000000001</v>
      </c>
      <c r="Q1219" s="12">
        <v>1.06</v>
      </c>
      <c r="R1219" s="12">
        <v>4351</v>
      </c>
      <c r="S1219" s="12">
        <v>0.35</v>
      </c>
      <c r="T1219" s="12">
        <v>37.86</v>
      </c>
    </row>
    <row r="1220" spans="1:20" ht="15.75" customHeight="1" x14ac:dyDescent="0.35">
      <c r="A1220" s="11">
        <v>45003</v>
      </c>
      <c r="B1220" s="12" t="s">
        <v>77</v>
      </c>
      <c r="C1220" s="12" t="s">
        <v>80</v>
      </c>
      <c r="D1220" s="12">
        <v>66541.740000000005</v>
      </c>
      <c r="E1220" s="12">
        <v>45828.72</v>
      </c>
      <c r="F1220" s="12">
        <v>20713.02</v>
      </c>
      <c r="G1220" s="12">
        <v>31.13</v>
      </c>
      <c r="H1220" s="12">
        <v>101</v>
      </c>
      <c r="I1220" s="12">
        <v>0.29499999999999998</v>
      </c>
      <c r="J1220" s="12">
        <v>29</v>
      </c>
      <c r="K1220" s="12">
        <v>236.25</v>
      </c>
      <c r="L1220" s="12">
        <v>6</v>
      </c>
      <c r="M1220" s="12">
        <v>4.68</v>
      </c>
      <c r="N1220" s="12">
        <v>35</v>
      </c>
      <c r="O1220" s="12">
        <v>14</v>
      </c>
      <c r="P1220" s="12">
        <v>0.14599999999999999</v>
      </c>
      <c r="Q1220" s="12">
        <v>1.0900000000000001</v>
      </c>
      <c r="R1220" s="12">
        <v>5316</v>
      </c>
      <c r="S1220" s="12">
        <v>0.33800000000000002</v>
      </c>
      <c r="T1220" s="12">
        <v>44.41</v>
      </c>
    </row>
    <row r="1221" spans="1:20" ht="15.75" customHeight="1" x14ac:dyDescent="0.35">
      <c r="A1221" s="11">
        <v>45003</v>
      </c>
      <c r="B1221" s="12" t="s">
        <v>77</v>
      </c>
      <c r="C1221" s="12" t="s">
        <v>81</v>
      </c>
      <c r="D1221" s="12">
        <v>113329.16</v>
      </c>
      <c r="E1221" s="12">
        <v>66656.899999999994</v>
      </c>
      <c r="F1221" s="12">
        <v>46672.26</v>
      </c>
      <c r="G1221" s="12">
        <v>41.18</v>
      </c>
      <c r="H1221" s="12">
        <v>108</v>
      </c>
      <c r="I1221" s="12">
        <v>0.20499999999999999</v>
      </c>
      <c r="J1221" s="12">
        <v>22</v>
      </c>
      <c r="K1221" s="12">
        <v>141.61000000000001</v>
      </c>
      <c r="L1221" s="12">
        <v>5</v>
      </c>
      <c r="M1221" s="12">
        <v>4.24</v>
      </c>
      <c r="N1221" s="12">
        <v>52</v>
      </c>
      <c r="O1221" s="12">
        <v>11</v>
      </c>
      <c r="P1221" s="12">
        <v>0.16700000000000001</v>
      </c>
      <c r="Q1221" s="12">
        <v>0.91</v>
      </c>
      <c r="R1221" s="12">
        <v>3934</v>
      </c>
      <c r="S1221" s="12">
        <v>0.24199999999999999</v>
      </c>
      <c r="T1221" s="12">
        <v>48.55</v>
      </c>
    </row>
    <row r="1222" spans="1:20" ht="15.75" customHeight="1" x14ac:dyDescent="0.35">
      <c r="A1222" s="11">
        <v>45003</v>
      </c>
      <c r="B1222" s="12" t="s">
        <v>82</v>
      </c>
      <c r="C1222" s="12" t="s">
        <v>78</v>
      </c>
      <c r="D1222" s="12">
        <v>101325.5</v>
      </c>
      <c r="E1222" s="12">
        <v>47917.279999999999</v>
      </c>
      <c r="F1222" s="12">
        <v>53408.22</v>
      </c>
      <c r="G1222" s="12">
        <v>52.71</v>
      </c>
      <c r="H1222" s="12">
        <v>107</v>
      </c>
      <c r="I1222" s="12">
        <v>0.17599999999999999</v>
      </c>
      <c r="J1222" s="12">
        <v>18</v>
      </c>
      <c r="K1222" s="12">
        <v>207.49</v>
      </c>
      <c r="L1222" s="12">
        <v>5</v>
      </c>
      <c r="M1222" s="12">
        <v>4.3899999999999997</v>
      </c>
      <c r="N1222" s="12">
        <v>45</v>
      </c>
      <c r="O1222" s="12">
        <v>20.8</v>
      </c>
      <c r="P1222" s="12">
        <v>0.13500000000000001</v>
      </c>
      <c r="Q1222" s="12">
        <v>1.1599999999999999</v>
      </c>
      <c r="R1222" s="12">
        <v>4859</v>
      </c>
      <c r="S1222" s="12">
        <v>0.22</v>
      </c>
      <c r="T1222" s="12">
        <v>52.45</v>
      </c>
    </row>
    <row r="1223" spans="1:20" ht="15.75" customHeight="1" x14ac:dyDescent="0.35">
      <c r="A1223" s="11">
        <v>45003</v>
      </c>
      <c r="B1223" s="12" t="s">
        <v>82</v>
      </c>
      <c r="C1223" s="12" t="s">
        <v>79</v>
      </c>
      <c r="D1223" s="12">
        <v>121787.89</v>
      </c>
      <c r="E1223" s="12">
        <v>69182.5</v>
      </c>
      <c r="F1223" s="12">
        <v>52605.39</v>
      </c>
      <c r="G1223" s="12">
        <v>43.19</v>
      </c>
      <c r="H1223" s="12">
        <v>101</v>
      </c>
      <c r="I1223" s="12">
        <v>0.28000000000000003</v>
      </c>
      <c r="J1223" s="12">
        <v>28</v>
      </c>
      <c r="K1223" s="12">
        <v>148.15</v>
      </c>
      <c r="L1223" s="12">
        <v>3</v>
      </c>
      <c r="M1223" s="12">
        <v>4.1399999999999997</v>
      </c>
      <c r="N1223" s="12">
        <v>48</v>
      </c>
      <c r="O1223" s="12">
        <v>24.6</v>
      </c>
      <c r="P1223" s="12">
        <v>0.20499999999999999</v>
      </c>
      <c r="Q1223" s="12">
        <v>0.83</v>
      </c>
      <c r="R1223" s="12">
        <v>4079</v>
      </c>
      <c r="S1223" s="12">
        <v>0.28299999999999997</v>
      </c>
      <c r="T1223" s="12">
        <v>67.709999999999994</v>
      </c>
    </row>
    <row r="1224" spans="1:20" ht="15.75" customHeight="1" x14ac:dyDescent="0.35">
      <c r="A1224" s="11">
        <v>45003</v>
      </c>
      <c r="B1224" s="12" t="s">
        <v>82</v>
      </c>
      <c r="C1224" s="12" t="s">
        <v>80</v>
      </c>
      <c r="D1224" s="12">
        <v>78650.289999999994</v>
      </c>
      <c r="E1224" s="12">
        <v>46033.7</v>
      </c>
      <c r="F1224" s="12">
        <v>32616.59</v>
      </c>
      <c r="G1224" s="12">
        <v>41.47</v>
      </c>
      <c r="H1224" s="12">
        <v>110</v>
      </c>
      <c r="I1224" s="12">
        <v>0.189</v>
      </c>
      <c r="J1224" s="12">
        <v>20</v>
      </c>
      <c r="K1224" s="12">
        <v>166.23</v>
      </c>
      <c r="L1224" s="12">
        <v>4</v>
      </c>
      <c r="M1224" s="12">
        <v>4.3899999999999997</v>
      </c>
      <c r="N1224" s="12">
        <v>49</v>
      </c>
      <c r="O1224" s="12">
        <v>14.8</v>
      </c>
      <c r="P1224" s="12">
        <v>0.187</v>
      </c>
      <c r="Q1224" s="12">
        <v>1.1200000000000001</v>
      </c>
      <c r="R1224" s="12">
        <v>5053</v>
      </c>
      <c r="S1224" s="12">
        <v>0.28100000000000003</v>
      </c>
      <c r="T1224" s="12">
        <v>55.17</v>
      </c>
    </row>
    <row r="1225" spans="1:20" ht="15.75" customHeight="1" x14ac:dyDescent="0.35">
      <c r="A1225" s="11">
        <v>45003</v>
      </c>
      <c r="B1225" s="12" t="s">
        <v>82</v>
      </c>
      <c r="C1225" s="12" t="s">
        <v>81</v>
      </c>
      <c r="D1225" s="12">
        <v>66334.600000000006</v>
      </c>
      <c r="E1225" s="12">
        <v>31397.02</v>
      </c>
      <c r="F1225" s="12">
        <v>34937.58</v>
      </c>
      <c r="G1225" s="12">
        <v>52.67</v>
      </c>
      <c r="H1225" s="12">
        <v>97</v>
      </c>
      <c r="I1225" s="12">
        <v>0.22</v>
      </c>
      <c r="J1225" s="12">
        <v>21</v>
      </c>
      <c r="K1225" s="12">
        <v>195.81</v>
      </c>
      <c r="L1225" s="12">
        <v>5</v>
      </c>
      <c r="M1225" s="12">
        <v>4.41</v>
      </c>
      <c r="N1225" s="12">
        <v>47</v>
      </c>
      <c r="O1225" s="12">
        <v>20.3</v>
      </c>
      <c r="P1225" s="12">
        <v>0.22600000000000001</v>
      </c>
      <c r="Q1225" s="12">
        <v>0.94</v>
      </c>
      <c r="R1225" s="12">
        <v>6399</v>
      </c>
      <c r="S1225" s="12">
        <v>0.39500000000000002</v>
      </c>
      <c r="T1225" s="12">
        <v>47.07</v>
      </c>
    </row>
    <row r="1226" spans="1:20" ht="15.75" customHeight="1" x14ac:dyDescent="0.35">
      <c r="A1226" s="11">
        <v>45003</v>
      </c>
      <c r="B1226" s="12" t="s">
        <v>83</v>
      </c>
      <c r="C1226" s="12" t="s">
        <v>78</v>
      </c>
      <c r="D1226" s="12">
        <v>99769.06</v>
      </c>
      <c r="E1226" s="12">
        <v>64271.82</v>
      </c>
      <c r="F1226" s="12">
        <v>35497.24</v>
      </c>
      <c r="G1226" s="12">
        <v>35.58</v>
      </c>
      <c r="H1226" s="12">
        <v>150</v>
      </c>
      <c r="I1226" s="12">
        <v>0.22900000000000001</v>
      </c>
      <c r="J1226" s="12">
        <v>34</v>
      </c>
      <c r="K1226" s="12">
        <v>188.6</v>
      </c>
      <c r="L1226" s="12">
        <v>5</v>
      </c>
      <c r="M1226" s="12">
        <v>4.04</v>
      </c>
      <c r="N1226" s="12">
        <v>56</v>
      </c>
      <c r="O1226" s="12">
        <v>26.8</v>
      </c>
      <c r="P1226" s="12">
        <v>0.122</v>
      </c>
      <c r="Q1226" s="12">
        <v>1.1200000000000001</v>
      </c>
      <c r="R1226" s="12">
        <v>5801</v>
      </c>
      <c r="S1226" s="12">
        <v>0.221</v>
      </c>
      <c r="T1226" s="12">
        <v>52.77</v>
      </c>
    </row>
    <row r="1227" spans="1:20" ht="15.75" customHeight="1" x14ac:dyDescent="0.35">
      <c r="A1227" s="11">
        <v>45003</v>
      </c>
      <c r="B1227" s="12" t="s">
        <v>83</v>
      </c>
      <c r="C1227" s="12" t="s">
        <v>79</v>
      </c>
      <c r="D1227" s="12">
        <v>85692.31</v>
      </c>
      <c r="E1227" s="12">
        <v>57418.19</v>
      </c>
      <c r="F1227" s="12">
        <v>28274.12</v>
      </c>
      <c r="G1227" s="12">
        <v>32.99</v>
      </c>
      <c r="H1227" s="12">
        <v>96</v>
      </c>
      <c r="I1227" s="12">
        <v>0.182</v>
      </c>
      <c r="J1227" s="12">
        <v>17</v>
      </c>
      <c r="K1227" s="12">
        <v>190.89</v>
      </c>
      <c r="L1227" s="12">
        <v>5</v>
      </c>
      <c r="M1227" s="12">
        <v>3.6</v>
      </c>
      <c r="N1227" s="12">
        <v>48</v>
      </c>
      <c r="O1227" s="12">
        <v>24.8</v>
      </c>
      <c r="P1227" s="12">
        <v>0.21199999999999999</v>
      </c>
      <c r="Q1227" s="12">
        <v>1</v>
      </c>
      <c r="R1227" s="12">
        <v>4512</v>
      </c>
      <c r="S1227" s="12">
        <v>0.28399999999999997</v>
      </c>
      <c r="T1227" s="12">
        <v>46.3</v>
      </c>
    </row>
    <row r="1228" spans="1:20" ht="15.75" customHeight="1" x14ac:dyDescent="0.35">
      <c r="A1228" s="11">
        <v>45003</v>
      </c>
      <c r="B1228" s="12" t="s">
        <v>83</v>
      </c>
      <c r="C1228" s="12" t="s">
        <v>80</v>
      </c>
      <c r="D1228" s="12">
        <v>97489.22</v>
      </c>
      <c r="E1228" s="12">
        <v>48846.49</v>
      </c>
      <c r="F1228" s="12">
        <v>48642.73</v>
      </c>
      <c r="G1228" s="12">
        <v>49.9</v>
      </c>
      <c r="H1228" s="12">
        <v>79</v>
      </c>
      <c r="I1228" s="12">
        <v>0.27900000000000003</v>
      </c>
      <c r="J1228" s="12">
        <v>22</v>
      </c>
      <c r="K1228" s="12">
        <v>243.11</v>
      </c>
      <c r="L1228" s="12">
        <v>4</v>
      </c>
      <c r="M1228" s="12">
        <v>4.5199999999999996</v>
      </c>
      <c r="N1228" s="12">
        <v>50</v>
      </c>
      <c r="O1228" s="12">
        <v>20.2</v>
      </c>
      <c r="P1228" s="12">
        <v>6.7000000000000004E-2</v>
      </c>
      <c r="Q1228" s="12">
        <v>1.0900000000000001</v>
      </c>
      <c r="R1228" s="12">
        <v>4224</v>
      </c>
      <c r="S1228" s="12">
        <v>0.32600000000000001</v>
      </c>
      <c r="T1228" s="12">
        <v>33.409999999999997</v>
      </c>
    </row>
    <row r="1229" spans="1:20" ht="15.75" customHeight="1" x14ac:dyDescent="0.35">
      <c r="A1229" s="11">
        <v>45003</v>
      </c>
      <c r="B1229" s="12" t="s">
        <v>83</v>
      </c>
      <c r="C1229" s="12" t="s">
        <v>81</v>
      </c>
      <c r="D1229" s="12">
        <v>105038.91</v>
      </c>
      <c r="E1229" s="12">
        <v>61272.83</v>
      </c>
      <c r="F1229" s="12">
        <v>43766.080000000002</v>
      </c>
      <c r="G1229" s="12">
        <v>41.67</v>
      </c>
      <c r="H1229" s="12">
        <v>93</v>
      </c>
      <c r="I1229" s="12">
        <v>0.27800000000000002</v>
      </c>
      <c r="J1229" s="12">
        <v>25</v>
      </c>
      <c r="K1229" s="12">
        <v>138.19999999999999</v>
      </c>
      <c r="L1229" s="12">
        <v>6</v>
      </c>
      <c r="M1229" s="12">
        <v>4.32</v>
      </c>
      <c r="N1229" s="12">
        <v>53</v>
      </c>
      <c r="O1229" s="12">
        <v>22.1</v>
      </c>
      <c r="P1229" s="12">
        <v>0.20200000000000001</v>
      </c>
      <c r="Q1229" s="12">
        <v>1.18</v>
      </c>
      <c r="R1229" s="12">
        <v>5314</v>
      </c>
      <c r="S1229" s="12">
        <v>0.374</v>
      </c>
      <c r="T1229" s="12">
        <v>45.43</v>
      </c>
    </row>
    <row r="1230" spans="1:20" ht="15.75" customHeight="1" x14ac:dyDescent="0.35">
      <c r="A1230" s="11">
        <v>45003</v>
      </c>
      <c r="B1230" s="12" t="s">
        <v>84</v>
      </c>
      <c r="C1230" s="12" t="s">
        <v>78</v>
      </c>
      <c r="D1230" s="12">
        <v>60118</v>
      </c>
      <c r="E1230" s="12">
        <v>35680.730000000003</v>
      </c>
      <c r="F1230" s="12">
        <v>24437.27</v>
      </c>
      <c r="G1230" s="12">
        <v>40.65</v>
      </c>
      <c r="H1230" s="12">
        <v>92</v>
      </c>
      <c r="I1230" s="12">
        <v>0.27300000000000002</v>
      </c>
      <c r="J1230" s="12">
        <v>25</v>
      </c>
      <c r="K1230" s="12">
        <v>202.36</v>
      </c>
      <c r="L1230" s="12">
        <v>3</v>
      </c>
      <c r="M1230" s="12">
        <v>3.82</v>
      </c>
      <c r="N1230" s="12">
        <v>47</v>
      </c>
      <c r="O1230" s="12">
        <v>28.2</v>
      </c>
      <c r="P1230" s="12">
        <v>0.16</v>
      </c>
      <c r="Q1230" s="12">
        <v>0.89</v>
      </c>
      <c r="R1230" s="12">
        <v>5009</v>
      </c>
      <c r="S1230" s="12">
        <v>0.39900000000000002</v>
      </c>
      <c r="T1230" s="12">
        <v>35.56</v>
      </c>
    </row>
    <row r="1231" spans="1:20" ht="15.75" customHeight="1" x14ac:dyDescent="0.35">
      <c r="A1231" s="11">
        <v>45003</v>
      </c>
      <c r="B1231" s="12" t="s">
        <v>84</v>
      </c>
      <c r="C1231" s="12" t="s">
        <v>79</v>
      </c>
      <c r="D1231" s="12">
        <v>123000.95</v>
      </c>
      <c r="E1231" s="12">
        <v>66930.84</v>
      </c>
      <c r="F1231" s="12">
        <v>56070.12</v>
      </c>
      <c r="G1231" s="12">
        <v>45.59</v>
      </c>
      <c r="H1231" s="12">
        <v>113</v>
      </c>
      <c r="I1231" s="12">
        <v>0.113</v>
      </c>
      <c r="J1231" s="12">
        <v>12</v>
      </c>
      <c r="K1231" s="12">
        <v>227.81</v>
      </c>
      <c r="L1231" s="12">
        <v>7</v>
      </c>
      <c r="M1231" s="12">
        <v>3.68</v>
      </c>
      <c r="N1231" s="12">
        <v>59</v>
      </c>
      <c r="O1231" s="12">
        <v>21.9</v>
      </c>
      <c r="P1231" s="12">
        <v>0.22500000000000001</v>
      </c>
      <c r="Q1231" s="12">
        <v>0.87</v>
      </c>
      <c r="R1231" s="12">
        <v>6200</v>
      </c>
      <c r="S1231" s="12">
        <v>0.26100000000000001</v>
      </c>
      <c r="T1231" s="12">
        <v>38.01</v>
      </c>
    </row>
    <row r="1232" spans="1:20" ht="15.75" customHeight="1" x14ac:dyDescent="0.35">
      <c r="A1232" s="11">
        <v>45003</v>
      </c>
      <c r="B1232" s="12" t="s">
        <v>84</v>
      </c>
      <c r="C1232" s="12" t="s">
        <v>80</v>
      </c>
      <c r="D1232" s="12">
        <v>117201.48</v>
      </c>
      <c r="E1232" s="12">
        <v>72956.460000000006</v>
      </c>
      <c r="F1232" s="12">
        <v>44245.02</v>
      </c>
      <c r="G1232" s="12">
        <v>37.75</v>
      </c>
      <c r="H1232" s="12">
        <v>123</v>
      </c>
      <c r="I1232" s="12">
        <v>0.19600000000000001</v>
      </c>
      <c r="J1232" s="12">
        <v>24</v>
      </c>
      <c r="K1232" s="12">
        <v>191.37</v>
      </c>
      <c r="L1232" s="12">
        <v>4</v>
      </c>
      <c r="M1232" s="12">
        <v>4.41</v>
      </c>
      <c r="N1232" s="12">
        <v>56</v>
      </c>
      <c r="O1232" s="12">
        <v>29.1</v>
      </c>
      <c r="P1232" s="12">
        <v>0.193</v>
      </c>
      <c r="Q1232" s="12">
        <v>0.99</v>
      </c>
      <c r="R1232" s="12">
        <v>4842</v>
      </c>
      <c r="S1232" s="12">
        <v>0.36799999999999999</v>
      </c>
      <c r="T1232" s="12">
        <v>67.819999999999993</v>
      </c>
    </row>
    <row r="1233" spans="1:20" ht="15.75" customHeight="1" x14ac:dyDescent="0.35">
      <c r="A1233" s="11">
        <v>45003</v>
      </c>
      <c r="B1233" s="12" t="s">
        <v>84</v>
      </c>
      <c r="C1233" s="12" t="s">
        <v>81</v>
      </c>
      <c r="D1233" s="12">
        <v>80634.2</v>
      </c>
      <c r="E1233" s="12">
        <v>38084.879999999997</v>
      </c>
      <c r="F1233" s="12">
        <v>42549.32</v>
      </c>
      <c r="G1233" s="12">
        <v>52.77</v>
      </c>
      <c r="H1233" s="12">
        <v>104</v>
      </c>
      <c r="I1233" s="12">
        <v>0.28899999999999998</v>
      </c>
      <c r="J1233" s="12">
        <v>30</v>
      </c>
      <c r="K1233" s="12">
        <v>240.18</v>
      </c>
      <c r="L1233" s="12">
        <v>6</v>
      </c>
      <c r="M1233" s="12">
        <v>4.28</v>
      </c>
      <c r="N1233" s="12">
        <v>50</v>
      </c>
      <c r="O1233" s="12">
        <v>23.3</v>
      </c>
      <c r="P1233" s="12">
        <v>0.113</v>
      </c>
      <c r="Q1233" s="12">
        <v>1.17</v>
      </c>
      <c r="R1233" s="12">
        <v>4708</v>
      </c>
      <c r="S1233" s="12">
        <v>0.28499999999999998</v>
      </c>
      <c r="T1233" s="12">
        <v>26.44</v>
      </c>
    </row>
    <row r="1234" spans="1:20" ht="15.75" customHeight="1" x14ac:dyDescent="0.35">
      <c r="A1234" s="11">
        <v>45004</v>
      </c>
      <c r="B1234" s="12" t="s">
        <v>77</v>
      </c>
      <c r="C1234" s="12" t="s">
        <v>78</v>
      </c>
      <c r="D1234" s="12">
        <v>117198.26</v>
      </c>
      <c r="E1234" s="12">
        <v>76134.52</v>
      </c>
      <c r="F1234" s="12">
        <v>41063.74</v>
      </c>
      <c r="G1234" s="12">
        <v>35.04</v>
      </c>
      <c r="H1234" s="12">
        <v>62</v>
      </c>
      <c r="I1234" s="12">
        <v>0.11799999999999999</v>
      </c>
      <c r="J1234" s="12">
        <v>7</v>
      </c>
      <c r="K1234" s="12">
        <v>206.75</v>
      </c>
      <c r="L1234" s="12">
        <v>5</v>
      </c>
      <c r="M1234" s="12">
        <v>4.5999999999999996</v>
      </c>
      <c r="N1234" s="12">
        <v>55</v>
      </c>
      <c r="O1234" s="12">
        <v>22.6</v>
      </c>
      <c r="P1234" s="12">
        <v>0.06</v>
      </c>
      <c r="Q1234" s="12">
        <v>0.93</v>
      </c>
      <c r="R1234" s="12">
        <v>5633</v>
      </c>
      <c r="S1234" s="12">
        <v>0.34799999999999998</v>
      </c>
      <c r="T1234" s="12">
        <v>37.26</v>
      </c>
    </row>
    <row r="1235" spans="1:20" ht="15.75" customHeight="1" x14ac:dyDescent="0.35">
      <c r="A1235" s="11">
        <v>45004</v>
      </c>
      <c r="B1235" s="12" t="s">
        <v>77</v>
      </c>
      <c r="C1235" s="12" t="s">
        <v>79</v>
      </c>
      <c r="D1235" s="12">
        <v>113480.77</v>
      </c>
      <c r="E1235" s="12">
        <v>47909.15</v>
      </c>
      <c r="F1235" s="12">
        <v>65571.63</v>
      </c>
      <c r="G1235" s="12">
        <v>57.78</v>
      </c>
      <c r="H1235" s="12">
        <v>108</v>
      </c>
      <c r="I1235" s="12">
        <v>0.183</v>
      </c>
      <c r="J1235" s="12">
        <v>19</v>
      </c>
      <c r="K1235" s="12">
        <v>165.14</v>
      </c>
      <c r="L1235" s="12">
        <v>5</v>
      </c>
      <c r="M1235" s="12">
        <v>4.58</v>
      </c>
      <c r="N1235" s="12">
        <v>50</v>
      </c>
      <c r="O1235" s="12">
        <v>28.1</v>
      </c>
      <c r="P1235" s="12">
        <v>0.14599999999999999</v>
      </c>
      <c r="Q1235" s="12">
        <v>0.88</v>
      </c>
      <c r="R1235" s="12">
        <v>3005</v>
      </c>
      <c r="S1235" s="12">
        <v>0.248</v>
      </c>
      <c r="T1235" s="12">
        <v>50.02</v>
      </c>
    </row>
    <row r="1236" spans="1:20" ht="15.75" customHeight="1" x14ac:dyDescent="0.35">
      <c r="A1236" s="11">
        <v>45004</v>
      </c>
      <c r="B1236" s="12" t="s">
        <v>77</v>
      </c>
      <c r="C1236" s="12" t="s">
        <v>80</v>
      </c>
      <c r="D1236" s="12">
        <v>92682.14</v>
      </c>
      <c r="E1236" s="12">
        <v>51708.6</v>
      </c>
      <c r="F1236" s="12">
        <v>40973.54</v>
      </c>
      <c r="G1236" s="12">
        <v>44.21</v>
      </c>
      <c r="H1236" s="12">
        <v>85</v>
      </c>
      <c r="I1236" s="12">
        <v>0.19600000000000001</v>
      </c>
      <c r="J1236" s="12">
        <v>16</v>
      </c>
      <c r="K1236" s="12">
        <v>274.88</v>
      </c>
      <c r="L1236" s="12">
        <v>5</v>
      </c>
      <c r="M1236" s="12">
        <v>4.1100000000000003</v>
      </c>
      <c r="N1236" s="12">
        <v>56</v>
      </c>
      <c r="O1236" s="12">
        <v>29.1</v>
      </c>
      <c r="P1236" s="12">
        <v>0.126</v>
      </c>
      <c r="Q1236" s="12">
        <v>1.01</v>
      </c>
      <c r="R1236" s="12">
        <v>3484</v>
      </c>
      <c r="S1236" s="12">
        <v>0.215</v>
      </c>
      <c r="T1236" s="12">
        <v>60.39</v>
      </c>
    </row>
    <row r="1237" spans="1:20" ht="15.75" customHeight="1" x14ac:dyDescent="0.35">
      <c r="A1237" s="11">
        <v>45004</v>
      </c>
      <c r="B1237" s="12" t="s">
        <v>77</v>
      </c>
      <c r="C1237" s="12" t="s">
        <v>81</v>
      </c>
      <c r="D1237" s="12">
        <v>97532.36</v>
      </c>
      <c r="E1237" s="12">
        <v>41555.870000000003</v>
      </c>
      <c r="F1237" s="12">
        <v>55976.5</v>
      </c>
      <c r="G1237" s="12">
        <v>57.39</v>
      </c>
      <c r="H1237" s="12">
        <v>107</v>
      </c>
      <c r="I1237" s="12">
        <v>0.20399999999999999</v>
      </c>
      <c r="J1237" s="12">
        <v>21</v>
      </c>
      <c r="K1237" s="12">
        <v>176.61</v>
      </c>
      <c r="L1237" s="12">
        <v>3</v>
      </c>
      <c r="M1237" s="12">
        <v>4.2</v>
      </c>
      <c r="N1237" s="12">
        <v>58</v>
      </c>
      <c r="O1237" s="12">
        <v>14.3</v>
      </c>
      <c r="P1237" s="12">
        <v>0.18099999999999999</v>
      </c>
      <c r="Q1237" s="12">
        <v>0.86</v>
      </c>
      <c r="R1237" s="12">
        <v>5253</v>
      </c>
      <c r="S1237" s="12">
        <v>0.251</v>
      </c>
      <c r="T1237" s="12">
        <v>34.909999999999997</v>
      </c>
    </row>
    <row r="1238" spans="1:20" ht="15.75" customHeight="1" x14ac:dyDescent="0.35">
      <c r="A1238" s="11">
        <v>45004</v>
      </c>
      <c r="B1238" s="12" t="s">
        <v>82</v>
      </c>
      <c r="C1238" s="12" t="s">
        <v>78</v>
      </c>
      <c r="D1238" s="12">
        <v>69931.92</v>
      </c>
      <c r="E1238" s="12">
        <v>28894.97</v>
      </c>
      <c r="F1238" s="12">
        <v>41036.94</v>
      </c>
      <c r="G1238" s="12">
        <v>58.68</v>
      </c>
      <c r="H1238" s="12">
        <v>86</v>
      </c>
      <c r="I1238" s="12">
        <v>0.218</v>
      </c>
      <c r="J1238" s="12">
        <v>18</v>
      </c>
      <c r="K1238" s="12">
        <v>144.54</v>
      </c>
      <c r="L1238" s="12">
        <v>4</v>
      </c>
      <c r="M1238" s="12">
        <v>3.56</v>
      </c>
      <c r="N1238" s="12">
        <v>61</v>
      </c>
      <c r="O1238" s="12">
        <v>13.7</v>
      </c>
      <c r="P1238" s="12">
        <v>0.22900000000000001</v>
      </c>
      <c r="Q1238" s="12">
        <v>0.87</v>
      </c>
      <c r="R1238" s="12">
        <v>4480</v>
      </c>
      <c r="S1238" s="12">
        <v>0.21</v>
      </c>
      <c r="T1238" s="12">
        <v>57.22</v>
      </c>
    </row>
    <row r="1239" spans="1:20" ht="15.75" customHeight="1" x14ac:dyDescent="0.35">
      <c r="A1239" s="11">
        <v>45004</v>
      </c>
      <c r="B1239" s="12" t="s">
        <v>82</v>
      </c>
      <c r="C1239" s="12" t="s">
        <v>79</v>
      </c>
      <c r="D1239" s="12">
        <v>110769.03</v>
      </c>
      <c r="E1239" s="12">
        <v>73080.490000000005</v>
      </c>
      <c r="F1239" s="12">
        <v>37688.54</v>
      </c>
      <c r="G1239" s="12">
        <v>34.020000000000003</v>
      </c>
      <c r="H1239" s="12">
        <v>99</v>
      </c>
      <c r="I1239" s="12">
        <v>0.255</v>
      </c>
      <c r="J1239" s="12">
        <v>25</v>
      </c>
      <c r="K1239" s="12">
        <v>273.83</v>
      </c>
      <c r="L1239" s="12">
        <v>3</v>
      </c>
      <c r="M1239" s="12">
        <v>4.7699999999999996</v>
      </c>
      <c r="N1239" s="12">
        <v>47</v>
      </c>
      <c r="O1239" s="12">
        <v>33.6</v>
      </c>
      <c r="P1239" s="12">
        <v>7.4999999999999997E-2</v>
      </c>
      <c r="Q1239" s="12">
        <v>1.05</v>
      </c>
      <c r="R1239" s="12">
        <v>4315</v>
      </c>
      <c r="S1239" s="12">
        <v>0.29399999999999998</v>
      </c>
      <c r="T1239" s="12">
        <v>33.72</v>
      </c>
    </row>
    <row r="1240" spans="1:20" ht="15.75" customHeight="1" x14ac:dyDescent="0.35">
      <c r="A1240" s="11">
        <v>45004</v>
      </c>
      <c r="B1240" s="12" t="s">
        <v>82</v>
      </c>
      <c r="C1240" s="12" t="s">
        <v>80</v>
      </c>
      <c r="D1240" s="12">
        <v>99168.21</v>
      </c>
      <c r="E1240" s="12">
        <v>58089.66</v>
      </c>
      <c r="F1240" s="12">
        <v>41078.550000000003</v>
      </c>
      <c r="G1240" s="12">
        <v>41.42</v>
      </c>
      <c r="H1240" s="12">
        <v>98</v>
      </c>
      <c r="I1240" s="12">
        <v>0.151</v>
      </c>
      <c r="J1240" s="12">
        <v>14</v>
      </c>
      <c r="K1240" s="12">
        <v>152.77000000000001</v>
      </c>
      <c r="L1240" s="12">
        <v>6</v>
      </c>
      <c r="M1240" s="12">
        <v>4.09</v>
      </c>
      <c r="N1240" s="12">
        <v>45</v>
      </c>
      <c r="O1240" s="12">
        <v>25.5</v>
      </c>
      <c r="P1240" s="12">
        <v>0.14099999999999999</v>
      </c>
      <c r="Q1240" s="12">
        <v>1.1399999999999999</v>
      </c>
      <c r="R1240" s="12">
        <v>6146</v>
      </c>
      <c r="S1240" s="12">
        <v>0.34799999999999998</v>
      </c>
      <c r="T1240" s="12">
        <v>47.21</v>
      </c>
    </row>
    <row r="1241" spans="1:20" ht="15.75" customHeight="1" x14ac:dyDescent="0.35">
      <c r="A1241" s="11">
        <v>45004</v>
      </c>
      <c r="B1241" s="12" t="s">
        <v>82</v>
      </c>
      <c r="C1241" s="12" t="s">
        <v>81</v>
      </c>
      <c r="D1241" s="12">
        <v>115751.14</v>
      </c>
      <c r="E1241" s="12">
        <v>77701.59</v>
      </c>
      <c r="F1241" s="12">
        <v>38049.550000000003</v>
      </c>
      <c r="G1241" s="12">
        <v>32.869999999999997</v>
      </c>
      <c r="H1241" s="12">
        <v>74</v>
      </c>
      <c r="I1241" s="12">
        <v>0.26900000000000002</v>
      </c>
      <c r="J1241" s="12">
        <v>19</v>
      </c>
      <c r="K1241" s="12">
        <v>132.49</v>
      </c>
      <c r="L1241" s="12">
        <v>5</v>
      </c>
      <c r="M1241" s="12">
        <v>4.34</v>
      </c>
      <c r="N1241" s="12">
        <v>43</v>
      </c>
      <c r="O1241" s="12">
        <v>30</v>
      </c>
      <c r="P1241" s="12">
        <v>0.184</v>
      </c>
      <c r="Q1241" s="12">
        <v>0.87</v>
      </c>
      <c r="R1241" s="12">
        <v>5473</v>
      </c>
      <c r="S1241" s="12">
        <v>0.27</v>
      </c>
      <c r="T1241" s="12">
        <v>51.32</v>
      </c>
    </row>
    <row r="1242" spans="1:20" ht="15.75" customHeight="1" x14ac:dyDescent="0.35">
      <c r="A1242" s="11">
        <v>45004</v>
      </c>
      <c r="B1242" s="12" t="s">
        <v>83</v>
      </c>
      <c r="C1242" s="12" t="s">
        <v>78</v>
      </c>
      <c r="D1242" s="12">
        <v>130651.31</v>
      </c>
      <c r="E1242" s="12">
        <v>61111.79</v>
      </c>
      <c r="F1242" s="12">
        <v>69539.520000000004</v>
      </c>
      <c r="G1242" s="12">
        <v>53.23</v>
      </c>
      <c r="H1242" s="12">
        <v>89</v>
      </c>
      <c r="I1242" s="12">
        <v>0.23499999999999999</v>
      </c>
      <c r="J1242" s="12">
        <v>20</v>
      </c>
      <c r="K1242" s="12">
        <v>165.49</v>
      </c>
      <c r="L1242" s="12">
        <v>5</v>
      </c>
      <c r="M1242" s="12">
        <v>4.6500000000000004</v>
      </c>
      <c r="N1242" s="12">
        <v>52</v>
      </c>
      <c r="O1242" s="12">
        <v>24.6</v>
      </c>
      <c r="P1242" s="12">
        <v>5.8999999999999997E-2</v>
      </c>
      <c r="Q1242" s="12">
        <v>0.8</v>
      </c>
      <c r="R1242" s="12">
        <v>5362</v>
      </c>
      <c r="S1242" s="12">
        <v>0.251</v>
      </c>
      <c r="T1242" s="12">
        <v>49.35</v>
      </c>
    </row>
    <row r="1243" spans="1:20" ht="15.75" customHeight="1" x14ac:dyDescent="0.35">
      <c r="A1243" s="11">
        <v>45004</v>
      </c>
      <c r="B1243" s="12" t="s">
        <v>83</v>
      </c>
      <c r="C1243" s="12" t="s">
        <v>79</v>
      </c>
      <c r="D1243" s="12">
        <v>108372.06</v>
      </c>
      <c r="E1243" s="12">
        <v>59109</v>
      </c>
      <c r="F1243" s="12">
        <v>49263.06</v>
      </c>
      <c r="G1243" s="12">
        <v>45.46</v>
      </c>
      <c r="H1243" s="12">
        <v>118</v>
      </c>
      <c r="I1243" s="12">
        <v>0.27800000000000002</v>
      </c>
      <c r="J1243" s="12">
        <v>32</v>
      </c>
      <c r="K1243" s="12">
        <v>244.01</v>
      </c>
      <c r="L1243" s="12">
        <v>6</v>
      </c>
      <c r="M1243" s="12">
        <v>4.1500000000000004</v>
      </c>
      <c r="N1243" s="12">
        <v>54</v>
      </c>
      <c r="O1243" s="12">
        <v>37.799999999999997</v>
      </c>
      <c r="P1243" s="12">
        <v>0.17599999999999999</v>
      </c>
      <c r="Q1243" s="12">
        <v>1.2</v>
      </c>
      <c r="R1243" s="12">
        <v>5566</v>
      </c>
      <c r="S1243" s="12">
        <v>0.221</v>
      </c>
      <c r="T1243" s="12">
        <v>67.59</v>
      </c>
    </row>
    <row r="1244" spans="1:20" ht="15.75" customHeight="1" x14ac:dyDescent="0.35">
      <c r="A1244" s="11">
        <v>45004</v>
      </c>
      <c r="B1244" s="12" t="s">
        <v>83</v>
      </c>
      <c r="C1244" s="12" t="s">
        <v>80</v>
      </c>
      <c r="D1244" s="12">
        <v>92839.75</v>
      </c>
      <c r="E1244" s="12">
        <v>49388.25</v>
      </c>
      <c r="F1244" s="12">
        <v>43451.5</v>
      </c>
      <c r="G1244" s="12">
        <v>46.8</v>
      </c>
      <c r="H1244" s="12">
        <v>113</v>
      </c>
      <c r="I1244" s="12">
        <v>0.25600000000000001</v>
      </c>
      <c r="J1244" s="12">
        <v>28</v>
      </c>
      <c r="K1244" s="12">
        <v>232.29</v>
      </c>
      <c r="L1244" s="12">
        <v>5</v>
      </c>
      <c r="M1244" s="12">
        <v>4.37</v>
      </c>
      <c r="N1244" s="12">
        <v>38</v>
      </c>
      <c r="O1244" s="12">
        <v>29.5</v>
      </c>
      <c r="P1244" s="12">
        <v>0.161</v>
      </c>
      <c r="Q1244" s="12">
        <v>1</v>
      </c>
      <c r="R1244" s="12">
        <v>6598</v>
      </c>
      <c r="S1244" s="12">
        <v>0.23</v>
      </c>
      <c r="T1244" s="12">
        <v>70.040000000000006</v>
      </c>
    </row>
    <row r="1245" spans="1:20" ht="15.75" customHeight="1" x14ac:dyDescent="0.35">
      <c r="A1245" s="11">
        <v>45004</v>
      </c>
      <c r="B1245" s="12" t="s">
        <v>83</v>
      </c>
      <c r="C1245" s="12" t="s">
        <v>81</v>
      </c>
      <c r="D1245" s="12">
        <v>83840.47</v>
      </c>
      <c r="E1245" s="12">
        <v>44748.65</v>
      </c>
      <c r="F1245" s="12">
        <v>39091.82</v>
      </c>
      <c r="G1245" s="12">
        <v>46.63</v>
      </c>
      <c r="H1245" s="12">
        <v>106</v>
      </c>
      <c r="I1245" s="12">
        <v>0.26700000000000002</v>
      </c>
      <c r="J1245" s="12">
        <v>28</v>
      </c>
      <c r="K1245" s="12">
        <v>123.49</v>
      </c>
      <c r="L1245" s="12">
        <v>4</v>
      </c>
      <c r="M1245" s="12">
        <v>4.57</v>
      </c>
      <c r="N1245" s="12">
        <v>53</v>
      </c>
      <c r="O1245" s="12">
        <v>28.8</v>
      </c>
      <c r="P1245" s="12">
        <v>5.8999999999999997E-2</v>
      </c>
      <c r="Q1245" s="12">
        <v>1.04</v>
      </c>
      <c r="R1245" s="12">
        <v>6391</v>
      </c>
      <c r="S1245" s="12">
        <v>0.39800000000000002</v>
      </c>
      <c r="T1245" s="12">
        <v>34.83</v>
      </c>
    </row>
    <row r="1246" spans="1:20" ht="15.75" customHeight="1" x14ac:dyDescent="0.35">
      <c r="A1246" s="11">
        <v>45004</v>
      </c>
      <c r="B1246" s="12" t="s">
        <v>84</v>
      </c>
      <c r="C1246" s="12" t="s">
        <v>78</v>
      </c>
      <c r="D1246" s="12">
        <v>111255.28</v>
      </c>
      <c r="E1246" s="12">
        <v>53491.57</v>
      </c>
      <c r="F1246" s="12">
        <v>57763.71</v>
      </c>
      <c r="G1246" s="12">
        <v>51.92</v>
      </c>
      <c r="H1246" s="12">
        <v>107</v>
      </c>
      <c r="I1246" s="12">
        <v>0.20100000000000001</v>
      </c>
      <c r="J1246" s="12">
        <v>21</v>
      </c>
      <c r="K1246" s="12">
        <v>196.98</v>
      </c>
      <c r="L1246" s="12">
        <v>4</v>
      </c>
      <c r="M1246" s="12">
        <v>4.32</v>
      </c>
      <c r="N1246" s="12">
        <v>33</v>
      </c>
      <c r="O1246" s="12">
        <v>23.1</v>
      </c>
      <c r="P1246" s="12">
        <v>0.23200000000000001</v>
      </c>
      <c r="Q1246" s="12">
        <v>1.0900000000000001</v>
      </c>
      <c r="R1246" s="12">
        <v>4695</v>
      </c>
      <c r="S1246" s="12">
        <v>0.25600000000000001</v>
      </c>
      <c r="T1246" s="12">
        <v>58.06</v>
      </c>
    </row>
    <row r="1247" spans="1:20" ht="15.75" customHeight="1" x14ac:dyDescent="0.35">
      <c r="A1247" s="11">
        <v>45004</v>
      </c>
      <c r="B1247" s="12" t="s">
        <v>84</v>
      </c>
      <c r="C1247" s="12" t="s">
        <v>79</v>
      </c>
      <c r="D1247" s="12">
        <v>64924.71</v>
      </c>
      <c r="E1247" s="12">
        <v>29045.08</v>
      </c>
      <c r="F1247" s="12">
        <v>35879.629999999997</v>
      </c>
      <c r="G1247" s="12">
        <v>55.26</v>
      </c>
      <c r="H1247" s="12">
        <v>113</v>
      </c>
      <c r="I1247" s="12">
        <v>0.185</v>
      </c>
      <c r="J1247" s="12">
        <v>20</v>
      </c>
      <c r="K1247" s="12">
        <v>191.66</v>
      </c>
      <c r="L1247" s="12">
        <v>4</v>
      </c>
      <c r="M1247" s="12">
        <v>3.99</v>
      </c>
      <c r="N1247" s="12">
        <v>27</v>
      </c>
      <c r="O1247" s="12">
        <v>19.7</v>
      </c>
      <c r="P1247" s="12">
        <v>8.7999999999999995E-2</v>
      </c>
      <c r="Q1247" s="12">
        <v>0.82</v>
      </c>
      <c r="R1247" s="12">
        <v>4839</v>
      </c>
      <c r="S1247" s="12">
        <v>0.33200000000000002</v>
      </c>
      <c r="T1247" s="12">
        <v>40.799999999999997</v>
      </c>
    </row>
    <row r="1248" spans="1:20" ht="15.75" customHeight="1" x14ac:dyDescent="0.35">
      <c r="A1248" s="11">
        <v>45004</v>
      </c>
      <c r="B1248" s="12" t="s">
        <v>84</v>
      </c>
      <c r="C1248" s="12" t="s">
        <v>80</v>
      </c>
      <c r="D1248" s="12">
        <v>86846.53</v>
      </c>
      <c r="E1248" s="12">
        <v>39754.92</v>
      </c>
      <c r="F1248" s="12">
        <v>47091.61</v>
      </c>
      <c r="G1248" s="12">
        <v>54.22</v>
      </c>
      <c r="H1248" s="12">
        <v>50</v>
      </c>
      <c r="I1248" s="12">
        <v>0.20499999999999999</v>
      </c>
      <c r="J1248" s="12">
        <v>10</v>
      </c>
      <c r="K1248" s="12">
        <v>182.65</v>
      </c>
      <c r="L1248" s="12">
        <v>5</v>
      </c>
      <c r="M1248" s="12">
        <v>4.25</v>
      </c>
      <c r="N1248" s="12">
        <v>67</v>
      </c>
      <c r="O1248" s="12">
        <v>23.2</v>
      </c>
      <c r="P1248" s="12">
        <v>6.9000000000000006E-2</v>
      </c>
      <c r="Q1248" s="12">
        <v>1.1499999999999999</v>
      </c>
      <c r="R1248" s="12">
        <v>4504</v>
      </c>
      <c r="S1248" s="12">
        <v>0.37</v>
      </c>
      <c r="T1248" s="12">
        <v>68.7</v>
      </c>
    </row>
    <row r="1249" spans="1:20" ht="15.75" customHeight="1" x14ac:dyDescent="0.35">
      <c r="A1249" s="11">
        <v>45004</v>
      </c>
      <c r="B1249" s="12" t="s">
        <v>84</v>
      </c>
      <c r="C1249" s="12" t="s">
        <v>81</v>
      </c>
      <c r="D1249" s="12">
        <v>113896.29</v>
      </c>
      <c r="E1249" s="12">
        <v>59298.3</v>
      </c>
      <c r="F1249" s="12">
        <v>54597.99</v>
      </c>
      <c r="G1249" s="12">
        <v>47.94</v>
      </c>
      <c r="H1249" s="12">
        <v>134</v>
      </c>
      <c r="I1249" s="12">
        <v>0.252</v>
      </c>
      <c r="J1249" s="12">
        <v>33</v>
      </c>
      <c r="K1249" s="12">
        <v>166.87</v>
      </c>
      <c r="L1249" s="12">
        <v>4</v>
      </c>
      <c r="M1249" s="12">
        <v>4.38</v>
      </c>
      <c r="N1249" s="12">
        <v>61</v>
      </c>
      <c r="O1249" s="12">
        <v>18.399999999999999</v>
      </c>
      <c r="P1249" s="12">
        <v>0.13200000000000001</v>
      </c>
      <c r="Q1249" s="12">
        <v>0.8</v>
      </c>
      <c r="R1249" s="12">
        <v>5907</v>
      </c>
      <c r="S1249" s="12">
        <v>0.36399999999999999</v>
      </c>
      <c r="T1249" s="12">
        <v>36.630000000000003</v>
      </c>
    </row>
    <row r="1250" spans="1:20" ht="15.75" customHeight="1" x14ac:dyDescent="0.35">
      <c r="A1250" s="11">
        <v>45005</v>
      </c>
      <c r="B1250" s="12" t="s">
        <v>77</v>
      </c>
      <c r="C1250" s="12" t="s">
        <v>78</v>
      </c>
      <c r="D1250" s="12">
        <v>97381.25</v>
      </c>
      <c r="E1250" s="12">
        <v>47024.49</v>
      </c>
      <c r="F1250" s="12">
        <v>50356.76</v>
      </c>
      <c r="G1250" s="12">
        <v>51.71</v>
      </c>
      <c r="H1250" s="12">
        <v>87</v>
      </c>
      <c r="I1250" s="12">
        <v>0.111</v>
      </c>
      <c r="J1250" s="12">
        <v>9</v>
      </c>
      <c r="K1250" s="12">
        <v>305.89999999999998</v>
      </c>
      <c r="L1250" s="12">
        <v>5</v>
      </c>
      <c r="M1250" s="12">
        <v>4.08</v>
      </c>
      <c r="N1250" s="12">
        <v>54</v>
      </c>
      <c r="O1250" s="12">
        <v>14.9</v>
      </c>
      <c r="P1250" s="12">
        <v>6.3E-2</v>
      </c>
      <c r="Q1250" s="12">
        <v>0.85</v>
      </c>
      <c r="R1250" s="12">
        <v>5210</v>
      </c>
      <c r="S1250" s="12">
        <v>0.30599999999999999</v>
      </c>
      <c r="T1250" s="12">
        <v>47.93</v>
      </c>
    </row>
    <row r="1251" spans="1:20" ht="15.75" customHeight="1" x14ac:dyDescent="0.35">
      <c r="A1251" s="11">
        <v>45005</v>
      </c>
      <c r="B1251" s="12" t="s">
        <v>77</v>
      </c>
      <c r="C1251" s="12" t="s">
        <v>79</v>
      </c>
      <c r="D1251" s="12">
        <v>84017.600000000006</v>
      </c>
      <c r="E1251" s="12">
        <v>53522.9</v>
      </c>
      <c r="F1251" s="12">
        <v>30494.7</v>
      </c>
      <c r="G1251" s="12">
        <v>36.299999999999997</v>
      </c>
      <c r="H1251" s="12">
        <v>105</v>
      </c>
      <c r="I1251" s="12">
        <v>0.24299999999999999</v>
      </c>
      <c r="J1251" s="12">
        <v>25</v>
      </c>
      <c r="K1251" s="12">
        <v>179.7</v>
      </c>
      <c r="L1251" s="12">
        <v>5</v>
      </c>
      <c r="M1251" s="12">
        <v>4</v>
      </c>
      <c r="N1251" s="12">
        <v>53</v>
      </c>
      <c r="O1251" s="12">
        <v>27.4</v>
      </c>
      <c r="P1251" s="12">
        <v>7.1999999999999995E-2</v>
      </c>
      <c r="Q1251" s="12">
        <v>0.86</v>
      </c>
      <c r="R1251" s="12">
        <v>4975</v>
      </c>
      <c r="S1251" s="12">
        <v>0.36</v>
      </c>
      <c r="T1251" s="12">
        <v>42.11</v>
      </c>
    </row>
    <row r="1252" spans="1:20" ht="15.75" customHeight="1" x14ac:dyDescent="0.35">
      <c r="A1252" s="11">
        <v>45005</v>
      </c>
      <c r="B1252" s="12" t="s">
        <v>77</v>
      </c>
      <c r="C1252" s="12" t="s">
        <v>80</v>
      </c>
      <c r="D1252" s="12">
        <v>105927.88</v>
      </c>
      <c r="E1252" s="12">
        <v>73442.02</v>
      </c>
      <c r="F1252" s="12">
        <v>32485.86</v>
      </c>
      <c r="G1252" s="12">
        <v>30.67</v>
      </c>
      <c r="H1252" s="12">
        <v>105</v>
      </c>
      <c r="I1252" s="12">
        <v>0.151</v>
      </c>
      <c r="J1252" s="12">
        <v>15</v>
      </c>
      <c r="K1252" s="12">
        <v>164.95</v>
      </c>
      <c r="L1252" s="12">
        <v>6</v>
      </c>
      <c r="M1252" s="12">
        <v>4.26</v>
      </c>
      <c r="N1252" s="12">
        <v>46</v>
      </c>
      <c r="O1252" s="12">
        <v>27.8</v>
      </c>
      <c r="P1252" s="12">
        <v>6.4000000000000001E-2</v>
      </c>
      <c r="Q1252" s="12">
        <v>1.1200000000000001</v>
      </c>
      <c r="R1252" s="12">
        <v>5187</v>
      </c>
      <c r="S1252" s="12">
        <v>0.24</v>
      </c>
      <c r="T1252" s="12">
        <v>52.32</v>
      </c>
    </row>
    <row r="1253" spans="1:20" ht="15.75" customHeight="1" x14ac:dyDescent="0.35">
      <c r="A1253" s="11">
        <v>45005</v>
      </c>
      <c r="B1253" s="12" t="s">
        <v>77</v>
      </c>
      <c r="C1253" s="12" t="s">
        <v>81</v>
      </c>
      <c r="D1253" s="12">
        <v>103507.47</v>
      </c>
      <c r="E1253" s="12">
        <v>69233.759999999995</v>
      </c>
      <c r="F1253" s="12">
        <v>34273.71</v>
      </c>
      <c r="G1253" s="12">
        <v>33.11</v>
      </c>
      <c r="H1253" s="12">
        <v>70</v>
      </c>
      <c r="I1253" s="12">
        <v>0.25600000000000001</v>
      </c>
      <c r="J1253" s="12">
        <v>17</v>
      </c>
      <c r="K1253" s="12">
        <v>217.63</v>
      </c>
      <c r="L1253" s="12">
        <v>5</v>
      </c>
      <c r="M1253" s="12">
        <v>3.68</v>
      </c>
      <c r="N1253" s="12">
        <v>39</v>
      </c>
      <c r="O1253" s="12">
        <v>33.299999999999997</v>
      </c>
      <c r="P1253" s="12">
        <v>5.0999999999999997E-2</v>
      </c>
      <c r="Q1253" s="12">
        <v>1.1200000000000001</v>
      </c>
      <c r="R1253" s="12">
        <v>4093</v>
      </c>
      <c r="S1253" s="12">
        <v>0.25700000000000001</v>
      </c>
      <c r="T1253" s="12">
        <v>60.23</v>
      </c>
    </row>
    <row r="1254" spans="1:20" ht="15.75" customHeight="1" x14ac:dyDescent="0.35">
      <c r="A1254" s="11">
        <v>45005</v>
      </c>
      <c r="B1254" s="12" t="s">
        <v>82</v>
      </c>
      <c r="C1254" s="12" t="s">
        <v>78</v>
      </c>
      <c r="D1254" s="12">
        <v>131233.84</v>
      </c>
      <c r="E1254" s="12">
        <v>63599.4</v>
      </c>
      <c r="F1254" s="12">
        <v>67634.44</v>
      </c>
      <c r="G1254" s="12">
        <v>51.54</v>
      </c>
      <c r="H1254" s="12">
        <v>107</v>
      </c>
      <c r="I1254" s="12">
        <v>0.28499999999999998</v>
      </c>
      <c r="J1254" s="12">
        <v>30</v>
      </c>
      <c r="K1254" s="12">
        <v>250.17</v>
      </c>
      <c r="L1254" s="12">
        <v>5</v>
      </c>
      <c r="M1254" s="12">
        <v>4.03</v>
      </c>
      <c r="N1254" s="12">
        <v>41</v>
      </c>
      <c r="O1254" s="12">
        <v>25.9</v>
      </c>
      <c r="P1254" s="12">
        <v>0.20100000000000001</v>
      </c>
      <c r="Q1254" s="12">
        <v>1.1200000000000001</v>
      </c>
      <c r="R1254" s="12">
        <v>6217</v>
      </c>
      <c r="S1254" s="12">
        <v>0.35099999999999998</v>
      </c>
      <c r="T1254" s="12">
        <v>60.5</v>
      </c>
    </row>
    <row r="1255" spans="1:20" ht="15.75" customHeight="1" x14ac:dyDescent="0.35">
      <c r="A1255" s="11">
        <v>45005</v>
      </c>
      <c r="B1255" s="12" t="s">
        <v>82</v>
      </c>
      <c r="C1255" s="12" t="s">
        <v>79</v>
      </c>
      <c r="D1255" s="12">
        <v>105170.05</v>
      </c>
      <c r="E1255" s="12">
        <v>66123.58</v>
      </c>
      <c r="F1255" s="12">
        <v>39046.47</v>
      </c>
      <c r="G1255" s="12">
        <v>37.130000000000003</v>
      </c>
      <c r="H1255" s="12">
        <v>57</v>
      </c>
      <c r="I1255" s="12">
        <v>0.153</v>
      </c>
      <c r="J1255" s="12">
        <v>8</v>
      </c>
      <c r="K1255" s="12">
        <v>149.99</v>
      </c>
      <c r="L1255" s="12">
        <v>4</v>
      </c>
      <c r="M1255" s="12">
        <v>4.34</v>
      </c>
      <c r="N1255" s="12">
        <v>46</v>
      </c>
      <c r="O1255" s="12">
        <v>20.6</v>
      </c>
      <c r="P1255" s="12">
        <v>9.1999999999999998E-2</v>
      </c>
      <c r="Q1255" s="12">
        <v>0.95</v>
      </c>
      <c r="R1255" s="12">
        <v>4691</v>
      </c>
      <c r="S1255" s="12">
        <v>0.33500000000000002</v>
      </c>
      <c r="T1255" s="12">
        <v>48.86</v>
      </c>
    </row>
    <row r="1256" spans="1:20" ht="15.75" customHeight="1" x14ac:dyDescent="0.35">
      <c r="A1256" s="11">
        <v>45005</v>
      </c>
      <c r="B1256" s="12" t="s">
        <v>82</v>
      </c>
      <c r="C1256" s="12" t="s">
        <v>80</v>
      </c>
      <c r="D1256" s="12">
        <v>68818.09</v>
      </c>
      <c r="E1256" s="12">
        <v>35694.58</v>
      </c>
      <c r="F1256" s="12">
        <v>33123.51</v>
      </c>
      <c r="G1256" s="12">
        <v>48.13</v>
      </c>
      <c r="H1256" s="12">
        <v>94</v>
      </c>
      <c r="I1256" s="12">
        <v>0.20799999999999999</v>
      </c>
      <c r="J1256" s="12">
        <v>19</v>
      </c>
      <c r="K1256" s="12">
        <v>137.19999999999999</v>
      </c>
      <c r="L1256" s="12">
        <v>6</v>
      </c>
      <c r="M1256" s="12">
        <v>3.65</v>
      </c>
      <c r="N1256" s="12">
        <v>52</v>
      </c>
      <c r="O1256" s="12">
        <v>29.4</v>
      </c>
      <c r="P1256" s="12">
        <v>0.151</v>
      </c>
      <c r="Q1256" s="12">
        <v>1.03</v>
      </c>
      <c r="R1256" s="12">
        <v>5468</v>
      </c>
      <c r="S1256" s="12">
        <v>0.27</v>
      </c>
      <c r="T1256" s="12">
        <v>54.96</v>
      </c>
    </row>
    <row r="1257" spans="1:20" ht="15.75" customHeight="1" x14ac:dyDescent="0.35">
      <c r="A1257" s="11">
        <v>45005</v>
      </c>
      <c r="B1257" s="12" t="s">
        <v>82</v>
      </c>
      <c r="C1257" s="12" t="s">
        <v>81</v>
      </c>
      <c r="D1257" s="12">
        <v>97064.22</v>
      </c>
      <c r="E1257" s="12">
        <v>41379.360000000001</v>
      </c>
      <c r="F1257" s="12">
        <v>55684.86</v>
      </c>
      <c r="G1257" s="12">
        <v>57.37</v>
      </c>
      <c r="H1257" s="12">
        <v>104</v>
      </c>
      <c r="I1257" s="12">
        <v>0.104</v>
      </c>
      <c r="J1257" s="12">
        <v>10</v>
      </c>
      <c r="K1257" s="12">
        <v>189.65</v>
      </c>
      <c r="L1257" s="12">
        <v>5</v>
      </c>
      <c r="M1257" s="12">
        <v>3.85</v>
      </c>
      <c r="N1257" s="12">
        <v>30</v>
      </c>
      <c r="O1257" s="12">
        <v>25.8</v>
      </c>
      <c r="P1257" s="12">
        <v>8.6999999999999994E-2</v>
      </c>
      <c r="Q1257" s="12">
        <v>1.08</v>
      </c>
      <c r="R1257" s="12">
        <v>5293</v>
      </c>
      <c r="S1257" s="12">
        <v>0.22800000000000001</v>
      </c>
      <c r="T1257" s="12">
        <v>60.82</v>
      </c>
    </row>
    <row r="1258" spans="1:20" ht="15.75" customHeight="1" x14ac:dyDescent="0.35">
      <c r="A1258" s="11">
        <v>45005</v>
      </c>
      <c r="B1258" s="12" t="s">
        <v>83</v>
      </c>
      <c r="C1258" s="12" t="s">
        <v>78</v>
      </c>
      <c r="D1258" s="12">
        <v>118380.4</v>
      </c>
      <c r="E1258" s="12">
        <v>57783.77</v>
      </c>
      <c r="F1258" s="12">
        <v>60596.63</v>
      </c>
      <c r="G1258" s="12">
        <v>51.19</v>
      </c>
      <c r="H1258" s="12">
        <v>63</v>
      </c>
      <c r="I1258" s="12">
        <v>0.13400000000000001</v>
      </c>
      <c r="J1258" s="12">
        <v>8</v>
      </c>
      <c r="K1258" s="12">
        <v>162.27000000000001</v>
      </c>
      <c r="L1258" s="12">
        <v>5</v>
      </c>
      <c r="M1258" s="12">
        <v>4.29</v>
      </c>
      <c r="N1258" s="12">
        <v>44</v>
      </c>
      <c r="O1258" s="12">
        <v>26.4</v>
      </c>
      <c r="P1258" s="12">
        <v>0.104</v>
      </c>
      <c r="Q1258" s="12">
        <v>1.08</v>
      </c>
      <c r="R1258" s="12">
        <v>4900</v>
      </c>
      <c r="S1258" s="12">
        <v>0.28399999999999997</v>
      </c>
      <c r="T1258" s="12">
        <v>66.78</v>
      </c>
    </row>
    <row r="1259" spans="1:20" ht="15.75" customHeight="1" x14ac:dyDescent="0.35">
      <c r="A1259" s="11">
        <v>45005</v>
      </c>
      <c r="B1259" s="12" t="s">
        <v>83</v>
      </c>
      <c r="C1259" s="12" t="s">
        <v>79</v>
      </c>
      <c r="D1259" s="12">
        <v>119930.33</v>
      </c>
      <c r="E1259" s="12">
        <v>66242.240000000005</v>
      </c>
      <c r="F1259" s="12">
        <v>53688.08</v>
      </c>
      <c r="G1259" s="12">
        <v>44.77</v>
      </c>
      <c r="H1259" s="12">
        <v>91</v>
      </c>
      <c r="I1259" s="12">
        <v>0.155</v>
      </c>
      <c r="J1259" s="12">
        <v>14</v>
      </c>
      <c r="K1259" s="12">
        <v>171.27</v>
      </c>
      <c r="L1259" s="12">
        <v>4</v>
      </c>
      <c r="M1259" s="12">
        <v>4.38</v>
      </c>
      <c r="N1259" s="12">
        <v>55</v>
      </c>
      <c r="O1259" s="12">
        <v>22.6</v>
      </c>
      <c r="P1259" s="12">
        <v>0.126</v>
      </c>
      <c r="Q1259" s="12">
        <v>1.1599999999999999</v>
      </c>
      <c r="R1259" s="12">
        <v>3846</v>
      </c>
      <c r="S1259" s="12">
        <v>0.25900000000000001</v>
      </c>
      <c r="T1259" s="12">
        <v>58.05</v>
      </c>
    </row>
    <row r="1260" spans="1:20" ht="15.75" customHeight="1" x14ac:dyDescent="0.35">
      <c r="A1260" s="11">
        <v>45005</v>
      </c>
      <c r="B1260" s="12" t="s">
        <v>83</v>
      </c>
      <c r="C1260" s="12" t="s">
        <v>80</v>
      </c>
      <c r="D1260" s="12">
        <v>80858.05</v>
      </c>
      <c r="E1260" s="12">
        <v>45657.55</v>
      </c>
      <c r="F1260" s="12">
        <v>35200.5</v>
      </c>
      <c r="G1260" s="12">
        <v>43.53</v>
      </c>
      <c r="H1260" s="12">
        <v>134</v>
      </c>
      <c r="I1260" s="12">
        <v>0.17899999999999999</v>
      </c>
      <c r="J1260" s="12">
        <v>23</v>
      </c>
      <c r="K1260" s="12">
        <v>92.53</v>
      </c>
      <c r="L1260" s="12">
        <v>2</v>
      </c>
      <c r="M1260" s="12">
        <v>4</v>
      </c>
      <c r="N1260" s="12">
        <v>36</v>
      </c>
      <c r="O1260" s="12">
        <v>31.1</v>
      </c>
      <c r="P1260" s="12">
        <v>0.11600000000000001</v>
      </c>
      <c r="Q1260" s="12">
        <v>0.83</v>
      </c>
      <c r="R1260" s="12">
        <v>4846</v>
      </c>
      <c r="S1260" s="12">
        <v>0.30499999999999999</v>
      </c>
      <c r="T1260" s="12">
        <v>41.03</v>
      </c>
    </row>
    <row r="1261" spans="1:20" ht="15.75" customHeight="1" x14ac:dyDescent="0.35">
      <c r="A1261" s="11">
        <v>45005</v>
      </c>
      <c r="B1261" s="12" t="s">
        <v>83</v>
      </c>
      <c r="C1261" s="12" t="s">
        <v>81</v>
      </c>
      <c r="D1261" s="12">
        <v>103223.21</v>
      </c>
      <c r="E1261" s="12">
        <v>46000.15</v>
      </c>
      <c r="F1261" s="12">
        <v>57223.06</v>
      </c>
      <c r="G1261" s="12">
        <v>55.44</v>
      </c>
      <c r="H1261" s="12">
        <v>133</v>
      </c>
      <c r="I1261" s="12">
        <v>0.106</v>
      </c>
      <c r="J1261" s="12">
        <v>14</v>
      </c>
      <c r="K1261" s="12">
        <v>174.98</v>
      </c>
      <c r="L1261" s="12">
        <v>7</v>
      </c>
      <c r="M1261" s="12">
        <v>4</v>
      </c>
      <c r="N1261" s="12">
        <v>52</v>
      </c>
      <c r="O1261" s="12">
        <v>15</v>
      </c>
      <c r="P1261" s="12">
        <v>0.10100000000000001</v>
      </c>
      <c r="Q1261" s="12">
        <v>1.06</v>
      </c>
      <c r="R1261" s="12">
        <v>5979</v>
      </c>
      <c r="S1261" s="12">
        <v>0.26100000000000001</v>
      </c>
      <c r="T1261" s="12">
        <v>68.930000000000007</v>
      </c>
    </row>
    <row r="1262" spans="1:20" ht="15.75" customHeight="1" x14ac:dyDescent="0.35">
      <c r="A1262" s="11">
        <v>45005</v>
      </c>
      <c r="B1262" s="12" t="s">
        <v>84</v>
      </c>
      <c r="C1262" s="12" t="s">
        <v>78</v>
      </c>
      <c r="D1262" s="12">
        <v>111081.27</v>
      </c>
      <c r="E1262" s="12">
        <v>49680.93</v>
      </c>
      <c r="F1262" s="12">
        <v>61400.34</v>
      </c>
      <c r="G1262" s="12">
        <v>55.28</v>
      </c>
      <c r="H1262" s="12">
        <v>91</v>
      </c>
      <c r="I1262" s="12">
        <v>0.1</v>
      </c>
      <c r="J1262" s="12">
        <v>9</v>
      </c>
      <c r="K1262" s="12">
        <v>220.77</v>
      </c>
      <c r="L1262" s="12">
        <v>4</v>
      </c>
      <c r="M1262" s="12">
        <v>4.4400000000000004</v>
      </c>
      <c r="N1262" s="12">
        <v>54</v>
      </c>
      <c r="O1262" s="12">
        <v>26.2</v>
      </c>
      <c r="P1262" s="12">
        <v>7.6999999999999999E-2</v>
      </c>
      <c r="Q1262" s="12">
        <v>1.01</v>
      </c>
      <c r="R1262" s="12">
        <v>2904</v>
      </c>
      <c r="S1262" s="12">
        <v>0.309</v>
      </c>
      <c r="T1262" s="12">
        <v>63.61</v>
      </c>
    </row>
    <row r="1263" spans="1:20" ht="15.75" customHeight="1" x14ac:dyDescent="0.35">
      <c r="A1263" s="11">
        <v>45005</v>
      </c>
      <c r="B1263" s="12" t="s">
        <v>84</v>
      </c>
      <c r="C1263" s="12" t="s">
        <v>79</v>
      </c>
      <c r="D1263" s="12">
        <v>100540.35</v>
      </c>
      <c r="E1263" s="12">
        <v>45651.28</v>
      </c>
      <c r="F1263" s="12">
        <v>54889.07</v>
      </c>
      <c r="G1263" s="12">
        <v>54.59</v>
      </c>
      <c r="H1263" s="12">
        <v>82</v>
      </c>
      <c r="I1263" s="12">
        <v>0.26100000000000001</v>
      </c>
      <c r="J1263" s="12">
        <v>21</v>
      </c>
      <c r="K1263" s="12">
        <v>229.98</v>
      </c>
      <c r="L1263" s="12">
        <v>5</v>
      </c>
      <c r="M1263" s="12">
        <v>4.09</v>
      </c>
      <c r="N1263" s="12">
        <v>53</v>
      </c>
      <c r="O1263" s="12">
        <v>29.6</v>
      </c>
      <c r="P1263" s="12">
        <v>0.13400000000000001</v>
      </c>
      <c r="Q1263" s="12">
        <v>0.81</v>
      </c>
      <c r="R1263" s="12">
        <v>5984</v>
      </c>
      <c r="S1263" s="12">
        <v>0.20200000000000001</v>
      </c>
      <c r="T1263" s="12">
        <v>41.72</v>
      </c>
    </row>
    <row r="1264" spans="1:20" ht="15.75" customHeight="1" x14ac:dyDescent="0.35">
      <c r="A1264" s="11">
        <v>45005</v>
      </c>
      <c r="B1264" s="12" t="s">
        <v>84</v>
      </c>
      <c r="C1264" s="12" t="s">
        <v>80</v>
      </c>
      <c r="D1264" s="12">
        <v>120696.62</v>
      </c>
      <c r="E1264" s="12">
        <v>57818.48</v>
      </c>
      <c r="F1264" s="12">
        <v>62878.14</v>
      </c>
      <c r="G1264" s="12">
        <v>52.1</v>
      </c>
      <c r="H1264" s="12">
        <v>83</v>
      </c>
      <c r="I1264" s="12">
        <v>0.189</v>
      </c>
      <c r="J1264" s="12">
        <v>15</v>
      </c>
      <c r="K1264" s="12">
        <v>243.8</v>
      </c>
      <c r="L1264" s="12">
        <v>3</v>
      </c>
      <c r="M1264" s="12">
        <v>3.53</v>
      </c>
      <c r="N1264" s="12">
        <v>50</v>
      </c>
      <c r="O1264" s="12">
        <v>29.9</v>
      </c>
      <c r="P1264" s="12">
        <v>6.8000000000000005E-2</v>
      </c>
      <c r="Q1264" s="12">
        <v>0.89</v>
      </c>
      <c r="R1264" s="12">
        <v>5760</v>
      </c>
      <c r="S1264" s="12">
        <v>0.22900000000000001</v>
      </c>
      <c r="T1264" s="12">
        <v>50.9</v>
      </c>
    </row>
    <row r="1265" spans="1:20" ht="15.75" customHeight="1" x14ac:dyDescent="0.35">
      <c r="A1265" s="11">
        <v>45005</v>
      </c>
      <c r="B1265" s="12" t="s">
        <v>84</v>
      </c>
      <c r="C1265" s="12" t="s">
        <v>81</v>
      </c>
      <c r="D1265" s="12">
        <v>88723.69</v>
      </c>
      <c r="E1265" s="12">
        <v>61796.18</v>
      </c>
      <c r="F1265" s="12">
        <v>26927.5</v>
      </c>
      <c r="G1265" s="12">
        <v>30.35</v>
      </c>
      <c r="H1265" s="12">
        <v>116</v>
      </c>
      <c r="I1265" s="12">
        <v>0.122</v>
      </c>
      <c r="J1265" s="12">
        <v>14</v>
      </c>
      <c r="K1265" s="12">
        <v>159.88</v>
      </c>
      <c r="L1265" s="12">
        <v>4</v>
      </c>
      <c r="M1265" s="12">
        <v>4.5199999999999996</v>
      </c>
      <c r="N1265" s="12">
        <v>43</v>
      </c>
      <c r="O1265" s="12">
        <v>25</v>
      </c>
      <c r="P1265" s="12">
        <v>5.8999999999999997E-2</v>
      </c>
      <c r="Q1265" s="12">
        <v>0.91</v>
      </c>
      <c r="R1265" s="12">
        <v>4666</v>
      </c>
      <c r="S1265" s="12">
        <v>0.34399999999999997</v>
      </c>
      <c r="T1265" s="12">
        <v>43.06</v>
      </c>
    </row>
    <row r="1266" spans="1:20" ht="15.75" customHeight="1" x14ac:dyDescent="0.35">
      <c r="A1266" s="11">
        <v>45006</v>
      </c>
      <c r="B1266" s="12" t="s">
        <v>77</v>
      </c>
      <c r="C1266" s="12" t="s">
        <v>78</v>
      </c>
      <c r="D1266" s="12">
        <v>98667.82</v>
      </c>
      <c r="E1266" s="12">
        <v>65653.55</v>
      </c>
      <c r="F1266" s="12">
        <v>33014.269999999997</v>
      </c>
      <c r="G1266" s="12">
        <v>33.46</v>
      </c>
      <c r="H1266" s="12">
        <v>101</v>
      </c>
      <c r="I1266" s="12">
        <v>0.14799999999999999</v>
      </c>
      <c r="J1266" s="12">
        <v>14</v>
      </c>
      <c r="K1266" s="12">
        <v>157.16</v>
      </c>
      <c r="L1266" s="12">
        <v>6</v>
      </c>
      <c r="M1266" s="12">
        <v>4.3499999999999996</v>
      </c>
      <c r="N1266" s="12">
        <v>38</v>
      </c>
      <c r="O1266" s="12">
        <v>29.2</v>
      </c>
      <c r="P1266" s="12">
        <v>0.157</v>
      </c>
      <c r="Q1266" s="12">
        <v>0.88</v>
      </c>
      <c r="R1266" s="12">
        <v>5000</v>
      </c>
      <c r="S1266" s="12">
        <v>0.23</v>
      </c>
      <c r="T1266" s="12">
        <v>45.03</v>
      </c>
    </row>
    <row r="1267" spans="1:20" ht="15.75" customHeight="1" x14ac:dyDescent="0.35">
      <c r="A1267" s="11">
        <v>45006</v>
      </c>
      <c r="B1267" s="12" t="s">
        <v>77</v>
      </c>
      <c r="C1267" s="12" t="s">
        <v>79</v>
      </c>
      <c r="D1267" s="12">
        <v>104107.45</v>
      </c>
      <c r="E1267" s="12">
        <v>56818.77</v>
      </c>
      <c r="F1267" s="12">
        <v>47288.69</v>
      </c>
      <c r="G1267" s="12">
        <v>45.42</v>
      </c>
      <c r="H1267" s="12">
        <v>100</v>
      </c>
      <c r="I1267" s="12">
        <v>0.14000000000000001</v>
      </c>
      <c r="J1267" s="12">
        <v>14</v>
      </c>
      <c r="K1267" s="12">
        <v>191.33</v>
      </c>
      <c r="L1267" s="12">
        <v>5</v>
      </c>
      <c r="M1267" s="12">
        <v>4.0599999999999996</v>
      </c>
      <c r="N1267" s="12">
        <v>65</v>
      </c>
      <c r="O1267" s="12">
        <v>25.5</v>
      </c>
      <c r="P1267" s="12">
        <v>0.151</v>
      </c>
      <c r="Q1267" s="12">
        <v>1.18</v>
      </c>
      <c r="R1267" s="12">
        <v>4774</v>
      </c>
      <c r="S1267" s="12">
        <v>0.22700000000000001</v>
      </c>
      <c r="T1267" s="12">
        <v>36.85</v>
      </c>
    </row>
    <row r="1268" spans="1:20" ht="15.75" customHeight="1" x14ac:dyDescent="0.35">
      <c r="A1268" s="11">
        <v>45006</v>
      </c>
      <c r="B1268" s="12" t="s">
        <v>77</v>
      </c>
      <c r="C1268" s="12" t="s">
        <v>80</v>
      </c>
      <c r="D1268" s="12">
        <v>69980.67</v>
      </c>
      <c r="E1268" s="12">
        <v>32176.639999999999</v>
      </c>
      <c r="F1268" s="12">
        <v>37804.03</v>
      </c>
      <c r="G1268" s="12">
        <v>54.02</v>
      </c>
      <c r="H1268" s="12">
        <v>94</v>
      </c>
      <c r="I1268" s="12">
        <v>0.18099999999999999</v>
      </c>
      <c r="J1268" s="12">
        <v>17</v>
      </c>
      <c r="K1268" s="12">
        <v>120.4</v>
      </c>
      <c r="L1268" s="12">
        <v>6</v>
      </c>
      <c r="M1268" s="12">
        <v>4.57</v>
      </c>
      <c r="N1268" s="12">
        <v>49</v>
      </c>
      <c r="O1268" s="12">
        <v>26.3</v>
      </c>
      <c r="P1268" s="12">
        <v>0.125</v>
      </c>
      <c r="Q1268" s="12">
        <v>0.93</v>
      </c>
      <c r="R1268" s="12">
        <v>6182</v>
      </c>
      <c r="S1268" s="12">
        <v>0.29799999999999999</v>
      </c>
      <c r="T1268" s="12">
        <v>36.04</v>
      </c>
    </row>
    <row r="1269" spans="1:20" ht="15.75" customHeight="1" x14ac:dyDescent="0.35">
      <c r="A1269" s="11">
        <v>45006</v>
      </c>
      <c r="B1269" s="12" t="s">
        <v>77</v>
      </c>
      <c r="C1269" s="12" t="s">
        <v>81</v>
      </c>
      <c r="D1269" s="12">
        <v>100951.72</v>
      </c>
      <c r="E1269" s="12">
        <v>52400.3</v>
      </c>
      <c r="F1269" s="12">
        <v>48551.42</v>
      </c>
      <c r="G1269" s="12">
        <v>48.09</v>
      </c>
      <c r="H1269" s="12">
        <v>94</v>
      </c>
      <c r="I1269" s="12">
        <v>0.20300000000000001</v>
      </c>
      <c r="J1269" s="12">
        <v>19</v>
      </c>
      <c r="K1269" s="12">
        <v>200.05</v>
      </c>
      <c r="L1269" s="12">
        <v>5</v>
      </c>
      <c r="M1269" s="12">
        <v>4.55</v>
      </c>
      <c r="N1269" s="12">
        <v>48</v>
      </c>
      <c r="O1269" s="12">
        <v>22.5</v>
      </c>
      <c r="P1269" s="12">
        <v>0.19800000000000001</v>
      </c>
      <c r="Q1269" s="12">
        <v>1.1100000000000001</v>
      </c>
      <c r="R1269" s="12">
        <v>4934</v>
      </c>
      <c r="S1269" s="12">
        <v>0.39700000000000002</v>
      </c>
      <c r="T1269" s="12">
        <v>44.02</v>
      </c>
    </row>
    <row r="1270" spans="1:20" ht="15.75" customHeight="1" x14ac:dyDescent="0.35">
      <c r="A1270" s="11">
        <v>45006</v>
      </c>
      <c r="B1270" s="12" t="s">
        <v>82</v>
      </c>
      <c r="C1270" s="12" t="s">
        <v>78</v>
      </c>
      <c r="D1270" s="12">
        <v>70859.289999999994</v>
      </c>
      <c r="E1270" s="12">
        <v>46002.52</v>
      </c>
      <c r="F1270" s="12">
        <v>24856.78</v>
      </c>
      <c r="G1270" s="12">
        <v>35.08</v>
      </c>
      <c r="H1270" s="12">
        <v>81</v>
      </c>
      <c r="I1270" s="12">
        <v>0.24099999999999999</v>
      </c>
      <c r="J1270" s="12">
        <v>19</v>
      </c>
      <c r="K1270" s="12">
        <v>254.65</v>
      </c>
      <c r="L1270" s="12">
        <v>4</v>
      </c>
      <c r="M1270" s="12">
        <v>4.3099999999999996</v>
      </c>
      <c r="N1270" s="12">
        <v>60</v>
      </c>
      <c r="O1270" s="12">
        <v>14.3</v>
      </c>
      <c r="P1270" s="12">
        <v>0.23200000000000001</v>
      </c>
      <c r="Q1270" s="12">
        <v>1</v>
      </c>
      <c r="R1270" s="12">
        <v>5214</v>
      </c>
      <c r="S1270" s="12">
        <v>0.23599999999999999</v>
      </c>
      <c r="T1270" s="12">
        <v>46.82</v>
      </c>
    </row>
    <row r="1271" spans="1:20" ht="15.75" customHeight="1" x14ac:dyDescent="0.35">
      <c r="A1271" s="11">
        <v>45006</v>
      </c>
      <c r="B1271" s="12" t="s">
        <v>82</v>
      </c>
      <c r="C1271" s="12" t="s">
        <v>79</v>
      </c>
      <c r="D1271" s="12">
        <v>119067.45</v>
      </c>
      <c r="E1271" s="12">
        <v>51385.93</v>
      </c>
      <c r="F1271" s="12">
        <v>67681.52</v>
      </c>
      <c r="G1271" s="12">
        <v>56.84</v>
      </c>
      <c r="H1271" s="12">
        <v>119</v>
      </c>
      <c r="I1271" s="12">
        <v>0.13400000000000001</v>
      </c>
      <c r="J1271" s="12">
        <v>15</v>
      </c>
      <c r="K1271" s="12">
        <v>122.65</v>
      </c>
      <c r="L1271" s="12">
        <v>4</v>
      </c>
      <c r="M1271" s="12">
        <v>4.3</v>
      </c>
      <c r="N1271" s="12">
        <v>35</v>
      </c>
      <c r="O1271" s="12">
        <v>19.399999999999999</v>
      </c>
      <c r="P1271" s="12">
        <v>0.20499999999999999</v>
      </c>
      <c r="Q1271" s="12">
        <v>1.02</v>
      </c>
      <c r="R1271" s="12">
        <v>6778</v>
      </c>
      <c r="S1271" s="12">
        <v>0.35799999999999998</v>
      </c>
      <c r="T1271" s="12">
        <v>55.97</v>
      </c>
    </row>
    <row r="1272" spans="1:20" ht="15.75" customHeight="1" x14ac:dyDescent="0.35">
      <c r="A1272" s="11">
        <v>45006</v>
      </c>
      <c r="B1272" s="12" t="s">
        <v>82</v>
      </c>
      <c r="C1272" s="12" t="s">
        <v>80</v>
      </c>
      <c r="D1272" s="12">
        <v>111574.99</v>
      </c>
      <c r="E1272" s="12">
        <v>52846.07</v>
      </c>
      <c r="F1272" s="12">
        <v>58728.92</v>
      </c>
      <c r="G1272" s="12">
        <v>52.64</v>
      </c>
      <c r="H1272" s="12">
        <v>121</v>
      </c>
      <c r="I1272" s="12">
        <v>0.20799999999999999</v>
      </c>
      <c r="J1272" s="12">
        <v>25</v>
      </c>
      <c r="K1272" s="12">
        <v>173.48</v>
      </c>
      <c r="L1272" s="12">
        <v>3</v>
      </c>
      <c r="M1272" s="12">
        <v>4.29</v>
      </c>
      <c r="N1272" s="12">
        <v>58</v>
      </c>
      <c r="O1272" s="12">
        <v>23.7</v>
      </c>
      <c r="P1272" s="12">
        <v>0.23300000000000001</v>
      </c>
      <c r="Q1272" s="12">
        <v>1.18</v>
      </c>
      <c r="R1272" s="12">
        <v>5263</v>
      </c>
      <c r="S1272" s="12">
        <v>0.39300000000000002</v>
      </c>
      <c r="T1272" s="12">
        <v>42.11</v>
      </c>
    </row>
    <row r="1273" spans="1:20" ht="15.75" customHeight="1" x14ac:dyDescent="0.35">
      <c r="A1273" s="11">
        <v>45006</v>
      </c>
      <c r="B1273" s="12" t="s">
        <v>82</v>
      </c>
      <c r="C1273" s="12" t="s">
        <v>81</v>
      </c>
      <c r="D1273" s="12">
        <v>125116.21</v>
      </c>
      <c r="E1273" s="12">
        <v>82270.12</v>
      </c>
      <c r="F1273" s="12">
        <v>42846.09</v>
      </c>
      <c r="G1273" s="12">
        <v>34.25</v>
      </c>
      <c r="H1273" s="12">
        <v>60</v>
      </c>
      <c r="I1273" s="12">
        <v>0.27400000000000002</v>
      </c>
      <c r="J1273" s="12">
        <v>16</v>
      </c>
      <c r="K1273" s="12">
        <v>308.45999999999998</v>
      </c>
      <c r="L1273" s="12">
        <v>4</v>
      </c>
      <c r="M1273" s="12">
        <v>4.13</v>
      </c>
      <c r="N1273" s="12">
        <v>60</v>
      </c>
      <c r="O1273" s="12">
        <v>20.100000000000001</v>
      </c>
      <c r="P1273" s="12">
        <v>0.23400000000000001</v>
      </c>
      <c r="Q1273" s="12">
        <v>1.18</v>
      </c>
      <c r="R1273" s="12">
        <v>5604</v>
      </c>
      <c r="S1273" s="12">
        <v>0.29499999999999998</v>
      </c>
      <c r="T1273" s="12">
        <v>59.06</v>
      </c>
    </row>
    <row r="1274" spans="1:20" ht="15.75" customHeight="1" x14ac:dyDescent="0.35">
      <c r="A1274" s="11">
        <v>45006</v>
      </c>
      <c r="B1274" s="12" t="s">
        <v>83</v>
      </c>
      <c r="C1274" s="12" t="s">
        <v>78</v>
      </c>
      <c r="D1274" s="12">
        <v>95870.27</v>
      </c>
      <c r="E1274" s="12">
        <v>58553.06</v>
      </c>
      <c r="F1274" s="12">
        <v>37317.21</v>
      </c>
      <c r="G1274" s="12">
        <v>38.92</v>
      </c>
      <c r="H1274" s="12">
        <v>124</v>
      </c>
      <c r="I1274" s="12">
        <v>0.25600000000000001</v>
      </c>
      <c r="J1274" s="12">
        <v>31</v>
      </c>
      <c r="K1274" s="12">
        <v>142.97</v>
      </c>
      <c r="L1274" s="12">
        <v>6</v>
      </c>
      <c r="M1274" s="12">
        <v>4.09</v>
      </c>
      <c r="N1274" s="12">
        <v>63</v>
      </c>
      <c r="O1274" s="12">
        <v>16</v>
      </c>
      <c r="P1274" s="12">
        <v>0.215</v>
      </c>
      <c r="Q1274" s="12">
        <v>0.91</v>
      </c>
      <c r="R1274" s="12">
        <v>3935</v>
      </c>
      <c r="S1274" s="12">
        <v>0.307</v>
      </c>
      <c r="T1274" s="12">
        <v>70.11</v>
      </c>
    </row>
    <row r="1275" spans="1:20" ht="15.75" customHeight="1" x14ac:dyDescent="0.35">
      <c r="A1275" s="11">
        <v>45006</v>
      </c>
      <c r="B1275" s="12" t="s">
        <v>83</v>
      </c>
      <c r="C1275" s="12" t="s">
        <v>79</v>
      </c>
      <c r="D1275" s="12">
        <v>92314.1</v>
      </c>
      <c r="E1275" s="12">
        <v>59806.84</v>
      </c>
      <c r="F1275" s="12">
        <v>32507.26</v>
      </c>
      <c r="G1275" s="12">
        <v>35.21</v>
      </c>
      <c r="H1275" s="12">
        <v>103</v>
      </c>
      <c r="I1275" s="12">
        <v>0.27100000000000002</v>
      </c>
      <c r="J1275" s="12">
        <v>27</v>
      </c>
      <c r="K1275" s="12">
        <v>208.14</v>
      </c>
      <c r="L1275" s="12">
        <v>3</v>
      </c>
      <c r="M1275" s="12">
        <v>4.5599999999999996</v>
      </c>
      <c r="N1275" s="12">
        <v>73</v>
      </c>
      <c r="O1275" s="12">
        <v>18</v>
      </c>
      <c r="P1275" s="12">
        <v>0.193</v>
      </c>
      <c r="Q1275" s="12">
        <v>0.91</v>
      </c>
      <c r="R1275" s="12">
        <v>6579</v>
      </c>
      <c r="S1275" s="12">
        <v>0.29399999999999998</v>
      </c>
      <c r="T1275" s="12">
        <v>49.3</v>
      </c>
    </row>
    <row r="1276" spans="1:20" ht="15.75" customHeight="1" x14ac:dyDescent="0.35">
      <c r="A1276" s="11">
        <v>45006</v>
      </c>
      <c r="B1276" s="12" t="s">
        <v>83</v>
      </c>
      <c r="C1276" s="12" t="s">
        <v>80</v>
      </c>
      <c r="D1276" s="12">
        <v>102431.1</v>
      </c>
      <c r="E1276" s="12">
        <v>51992.42</v>
      </c>
      <c r="F1276" s="12">
        <v>50438.69</v>
      </c>
      <c r="G1276" s="12">
        <v>49.24</v>
      </c>
      <c r="H1276" s="12">
        <v>91</v>
      </c>
      <c r="I1276" s="12">
        <v>0.161</v>
      </c>
      <c r="J1276" s="12">
        <v>14</v>
      </c>
      <c r="K1276" s="12">
        <v>164.56</v>
      </c>
      <c r="L1276" s="12">
        <v>4</v>
      </c>
      <c r="M1276" s="12">
        <v>4.53</v>
      </c>
      <c r="N1276" s="12">
        <v>57</v>
      </c>
      <c r="O1276" s="12">
        <v>23.2</v>
      </c>
      <c r="P1276" s="12">
        <v>7.1999999999999995E-2</v>
      </c>
      <c r="Q1276" s="12">
        <v>1.02</v>
      </c>
      <c r="R1276" s="12">
        <v>4238</v>
      </c>
      <c r="S1276" s="12">
        <v>0.28299999999999997</v>
      </c>
      <c r="T1276" s="12">
        <v>40.049999999999997</v>
      </c>
    </row>
    <row r="1277" spans="1:20" ht="15.75" customHeight="1" x14ac:dyDescent="0.35">
      <c r="A1277" s="11">
        <v>45006</v>
      </c>
      <c r="B1277" s="12" t="s">
        <v>83</v>
      </c>
      <c r="C1277" s="12" t="s">
        <v>81</v>
      </c>
      <c r="D1277" s="12">
        <v>96006.25</v>
      </c>
      <c r="E1277" s="12">
        <v>39825.29</v>
      </c>
      <c r="F1277" s="12">
        <v>56180.959999999999</v>
      </c>
      <c r="G1277" s="12">
        <v>58.52</v>
      </c>
      <c r="H1277" s="12">
        <v>105</v>
      </c>
      <c r="I1277" s="12">
        <v>0.224</v>
      </c>
      <c r="J1277" s="12">
        <v>23</v>
      </c>
      <c r="K1277" s="12">
        <v>247.94</v>
      </c>
      <c r="L1277" s="12">
        <v>3</v>
      </c>
      <c r="M1277" s="12">
        <v>4.2</v>
      </c>
      <c r="N1277" s="12">
        <v>75</v>
      </c>
      <c r="O1277" s="12">
        <v>18.5</v>
      </c>
      <c r="P1277" s="12">
        <v>9.8000000000000004E-2</v>
      </c>
      <c r="Q1277" s="12">
        <v>0.84</v>
      </c>
      <c r="R1277" s="12">
        <v>5016</v>
      </c>
      <c r="S1277" s="12">
        <v>0.36099999999999999</v>
      </c>
      <c r="T1277" s="12">
        <v>61.49</v>
      </c>
    </row>
    <row r="1278" spans="1:20" ht="15.75" customHeight="1" x14ac:dyDescent="0.35">
      <c r="A1278" s="11">
        <v>45006</v>
      </c>
      <c r="B1278" s="12" t="s">
        <v>84</v>
      </c>
      <c r="C1278" s="12" t="s">
        <v>78</v>
      </c>
      <c r="D1278" s="12">
        <v>117357.72</v>
      </c>
      <c r="E1278" s="12">
        <v>72106.87</v>
      </c>
      <c r="F1278" s="12">
        <v>45250.85</v>
      </c>
      <c r="G1278" s="12">
        <v>38.56</v>
      </c>
      <c r="H1278" s="12">
        <v>91</v>
      </c>
      <c r="I1278" s="12">
        <v>0.27900000000000003</v>
      </c>
      <c r="J1278" s="12">
        <v>25</v>
      </c>
      <c r="K1278" s="12">
        <v>227.39</v>
      </c>
      <c r="L1278" s="12">
        <v>4</v>
      </c>
      <c r="M1278" s="12">
        <v>4.0199999999999996</v>
      </c>
      <c r="N1278" s="12">
        <v>61</v>
      </c>
      <c r="O1278" s="12">
        <v>36.200000000000003</v>
      </c>
      <c r="P1278" s="12">
        <v>0.16</v>
      </c>
      <c r="Q1278" s="12">
        <v>1.1100000000000001</v>
      </c>
      <c r="R1278" s="12">
        <v>5781</v>
      </c>
      <c r="S1278" s="12">
        <v>0.36099999999999999</v>
      </c>
      <c r="T1278" s="12">
        <v>59.55</v>
      </c>
    </row>
    <row r="1279" spans="1:20" ht="15.75" customHeight="1" x14ac:dyDescent="0.35">
      <c r="A1279" s="11">
        <v>45006</v>
      </c>
      <c r="B1279" s="12" t="s">
        <v>84</v>
      </c>
      <c r="C1279" s="12" t="s">
        <v>79</v>
      </c>
      <c r="D1279" s="12">
        <v>105330.88</v>
      </c>
      <c r="E1279" s="12">
        <v>63820.09</v>
      </c>
      <c r="F1279" s="12">
        <v>41510.79</v>
      </c>
      <c r="G1279" s="12">
        <v>39.409999999999997</v>
      </c>
      <c r="H1279" s="12">
        <v>80</v>
      </c>
      <c r="I1279" s="12">
        <v>0.17199999999999999</v>
      </c>
      <c r="J1279" s="12">
        <v>13</v>
      </c>
      <c r="K1279" s="12">
        <v>126.34</v>
      </c>
      <c r="L1279" s="12">
        <v>6</v>
      </c>
      <c r="M1279" s="12">
        <v>4.51</v>
      </c>
      <c r="N1279" s="12">
        <v>49</v>
      </c>
      <c r="O1279" s="12">
        <v>43.3</v>
      </c>
      <c r="P1279" s="12">
        <v>0.11799999999999999</v>
      </c>
      <c r="Q1279" s="12">
        <v>0.99</v>
      </c>
      <c r="R1279" s="12">
        <v>5369</v>
      </c>
      <c r="S1279" s="12">
        <v>0.36299999999999999</v>
      </c>
      <c r="T1279" s="12">
        <v>55.38</v>
      </c>
    </row>
    <row r="1280" spans="1:20" ht="15.75" customHeight="1" x14ac:dyDescent="0.35">
      <c r="A1280" s="11">
        <v>45006</v>
      </c>
      <c r="B1280" s="12" t="s">
        <v>84</v>
      </c>
      <c r="C1280" s="12" t="s">
        <v>80</v>
      </c>
      <c r="D1280" s="12">
        <v>117603.58</v>
      </c>
      <c r="E1280" s="12">
        <v>67333.22</v>
      </c>
      <c r="F1280" s="12">
        <v>50270.37</v>
      </c>
      <c r="G1280" s="12">
        <v>42.75</v>
      </c>
      <c r="H1280" s="12">
        <v>93</v>
      </c>
      <c r="I1280" s="12">
        <v>0.153</v>
      </c>
      <c r="J1280" s="12">
        <v>14</v>
      </c>
      <c r="K1280" s="12">
        <v>307.89</v>
      </c>
      <c r="L1280" s="12">
        <v>5</v>
      </c>
      <c r="M1280" s="12">
        <v>4.04</v>
      </c>
      <c r="N1280" s="12">
        <v>56</v>
      </c>
      <c r="O1280" s="12">
        <v>28.1</v>
      </c>
      <c r="P1280" s="12">
        <v>0.11899999999999999</v>
      </c>
      <c r="Q1280" s="12">
        <v>0.84</v>
      </c>
      <c r="R1280" s="12">
        <v>6027</v>
      </c>
      <c r="S1280" s="12">
        <v>0.26300000000000001</v>
      </c>
      <c r="T1280" s="12">
        <v>62.52</v>
      </c>
    </row>
    <row r="1281" spans="1:20" ht="15.75" customHeight="1" x14ac:dyDescent="0.35">
      <c r="A1281" s="11">
        <v>45006</v>
      </c>
      <c r="B1281" s="12" t="s">
        <v>84</v>
      </c>
      <c r="C1281" s="12" t="s">
        <v>81</v>
      </c>
      <c r="D1281" s="12">
        <v>98161.96</v>
      </c>
      <c r="E1281" s="12">
        <v>41056.800000000003</v>
      </c>
      <c r="F1281" s="12">
        <v>57105.17</v>
      </c>
      <c r="G1281" s="12">
        <v>58.17</v>
      </c>
      <c r="H1281" s="12">
        <v>119</v>
      </c>
      <c r="I1281" s="12">
        <v>0.188</v>
      </c>
      <c r="J1281" s="12">
        <v>22</v>
      </c>
      <c r="K1281" s="12">
        <v>158.49</v>
      </c>
      <c r="L1281" s="12">
        <v>5</v>
      </c>
      <c r="M1281" s="12">
        <v>4.05</v>
      </c>
      <c r="N1281" s="12">
        <v>52</v>
      </c>
      <c r="O1281" s="12">
        <v>21.2</v>
      </c>
      <c r="P1281" s="12">
        <v>0.2</v>
      </c>
      <c r="Q1281" s="12">
        <v>1.1499999999999999</v>
      </c>
      <c r="R1281" s="12">
        <v>4383</v>
      </c>
      <c r="S1281" s="12">
        <v>0.39200000000000002</v>
      </c>
      <c r="T1281" s="12">
        <v>40.03</v>
      </c>
    </row>
    <row r="1282" spans="1:20" ht="15.75" customHeight="1" x14ac:dyDescent="0.35">
      <c r="A1282" s="11">
        <v>45007</v>
      </c>
      <c r="B1282" s="12" t="s">
        <v>77</v>
      </c>
      <c r="C1282" s="12" t="s">
        <v>78</v>
      </c>
      <c r="D1282" s="12">
        <v>126796.35</v>
      </c>
      <c r="E1282" s="12">
        <v>66067.490000000005</v>
      </c>
      <c r="F1282" s="12">
        <v>60728.87</v>
      </c>
      <c r="G1282" s="12">
        <v>47.89</v>
      </c>
      <c r="H1282" s="12">
        <v>104</v>
      </c>
      <c r="I1282" s="12">
        <v>0.17799999999999999</v>
      </c>
      <c r="J1282" s="12">
        <v>18</v>
      </c>
      <c r="K1282" s="12">
        <v>135.4</v>
      </c>
      <c r="L1282" s="12">
        <v>5</v>
      </c>
      <c r="M1282" s="12">
        <v>4.18</v>
      </c>
      <c r="N1282" s="12">
        <v>40</v>
      </c>
      <c r="O1282" s="12">
        <v>10.199999999999999</v>
      </c>
      <c r="P1282" s="12">
        <v>0.245</v>
      </c>
      <c r="Q1282" s="12">
        <v>0.82</v>
      </c>
      <c r="R1282" s="12">
        <v>3871</v>
      </c>
      <c r="S1282" s="12">
        <v>0.36599999999999999</v>
      </c>
      <c r="T1282" s="12">
        <v>63.15</v>
      </c>
    </row>
    <row r="1283" spans="1:20" ht="15.75" customHeight="1" x14ac:dyDescent="0.35">
      <c r="A1283" s="11">
        <v>45007</v>
      </c>
      <c r="B1283" s="12" t="s">
        <v>77</v>
      </c>
      <c r="C1283" s="12" t="s">
        <v>79</v>
      </c>
      <c r="D1283" s="12">
        <v>79971.67</v>
      </c>
      <c r="E1283" s="12">
        <v>54373.48</v>
      </c>
      <c r="F1283" s="12">
        <v>25598.19</v>
      </c>
      <c r="G1283" s="12">
        <v>32.01</v>
      </c>
      <c r="H1283" s="12">
        <v>113</v>
      </c>
      <c r="I1283" s="12">
        <v>0.11899999999999999</v>
      </c>
      <c r="J1283" s="12">
        <v>13</v>
      </c>
      <c r="K1283" s="12">
        <v>248.54</v>
      </c>
      <c r="L1283" s="12">
        <v>4</v>
      </c>
      <c r="M1283" s="12">
        <v>4.0199999999999996</v>
      </c>
      <c r="N1283" s="12">
        <v>42</v>
      </c>
      <c r="O1283" s="12">
        <v>31.9</v>
      </c>
      <c r="P1283" s="12">
        <v>5.7000000000000002E-2</v>
      </c>
      <c r="Q1283" s="12">
        <v>1.1299999999999999</v>
      </c>
      <c r="R1283" s="12">
        <v>3371</v>
      </c>
      <c r="S1283" s="12">
        <v>0.22500000000000001</v>
      </c>
      <c r="T1283" s="12">
        <v>47.56</v>
      </c>
    </row>
    <row r="1284" spans="1:20" ht="15.75" customHeight="1" x14ac:dyDescent="0.35">
      <c r="A1284" s="11">
        <v>45007</v>
      </c>
      <c r="B1284" s="12" t="s">
        <v>77</v>
      </c>
      <c r="C1284" s="12" t="s">
        <v>80</v>
      </c>
      <c r="D1284" s="12">
        <v>126566.11</v>
      </c>
      <c r="E1284" s="12">
        <v>67426.240000000005</v>
      </c>
      <c r="F1284" s="12">
        <v>59139.87</v>
      </c>
      <c r="G1284" s="12">
        <v>46.73</v>
      </c>
      <c r="H1284" s="12">
        <v>108</v>
      </c>
      <c r="I1284" s="12">
        <v>0.193</v>
      </c>
      <c r="J1284" s="12">
        <v>20</v>
      </c>
      <c r="K1284" s="12">
        <v>166.43</v>
      </c>
      <c r="L1284" s="12">
        <v>3</v>
      </c>
      <c r="M1284" s="12">
        <v>4.8</v>
      </c>
      <c r="N1284" s="12">
        <v>65</v>
      </c>
      <c r="O1284" s="12">
        <v>17.2</v>
      </c>
      <c r="P1284" s="12">
        <v>0.159</v>
      </c>
      <c r="Q1284" s="12">
        <v>1.06</v>
      </c>
      <c r="R1284" s="12">
        <v>5960</v>
      </c>
      <c r="S1284" s="12">
        <v>0.20499999999999999</v>
      </c>
      <c r="T1284" s="12">
        <v>46.78</v>
      </c>
    </row>
    <row r="1285" spans="1:20" ht="15.75" customHeight="1" x14ac:dyDescent="0.35">
      <c r="A1285" s="11">
        <v>45007</v>
      </c>
      <c r="B1285" s="12" t="s">
        <v>77</v>
      </c>
      <c r="C1285" s="12" t="s">
        <v>81</v>
      </c>
      <c r="D1285" s="12">
        <v>143288.51</v>
      </c>
      <c r="E1285" s="12">
        <v>96279.26</v>
      </c>
      <c r="F1285" s="12">
        <v>47009.25</v>
      </c>
      <c r="G1285" s="12">
        <v>32.81</v>
      </c>
      <c r="H1285" s="12">
        <v>79</v>
      </c>
      <c r="I1285" s="12">
        <v>0.27300000000000002</v>
      </c>
      <c r="J1285" s="12">
        <v>21</v>
      </c>
      <c r="K1285" s="12">
        <v>229.62</v>
      </c>
      <c r="L1285" s="12">
        <v>7</v>
      </c>
      <c r="M1285" s="12">
        <v>4</v>
      </c>
      <c r="N1285" s="12">
        <v>60</v>
      </c>
      <c r="O1285" s="12">
        <v>28.4</v>
      </c>
      <c r="P1285" s="12">
        <v>0.184</v>
      </c>
      <c r="Q1285" s="12">
        <v>0.91</v>
      </c>
      <c r="R1285" s="12">
        <v>3599</v>
      </c>
      <c r="S1285" s="12">
        <v>0.32600000000000001</v>
      </c>
      <c r="T1285" s="12">
        <v>48.57</v>
      </c>
    </row>
    <row r="1286" spans="1:20" ht="15.75" customHeight="1" x14ac:dyDescent="0.35">
      <c r="A1286" s="11">
        <v>45007</v>
      </c>
      <c r="B1286" s="12" t="s">
        <v>82</v>
      </c>
      <c r="C1286" s="12" t="s">
        <v>78</v>
      </c>
      <c r="D1286" s="12">
        <v>113376.8</v>
      </c>
      <c r="E1286" s="12">
        <v>53648.98</v>
      </c>
      <c r="F1286" s="12">
        <v>59727.82</v>
      </c>
      <c r="G1286" s="12">
        <v>52.68</v>
      </c>
      <c r="H1286" s="12">
        <v>117</v>
      </c>
      <c r="I1286" s="12">
        <v>0.25600000000000001</v>
      </c>
      <c r="J1286" s="12">
        <v>29</v>
      </c>
      <c r="K1286" s="12">
        <v>244.1</v>
      </c>
      <c r="L1286" s="12">
        <v>3</v>
      </c>
      <c r="M1286" s="12">
        <v>4.17</v>
      </c>
      <c r="N1286" s="12">
        <v>39</v>
      </c>
      <c r="O1286" s="12">
        <v>26.1</v>
      </c>
      <c r="P1286" s="12">
        <v>0.14499999999999999</v>
      </c>
      <c r="Q1286" s="12">
        <v>0.8</v>
      </c>
      <c r="R1286" s="12">
        <v>5575</v>
      </c>
      <c r="S1286" s="12">
        <v>0.27900000000000003</v>
      </c>
      <c r="T1286" s="12">
        <v>18.88</v>
      </c>
    </row>
    <row r="1287" spans="1:20" ht="15.75" customHeight="1" x14ac:dyDescent="0.35">
      <c r="A1287" s="11">
        <v>45007</v>
      </c>
      <c r="B1287" s="12" t="s">
        <v>82</v>
      </c>
      <c r="C1287" s="12" t="s">
        <v>79</v>
      </c>
      <c r="D1287" s="12">
        <v>105608.86</v>
      </c>
      <c r="E1287" s="12">
        <v>49850.27</v>
      </c>
      <c r="F1287" s="12">
        <v>55758.59</v>
      </c>
      <c r="G1287" s="12">
        <v>52.8</v>
      </c>
      <c r="H1287" s="12">
        <v>109</v>
      </c>
      <c r="I1287" s="12">
        <v>0.16300000000000001</v>
      </c>
      <c r="J1287" s="12">
        <v>17</v>
      </c>
      <c r="K1287" s="12">
        <v>244.17</v>
      </c>
      <c r="L1287" s="12">
        <v>6</v>
      </c>
      <c r="M1287" s="12">
        <v>3.93</v>
      </c>
      <c r="N1287" s="12">
        <v>44</v>
      </c>
      <c r="O1287" s="12">
        <v>30</v>
      </c>
      <c r="P1287" s="12">
        <v>0.20200000000000001</v>
      </c>
      <c r="Q1287" s="12">
        <v>1.1100000000000001</v>
      </c>
      <c r="R1287" s="12">
        <v>5205</v>
      </c>
      <c r="S1287" s="12">
        <v>0.28699999999999998</v>
      </c>
      <c r="T1287" s="12">
        <v>59.78</v>
      </c>
    </row>
    <row r="1288" spans="1:20" ht="15.75" customHeight="1" x14ac:dyDescent="0.35">
      <c r="A1288" s="11">
        <v>45007</v>
      </c>
      <c r="B1288" s="12" t="s">
        <v>82</v>
      </c>
      <c r="C1288" s="12" t="s">
        <v>80</v>
      </c>
      <c r="D1288" s="12">
        <v>86037.02</v>
      </c>
      <c r="E1288" s="12">
        <v>39087.800000000003</v>
      </c>
      <c r="F1288" s="12">
        <v>46949.22</v>
      </c>
      <c r="G1288" s="12">
        <v>54.57</v>
      </c>
      <c r="H1288" s="12">
        <v>91</v>
      </c>
      <c r="I1288" s="12">
        <v>0.19900000000000001</v>
      </c>
      <c r="J1288" s="12">
        <v>18</v>
      </c>
      <c r="K1288" s="12">
        <v>202.68</v>
      </c>
      <c r="L1288" s="12">
        <v>6</v>
      </c>
      <c r="M1288" s="12">
        <v>4.2699999999999996</v>
      </c>
      <c r="N1288" s="12">
        <v>49</v>
      </c>
      <c r="O1288" s="12">
        <v>19.8</v>
      </c>
      <c r="P1288" s="12">
        <v>0.20100000000000001</v>
      </c>
      <c r="Q1288" s="12">
        <v>0.86</v>
      </c>
      <c r="R1288" s="12">
        <v>4068</v>
      </c>
      <c r="S1288" s="12">
        <v>0.21099999999999999</v>
      </c>
      <c r="T1288" s="12">
        <v>59.76</v>
      </c>
    </row>
    <row r="1289" spans="1:20" ht="15.75" customHeight="1" x14ac:dyDescent="0.35">
      <c r="A1289" s="11">
        <v>45007</v>
      </c>
      <c r="B1289" s="12" t="s">
        <v>82</v>
      </c>
      <c r="C1289" s="12" t="s">
        <v>81</v>
      </c>
      <c r="D1289" s="12">
        <v>95723.56</v>
      </c>
      <c r="E1289" s="12">
        <v>41181.07</v>
      </c>
      <c r="F1289" s="12">
        <v>54542.49</v>
      </c>
      <c r="G1289" s="12">
        <v>56.98</v>
      </c>
      <c r="H1289" s="12">
        <v>86</v>
      </c>
      <c r="I1289" s="12">
        <v>0.13100000000000001</v>
      </c>
      <c r="J1289" s="12">
        <v>11</v>
      </c>
      <c r="K1289" s="12">
        <v>160.47999999999999</v>
      </c>
      <c r="L1289" s="12">
        <v>5</v>
      </c>
      <c r="M1289" s="12">
        <v>4.46</v>
      </c>
      <c r="N1289" s="12">
        <v>50</v>
      </c>
      <c r="O1289" s="12">
        <v>25</v>
      </c>
      <c r="P1289" s="12">
        <v>0.22900000000000001</v>
      </c>
      <c r="Q1289" s="12">
        <v>0.86</v>
      </c>
      <c r="R1289" s="12">
        <v>6186</v>
      </c>
      <c r="S1289" s="12">
        <v>0.39600000000000002</v>
      </c>
      <c r="T1289" s="12">
        <v>67.55</v>
      </c>
    </row>
    <row r="1290" spans="1:20" ht="15.75" customHeight="1" x14ac:dyDescent="0.35">
      <c r="A1290" s="11">
        <v>45007</v>
      </c>
      <c r="B1290" s="12" t="s">
        <v>83</v>
      </c>
      <c r="C1290" s="12" t="s">
        <v>78</v>
      </c>
      <c r="D1290" s="12">
        <v>89310.42</v>
      </c>
      <c r="E1290" s="12">
        <v>53214.04</v>
      </c>
      <c r="F1290" s="12">
        <v>36096.379999999997</v>
      </c>
      <c r="G1290" s="12">
        <v>40.42</v>
      </c>
      <c r="H1290" s="12">
        <v>106</v>
      </c>
      <c r="I1290" s="12">
        <v>0.26200000000000001</v>
      </c>
      <c r="J1290" s="12">
        <v>27</v>
      </c>
      <c r="K1290" s="12">
        <v>158.91</v>
      </c>
      <c r="L1290" s="12">
        <v>4</v>
      </c>
      <c r="M1290" s="12">
        <v>4.18</v>
      </c>
      <c r="N1290" s="12">
        <v>45</v>
      </c>
      <c r="O1290" s="12">
        <v>23.6</v>
      </c>
      <c r="P1290" s="12">
        <v>0.223</v>
      </c>
      <c r="Q1290" s="12">
        <v>1.19</v>
      </c>
      <c r="R1290" s="12">
        <v>5797</v>
      </c>
      <c r="S1290" s="12">
        <v>0.33700000000000002</v>
      </c>
      <c r="T1290" s="12">
        <v>57.57</v>
      </c>
    </row>
    <row r="1291" spans="1:20" ht="15.75" customHeight="1" x14ac:dyDescent="0.35">
      <c r="A1291" s="11">
        <v>45007</v>
      </c>
      <c r="B1291" s="12" t="s">
        <v>83</v>
      </c>
      <c r="C1291" s="12" t="s">
        <v>79</v>
      </c>
      <c r="D1291" s="12">
        <v>99930.559999999998</v>
      </c>
      <c r="E1291" s="12">
        <v>61067.66</v>
      </c>
      <c r="F1291" s="12">
        <v>38862.89</v>
      </c>
      <c r="G1291" s="12">
        <v>38.89</v>
      </c>
      <c r="H1291" s="12">
        <v>82</v>
      </c>
      <c r="I1291" s="12">
        <v>0.17899999999999999</v>
      </c>
      <c r="J1291" s="12">
        <v>14</v>
      </c>
      <c r="K1291" s="12">
        <v>152.6</v>
      </c>
      <c r="L1291" s="12">
        <v>6</v>
      </c>
      <c r="M1291" s="12">
        <v>3.81</v>
      </c>
      <c r="N1291" s="12">
        <v>63</v>
      </c>
      <c r="O1291" s="12">
        <v>30.7</v>
      </c>
      <c r="P1291" s="12">
        <v>5.5E-2</v>
      </c>
      <c r="Q1291" s="12">
        <v>1.17</v>
      </c>
      <c r="R1291" s="12">
        <v>6343</v>
      </c>
      <c r="S1291" s="12">
        <v>0.34200000000000003</v>
      </c>
      <c r="T1291" s="12">
        <v>51.14</v>
      </c>
    </row>
    <row r="1292" spans="1:20" ht="15.75" customHeight="1" x14ac:dyDescent="0.35">
      <c r="A1292" s="11">
        <v>45007</v>
      </c>
      <c r="B1292" s="12" t="s">
        <v>83</v>
      </c>
      <c r="C1292" s="12" t="s">
        <v>80</v>
      </c>
      <c r="D1292" s="12">
        <v>93909.08</v>
      </c>
      <c r="E1292" s="12">
        <v>63920.959999999999</v>
      </c>
      <c r="F1292" s="12">
        <v>29988.12</v>
      </c>
      <c r="G1292" s="12">
        <v>31.93</v>
      </c>
      <c r="H1292" s="12">
        <v>76</v>
      </c>
      <c r="I1292" s="12">
        <v>0.22600000000000001</v>
      </c>
      <c r="J1292" s="12">
        <v>17</v>
      </c>
      <c r="K1292" s="12">
        <v>153.74</v>
      </c>
      <c r="L1292" s="12">
        <v>3</v>
      </c>
      <c r="M1292" s="12">
        <v>4.51</v>
      </c>
      <c r="N1292" s="12">
        <v>63</v>
      </c>
      <c r="O1292" s="12">
        <v>28.5</v>
      </c>
      <c r="P1292" s="12">
        <v>6.8000000000000005E-2</v>
      </c>
      <c r="Q1292" s="12">
        <v>0.84</v>
      </c>
      <c r="R1292" s="12">
        <v>5128</v>
      </c>
      <c r="S1292" s="12">
        <v>0.21099999999999999</v>
      </c>
      <c r="T1292" s="12">
        <v>47.97</v>
      </c>
    </row>
    <row r="1293" spans="1:20" ht="15.75" customHeight="1" x14ac:dyDescent="0.35">
      <c r="A1293" s="11">
        <v>45007</v>
      </c>
      <c r="B1293" s="12" t="s">
        <v>83</v>
      </c>
      <c r="C1293" s="12" t="s">
        <v>81</v>
      </c>
      <c r="D1293" s="12">
        <v>97497.75</v>
      </c>
      <c r="E1293" s="12">
        <v>67370.09</v>
      </c>
      <c r="F1293" s="12">
        <v>30127.66</v>
      </c>
      <c r="G1293" s="12">
        <v>30.9</v>
      </c>
      <c r="H1293" s="12">
        <v>70</v>
      </c>
      <c r="I1293" s="12">
        <v>0.11799999999999999</v>
      </c>
      <c r="J1293" s="12">
        <v>8</v>
      </c>
      <c r="K1293" s="12">
        <v>187.83</v>
      </c>
      <c r="L1293" s="12">
        <v>5</v>
      </c>
      <c r="M1293" s="12">
        <v>3.93</v>
      </c>
      <c r="N1293" s="12">
        <v>48</v>
      </c>
      <c r="O1293" s="12">
        <v>39.5</v>
      </c>
      <c r="P1293" s="12">
        <v>0.113</v>
      </c>
      <c r="Q1293" s="12">
        <v>0.93</v>
      </c>
      <c r="R1293" s="12">
        <v>4552</v>
      </c>
      <c r="S1293" s="12">
        <v>0.39</v>
      </c>
      <c r="T1293" s="12">
        <v>34.76</v>
      </c>
    </row>
    <row r="1294" spans="1:20" ht="15.75" customHeight="1" x14ac:dyDescent="0.35">
      <c r="A1294" s="11">
        <v>45007</v>
      </c>
      <c r="B1294" s="12" t="s">
        <v>84</v>
      </c>
      <c r="C1294" s="12" t="s">
        <v>78</v>
      </c>
      <c r="D1294" s="12">
        <v>107777.55</v>
      </c>
      <c r="E1294" s="12">
        <v>73030.33</v>
      </c>
      <c r="F1294" s="12">
        <v>34747.21</v>
      </c>
      <c r="G1294" s="12">
        <v>32.24</v>
      </c>
      <c r="H1294" s="12">
        <v>108</v>
      </c>
      <c r="I1294" s="12">
        <v>0.252</v>
      </c>
      <c r="J1294" s="12">
        <v>27</v>
      </c>
      <c r="K1294" s="12">
        <v>213.53</v>
      </c>
      <c r="L1294" s="12">
        <v>3</v>
      </c>
      <c r="M1294" s="12">
        <v>4.43</v>
      </c>
      <c r="N1294" s="12">
        <v>27</v>
      </c>
      <c r="O1294" s="12">
        <v>23.8</v>
      </c>
      <c r="P1294" s="12">
        <v>6.3E-2</v>
      </c>
      <c r="Q1294" s="12">
        <v>0.94</v>
      </c>
      <c r="R1294" s="12">
        <v>4985</v>
      </c>
      <c r="S1294" s="12">
        <v>0.25600000000000001</v>
      </c>
      <c r="T1294" s="12">
        <v>56</v>
      </c>
    </row>
    <row r="1295" spans="1:20" ht="15.75" customHeight="1" x14ac:dyDescent="0.35">
      <c r="A1295" s="11">
        <v>45007</v>
      </c>
      <c r="B1295" s="12" t="s">
        <v>84</v>
      </c>
      <c r="C1295" s="12" t="s">
        <v>79</v>
      </c>
      <c r="D1295" s="12">
        <v>87079.61</v>
      </c>
      <c r="E1295" s="12">
        <v>59084.94</v>
      </c>
      <c r="F1295" s="12">
        <v>27994.66</v>
      </c>
      <c r="G1295" s="12">
        <v>32.15</v>
      </c>
      <c r="H1295" s="12">
        <v>120</v>
      </c>
      <c r="I1295" s="12">
        <v>0.29099999999999998</v>
      </c>
      <c r="J1295" s="12">
        <v>34</v>
      </c>
      <c r="K1295" s="12">
        <v>201.4</v>
      </c>
      <c r="L1295" s="12">
        <v>3</v>
      </c>
      <c r="M1295" s="12">
        <v>4.17</v>
      </c>
      <c r="N1295" s="12">
        <v>46</v>
      </c>
      <c r="O1295" s="12">
        <v>27.4</v>
      </c>
      <c r="P1295" s="12">
        <v>5.2999999999999999E-2</v>
      </c>
      <c r="Q1295" s="12">
        <v>1.1599999999999999</v>
      </c>
      <c r="R1295" s="12">
        <v>5549</v>
      </c>
      <c r="S1295" s="12">
        <v>0.246</v>
      </c>
      <c r="T1295" s="12">
        <v>52.13</v>
      </c>
    </row>
    <row r="1296" spans="1:20" ht="15.75" customHeight="1" x14ac:dyDescent="0.35">
      <c r="A1296" s="11">
        <v>45007</v>
      </c>
      <c r="B1296" s="12" t="s">
        <v>84</v>
      </c>
      <c r="C1296" s="12" t="s">
        <v>80</v>
      </c>
      <c r="D1296" s="12">
        <v>105423.51</v>
      </c>
      <c r="E1296" s="12">
        <v>61554.720000000001</v>
      </c>
      <c r="F1296" s="12">
        <v>43868.800000000003</v>
      </c>
      <c r="G1296" s="12">
        <v>41.61</v>
      </c>
      <c r="H1296" s="12">
        <v>134</v>
      </c>
      <c r="I1296" s="12">
        <v>0.24099999999999999</v>
      </c>
      <c r="J1296" s="12">
        <v>32</v>
      </c>
      <c r="K1296" s="12">
        <v>155.65</v>
      </c>
      <c r="L1296" s="12">
        <v>5</v>
      </c>
      <c r="M1296" s="12">
        <v>3.93</v>
      </c>
      <c r="N1296" s="12">
        <v>52</v>
      </c>
      <c r="O1296" s="12">
        <v>32.5</v>
      </c>
      <c r="P1296" s="12">
        <v>0.249</v>
      </c>
      <c r="Q1296" s="12">
        <v>0.87</v>
      </c>
      <c r="R1296" s="12">
        <v>4139</v>
      </c>
      <c r="S1296" s="12">
        <v>0.39</v>
      </c>
      <c r="T1296" s="12">
        <v>40.58</v>
      </c>
    </row>
    <row r="1297" spans="1:20" ht="15.75" customHeight="1" x14ac:dyDescent="0.35">
      <c r="A1297" s="11">
        <v>45007</v>
      </c>
      <c r="B1297" s="12" t="s">
        <v>84</v>
      </c>
      <c r="C1297" s="12" t="s">
        <v>81</v>
      </c>
      <c r="D1297" s="12">
        <v>102156.42</v>
      </c>
      <c r="E1297" s="12">
        <v>51099.22</v>
      </c>
      <c r="F1297" s="12">
        <v>51057.2</v>
      </c>
      <c r="G1297" s="12">
        <v>49.98</v>
      </c>
      <c r="H1297" s="12">
        <v>101</v>
      </c>
      <c r="I1297" s="12">
        <v>0.221</v>
      </c>
      <c r="J1297" s="12">
        <v>22</v>
      </c>
      <c r="K1297" s="12">
        <v>193.92</v>
      </c>
      <c r="L1297" s="12">
        <v>3</v>
      </c>
      <c r="M1297" s="12">
        <v>4.41</v>
      </c>
      <c r="N1297" s="12">
        <v>37</v>
      </c>
      <c r="O1297" s="12">
        <v>27.7</v>
      </c>
      <c r="P1297" s="12">
        <v>0.16400000000000001</v>
      </c>
      <c r="Q1297" s="12">
        <v>1.1399999999999999</v>
      </c>
      <c r="R1297" s="12">
        <v>4609</v>
      </c>
      <c r="S1297" s="12">
        <v>0.35899999999999999</v>
      </c>
      <c r="T1297" s="12">
        <v>20.420000000000002</v>
      </c>
    </row>
    <row r="1298" spans="1:20" ht="15.75" customHeight="1" x14ac:dyDescent="0.35">
      <c r="A1298" s="11">
        <v>45008</v>
      </c>
      <c r="B1298" s="12" t="s">
        <v>77</v>
      </c>
      <c r="C1298" s="12" t="s">
        <v>78</v>
      </c>
      <c r="D1298" s="12">
        <v>108561.58</v>
      </c>
      <c r="E1298" s="12">
        <v>69014.559999999998</v>
      </c>
      <c r="F1298" s="12">
        <v>39547.019999999997</v>
      </c>
      <c r="G1298" s="12">
        <v>36.43</v>
      </c>
      <c r="H1298" s="12">
        <v>73</v>
      </c>
      <c r="I1298" s="12">
        <v>0.13800000000000001</v>
      </c>
      <c r="J1298" s="12">
        <v>10</v>
      </c>
      <c r="K1298" s="12">
        <v>186.73</v>
      </c>
      <c r="L1298" s="12">
        <v>3</v>
      </c>
      <c r="M1298" s="12">
        <v>4.5999999999999996</v>
      </c>
      <c r="N1298" s="12">
        <v>74</v>
      </c>
      <c r="O1298" s="12">
        <v>20.399999999999999</v>
      </c>
      <c r="P1298" s="12">
        <v>0.16</v>
      </c>
      <c r="Q1298" s="12">
        <v>1.1200000000000001</v>
      </c>
      <c r="R1298" s="12">
        <v>5505</v>
      </c>
      <c r="S1298" s="12">
        <v>0.33100000000000002</v>
      </c>
      <c r="T1298" s="12">
        <v>59.3</v>
      </c>
    </row>
    <row r="1299" spans="1:20" ht="15.75" customHeight="1" x14ac:dyDescent="0.35">
      <c r="A1299" s="11">
        <v>45008</v>
      </c>
      <c r="B1299" s="12" t="s">
        <v>77</v>
      </c>
      <c r="C1299" s="12" t="s">
        <v>79</v>
      </c>
      <c r="D1299" s="12">
        <v>100851.7</v>
      </c>
      <c r="E1299" s="12">
        <v>60351.08</v>
      </c>
      <c r="F1299" s="12">
        <v>40500.620000000003</v>
      </c>
      <c r="G1299" s="12">
        <v>40.159999999999997</v>
      </c>
      <c r="H1299" s="12">
        <v>123</v>
      </c>
      <c r="I1299" s="12">
        <v>0.29199999999999998</v>
      </c>
      <c r="J1299" s="12">
        <v>35</v>
      </c>
      <c r="K1299" s="12">
        <v>194.08</v>
      </c>
      <c r="L1299" s="12">
        <v>5</v>
      </c>
      <c r="M1299" s="12">
        <v>4.5</v>
      </c>
      <c r="N1299" s="12">
        <v>46</v>
      </c>
      <c r="O1299" s="12">
        <v>23.5</v>
      </c>
      <c r="P1299" s="12">
        <v>6.3E-2</v>
      </c>
      <c r="Q1299" s="12">
        <v>0.9</v>
      </c>
      <c r="R1299" s="12">
        <v>5608</v>
      </c>
      <c r="S1299" s="12">
        <v>0.20499999999999999</v>
      </c>
      <c r="T1299" s="12">
        <v>48.8</v>
      </c>
    </row>
    <row r="1300" spans="1:20" ht="15.75" customHeight="1" x14ac:dyDescent="0.35">
      <c r="A1300" s="11">
        <v>45008</v>
      </c>
      <c r="B1300" s="12" t="s">
        <v>77</v>
      </c>
      <c r="C1300" s="12" t="s">
        <v>80</v>
      </c>
      <c r="D1300" s="12">
        <v>74204.63</v>
      </c>
      <c r="E1300" s="12">
        <v>44522.15</v>
      </c>
      <c r="F1300" s="12">
        <v>29682.48</v>
      </c>
      <c r="G1300" s="12">
        <v>40</v>
      </c>
      <c r="H1300" s="12">
        <v>90</v>
      </c>
      <c r="I1300" s="12">
        <v>0.26700000000000002</v>
      </c>
      <c r="J1300" s="12">
        <v>24</v>
      </c>
      <c r="K1300" s="12">
        <v>333.14</v>
      </c>
      <c r="L1300" s="12">
        <v>4</v>
      </c>
      <c r="M1300" s="12">
        <v>4.1500000000000004</v>
      </c>
      <c r="N1300" s="12">
        <v>46</v>
      </c>
      <c r="O1300" s="12">
        <v>23.5</v>
      </c>
      <c r="P1300" s="12">
        <v>0.10199999999999999</v>
      </c>
      <c r="Q1300" s="12">
        <v>0.95</v>
      </c>
      <c r="R1300" s="12">
        <v>6137</v>
      </c>
      <c r="S1300" s="12">
        <v>0.34799999999999998</v>
      </c>
      <c r="T1300" s="12">
        <v>50.7</v>
      </c>
    </row>
    <row r="1301" spans="1:20" ht="15.75" customHeight="1" x14ac:dyDescent="0.35">
      <c r="A1301" s="11">
        <v>45008</v>
      </c>
      <c r="B1301" s="12" t="s">
        <v>77</v>
      </c>
      <c r="C1301" s="12" t="s">
        <v>81</v>
      </c>
      <c r="D1301" s="12">
        <v>89092.47</v>
      </c>
      <c r="E1301" s="12">
        <v>54929.59</v>
      </c>
      <c r="F1301" s="12">
        <v>34162.879999999997</v>
      </c>
      <c r="G1301" s="12">
        <v>38.35</v>
      </c>
      <c r="H1301" s="12">
        <v>123</v>
      </c>
      <c r="I1301" s="12">
        <v>0.16700000000000001</v>
      </c>
      <c r="J1301" s="12">
        <v>20</v>
      </c>
      <c r="K1301" s="12">
        <v>319.17</v>
      </c>
      <c r="L1301" s="12">
        <v>3</v>
      </c>
      <c r="M1301" s="12">
        <v>4.3</v>
      </c>
      <c r="N1301" s="12">
        <v>44</v>
      </c>
      <c r="O1301" s="12">
        <v>27.4</v>
      </c>
      <c r="P1301" s="12">
        <v>0.23</v>
      </c>
      <c r="Q1301" s="12">
        <v>0.94</v>
      </c>
      <c r="R1301" s="12">
        <v>4250</v>
      </c>
      <c r="S1301" s="12">
        <v>0.26500000000000001</v>
      </c>
      <c r="T1301" s="12">
        <v>56.63</v>
      </c>
    </row>
    <row r="1302" spans="1:20" ht="15.75" customHeight="1" x14ac:dyDescent="0.35">
      <c r="A1302" s="11">
        <v>45008</v>
      </c>
      <c r="B1302" s="12" t="s">
        <v>82</v>
      </c>
      <c r="C1302" s="12" t="s">
        <v>78</v>
      </c>
      <c r="D1302" s="12">
        <v>79645.3</v>
      </c>
      <c r="E1302" s="12">
        <v>32742.12</v>
      </c>
      <c r="F1302" s="12">
        <v>46903.18</v>
      </c>
      <c r="G1302" s="12">
        <v>58.89</v>
      </c>
      <c r="H1302" s="12">
        <v>95</v>
      </c>
      <c r="I1302" s="12">
        <v>0.13600000000000001</v>
      </c>
      <c r="J1302" s="12">
        <v>12</v>
      </c>
      <c r="K1302" s="12">
        <v>169.21</v>
      </c>
      <c r="L1302" s="12">
        <v>7</v>
      </c>
      <c r="M1302" s="12">
        <v>3.93</v>
      </c>
      <c r="N1302" s="12">
        <v>45</v>
      </c>
      <c r="O1302" s="12">
        <v>25.4</v>
      </c>
      <c r="P1302" s="12">
        <v>0.24199999999999999</v>
      </c>
      <c r="Q1302" s="12">
        <v>0.95</v>
      </c>
      <c r="R1302" s="12">
        <v>6297</v>
      </c>
      <c r="S1302" s="12">
        <v>0.27</v>
      </c>
      <c r="T1302" s="12">
        <v>62.5</v>
      </c>
    </row>
    <row r="1303" spans="1:20" ht="15.75" customHeight="1" x14ac:dyDescent="0.35">
      <c r="A1303" s="11">
        <v>45008</v>
      </c>
      <c r="B1303" s="12" t="s">
        <v>82</v>
      </c>
      <c r="C1303" s="12" t="s">
        <v>79</v>
      </c>
      <c r="D1303" s="12">
        <v>78965.25</v>
      </c>
      <c r="E1303" s="12">
        <v>47512.2</v>
      </c>
      <c r="F1303" s="12">
        <v>31453.06</v>
      </c>
      <c r="G1303" s="12">
        <v>39.83</v>
      </c>
      <c r="H1303" s="12">
        <v>71</v>
      </c>
      <c r="I1303" s="12">
        <v>0.246</v>
      </c>
      <c r="J1303" s="12">
        <v>17</v>
      </c>
      <c r="K1303" s="12">
        <v>251.08</v>
      </c>
      <c r="L1303" s="12">
        <v>4</v>
      </c>
      <c r="M1303" s="12">
        <v>4.1399999999999997</v>
      </c>
      <c r="N1303" s="12">
        <v>44</v>
      </c>
      <c r="O1303" s="12">
        <v>24.7</v>
      </c>
      <c r="P1303" s="12">
        <v>0.20200000000000001</v>
      </c>
      <c r="Q1303" s="12">
        <v>1.0900000000000001</v>
      </c>
      <c r="R1303" s="12">
        <v>4427</v>
      </c>
      <c r="S1303" s="12">
        <v>0.35099999999999998</v>
      </c>
      <c r="T1303" s="12">
        <v>39.11</v>
      </c>
    </row>
    <row r="1304" spans="1:20" ht="15.75" customHeight="1" x14ac:dyDescent="0.35">
      <c r="A1304" s="11">
        <v>45008</v>
      </c>
      <c r="B1304" s="12" t="s">
        <v>82</v>
      </c>
      <c r="C1304" s="12" t="s">
        <v>80</v>
      </c>
      <c r="D1304" s="12">
        <v>102895.18</v>
      </c>
      <c r="E1304" s="12">
        <v>59898.61</v>
      </c>
      <c r="F1304" s="12">
        <v>42996.57</v>
      </c>
      <c r="G1304" s="12">
        <v>41.79</v>
      </c>
      <c r="H1304" s="12">
        <v>103</v>
      </c>
      <c r="I1304" s="12">
        <v>0.26400000000000001</v>
      </c>
      <c r="J1304" s="12">
        <v>27</v>
      </c>
      <c r="K1304" s="12">
        <v>249.2</v>
      </c>
      <c r="L1304" s="12">
        <v>2</v>
      </c>
      <c r="M1304" s="12">
        <v>4.18</v>
      </c>
      <c r="N1304" s="12">
        <v>60</v>
      </c>
      <c r="O1304" s="12">
        <v>29.2</v>
      </c>
      <c r="P1304" s="12">
        <v>0.17799999999999999</v>
      </c>
      <c r="Q1304" s="12">
        <v>1.1100000000000001</v>
      </c>
      <c r="R1304" s="12">
        <v>3947</v>
      </c>
      <c r="S1304" s="12">
        <v>0.30199999999999999</v>
      </c>
      <c r="T1304" s="12">
        <v>63.86</v>
      </c>
    </row>
    <row r="1305" spans="1:20" ht="15.75" customHeight="1" x14ac:dyDescent="0.35">
      <c r="A1305" s="11">
        <v>45008</v>
      </c>
      <c r="B1305" s="12" t="s">
        <v>82</v>
      </c>
      <c r="C1305" s="12" t="s">
        <v>81</v>
      </c>
      <c r="D1305" s="12">
        <v>70766.789999999994</v>
      </c>
      <c r="E1305" s="12">
        <v>41866.230000000003</v>
      </c>
      <c r="F1305" s="12">
        <v>28900.55</v>
      </c>
      <c r="G1305" s="12">
        <v>40.840000000000003</v>
      </c>
      <c r="H1305" s="12">
        <v>73</v>
      </c>
      <c r="I1305" s="12">
        <v>0.18099999999999999</v>
      </c>
      <c r="J1305" s="12">
        <v>13</v>
      </c>
      <c r="K1305" s="12">
        <v>150.69999999999999</v>
      </c>
      <c r="L1305" s="12">
        <v>3</v>
      </c>
      <c r="M1305" s="12">
        <v>3.91</v>
      </c>
      <c r="N1305" s="12">
        <v>41</v>
      </c>
      <c r="O1305" s="12">
        <v>20.100000000000001</v>
      </c>
      <c r="P1305" s="12">
        <v>9.4E-2</v>
      </c>
      <c r="Q1305" s="12">
        <v>0.93</v>
      </c>
      <c r="R1305" s="12">
        <v>3739</v>
      </c>
      <c r="S1305" s="12">
        <v>0.25600000000000001</v>
      </c>
      <c r="T1305" s="12">
        <v>64.09</v>
      </c>
    </row>
    <row r="1306" spans="1:20" ht="15.75" customHeight="1" x14ac:dyDescent="0.35">
      <c r="A1306" s="11">
        <v>45008</v>
      </c>
      <c r="B1306" s="12" t="s">
        <v>83</v>
      </c>
      <c r="C1306" s="12" t="s">
        <v>78</v>
      </c>
      <c r="D1306" s="12">
        <v>68051.87</v>
      </c>
      <c r="E1306" s="12">
        <v>33598.269999999997</v>
      </c>
      <c r="F1306" s="12">
        <v>34453.599999999999</v>
      </c>
      <c r="G1306" s="12">
        <v>50.63</v>
      </c>
      <c r="H1306" s="12">
        <v>115</v>
      </c>
      <c r="I1306" s="12">
        <v>0.215</v>
      </c>
      <c r="J1306" s="12">
        <v>24</v>
      </c>
      <c r="K1306" s="12">
        <v>165.13</v>
      </c>
      <c r="L1306" s="12">
        <v>5</v>
      </c>
      <c r="M1306" s="12">
        <v>4.4400000000000004</v>
      </c>
      <c r="N1306" s="12">
        <v>54</v>
      </c>
      <c r="O1306" s="12">
        <v>17.600000000000001</v>
      </c>
      <c r="P1306" s="12">
        <v>0.22900000000000001</v>
      </c>
      <c r="Q1306" s="12">
        <v>1.03</v>
      </c>
      <c r="R1306" s="12">
        <v>5589</v>
      </c>
      <c r="S1306" s="12">
        <v>0.374</v>
      </c>
      <c r="T1306" s="12">
        <v>55.92</v>
      </c>
    </row>
    <row r="1307" spans="1:20" ht="15.75" customHeight="1" x14ac:dyDescent="0.35">
      <c r="A1307" s="11">
        <v>45008</v>
      </c>
      <c r="B1307" s="12" t="s">
        <v>83</v>
      </c>
      <c r="C1307" s="12" t="s">
        <v>79</v>
      </c>
      <c r="D1307" s="12">
        <v>123932.1</v>
      </c>
      <c r="E1307" s="12">
        <v>85120.97</v>
      </c>
      <c r="F1307" s="12">
        <v>38811.129999999997</v>
      </c>
      <c r="G1307" s="12">
        <v>31.32</v>
      </c>
      <c r="H1307" s="12">
        <v>90</v>
      </c>
      <c r="I1307" s="12">
        <v>0.25700000000000001</v>
      </c>
      <c r="J1307" s="12">
        <v>23</v>
      </c>
      <c r="K1307" s="12">
        <v>163.91</v>
      </c>
      <c r="L1307" s="12">
        <v>5</v>
      </c>
      <c r="M1307" s="12">
        <v>4.78</v>
      </c>
      <c r="N1307" s="12">
        <v>56</v>
      </c>
      <c r="O1307" s="12">
        <v>26.4</v>
      </c>
      <c r="P1307" s="12">
        <v>0.192</v>
      </c>
      <c r="Q1307" s="12">
        <v>1.0900000000000001</v>
      </c>
      <c r="R1307" s="12">
        <v>5567</v>
      </c>
      <c r="S1307" s="12">
        <v>0.35099999999999998</v>
      </c>
      <c r="T1307" s="12">
        <v>59.5</v>
      </c>
    </row>
    <row r="1308" spans="1:20" ht="15.75" customHeight="1" x14ac:dyDescent="0.35">
      <c r="A1308" s="11">
        <v>45008</v>
      </c>
      <c r="B1308" s="12" t="s">
        <v>83</v>
      </c>
      <c r="C1308" s="12" t="s">
        <v>80</v>
      </c>
      <c r="D1308" s="12">
        <v>107026.04</v>
      </c>
      <c r="E1308" s="12">
        <v>67474.36</v>
      </c>
      <c r="F1308" s="12">
        <v>39551.68</v>
      </c>
      <c r="G1308" s="12">
        <v>36.96</v>
      </c>
      <c r="H1308" s="12">
        <v>106</v>
      </c>
      <c r="I1308" s="12">
        <v>0.152</v>
      </c>
      <c r="J1308" s="12">
        <v>16</v>
      </c>
      <c r="K1308" s="12">
        <v>281.41000000000003</v>
      </c>
      <c r="L1308" s="12">
        <v>4</v>
      </c>
      <c r="M1308" s="12">
        <v>4.1900000000000004</v>
      </c>
      <c r="N1308" s="12">
        <v>60</v>
      </c>
      <c r="O1308" s="12">
        <v>26.7</v>
      </c>
      <c r="P1308" s="12">
        <v>0.10199999999999999</v>
      </c>
      <c r="Q1308" s="12">
        <v>0.9</v>
      </c>
      <c r="R1308" s="12">
        <v>4817</v>
      </c>
      <c r="S1308" s="12">
        <v>0.20200000000000001</v>
      </c>
      <c r="T1308" s="12">
        <v>40.17</v>
      </c>
    </row>
    <row r="1309" spans="1:20" ht="15.75" customHeight="1" x14ac:dyDescent="0.35">
      <c r="A1309" s="11">
        <v>45008</v>
      </c>
      <c r="B1309" s="12" t="s">
        <v>83</v>
      </c>
      <c r="C1309" s="12" t="s">
        <v>81</v>
      </c>
      <c r="D1309" s="12">
        <v>120150.84</v>
      </c>
      <c r="E1309" s="12">
        <v>70615.88</v>
      </c>
      <c r="F1309" s="12">
        <v>49534.96</v>
      </c>
      <c r="G1309" s="12">
        <v>41.23</v>
      </c>
      <c r="H1309" s="12">
        <v>84</v>
      </c>
      <c r="I1309" s="12">
        <v>0.11600000000000001</v>
      </c>
      <c r="J1309" s="12">
        <v>9</v>
      </c>
      <c r="K1309" s="12">
        <v>188.92</v>
      </c>
      <c r="L1309" s="12">
        <v>3</v>
      </c>
      <c r="M1309" s="12">
        <v>4.0199999999999996</v>
      </c>
      <c r="N1309" s="12">
        <v>44</v>
      </c>
      <c r="O1309" s="12">
        <v>19.899999999999999</v>
      </c>
      <c r="P1309" s="12">
        <v>0.218</v>
      </c>
      <c r="Q1309" s="12">
        <v>1.1100000000000001</v>
      </c>
      <c r="R1309" s="12">
        <v>5437</v>
      </c>
      <c r="S1309" s="12">
        <v>0.26300000000000001</v>
      </c>
      <c r="T1309" s="12">
        <v>19.28</v>
      </c>
    </row>
    <row r="1310" spans="1:20" ht="15.75" customHeight="1" x14ac:dyDescent="0.35">
      <c r="A1310" s="11">
        <v>45008</v>
      </c>
      <c r="B1310" s="12" t="s">
        <v>84</v>
      </c>
      <c r="C1310" s="12" t="s">
        <v>78</v>
      </c>
      <c r="D1310" s="12">
        <v>91617.71</v>
      </c>
      <c r="E1310" s="12">
        <v>46010.48</v>
      </c>
      <c r="F1310" s="12">
        <v>45607.24</v>
      </c>
      <c r="G1310" s="12">
        <v>49.78</v>
      </c>
      <c r="H1310" s="12">
        <v>116</v>
      </c>
      <c r="I1310" s="12">
        <v>0.27200000000000002</v>
      </c>
      <c r="J1310" s="12">
        <v>31</v>
      </c>
      <c r="K1310" s="12">
        <v>182.89</v>
      </c>
      <c r="L1310" s="12">
        <v>4</v>
      </c>
      <c r="M1310" s="12">
        <v>4.07</v>
      </c>
      <c r="N1310" s="12">
        <v>58</v>
      </c>
      <c r="O1310" s="12">
        <v>31</v>
      </c>
      <c r="P1310" s="12">
        <v>0.24399999999999999</v>
      </c>
      <c r="Q1310" s="12">
        <v>0.95</v>
      </c>
      <c r="R1310" s="12">
        <v>4653</v>
      </c>
      <c r="S1310" s="12">
        <v>0.26600000000000001</v>
      </c>
      <c r="T1310" s="12">
        <v>54.88</v>
      </c>
    </row>
    <row r="1311" spans="1:20" ht="15.75" customHeight="1" x14ac:dyDescent="0.35">
      <c r="A1311" s="11">
        <v>45008</v>
      </c>
      <c r="B1311" s="12" t="s">
        <v>84</v>
      </c>
      <c r="C1311" s="12" t="s">
        <v>79</v>
      </c>
      <c r="D1311" s="12">
        <v>128521.04</v>
      </c>
      <c r="E1311" s="12">
        <v>66570.33</v>
      </c>
      <c r="F1311" s="12">
        <v>61950.71</v>
      </c>
      <c r="G1311" s="12">
        <v>48.2</v>
      </c>
      <c r="H1311" s="12">
        <v>68</v>
      </c>
      <c r="I1311" s="12">
        <v>0.12</v>
      </c>
      <c r="J1311" s="12">
        <v>8</v>
      </c>
      <c r="K1311" s="12">
        <v>221.52</v>
      </c>
      <c r="L1311" s="12">
        <v>5</v>
      </c>
      <c r="M1311" s="12">
        <v>4.07</v>
      </c>
      <c r="N1311" s="12">
        <v>56</v>
      </c>
      <c r="O1311" s="12">
        <v>22.3</v>
      </c>
      <c r="P1311" s="12">
        <v>5.0999999999999997E-2</v>
      </c>
      <c r="Q1311" s="12">
        <v>1.1200000000000001</v>
      </c>
      <c r="R1311" s="12">
        <v>3629</v>
      </c>
      <c r="S1311" s="12">
        <v>0.39700000000000002</v>
      </c>
      <c r="T1311" s="12">
        <v>44.75</v>
      </c>
    </row>
    <row r="1312" spans="1:20" ht="15.75" customHeight="1" x14ac:dyDescent="0.35">
      <c r="A1312" s="11">
        <v>45008</v>
      </c>
      <c r="B1312" s="12" t="s">
        <v>84</v>
      </c>
      <c r="C1312" s="12" t="s">
        <v>80</v>
      </c>
      <c r="D1312" s="12">
        <v>93022.23</v>
      </c>
      <c r="E1312" s="12">
        <v>54250.44</v>
      </c>
      <c r="F1312" s="12">
        <v>38771.79</v>
      </c>
      <c r="G1312" s="12">
        <v>41.68</v>
      </c>
      <c r="H1312" s="12">
        <v>87</v>
      </c>
      <c r="I1312" s="12">
        <v>0.18099999999999999</v>
      </c>
      <c r="J1312" s="12">
        <v>15</v>
      </c>
      <c r="K1312" s="12">
        <v>109.71</v>
      </c>
      <c r="L1312" s="12">
        <v>5</v>
      </c>
      <c r="M1312" s="12">
        <v>3.92</v>
      </c>
      <c r="N1312" s="12">
        <v>47</v>
      </c>
      <c r="O1312" s="12">
        <v>23.6</v>
      </c>
      <c r="P1312" s="12">
        <v>0.152</v>
      </c>
      <c r="Q1312" s="12">
        <v>0.83</v>
      </c>
      <c r="R1312" s="12">
        <v>4802</v>
      </c>
      <c r="S1312" s="12">
        <v>0.248</v>
      </c>
      <c r="T1312" s="12">
        <v>66</v>
      </c>
    </row>
    <row r="1313" spans="1:20" ht="15.75" customHeight="1" x14ac:dyDescent="0.35">
      <c r="A1313" s="11">
        <v>45008</v>
      </c>
      <c r="B1313" s="12" t="s">
        <v>84</v>
      </c>
      <c r="C1313" s="12" t="s">
        <v>81</v>
      </c>
      <c r="D1313" s="12">
        <v>97364.73</v>
      </c>
      <c r="E1313" s="12">
        <v>64999.81</v>
      </c>
      <c r="F1313" s="12">
        <v>32364.93</v>
      </c>
      <c r="G1313" s="12">
        <v>33.24</v>
      </c>
      <c r="H1313" s="12">
        <v>63</v>
      </c>
      <c r="I1313" s="12">
        <v>0.26900000000000002</v>
      </c>
      <c r="J1313" s="12">
        <v>16</v>
      </c>
      <c r="K1313" s="12">
        <v>194.39</v>
      </c>
      <c r="L1313" s="12">
        <v>3</v>
      </c>
      <c r="M1313" s="12">
        <v>5</v>
      </c>
      <c r="N1313" s="12">
        <v>61</v>
      </c>
      <c r="O1313" s="12">
        <v>23.7</v>
      </c>
      <c r="P1313" s="12">
        <v>9.2999999999999999E-2</v>
      </c>
      <c r="Q1313" s="12">
        <v>1.04</v>
      </c>
      <c r="R1313" s="12">
        <v>5601</v>
      </c>
      <c r="S1313" s="12">
        <v>0.34399999999999997</v>
      </c>
      <c r="T1313" s="12">
        <v>66.89</v>
      </c>
    </row>
    <row r="1314" spans="1:20" ht="15.75" customHeight="1" x14ac:dyDescent="0.35">
      <c r="A1314" s="11">
        <v>45009</v>
      </c>
      <c r="B1314" s="12" t="s">
        <v>77</v>
      </c>
      <c r="C1314" s="12" t="s">
        <v>78</v>
      </c>
      <c r="D1314" s="12">
        <v>105446.64</v>
      </c>
      <c r="E1314" s="12">
        <v>50411.19</v>
      </c>
      <c r="F1314" s="12">
        <v>55035.45</v>
      </c>
      <c r="G1314" s="12">
        <v>52.19</v>
      </c>
      <c r="H1314" s="12">
        <v>106</v>
      </c>
      <c r="I1314" s="12">
        <v>0.26600000000000001</v>
      </c>
      <c r="J1314" s="12">
        <v>28</v>
      </c>
      <c r="K1314" s="12">
        <v>193.2</v>
      </c>
      <c r="L1314" s="12">
        <v>5</v>
      </c>
      <c r="M1314" s="12">
        <v>4.45</v>
      </c>
      <c r="N1314" s="12">
        <v>54</v>
      </c>
      <c r="O1314" s="12">
        <v>28.5</v>
      </c>
      <c r="P1314" s="12">
        <v>8.3000000000000004E-2</v>
      </c>
      <c r="Q1314" s="12">
        <v>1.17</v>
      </c>
      <c r="R1314" s="12">
        <v>4006</v>
      </c>
      <c r="S1314" s="12">
        <v>0.25900000000000001</v>
      </c>
      <c r="T1314" s="12">
        <v>37.65</v>
      </c>
    </row>
    <row r="1315" spans="1:20" ht="15.75" customHeight="1" x14ac:dyDescent="0.35">
      <c r="A1315" s="11">
        <v>45009</v>
      </c>
      <c r="B1315" s="12" t="s">
        <v>77</v>
      </c>
      <c r="C1315" s="12" t="s">
        <v>79</v>
      </c>
      <c r="D1315" s="12">
        <v>69641.31</v>
      </c>
      <c r="E1315" s="12">
        <v>38844.699999999997</v>
      </c>
      <c r="F1315" s="12">
        <v>30796.61</v>
      </c>
      <c r="G1315" s="12">
        <v>44.22</v>
      </c>
      <c r="H1315" s="12">
        <v>63</v>
      </c>
      <c r="I1315" s="12">
        <v>0.17399999999999999</v>
      </c>
      <c r="J1315" s="12">
        <v>10</v>
      </c>
      <c r="K1315" s="12">
        <v>201.59</v>
      </c>
      <c r="L1315" s="12">
        <v>2</v>
      </c>
      <c r="M1315" s="12">
        <v>4.1100000000000003</v>
      </c>
      <c r="N1315" s="12">
        <v>42</v>
      </c>
      <c r="O1315" s="12">
        <v>36.200000000000003</v>
      </c>
      <c r="P1315" s="12">
        <v>0.17499999999999999</v>
      </c>
      <c r="Q1315" s="12">
        <v>1.1200000000000001</v>
      </c>
      <c r="R1315" s="12">
        <v>5468</v>
      </c>
      <c r="S1315" s="12">
        <v>0.32500000000000001</v>
      </c>
      <c r="T1315" s="12">
        <v>48.69</v>
      </c>
    </row>
    <row r="1316" spans="1:20" ht="15.75" customHeight="1" x14ac:dyDescent="0.35">
      <c r="A1316" s="11">
        <v>45009</v>
      </c>
      <c r="B1316" s="12" t="s">
        <v>77</v>
      </c>
      <c r="C1316" s="12" t="s">
        <v>80</v>
      </c>
      <c r="D1316" s="12">
        <v>85630.18</v>
      </c>
      <c r="E1316" s="12">
        <v>51367.49</v>
      </c>
      <c r="F1316" s="12">
        <v>34262.69</v>
      </c>
      <c r="G1316" s="12">
        <v>40.01</v>
      </c>
      <c r="H1316" s="12">
        <v>89</v>
      </c>
      <c r="I1316" s="12">
        <v>0.122</v>
      </c>
      <c r="J1316" s="12">
        <v>10</v>
      </c>
      <c r="K1316" s="12">
        <v>212.46</v>
      </c>
      <c r="L1316" s="12">
        <v>5</v>
      </c>
      <c r="M1316" s="12">
        <v>3.96</v>
      </c>
      <c r="N1316" s="12">
        <v>39</v>
      </c>
      <c r="O1316" s="12">
        <v>25</v>
      </c>
      <c r="P1316" s="12">
        <v>0.16900000000000001</v>
      </c>
      <c r="Q1316" s="12">
        <v>1.18</v>
      </c>
      <c r="R1316" s="12">
        <v>4425</v>
      </c>
      <c r="S1316" s="12">
        <v>0.223</v>
      </c>
      <c r="T1316" s="12">
        <v>53.69</v>
      </c>
    </row>
    <row r="1317" spans="1:20" ht="15.75" customHeight="1" x14ac:dyDescent="0.35">
      <c r="A1317" s="11">
        <v>45009</v>
      </c>
      <c r="B1317" s="12" t="s">
        <v>77</v>
      </c>
      <c r="C1317" s="12" t="s">
        <v>81</v>
      </c>
      <c r="D1317" s="12">
        <v>112797.72</v>
      </c>
      <c r="E1317" s="12">
        <v>67696.95</v>
      </c>
      <c r="F1317" s="12">
        <v>45100.77</v>
      </c>
      <c r="G1317" s="12">
        <v>39.979999999999997</v>
      </c>
      <c r="H1317" s="12">
        <v>74</v>
      </c>
      <c r="I1317" s="12">
        <v>0.114</v>
      </c>
      <c r="J1317" s="12">
        <v>8</v>
      </c>
      <c r="K1317" s="12">
        <v>212.42</v>
      </c>
      <c r="L1317" s="12">
        <v>6</v>
      </c>
      <c r="M1317" s="12">
        <v>4.05</v>
      </c>
      <c r="N1317" s="12">
        <v>37</v>
      </c>
      <c r="O1317" s="12">
        <v>23.5</v>
      </c>
      <c r="P1317" s="12">
        <v>7.9000000000000001E-2</v>
      </c>
      <c r="Q1317" s="12">
        <v>1.07</v>
      </c>
      <c r="R1317" s="12">
        <v>5725</v>
      </c>
      <c r="S1317" s="12">
        <v>0.24</v>
      </c>
      <c r="T1317" s="12">
        <v>42.31</v>
      </c>
    </row>
    <row r="1318" spans="1:20" ht="15.75" customHeight="1" x14ac:dyDescent="0.35">
      <c r="A1318" s="11">
        <v>45009</v>
      </c>
      <c r="B1318" s="12" t="s">
        <v>82</v>
      </c>
      <c r="C1318" s="12" t="s">
        <v>78</v>
      </c>
      <c r="D1318" s="12">
        <v>129113.08</v>
      </c>
      <c r="E1318" s="12">
        <v>54657.14</v>
      </c>
      <c r="F1318" s="12">
        <v>74455.95</v>
      </c>
      <c r="G1318" s="12">
        <v>57.67</v>
      </c>
      <c r="H1318" s="12">
        <v>109</v>
      </c>
      <c r="I1318" s="12">
        <v>0.14000000000000001</v>
      </c>
      <c r="J1318" s="12">
        <v>15</v>
      </c>
      <c r="K1318" s="12">
        <v>206.95</v>
      </c>
      <c r="L1318" s="12">
        <v>6</v>
      </c>
      <c r="M1318" s="12">
        <v>4.05</v>
      </c>
      <c r="N1318" s="12">
        <v>44</v>
      </c>
      <c r="O1318" s="12">
        <v>13.8</v>
      </c>
      <c r="P1318" s="12">
        <v>0.182</v>
      </c>
      <c r="Q1318" s="12">
        <v>0.97</v>
      </c>
      <c r="R1318" s="12">
        <v>4425</v>
      </c>
      <c r="S1318" s="12">
        <v>0.33300000000000002</v>
      </c>
      <c r="T1318" s="12">
        <v>48.87</v>
      </c>
    </row>
    <row r="1319" spans="1:20" ht="15.75" customHeight="1" x14ac:dyDescent="0.35">
      <c r="A1319" s="11">
        <v>45009</v>
      </c>
      <c r="B1319" s="12" t="s">
        <v>82</v>
      </c>
      <c r="C1319" s="12" t="s">
        <v>79</v>
      </c>
      <c r="D1319" s="12">
        <v>135422.03</v>
      </c>
      <c r="E1319" s="12">
        <v>78931.429999999993</v>
      </c>
      <c r="F1319" s="12">
        <v>56490.59</v>
      </c>
      <c r="G1319" s="12">
        <v>41.71</v>
      </c>
      <c r="H1319" s="12">
        <v>86</v>
      </c>
      <c r="I1319" s="12">
        <v>0.27400000000000002</v>
      </c>
      <c r="J1319" s="12">
        <v>23</v>
      </c>
      <c r="K1319" s="12">
        <v>192.52</v>
      </c>
      <c r="L1319" s="12">
        <v>4</v>
      </c>
      <c r="M1319" s="12">
        <v>4.26</v>
      </c>
      <c r="N1319" s="12">
        <v>40</v>
      </c>
      <c r="O1319" s="12">
        <v>13.6</v>
      </c>
      <c r="P1319" s="12">
        <v>0.20699999999999999</v>
      </c>
      <c r="Q1319" s="12">
        <v>1.1499999999999999</v>
      </c>
      <c r="R1319" s="12">
        <v>4890</v>
      </c>
      <c r="S1319" s="12">
        <v>0.21199999999999999</v>
      </c>
      <c r="T1319" s="12">
        <v>43.28</v>
      </c>
    </row>
    <row r="1320" spans="1:20" ht="15.75" customHeight="1" x14ac:dyDescent="0.35">
      <c r="A1320" s="11">
        <v>45009</v>
      </c>
      <c r="B1320" s="12" t="s">
        <v>82</v>
      </c>
      <c r="C1320" s="12" t="s">
        <v>80</v>
      </c>
      <c r="D1320" s="12">
        <v>102535.14</v>
      </c>
      <c r="E1320" s="12">
        <v>53231.62</v>
      </c>
      <c r="F1320" s="12">
        <v>49303.519999999997</v>
      </c>
      <c r="G1320" s="12">
        <v>48.08</v>
      </c>
      <c r="H1320" s="12">
        <v>118</v>
      </c>
      <c r="I1320" s="12">
        <v>0.1</v>
      </c>
      <c r="J1320" s="12">
        <v>11</v>
      </c>
      <c r="K1320" s="12">
        <v>285.35000000000002</v>
      </c>
      <c r="L1320" s="12">
        <v>5</v>
      </c>
      <c r="M1320" s="12">
        <v>3.94</v>
      </c>
      <c r="N1320" s="12">
        <v>33</v>
      </c>
      <c r="O1320" s="12">
        <v>19.8</v>
      </c>
      <c r="P1320" s="12">
        <v>5.5E-2</v>
      </c>
      <c r="Q1320" s="12">
        <v>0.91</v>
      </c>
      <c r="R1320" s="12">
        <v>6865</v>
      </c>
      <c r="S1320" s="12">
        <v>0.30199999999999999</v>
      </c>
      <c r="T1320" s="12">
        <v>55.67</v>
      </c>
    </row>
    <row r="1321" spans="1:20" ht="15.75" customHeight="1" x14ac:dyDescent="0.35">
      <c r="A1321" s="11">
        <v>45009</v>
      </c>
      <c r="B1321" s="12" t="s">
        <v>82</v>
      </c>
      <c r="C1321" s="12" t="s">
        <v>81</v>
      </c>
      <c r="D1321" s="12">
        <v>131967.89000000001</v>
      </c>
      <c r="E1321" s="12">
        <v>68024.63</v>
      </c>
      <c r="F1321" s="12">
        <v>63943.26</v>
      </c>
      <c r="G1321" s="12">
        <v>48.45</v>
      </c>
      <c r="H1321" s="12">
        <v>99</v>
      </c>
      <c r="I1321" s="12">
        <v>0.20799999999999999</v>
      </c>
      <c r="J1321" s="12">
        <v>20</v>
      </c>
      <c r="K1321" s="12">
        <v>251.92</v>
      </c>
      <c r="L1321" s="12">
        <v>5</v>
      </c>
      <c r="M1321" s="12">
        <v>4.78</v>
      </c>
      <c r="N1321" s="12">
        <v>42</v>
      </c>
      <c r="O1321" s="12">
        <v>22.2</v>
      </c>
      <c r="P1321" s="12">
        <v>0.246</v>
      </c>
      <c r="Q1321" s="12">
        <v>1.19</v>
      </c>
      <c r="R1321" s="12">
        <v>6020</v>
      </c>
      <c r="S1321" s="12">
        <v>0.38100000000000001</v>
      </c>
      <c r="T1321" s="12">
        <v>51.91</v>
      </c>
    </row>
    <row r="1322" spans="1:20" ht="15.75" customHeight="1" x14ac:dyDescent="0.35">
      <c r="A1322" s="11">
        <v>45009</v>
      </c>
      <c r="B1322" s="12" t="s">
        <v>83</v>
      </c>
      <c r="C1322" s="12" t="s">
        <v>78</v>
      </c>
      <c r="D1322" s="12">
        <v>85177.79</v>
      </c>
      <c r="E1322" s="12">
        <v>37517.26</v>
      </c>
      <c r="F1322" s="12">
        <v>47660.53</v>
      </c>
      <c r="G1322" s="12">
        <v>55.95</v>
      </c>
      <c r="H1322" s="12">
        <v>107</v>
      </c>
      <c r="I1322" s="12">
        <v>0.11</v>
      </c>
      <c r="J1322" s="12">
        <v>11</v>
      </c>
      <c r="K1322" s="12">
        <v>134.01</v>
      </c>
      <c r="L1322" s="12">
        <v>4</v>
      </c>
      <c r="M1322" s="12">
        <v>4.2300000000000004</v>
      </c>
      <c r="N1322" s="12">
        <v>50</v>
      </c>
      <c r="O1322" s="12">
        <v>33.5</v>
      </c>
      <c r="P1322" s="12">
        <v>7.2999999999999995E-2</v>
      </c>
      <c r="Q1322" s="12">
        <v>1.04</v>
      </c>
      <c r="R1322" s="12">
        <v>4450</v>
      </c>
      <c r="S1322" s="12">
        <v>0.309</v>
      </c>
      <c r="T1322" s="12">
        <v>26.55</v>
      </c>
    </row>
    <row r="1323" spans="1:20" ht="15.75" customHeight="1" x14ac:dyDescent="0.35">
      <c r="A1323" s="11">
        <v>45009</v>
      </c>
      <c r="B1323" s="12" t="s">
        <v>83</v>
      </c>
      <c r="C1323" s="12" t="s">
        <v>79</v>
      </c>
      <c r="D1323" s="12">
        <v>143696.93</v>
      </c>
      <c r="E1323" s="12">
        <v>87945.37</v>
      </c>
      <c r="F1323" s="12">
        <v>55751.56</v>
      </c>
      <c r="G1323" s="12">
        <v>38.799999999999997</v>
      </c>
      <c r="H1323" s="12">
        <v>126</v>
      </c>
      <c r="I1323" s="12">
        <v>0.28299999999999997</v>
      </c>
      <c r="J1323" s="12">
        <v>35</v>
      </c>
      <c r="K1323" s="12">
        <v>230.65</v>
      </c>
      <c r="L1323" s="12">
        <v>4</v>
      </c>
      <c r="M1323" s="12">
        <v>4.42</v>
      </c>
      <c r="N1323" s="12">
        <v>47</v>
      </c>
      <c r="O1323" s="12">
        <v>24.5</v>
      </c>
      <c r="P1323" s="12">
        <v>9.6000000000000002E-2</v>
      </c>
      <c r="Q1323" s="12">
        <v>1.05</v>
      </c>
      <c r="R1323" s="12">
        <v>4912</v>
      </c>
      <c r="S1323" s="12">
        <v>0.28499999999999998</v>
      </c>
      <c r="T1323" s="12">
        <v>49.65</v>
      </c>
    </row>
    <row r="1324" spans="1:20" ht="15.75" customHeight="1" x14ac:dyDescent="0.35">
      <c r="A1324" s="11">
        <v>45009</v>
      </c>
      <c r="B1324" s="12" t="s">
        <v>83</v>
      </c>
      <c r="C1324" s="12" t="s">
        <v>80</v>
      </c>
      <c r="D1324" s="12">
        <v>111315.59</v>
      </c>
      <c r="E1324" s="12">
        <v>71511.58</v>
      </c>
      <c r="F1324" s="12">
        <v>39804.01</v>
      </c>
      <c r="G1324" s="12">
        <v>35.76</v>
      </c>
      <c r="H1324" s="12">
        <v>88</v>
      </c>
      <c r="I1324" s="12">
        <v>0.14499999999999999</v>
      </c>
      <c r="J1324" s="12">
        <v>12</v>
      </c>
      <c r="K1324" s="12">
        <v>164.34</v>
      </c>
      <c r="L1324" s="12">
        <v>3</v>
      </c>
      <c r="M1324" s="12">
        <v>3.69</v>
      </c>
      <c r="N1324" s="12">
        <v>50</v>
      </c>
      <c r="O1324" s="12">
        <v>24.3</v>
      </c>
      <c r="P1324" s="12">
        <v>0.16500000000000001</v>
      </c>
      <c r="Q1324" s="12">
        <v>0.82</v>
      </c>
      <c r="R1324" s="12">
        <v>5292</v>
      </c>
      <c r="S1324" s="12">
        <v>0.32800000000000001</v>
      </c>
      <c r="T1324" s="12">
        <v>51</v>
      </c>
    </row>
    <row r="1325" spans="1:20" ht="15.75" customHeight="1" x14ac:dyDescent="0.35">
      <c r="A1325" s="11">
        <v>45009</v>
      </c>
      <c r="B1325" s="12" t="s">
        <v>83</v>
      </c>
      <c r="C1325" s="12" t="s">
        <v>81</v>
      </c>
      <c r="D1325" s="12">
        <v>124503.91</v>
      </c>
      <c r="E1325" s="12">
        <v>50169.120000000003</v>
      </c>
      <c r="F1325" s="12">
        <v>74334.8</v>
      </c>
      <c r="G1325" s="12">
        <v>59.7</v>
      </c>
      <c r="H1325" s="12">
        <v>71</v>
      </c>
      <c r="I1325" s="12">
        <v>0.17599999999999999</v>
      </c>
      <c r="J1325" s="12">
        <v>12</v>
      </c>
      <c r="K1325" s="12">
        <v>181.56</v>
      </c>
      <c r="L1325" s="12">
        <v>4</v>
      </c>
      <c r="M1325" s="12">
        <v>4.0199999999999996</v>
      </c>
      <c r="N1325" s="12">
        <v>39</v>
      </c>
      <c r="O1325" s="12">
        <v>30.5</v>
      </c>
      <c r="P1325" s="12">
        <v>0.20799999999999999</v>
      </c>
      <c r="Q1325" s="12">
        <v>0.96</v>
      </c>
      <c r="R1325" s="12">
        <v>4016</v>
      </c>
      <c r="S1325" s="12">
        <v>0.248</v>
      </c>
      <c r="T1325" s="12">
        <v>35.659999999999997</v>
      </c>
    </row>
    <row r="1326" spans="1:20" ht="15.75" customHeight="1" x14ac:dyDescent="0.35">
      <c r="A1326" s="11">
        <v>45009</v>
      </c>
      <c r="B1326" s="12" t="s">
        <v>84</v>
      </c>
      <c r="C1326" s="12" t="s">
        <v>78</v>
      </c>
      <c r="D1326" s="12">
        <v>79252.86</v>
      </c>
      <c r="E1326" s="12">
        <v>48121.919999999998</v>
      </c>
      <c r="F1326" s="12">
        <v>31130.93</v>
      </c>
      <c r="G1326" s="12">
        <v>39.28</v>
      </c>
      <c r="H1326" s="12">
        <v>130</v>
      </c>
      <c r="I1326" s="12">
        <v>0.18</v>
      </c>
      <c r="J1326" s="12">
        <v>23</v>
      </c>
      <c r="K1326" s="12">
        <v>262.25</v>
      </c>
      <c r="L1326" s="12">
        <v>5</v>
      </c>
      <c r="M1326" s="12">
        <v>4.28</v>
      </c>
      <c r="N1326" s="12">
        <v>57</v>
      </c>
      <c r="O1326" s="12">
        <v>28.7</v>
      </c>
      <c r="P1326" s="12">
        <v>0.13800000000000001</v>
      </c>
      <c r="Q1326" s="12">
        <v>1.18</v>
      </c>
      <c r="R1326" s="12">
        <v>4496</v>
      </c>
      <c r="S1326" s="12">
        <v>0.26700000000000002</v>
      </c>
      <c r="T1326" s="12">
        <v>53.36</v>
      </c>
    </row>
    <row r="1327" spans="1:20" ht="15.75" customHeight="1" x14ac:dyDescent="0.35">
      <c r="A1327" s="11">
        <v>45009</v>
      </c>
      <c r="B1327" s="12" t="s">
        <v>84</v>
      </c>
      <c r="C1327" s="12" t="s">
        <v>79</v>
      </c>
      <c r="D1327" s="12">
        <v>69404.19</v>
      </c>
      <c r="E1327" s="12">
        <v>35502.39</v>
      </c>
      <c r="F1327" s="12">
        <v>33901.800000000003</v>
      </c>
      <c r="G1327" s="12">
        <v>48.85</v>
      </c>
      <c r="H1327" s="12">
        <v>59</v>
      </c>
      <c r="I1327" s="12">
        <v>0.29099999999999998</v>
      </c>
      <c r="J1327" s="12">
        <v>17</v>
      </c>
      <c r="K1327" s="12">
        <v>156.09</v>
      </c>
      <c r="L1327" s="12">
        <v>3</v>
      </c>
      <c r="M1327" s="12">
        <v>3.94</v>
      </c>
      <c r="N1327" s="12">
        <v>60</v>
      </c>
      <c r="O1327" s="12">
        <v>28.8</v>
      </c>
      <c r="P1327" s="12">
        <v>0.129</v>
      </c>
      <c r="Q1327" s="12">
        <v>1.1200000000000001</v>
      </c>
      <c r="R1327" s="12">
        <v>4754</v>
      </c>
      <c r="S1327" s="12">
        <v>0.31</v>
      </c>
      <c r="T1327" s="12">
        <v>36.76</v>
      </c>
    </row>
    <row r="1328" spans="1:20" ht="15.75" customHeight="1" x14ac:dyDescent="0.35">
      <c r="A1328" s="11">
        <v>45009</v>
      </c>
      <c r="B1328" s="12" t="s">
        <v>84</v>
      </c>
      <c r="C1328" s="12" t="s">
        <v>80</v>
      </c>
      <c r="D1328" s="12">
        <v>71654.22</v>
      </c>
      <c r="E1328" s="12">
        <v>44028.68</v>
      </c>
      <c r="F1328" s="12">
        <v>27625.54</v>
      </c>
      <c r="G1328" s="12">
        <v>38.549999999999997</v>
      </c>
      <c r="H1328" s="12">
        <v>99</v>
      </c>
      <c r="I1328" s="12">
        <v>0.23599999999999999</v>
      </c>
      <c r="J1328" s="12">
        <v>23</v>
      </c>
      <c r="K1328" s="12">
        <v>196.45</v>
      </c>
      <c r="L1328" s="12">
        <v>5</v>
      </c>
      <c r="M1328" s="12">
        <v>4.54</v>
      </c>
      <c r="N1328" s="12">
        <v>60</v>
      </c>
      <c r="O1328" s="12">
        <v>34.6</v>
      </c>
      <c r="P1328" s="12">
        <v>0.05</v>
      </c>
      <c r="Q1328" s="12">
        <v>1.1000000000000001</v>
      </c>
      <c r="R1328" s="12">
        <v>6431</v>
      </c>
      <c r="S1328" s="12">
        <v>0.311</v>
      </c>
      <c r="T1328" s="12">
        <v>55.93</v>
      </c>
    </row>
    <row r="1329" spans="1:20" ht="15.75" customHeight="1" x14ac:dyDescent="0.35">
      <c r="A1329" s="11">
        <v>45009</v>
      </c>
      <c r="B1329" s="12" t="s">
        <v>84</v>
      </c>
      <c r="C1329" s="12" t="s">
        <v>81</v>
      </c>
      <c r="D1329" s="12">
        <v>102029.39</v>
      </c>
      <c r="E1329" s="12">
        <v>64367.81</v>
      </c>
      <c r="F1329" s="12">
        <v>37661.58</v>
      </c>
      <c r="G1329" s="12">
        <v>36.909999999999997</v>
      </c>
      <c r="H1329" s="12">
        <v>92</v>
      </c>
      <c r="I1329" s="12">
        <v>0.107</v>
      </c>
      <c r="J1329" s="12">
        <v>9</v>
      </c>
      <c r="K1329" s="12">
        <v>196.23</v>
      </c>
      <c r="L1329" s="12">
        <v>5</v>
      </c>
      <c r="M1329" s="12">
        <v>4.2699999999999996</v>
      </c>
      <c r="N1329" s="12">
        <v>49</v>
      </c>
      <c r="O1329" s="12">
        <v>16.899999999999999</v>
      </c>
      <c r="P1329" s="12">
        <v>0.14099999999999999</v>
      </c>
      <c r="Q1329" s="12">
        <v>0.87</v>
      </c>
      <c r="R1329" s="12">
        <v>5320</v>
      </c>
      <c r="S1329" s="12">
        <v>0.28599999999999998</v>
      </c>
      <c r="T1329" s="12">
        <v>48.11</v>
      </c>
    </row>
    <row r="1330" spans="1:20" ht="15.75" customHeight="1" x14ac:dyDescent="0.35">
      <c r="A1330" s="11">
        <v>45010</v>
      </c>
      <c r="B1330" s="12" t="s">
        <v>77</v>
      </c>
      <c r="C1330" s="12" t="s">
        <v>78</v>
      </c>
      <c r="D1330" s="12">
        <v>94551.1</v>
      </c>
      <c r="E1330" s="12">
        <v>56440.02</v>
      </c>
      <c r="F1330" s="12">
        <v>38111.08</v>
      </c>
      <c r="G1330" s="12">
        <v>40.31</v>
      </c>
      <c r="H1330" s="12">
        <v>114</v>
      </c>
      <c r="I1330" s="12">
        <v>0.10100000000000001</v>
      </c>
      <c r="J1330" s="12">
        <v>11</v>
      </c>
      <c r="K1330" s="12">
        <v>123.77</v>
      </c>
      <c r="L1330" s="12">
        <v>4</v>
      </c>
      <c r="M1330" s="12">
        <v>4.51</v>
      </c>
      <c r="N1330" s="12">
        <v>40</v>
      </c>
      <c r="O1330" s="12">
        <v>26.6</v>
      </c>
      <c r="P1330" s="12">
        <v>0.16800000000000001</v>
      </c>
      <c r="Q1330" s="12">
        <v>1.04</v>
      </c>
      <c r="R1330" s="12">
        <v>5862</v>
      </c>
      <c r="S1330" s="12">
        <v>0.252</v>
      </c>
      <c r="T1330" s="12">
        <v>58.03</v>
      </c>
    </row>
    <row r="1331" spans="1:20" ht="15.75" customHeight="1" x14ac:dyDescent="0.35">
      <c r="A1331" s="11">
        <v>45010</v>
      </c>
      <c r="B1331" s="12" t="s">
        <v>77</v>
      </c>
      <c r="C1331" s="12" t="s">
        <v>79</v>
      </c>
      <c r="D1331" s="12">
        <v>98516.26</v>
      </c>
      <c r="E1331" s="12">
        <v>66492.61</v>
      </c>
      <c r="F1331" s="12">
        <v>32023.65</v>
      </c>
      <c r="G1331" s="12">
        <v>32.51</v>
      </c>
      <c r="H1331" s="12">
        <v>97</v>
      </c>
      <c r="I1331" s="12">
        <v>0.19800000000000001</v>
      </c>
      <c r="J1331" s="12">
        <v>19</v>
      </c>
      <c r="K1331" s="12">
        <v>108.29</v>
      </c>
      <c r="L1331" s="12">
        <v>6</v>
      </c>
      <c r="M1331" s="12">
        <v>4.46</v>
      </c>
      <c r="N1331" s="12">
        <v>45</v>
      </c>
      <c r="O1331" s="12">
        <v>26.7</v>
      </c>
      <c r="P1331" s="12">
        <v>0.17599999999999999</v>
      </c>
      <c r="Q1331" s="12">
        <v>1.1499999999999999</v>
      </c>
      <c r="R1331" s="12">
        <v>6109</v>
      </c>
      <c r="S1331" s="12">
        <v>0.22500000000000001</v>
      </c>
      <c r="T1331" s="12">
        <v>39.159999999999997</v>
      </c>
    </row>
    <row r="1332" spans="1:20" ht="15.75" customHeight="1" x14ac:dyDescent="0.35">
      <c r="A1332" s="11">
        <v>45010</v>
      </c>
      <c r="B1332" s="12" t="s">
        <v>77</v>
      </c>
      <c r="C1332" s="12" t="s">
        <v>80</v>
      </c>
      <c r="D1332" s="12">
        <v>118147.95</v>
      </c>
      <c r="E1332" s="12">
        <v>47433.71</v>
      </c>
      <c r="F1332" s="12">
        <v>70714.240000000005</v>
      </c>
      <c r="G1332" s="12">
        <v>59.85</v>
      </c>
      <c r="H1332" s="12">
        <v>72</v>
      </c>
      <c r="I1332" s="12">
        <v>0.29899999999999999</v>
      </c>
      <c r="J1332" s="12">
        <v>21</v>
      </c>
      <c r="K1332" s="12">
        <v>240.73</v>
      </c>
      <c r="L1332" s="12">
        <v>4</v>
      </c>
      <c r="M1332" s="12">
        <v>4.29</v>
      </c>
      <c r="N1332" s="12">
        <v>65</v>
      </c>
      <c r="O1332" s="12">
        <v>28.4</v>
      </c>
      <c r="P1332" s="12">
        <v>0.14399999999999999</v>
      </c>
      <c r="Q1332" s="12">
        <v>0.98</v>
      </c>
      <c r="R1332" s="12">
        <v>5537</v>
      </c>
      <c r="S1332" s="12">
        <v>0.39300000000000002</v>
      </c>
      <c r="T1332" s="12">
        <v>60.49</v>
      </c>
    </row>
    <row r="1333" spans="1:20" ht="15.75" customHeight="1" x14ac:dyDescent="0.35">
      <c r="A1333" s="11">
        <v>45010</v>
      </c>
      <c r="B1333" s="12" t="s">
        <v>77</v>
      </c>
      <c r="C1333" s="12" t="s">
        <v>81</v>
      </c>
      <c r="D1333" s="12">
        <v>109623.72</v>
      </c>
      <c r="E1333" s="12">
        <v>67070.8</v>
      </c>
      <c r="F1333" s="12">
        <v>42552.92</v>
      </c>
      <c r="G1333" s="12">
        <v>38.82</v>
      </c>
      <c r="H1333" s="12">
        <v>97</v>
      </c>
      <c r="I1333" s="12">
        <v>0.18</v>
      </c>
      <c r="J1333" s="12">
        <v>17</v>
      </c>
      <c r="K1333" s="12">
        <v>240.71</v>
      </c>
      <c r="L1333" s="12">
        <v>5</v>
      </c>
      <c r="M1333" s="12">
        <v>4.38</v>
      </c>
      <c r="N1333" s="12">
        <v>51</v>
      </c>
      <c r="O1333" s="12">
        <v>22.3</v>
      </c>
      <c r="P1333" s="12">
        <v>7.1999999999999995E-2</v>
      </c>
      <c r="Q1333" s="12">
        <v>0.94</v>
      </c>
      <c r="R1333" s="12">
        <v>5188</v>
      </c>
      <c r="S1333" s="12">
        <v>0.33100000000000002</v>
      </c>
      <c r="T1333" s="12">
        <v>53.96</v>
      </c>
    </row>
    <row r="1334" spans="1:20" ht="15.75" customHeight="1" x14ac:dyDescent="0.35">
      <c r="A1334" s="11">
        <v>45010</v>
      </c>
      <c r="B1334" s="12" t="s">
        <v>82</v>
      </c>
      <c r="C1334" s="12" t="s">
        <v>78</v>
      </c>
      <c r="D1334" s="12">
        <v>105586.16</v>
      </c>
      <c r="E1334" s="12">
        <v>72879.8</v>
      </c>
      <c r="F1334" s="12">
        <v>32706.36</v>
      </c>
      <c r="G1334" s="12">
        <v>30.98</v>
      </c>
      <c r="H1334" s="12">
        <v>97</v>
      </c>
      <c r="I1334" s="12">
        <v>0.221</v>
      </c>
      <c r="J1334" s="12">
        <v>21</v>
      </c>
      <c r="K1334" s="12">
        <v>176.83</v>
      </c>
      <c r="L1334" s="12">
        <v>4</v>
      </c>
      <c r="M1334" s="12">
        <v>4.05</v>
      </c>
      <c r="N1334" s="12">
        <v>47</v>
      </c>
      <c r="O1334" s="12">
        <v>27.4</v>
      </c>
      <c r="P1334" s="12">
        <v>0.23300000000000001</v>
      </c>
      <c r="Q1334" s="12">
        <v>1.18</v>
      </c>
      <c r="R1334" s="12">
        <v>5801</v>
      </c>
      <c r="S1334" s="12">
        <v>0.221</v>
      </c>
      <c r="T1334" s="12">
        <v>56.83</v>
      </c>
    </row>
    <row r="1335" spans="1:20" ht="15.75" customHeight="1" x14ac:dyDescent="0.35">
      <c r="A1335" s="11">
        <v>45010</v>
      </c>
      <c r="B1335" s="12" t="s">
        <v>82</v>
      </c>
      <c r="C1335" s="12" t="s">
        <v>79</v>
      </c>
      <c r="D1335" s="12">
        <v>91517.69</v>
      </c>
      <c r="E1335" s="12">
        <v>40090.730000000003</v>
      </c>
      <c r="F1335" s="12">
        <v>51426.96</v>
      </c>
      <c r="G1335" s="12">
        <v>56.19</v>
      </c>
      <c r="H1335" s="12">
        <v>142</v>
      </c>
      <c r="I1335" s="12">
        <v>0.247</v>
      </c>
      <c r="J1335" s="12">
        <v>35</v>
      </c>
      <c r="K1335" s="12">
        <v>122.21</v>
      </c>
      <c r="L1335" s="12">
        <v>5</v>
      </c>
      <c r="M1335" s="12">
        <v>4.4800000000000004</v>
      </c>
      <c r="N1335" s="12">
        <v>46</v>
      </c>
      <c r="O1335" s="12">
        <v>23.8</v>
      </c>
      <c r="P1335" s="12">
        <v>0.224</v>
      </c>
      <c r="Q1335" s="12">
        <v>1.0900000000000001</v>
      </c>
      <c r="R1335" s="12">
        <v>4778</v>
      </c>
      <c r="S1335" s="12">
        <v>0.39800000000000002</v>
      </c>
      <c r="T1335" s="12">
        <v>52.73</v>
      </c>
    </row>
    <row r="1336" spans="1:20" ht="15.75" customHeight="1" x14ac:dyDescent="0.35">
      <c r="A1336" s="11">
        <v>45010</v>
      </c>
      <c r="B1336" s="12" t="s">
        <v>82</v>
      </c>
      <c r="C1336" s="12" t="s">
        <v>80</v>
      </c>
      <c r="D1336" s="12">
        <v>55646.19</v>
      </c>
      <c r="E1336" s="12">
        <v>27678.04</v>
      </c>
      <c r="F1336" s="12">
        <v>27968.15</v>
      </c>
      <c r="G1336" s="12">
        <v>50.26</v>
      </c>
      <c r="H1336" s="12">
        <v>134</v>
      </c>
      <c r="I1336" s="12">
        <v>0.27100000000000002</v>
      </c>
      <c r="J1336" s="12">
        <v>36</v>
      </c>
      <c r="K1336" s="12">
        <v>246.7</v>
      </c>
      <c r="L1336" s="12">
        <v>4</v>
      </c>
      <c r="M1336" s="12">
        <v>3.94</v>
      </c>
      <c r="N1336" s="12">
        <v>46</v>
      </c>
      <c r="O1336" s="12">
        <v>23.1</v>
      </c>
      <c r="P1336" s="12">
        <v>5.2999999999999999E-2</v>
      </c>
      <c r="Q1336" s="12">
        <v>1.1499999999999999</v>
      </c>
      <c r="R1336" s="12">
        <v>3902</v>
      </c>
      <c r="S1336" s="12">
        <v>0.27400000000000002</v>
      </c>
      <c r="T1336" s="12">
        <v>61.54</v>
      </c>
    </row>
    <row r="1337" spans="1:20" ht="15.75" customHeight="1" x14ac:dyDescent="0.35">
      <c r="A1337" s="11">
        <v>45010</v>
      </c>
      <c r="B1337" s="12" t="s">
        <v>82</v>
      </c>
      <c r="C1337" s="12" t="s">
        <v>81</v>
      </c>
      <c r="D1337" s="12">
        <v>91105.69</v>
      </c>
      <c r="E1337" s="12">
        <v>47842.97</v>
      </c>
      <c r="F1337" s="12">
        <v>43262.720000000001</v>
      </c>
      <c r="G1337" s="12">
        <v>47.49</v>
      </c>
      <c r="H1337" s="12">
        <v>121</v>
      </c>
      <c r="I1337" s="12">
        <v>0.18</v>
      </c>
      <c r="J1337" s="12">
        <v>21</v>
      </c>
      <c r="K1337" s="12">
        <v>130.38</v>
      </c>
      <c r="L1337" s="12">
        <v>3</v>
      </c>
      <c r="M1337" s="12">
        <v>4.4400000000000004</v>
      </c>
      <c r="N1337" s="12">
        <v>52</v>
      </c>
      <c r="O1337" s="12">
        <v>10.199999999999999</v>
      </c>
      <c r="P1337" s="12">
        <v>0.17399999999999999</v>
      </c>
      <c r="Q1337" s="12">
        <v>1.1499999999999999</v>
      </c>
      <c r="R1337" s="12">
        <v>5819</v>
      </c>
      <c r="S1337" s="12">
        <v>0.20899999999999999</v>
      </c>
      <c r="T1337" s="12">
        <v>30.24</v>
      </c>
    </row>
    <row r="1338" spans="1:20" ht="15.75" customHeight="1" x14ac:dyDescent="0.35">
      <c r="A1338" s="11">
        <v>45010</v>
      </c>
      <c r="B1338" s="12" t="s">
        <v>83</v>
      </c>
      <c r="C1338" s="12" t="s">
        <v>78</v>
      </c>
      <c r="D1338" s="12">
        <v>122237.44</v>
      </c>
      <c r="E1338" s="12">
        <v>73886.38</v>
      </c>
      <c r="F1338" s="12">
        <v>48351.06</v>
      </c>
      <c r="G1338" s="12">
        <v>39.56</v>
      </c>
      <c r="H1338" s="12">
        <v>89</v>
      </c>
      <c r="I1338" s="12">
        <v>0.28199999999999997</v>
      </c>
      <c r="J1338" s="12">
        <v>25</v>
      </c>
      <c r="K1338" s="12">
        <v>256</v>
      </c>
      <c r="L1338" s="12">
        <v>3</v>
      </c>
      <c r="M1338" s="12">
        <v>3.47</v>
      </c>
      <c r="N1338" s="12">
        <v>35</v>
      </c>
      <c r="O1338" s="12">
        <v>29.4</v>
      </c>
      <c r="P1338" s="12">
        <v>0.184</v>
      </c>
      <c r="Q1338" s="12">
        <v>1.04</v>
      </c>
      <c r="R1338" s="12">
        <v>4909</v>
      </c>
      <c r="S1338" s="12">
        <v>0.27100000000000002</v>
      </c>
      <c r="T1338" s="12">
        <v>40.93</v>
      </c>
    </row>
    <row r="1339" spans="1:20" ht="15.75" customHeight="1" x14ac:dyDescent="0.35">
      <c r="A1339" s="11">
        <v>45010</v>
      </c>
      <c r="B1339" s="12" t="s">
        <v>83</v>
      </c>
      <c r="C1339" s="12" t="s">
        <v>79</v>
      </c>
      <c r="D1339" s="12">
        <v>112194.39</v>
      </c>
      <c r="E1339" s="12">
        <v>55068.43</v>
      </c>
      <c r="F1339" s="12">
        <v>57125.96</v>
      </c>
      <c r="G1339" s="12">
        <v>50.92</v>
      </c>
      <c r="H1339" s="12">
        <v>98</v>
      </c>
      <c r="I1339" s="12">
        <v>0.123</v>
      </c>
      <c r="J1339" s="12">
        <v>12</v>
      </c>
      <c r="K1339" s="12">
        <v>199.22</v>
      </c>
      <c r="L1339" s="12">
        <v>4</v>
      </c>
      <c r="M1339" s="12">
        <v>4.09</v>
      </c>
      <c r="N1339" s="12">
        <v>51</v>
      </c>
      <c r="O1339" s="12">
        <v>20.399999999999999</v>
      </c>
      <c r="P1339" s="12">
        <v>8.2000000000000003E-2</v>
      </c>
      <c r="Q1339" s="12">
        <v>0.98</v>
      </c>
      <c r="R1339" s="12">
        <v>5645</v>
      </c>
      <c r="S1339" s="12">
        <v>0.21</v>
      </c>
      <c r="T1339" s="12">
        <v>58.64</v>
      </c>
    </row>
    <row r="1340" spans="1:20" ht="15.75" customHeight="1" x14ac:dyDescent="0.35">
      <c r="A1340" s="11">
        <v>45010</v>
      </c>
      <c r="B1340" s="12" t="s">
        <v>83</v>
      </c>
      <c r="C1340" s="12" t="s">
        <v>80</v>
      </c>
      <c r="D1340" s="12">
        <v>70850.570000000007</v>
      </c>
      <c r="E1340" s="12">
        <v>32287.06</v>
      </c>
      <c r="F1340" s="12">
        <v>38563.51</v>
      </c>
      <c r="G1340" s="12">
        <v>54.43</v>
      </c>
      <c r="H1340" s="12">
        <v>79</v>
      </c>
      <c r="I1340" s="12">
        <v>0.18099999999999999</v>
      </c>
      <c r="J1340" s="12">
        <v>14</v>
      </c>
      <c r="K1340" s="12">
        <v>157.96</v>
      </c>
      <c r="L1340" s="12">
        <v>6</v>
      </c>
      <c r="M1340" s="12">
        <v>4.62</v>
      </c>
      <c r="N1340" s="12">
        <v>48</v>
      </c>
      <c r="O1340" s="12">
        <v>31</v>
      </c>
      <c r="P1340" s="12">
        <v>0.13900000000000001</v>
      </c>
      <c r="Q1340" s="12">
        <v>1.03</v>
      </c>
      <c r="R1340" s="12">
        <v>6657</v>
      </c>
      <c r="S1340" s="12">
        <v>0.28100000000000003</v>
      </c>
      <c r="T1340" s="12">
        <v>53.59</v>
      </c>
    </row>
    <row r="1341" spans="1:20" ht="15.75" customHeight="1" x14ac:dyDescent="0.35">
      <c r="A1341" s="11">
        <v>45010</v>
      </c>
      <c r="B1341" s="12" t="s">
        <v>83</v>
      </c>
      <c r="C1341" s="12" t="s">
        <v>81</v>
      </c>
      <c r="D1341" s="12">
        <v>90307.54</v>
      </c>
      <c r="E1341" s="12">
        <v>62680.24</v>
      </c>
      <c r="F1341" s="12">
        <v>27627.3</v>
      </c>
      <c r="G1341" s="12">
        <v>30.59</v>
      </c>
      <c r="H1341" s="12">
        <v>78</v>
      </c>
      <c r="I1341" s="12">
        <v>0.107</v>
      </c>
      <c r="J1341" s="12">
        <v>8</v>
      </c>
      <c r="K1341" s="12">
        <v>175.04</v>
      </c>
      <c r="L1341" s="12">
        <v>5</v>
      </c>
      <c r="M1341" s="12">
        <v>4.25</v>
      </c>
      <c r="N1341" s="12">
        <v>52</v>
      </c>
      <c r="O1341" s="12">
        <v>21</v>
      </c>
      <c r="P1341" s="12">
        <v>7.0999999999999994E-2</v>
      </c>
      <c r="Q1341" s="12">
        <v>1.1100000000000001</v>
      </c>
      <c r="R1341" s="12">
        <v>4743</v>
      </c>
      <c r="S1341" s="12">
        <v>0.27100000000000002</v>
      </c>
      <c r="T1341" s="12">
        <v>72.8</v>
      </c>
    </row>
    <row r="1342" spans="1:20" ht="15.75" customHeight="1" x14ac:dyDescent="0.35">
      <c r="A1342" s="11">
        <v>45010</v>
      </c>
      <c r="B1342" s="12" t="s">
        <v>84</v>
      </c>
      <c r="C1342" s="12" t="s">
        <v>78</v>
      </c>
      <c r="D1342" s="12">
        <v>70346.91</v>
      </c>
      <c r="E1342" s="12">
        <v>34348.199999999997</v>
      </c>
      <c r="F1342" s="12">
        <v>35998.71</v>
      </c>
      <c r="G1342" s="12">
        <v>51.17</v>
      </c>
      <c r="H1342" s="12">
        <v>126</v>
      </c>
      <c r="I1342" s="12">
        <v>0.27600000000000002</v>
      </c>
      <c r="J1342" s="12">
        <v>34</v>
      </c>
      <c r="K1342" s="12">
        <v>181.57</v>
      </c>
      <c r="L1342" s="12">
        <v>5</v>
      </c>
      <c r="M1342" s="12">
        <v>4.21</v>
      </c>
      <c r="N1342" s="12">
        <v>38</v>
      </c>
      <c r="O1342" s="12">
        <v>29.2</v>
      </c>
      <c r="P1342" s="12">
        <v>0.14799999999999999</v>
      </c>
      <c r="Q1342" s="12">
        <v>0.81</v>
      </c>
      <c r="R1342" s="12">
        <v>4965</v>
      </c>
      <c r="S1342" s="12">
        <v>0.26</v>
      </c>
      <c r="T1342" s="12">
        <v>62.71</v>
      </c>
    </row>
    <row r="1343" spans="1:20" ht="15.75" customHeight="1" x14ac:dyDescent="0.35">
      <c r="A1343" s="11">
        <v>45010</v>
      </c>
      <c r="B1343" s="12" t="s">
        <v>84</v>
      </c>
      <c r="C1343" s="12" t="s">
        <v>79</v>
      </c>
      <c r="D1343" s="12">
        <v>104794.68</v>
      </c>
      <c r="E1343" s="12">
        <v>61227.55</v>
      </c>
      <c r="F1343" s="12">
        <v>43567.13</v>
      </c>
      <c r="G1343" s="12">
        <v>41.57</v>
      </c>
      <c r="H1343" s="12">
        <v>96</v>
      </c>
      <c r="I1343" s="12">
        <v>0.22900000000000001</v>
      </c>
      <c r="J1343" s="12">
        <v>22</v>
      </c>
      <c r="K1343" s="12">
        <v>127.83</v>
      </c>
      <c r="L1343" s="12">
        <v>6</v>
      </c>
      <c r="M1343" s="12">
        <v>4.41</v>
      </c>
      <c r="N1343" s="12">
        <v>54</v>
      </c>
      <c r="O1343" s="12">
        <v>27.3</v>
      </c>
      <c r="P1343" s="12">
        <v>0.187</v>
      </c>
      <c r="Q1343" s="12">
        <v>1</v>
      </c>
      <c r="R1343" s="12">
        <v>5248</v>
      </c>
      <c r="S1343" s="12">
        <v>0.30299999999999999</v>
      </c>
      <c r="T1343" s="12">
        <v>72.819999999999993</v>
      </c>
    </row>
    <row r="1344" spans="1:20" ht="15.75" customHeight="1" x14ac:dyDescent="0.35">
      <c r="A1344" s="11">
        <v>45010</v>
      </c>
      <c r="B1344" s="12" t="s">
        <v>84</v>
      </c>
      <c r="C1344" s="12" t="s">
        <v>80</v>
      </c>
      <c r="D1344" s="12">
        <v>86801.06</v>
      </c>
      <c r="E1344" s="12">
        <v>53174.05</v>
      </c>
      <c r="F1344" s="12">
        <v>33627.01</v>
      </c>
      <c r="G1344" s="12">
        <v>38.74</v>
      </c>
      <c r="H1344" s="12">
        <v>87</v>
      </c>
      <c r="I1344" s="12">
        <v>0.27600000000000002</v>
      </c>
      <c r="J1344" s="12">
        <v>23</v>
      </c>
      <c r="K1344" s="12">
        <v>215.11</v>
      </c>
      <c r="L1344" s="12">
        <v>5</v>
      </c>
      <c r="M1344" s="12">
        <v>3.67</v>
      </c>
      <c r="N1344" s="12">
        <v>40</v>
      </c>
      <c r="O1344" s="12">
        <v>33.5</v>
      </c>
      <c r="P1344" s="12">
        <v>0.219</v>
      </c>
      <c r="Q1344" s="12">
        <v>1.1599999999999999</v>
      </c>
      <c r="R1344" s="12">
        <v>5747</v>
      </c>
      <c r="S1344" s="12">
        <v>0.39800000000000002</v>
      </c>
      <c r="T1344" s="12">
        <v>55.65</v>
      </c>
    </row>
    <row r="1345" spans="1:20" ht="15.75" customHeight="1" x14ac:dyDescent="0.35">
      <c r="A1345" s="11">
        <v>45010</v>
      </c>
      <c r="B1345" s="12" t="s">
        <v>84</v>
      </c>
      <c r="C1345" s="12" t="s">
        <v>81</v>
      </c>
      <c r="D1345" s="12">
        <v>111392.29</v>
      </c>
      <c r="E1345" s="12">
        <v>75678.95</v>
      </c>
      <c r="F1345" s="12">
        <v>35713.339999999997</v>
      </c>
      <c r="G1345" s="12">
        <v>32.06</v>
      </c>
      <c r="H1345" s="12">
        <v>129</v>
      </c>
      <c r="I1345" s="12">
        <v>0.223</v>
      </c>
      <c r="J1345" s="12">
        <v>28</v>
      </c>
      <c r="K1345" s="12">
        <v>248.53</v>
      </c>
      <c r="L1345" s="12">
        <v>3</v>
      </c>
      <c r="M1345" s="12">
        <v>4.21</v>
      </c>
      <c r="N1345" s="12">
        <v>53</v>
      </c>
      <c r="O1345" s="12">
        <v>19.399999999999999</v>
      </c>
      <c r="P1345" s="12">
        <v>0.23100000000000001</v>
      </c>
      <c r="Q1345" s="12">
        <v>0.92</v>
      </c>
      <c r="R1345" s="12">
        <v>3809</v>
      </c>
      <c r="S1345" s="12">
        <v>0.221</v>
      </c>
      <c r="T1345" s="12">
        <v>57.99</v>
      </c>
    </row>
    <row r="1346" spans="1:20" ht="15.75" customHeight="1" x14ac:dyDescent="0.35">
      <c r="A1346" s="11">
        <v>45011</v>
      </c>
      <c r="B1346" s="12" t="s">
        <v>77</v>
      </c>
      <c r="C1346" s="12" t="s">
        <v>78</v>
      </c>
      <c r="D1346" s="12">
        <v>113463.24</v>
      </c>
      <c r="E1346" s="12">
        <v>62917.08</v>
      </c>
      <c r="F1346" s="12">
        <v>50546.16</v>
      </c>
      <c r="G1346" s="12">
        <v>44.55</v>
      </c>
      <c r="H1346" s="12">
        <v>110</v>
      </c>
      <c r="I1346" s="12">
        <v>0.20499999999999999</v>
      </c>
      <c r="J1346" s="12">
        <v>22</v>
      </c>
      <c r="K1346" s="12">
        <v>181.68</v>
      </c>
      <c r="L1346" s="12">
        <v>5</v>
      </c>
      <c r="M1346" s="12">
        <v>4.38</v>
      </c>
      <c r="N1346" s="12">
        <v>47</v>
      </c>
      <c r="O1346" s="12">
        <v>23.1</v>
      </c>
      <c r="P1346" s="12">
        <v>0.14000000000000001</v>
      </c>
      <c r="Q1346" s="12">
        <v>0.81</v>
      </c>
      <c r="R1346" s="12">
        <v>5774</v>
      </c>
      <c r="S1346" s="12">
        <v>0.252</v>
      </c>
      <c r="T1346" s="12">
        <v>29.91</v>
      </c>
    </row>
    <row r="1347" spans="1:20" ht="15.75" customHeight="1" x14ac:dyDescent="0.35">
      <c r="A1347" s="11">
        <v>45011</v>
      </c>
      <c r="B1347" s="12" t="s">
        <v>77</v>
      </c>
      <c r="C1347" s="12" t="s">
        <v>79</v>
      </c>
      <c r="D1347" s="12">
        <v>83934.85</v>
      </c>
      <c r="E1347" s="12">
        <v>37588.639999999999</v>
      </c>
      <c r="F1347" s="12">
        <v>46346.21</v>
      </c>
      <c r="G1347" s="12">
        <v>55.22</v>
      </c>
      <c r="H1347" s="12">
        <v>106</v>
      </c>
      <c r="I1347" s="12">
        <v>0.28799999999999998</v>
      </c>
      <c r="J1347" s="12">
        <v>30</v>
      </c>
      <c r="K1347" s="12">
        <v>210.08</v>
      </c>
      <c r="L1347" s="12">
        <v>3</v>
      </c>
      <c r="M1347" s="12">
        <v>4.1100000000000003</v>
      </c>
      <c r="N1347" s="12">
        <v>48</v>
      </c>
      <c r="O1347" s="12">
        <v>28.9</v>
      </c>
      <c r="P1347" s="12">
        <v>0.245</v>
      </c>
      <c r="Q1347" s="12">
        <v>0.85</v>
      </c>
      <c r="R1347" s="12">
        <v>5574</v>
      </c>
      <c r="S1347" s="12">
        <v>0.29899999999999999</v>
      </c>
      <c r="T1347" s="12">
        <v>55.74</v>
      </c>
    </row>
    <row r="1348" spans="1:20" ht="15.75" customHeight="1" x14ac:dyDescent="0.35">
      <c r="A1348" s="11">
        <v>45011</v>
      </c>
      <c r="B1348" s="12" t="s">
        <v>77</v>
      </c>
      <c r="C1348" s="12" t="s">
        <v>80</v>
      </c>
      <c r="D1348" s="12">
        <v>114383.86</v>
      </c>
      <c r="E1348" s="12">
        <v>67604.929999999993</v>
      </c>
      <c r="F1348" s="12">
        <v>46778.92</v>
      </c>
      <c r="G1348" s="12">
        <v>40.9</v>
      </c>
      <c r="H1348" s="12">
        <v>114</v>
      </c>
      <c r="I1348" s="12">
        <v>0.105</v>
      </c>
      <c r="J1348" s="12">
        <v>11</v>
      </c>
      <c r="K1348" s="12">
        <v>260.56</v>
      </c>
      <c r="L1348" s="12">
        <v>5</v>
      </c>
      <c r="M1348" s="12">
        <v>4.33</v>
      </c>
      <c r="N1348" s="12">
        <v>53</v>
      </c>
      <c r="O1348" s="12">
        <v>27.8</v>
      </c>
      <c r="P1348" s="12">
        <v>7.1999999999999995E-2</v>
      </c>
      <c r="Q1348" s="12">
        <v>1</v>
      </c>
      <c r="R1348" s="12">
        <v>4731</v>
      </c>
      <c r="S1348" s="12">
        <v>0.33</v>
      </c>
      <c r="T1348" s="12">
        <v>65.180000000000007</v>
      </c>
    </row>
    <row r="1349" spans="1:20" ht="15.75" customHeight="1" x14ac:dyDescent="0.35">
      <c r="A1349" s="11">
        <v>45011</v>
      </c>
      <c r="B1349" s="12" t="s">
        <v>77</v>
      </c>
      <c r="C1349" s="12" t="s">
        <v>81</v>
      </c>
      <c r="D1349" s="12">
        <v>90696.73</v>
      </c>
      <c r="E1349" s="12">
        <v>58285.59</v>
      </c>
      <c r="F1349" s="12">
        <v>32411.14</v>
      </c>
      <c r="G1349" s="12">
        <v>35.74</v>
      </c>
      <c r="H1349" s="12">
        <v>109</v>
      </c>
      <c r="I1349" s="12">
        <v>0.19400000000000001</v>
      </c>
      <c r="J1349" s="12">
        <v>21</v>
      </c>
      <c r="K1349" s="12">
        <v>202.31</v>
      </c>
      <c r="L1349" s="12">
        <v>3</v>
      </c>
      <c r="M1349" s="12">
        <v>4.03</v>
      </c>
      <c r="N1349" s="12">
        <v>60</v>
      </c>
      <c r="O1349" s="12">
        <v>30</v>
      </c>
      <c r="P1349" s="12">
        <v>0.16700000000000001</v>
      </c>
      <c r="Q1349" s="12">
        <v>1.18</v>
      </c>
      <c r="R1349" s="12">
        <v>5558</v>
      </c>
      <c r="S1349" s="12">
        <v>0.25900000000000001</v>
      </c>
      <c r="T1349" s="12">
        <v>41.2</v>
      </c>
    </row>
    <row r="1350" spans="1:20" ht="15.75" customHeight="1" x14ac:dyDescent="0.35">
      <c r="A1350" s="11">
        <v>45011</v>
      </c>
      <c r="B1350" s="12" t="s">
        <v>82</v>
      </c>
      <c r="C1350" s="12" t="s">
        <v>78</v>
      </c>
      <c r="D1350" s="12">
        <v>107506.44</v>
      </c>
      <c r="E1350" s="12">
        <v>72135.81</v>
      </c>
      <c r="F1350" s="12">
        <v>35370.629999999997</v>
      </c>
      <c r="G1350" s="12">
        <v>32.9</v>
      </c>
      <c r="H1350" s="12">
        <v>89</v>
      </c>
      <c r="I1350" s="12">
        <v>0.13400000000000001</v>
      </c>
      <c r="J1350" s="12">
        <v>11</v>
      </c>
      <c r="K1350" s="12">
        <v>269.76</v>
      </c>
      <c r="L1350" s="12">
        <v>6</v>
      </c>
      <c r="M1350" s="12">
        <v>4.63</v>
      </c>
      <c r="N1350" s="12">
        <v>34</v>
      </c>
      <c r="O1350" s="12">
        <v>11.1</v>
      </c>
      <c r="P1350" s="12">
        <v>6.4000000000000001E-2</v>
      </c>
      <c r="Q1350" s="12">
        <v>1.05</v>
      </c>
      <c r="R1350" s="12">
        <v>5280</v>
      </c>
      <c r="S1350" s="12">
        <v>0.33800000000000002</v>
      </c>
      <c r="T1350" s="12">
        <v>63.58</v>
      </c>
    </row>
    <row r="1351" spans="1:20" ht="15.75" customHeight="1" x14ac:dyDescent="0.35">
      <c r="A1351" s="11">
        <v>45011</v>
      </c>
      <c r="B1351" s="12" t="s">
        <v>82</v>
      </c>
      <c r="C1351" s="12" t="s">
        <v>79</v>
      </c>
      <c r="D1351" s="12">
        <v>90602.18</v>
      </c>
      <c r="E1351" s="12">
        <v>41507.589999999997</v>
      </c>
      <c r="F1351" s="12">
        <v>49094.59</v>
      </c>
      <c r="G1351" s="12">
        <v>54.19</v>
      </c>
      <c r="H1351" s="12">
        <v>130</v>
      </c>
      <c r="I1351" s="12">
        <v>0.20599999999999999</v>
      </c>
      <c r="J1351" s="12">
        <v>26</v>
      </c>
      <c r="K1351" s="12">
        <v>114.51</v>
      </c>
      <c r="L1351" s="12">
        <v>5</v>
      </c>
      <c r="M1351" s="12">
        <v>3.81</v>
      </c>
      <c r="N1351" s="12">
        <v>50</v>
      </c>
      <c r="O1351" s="12">
        <v>23.1</v>
      </c>
      <c r="P1351" s="12">
        <v>0.23200000000000001</v>
      </c>
      <c r="Q1351" s="12">
        <v>1.04</v>
      </c>
      <c r="R1351" s="12">
        <v>6875</v>
      </c>
      <c r="S1351" s="12">
        <v>0.245</v>
      </c>
      <c r="T1351" s="12">
        <v>43.9</v>
      </c>
    </row>
    <row r="1352" spans="1:20" ht="15.75" customHeight="1" x14ac:dyDescent="0.35">
      <c r="A1352" s="11">
        <v>45011</v>
      </c>
      <c r="B1352" s="12" t="s">
        <v>82</v>
      </c>
      <c r="C1352" s="12" t="s">
        <v>80</v>
      </c>
      <c r="D1352" s="12">
        <v>106371.71</v>
      </c>
      <c r="E1352" s="12">
        <v>64559.91</v>
      </c>
      <c r="F1352" s="12">
        <v>41811.800000000003</v>
      </c>
      <c r="G1352" s="12">
        <v>39.31</v>
      </c>
      <c r="H1352" s="12">
        <v>124</v>
      </c>
      <c r="I1352" s="12">
        <v>0.222</v>
      </c>
      <c r="J1352" s="12">
        <v>27</v>
      </c>
      <c r="K1352" s="12">
        <v>207.05</v>
      </c>
      <c r="L1352" s="12">
        <v>4</v>
      </c>
      <c r="M1352" s="12">
        <v>4.2699999999999996</v>
      </c>
      <c r="N1352" s="12">
        <v>48</v>
      </c>
      <c r="O1352" s="12">
        <v>21.6</v>
      </c>
      <c r="P1352" s="12">
        <v>0.14399999999999999</v>
      </c>
      <c r="Q1352" s="12">
        <v>1.1000000000000001</v>
      </c>
      <c r="R1352" s="12">
        <v>3619</v>
      </c>
      <c r="S1352" s="12">
        <v>0.36899999999999999</v>
      </c>
      <c r="T1352" s="12">
        <v>35.33</v>
      </c>
    </row>
    <row r="1353" spans="1:20" ht="15.75" customHeight="1" x14ac:dyDescent="0.35">
      <c r="A1353" s="11">
        <v>45011</v>
      </c>
      <c r="B1353" s="12" t="s">
        <v>82</v>
      </c>
      <c r="C1353" s="12" t="s">
        <v>81</v>
      </c>
      <c r="D1353" s="12">
        <v>108788.6</v>
      </c>
      <c r="E1353" s="12">
        <v>63180.13</v>
      </c>
      <c r="F1353" s="12">
        <v>45608.46</v>
      </c>
      <c r="G1353" s="12">
        <v>41.92</v>
      </c>
      <c r="H1353" s="12">
        <v>66</v>
      </c>
      <c r="I1353" s="12">
        <v>0.23599999999999999</v>
      </c>
      <c r="J1353" s="12">
        <v>15</v>
      </c>
      <c r="K1353" s="12">
        <v>125.7</v>
      </c>
      <c r="L1353" s="12">
        <v>4</v>
      </c>
      <c r="M1353" s="12">
        <v>4.03</v>
      </c>
      <c r="N1353" s="12">
        <v>66</v>
      </c>
      <c r="O1353" s="12">
        <v>25.6</v>
      </c>
      <c r="P1353" s="12">
        <v>0.11700000000000001</v>
      </c>
      <c r="Q1353" s="12">
        <v>0.82</v>
      </c>
      <c r="R1353" s="12">
        <v>6166</v>
      </c>
      <c r="S1353" s="12">
        <v>0.38200000000000001</v>
      </c>
      <c r="T1353" s="12">
        <v>47.79</v>
      </c>
    </row>
    <row r="1354" spans="1:20" ht="15.75" customHeight="1" x14ac:dyDescent="0.35">
      <c r="A1354" s="11">
        <v>45011</v>
      </c>
      <c r="B1354" s="12" t="s">
        <v>83</v>
      </c>
      <c r="C1354" s="12" t="s">
        <v>78</v>
      </c>
      <c r="D1354" s="12">
        <v>89828.97</v>
      </c>
      <c r="E1354" s="12">
        <v>53113.27</v>
      </c>
      <c r="F1354" s="12">
        <v>36715.699999999997</v>
      </c>
      <c r="G1354" s="12">
        <v>40.869999999999997</v>
      </c>
      <c r="H1354" s="12">
        <v>98</v>
      </c>
      <c r="I1354" s="12">
        <v>0.182</v>
      </c>
      <c r="J1354" s="12">
        <v>17</v>
      </c>
      <c r="K1354" s="12">
        <v>198.92</v>
      </c>
      <c r="L1354" s="12">
        <v>4</v>
      </c>
      <c r="M1354" s="12">
        <v>3.95</v>
      </c>
      <c r="N1354" s="12">
        <v>50</v>
      </c>
      <c r="O1354" s="12">
        <v>27.7</v>
      </c>
      <c r="P1354" s="12">
        <v>7.8E-2</v>
      </c>
      <c r="Q1354" s="12">
        <v>0.98</v>
      </c>
      <c r="R1354" s="12">
        <v>6206</v>
      </c>
      <c r="S1354" s="12">
        <v>0.22900000000000001</v>
      </c>
      <c r="T1354" s="12">
        <v>56.97</v>
      </c>
    </row>
    <row r="1355" spans="1:20" ht="15.75" customHeight="1" x14ac:dyDescent="0.35">
      <c r="A1355" s="11">
        <v>45011</v>
      </c>
      <c r="B1355" s="12" t="s">
        <v>83</v>
      </c>
      <c r="C1355" s="12" t="s">
        <v>79</v>
      </c>
      <c r="D1355" s="12">
        <v>71624.509999999995</v>
      </c>
      <c r="E1355" s="12">
        <v>40184.35</v>
      </c>
      <c r="F1355" s="12">
        <v>31440.16</v>
      </c>
      <c r="G1355" s="12">
        <v>43.9</v>
      </c>
      <c r="H1355" s="12">
        <v>87</v>
      </c>
      <c r="I1355" s="12">
        <v>0.252</v>
      </c>
      <c r="J1355" s="12">
        <v>21</v>
      </c>
      <c r="K1355" s="12">
        <v>242.74</v>
      </c>
      <c r="L1355" s="12">
        <v>5</v>
      </c>
      <c r="M1355" s="12">
        <v>4.28</v>
      </c>
      <c r="N1355" s="12">
        <v>37</v>
      </c>
      <c r="O1355" s="12">
        <v>35.200000000000003</v>
      </c>
      <c r="P1355" s="12">
        <v>0.10100000000000001</v>
      </c>
      <c r="Q1355" s="12">
        <v>0.91</v>
      </c>
      <c r="R1355" s="12">
        <v>3137</v>
      </c>
      <c r="S1355" s="12">
        <v>0.26700000000000002</v>
      </c>
      <c r="T1355" s="12">
        <v>49.09</v>
      </c>
    </row>
    <row r="1356" spans="1:20" ht="15.75" customHeight="1" x14ac:dyDescent="0.35">
      <c r="A1356" s="11">
        <v>45011</v>
      </c>
      <c r="B1356" s="12" t="s">
        <v>83</v>
      </c>
      <c r="C1356" s="12" t="s">
        <v>80</v>
      </c>
      <c r="D1356" s="12">
        <v>101261.59</v>
      </c>
      <c r="E1356" s="12">
        <v>45587.07</v>
      </c>
      <c r="F1356" s="12">
        <v>55674.52</v>
      </c>
      <c r="G1356" s="12">
        <v>54.98</v>
      </c>
      <c r="H1356" s="12">
        <v>135</v>
      </c>
      <c r="I1356" s="12">
        <v>0.24299999999999999</v>
      </c>
      <c r="J1356" s="12">
        <v>32</v>
      </c>
      <c r="K1356" s="12">
        <v>228.22</v>
      </c>
      <c r="L1356" s="12">
        <v>5</v>
      </c>
      <c r="M1356" s="12">
        <v>3.82</v>
      </c>
      <c r="N1356" s="12">
        <v>67</v>
      </c>
      <c r="O1356" s="12">
        <v>25.1</v>
      </c>
      <c r="P1356" s="12">
        <v>0.17299999999999999</v>
      </c>
      <c r="Q1356" s="12">
        <v>0.9</v>
      </c>
      <c r="R1356" s="12">
        <v>4135</v>
      </c>
      <c r="S1356" s="12">
        <v>0.248</v>
      </c>
      <c r="T1356" s="12">
        <v>38.9</v>
      </c>
    </row>
    <row r="1357" spans="1:20" ht="15.75" customHeight="1" x14ac:dyDescent="0.35">
      <c r="A1357" s="11">
        <v>45011</v>
      </c>
      <c r="B1357" s="12" t="s">
        <v>83</v>
      </c>
      <c r="C1357" s="12" t="s">
        <v>81</v>
      </c>
      <c r="D1357" s="12">
        <v>89041.72</v>
      </c>
      <c r="E1357" s="12">
        <v>59626.51</v>
      </c>
      <c r="F1357" s="12">
        <v>29415.22</v>
      </c>
      <c r="G1357" s="12">
        <v>33.04</v>
      </c>
      <c r="H1357" s="12">
        <v>91</v>
      </c>
      <c r="I1357" s="12">
        <v>0.28199999999999997</v>
      </c>
      <c r="J1357" s="12">
        <v>25</v>
      </c>
      <c r="K1357" s="12">
        <v>108.57</v>
      </c>
      <c r="L1357" s="12">
        <v>4</v>
      </c>
      <c r="M1357" s="12">
        <v>4.55</v>
      </c>
      <c r="N1357" s="12">
        <v>65</v>
      </c>
      <c r="O1357" s="12">
        <v>23.3</v>
      </c>
      <c r="P1357" s="12">
        <v>0.24099999999999999</v>
      </c>
      <c r="Q1357" s="12">
        <v>1</v>
      </c>
      <c r="R1357" s="12">
        <v>4556</v>
      </c>
      <c r="S1357" s="12">
        <v>0.223</v>
      </c>
      <c r="T1357" s="12">
        <v>41.92</v>
      </c>
    </row>
    <row r="1358" spans="1:20" ht="15.75" customHeight="1" x14ac:dyDescent="0.35">
      <c r="A1358" s="11">
        <v>45011</v>
      </c>
      <c r="B1358" s="12" t="s">
        <v>84</v>
      </c>
      <c r="C1358" s="12" t="s">
        <v>78</v>
      </c>
      <c r="D1358" s="12">
        <v>123836.67</v>
      </c>
      <c r="E1358" s="12">
        <v>58481.03</v>
      </c>
      <c r="F1358" s="12">
        <v>65355.64</v>
      </c>
      <c r="G1358" s="12">
        <v>52.78</v>
      </c>
      <c r="H1358" s="12">
        <v>122</v>
      </c>
      <c r="I1358" s="12">
        <v>0.10100000000000001</v>
      </c>
      <c r="J1358" s="12">
        <v>12</v>
      </c>
      <c r="K1358" s="12">
        <v>242.69</v>
      </c>
      <c r="L1358" s="12">
        <v>5</v>
      </c>
      <c r="M1358" s="12">
        <v>4.5999999999999996</v>
      </c>
      <c r="N1358" s="12">
        <v>37</v>
      </c>
      <c r="O1358" s="12">
        <v>29.4</v>
      </c>
      <c r="P1358" s="12">
        <v>0.14499999999999999</v>
      </c>
      <c r="Q1358" s="12">
        <v>1.1499999999999999</v>
      </c>
      <c r="R1358" s="12">
        <v>7355</v>
      </c>
      <c r="S1358" s="12">
        <v>0.23100000000000001</v>
      </c>
      <c r="T1358" s="12">
        <v>48.01</v>
      </c>
    </row>
    <row r="1359" spans="1:20" ht="15.75" customHeight="1" x14ac:dyDescent="0.35">
      <c r="A1359" s="11">
        <v>45011</v>
      </c>
      <c r="B1359" s="12" t="s">
        <v>84</v>
      </c>
      <c r="C1359" s="12" t="s">
        <v>79</v>
      </c>
      <c r="D1359" s="12">
        <v>105736.25</v>
      </c>
      <c r="E1359" s="12">
        <v>55237.68</v>
      </c>
      <c r="F1359" s="12">
        <v>50498.57</v>
      </c>
      <c r="G1359" s="12">
        <v>47.76</v>
      </c>
      <c r="H1359" s="12">
        <v>120</v>
      </c>
      <c r="I1359" s="12">
        <v>0.182</v>
      </c>
      <c r="J1359" s="12">
        <v>21</v>
      </c>
      <c r="K1359" s="12">
        <v>232.93</v>
      </c>
      <c r="L1359" s="12">
        <v>7</v>
      </c>
      <c r="M1359" s="12">
        <v>4.22</v>
      </c>
      <c r="N1359" s="12">
        <v>64</v>
      </c>
      <c r="O1359" s="12">
        <v>27.8</v>
      </c>
      <c r="P1359" s="12">
        <v>9.6000000000000002E-2</v>
      </c>
      <c r="Q1359" s="12">
        <v>1.1599999999999999</v>
      </c>
      <c r="R1359" s="12">
        <v>4105</v>
      </c>
      <c r="S1359" s="12">
        <v>0.373</v>
      </c>
      <c r="T1359" s="12">
        <v>34.9</v>
      </c>
    </row>
    <row r="1360" spans="1:20" ht="15.75" customHeight="1" x14ac:dyDescent="0.35">
      <c r="A1360" s="11">
        <v>45011</v>
      </c>
      <c r="B1360" s="12" t="s">
        <v>84</v>
      </c>
      <c r="C1360" s="12" t="s">
        <v>80</v>
      </c>
      <c r="D1360" s="12">
        <v>72741.88</v>
      </c>
      <c r="E1360" s="12">
        <v>43151.87</v>
      </c>
      <c r="F1360" s="12">
        <v>29590.01</v>
      </c>
      <c r="G1360" s="12">
        <v>40.68</v>
      </c>
      <c r="H1360" s="12">
        <v>101</v>
      </c>
      <c r="I1360" s="12">
        <v>0.28699999999999998</v>
      </c>
      <c r="J1360" s="12">
        <v>28</v>
      </c>
      <c r="K1360" s="12">
        <v>207.32</v>
      </c>
      <c r="L1360" s="12">
        <v>5</v>
      </c>
      <c r="M1360" s="12">
        <v>4.2300000000000004</v>
      </c>
      <c r="N1360" s="12">
        <v>35</v>
      </c>
      <c r="O1360" s="12">
        <v>20.7</v>
      </c>
      <c r="P1360" s="12">
        <v>6.3E-2</v>
      </c>
      <c r="Q1360" s="12">
        <v>1.1100000000000001</v>
      </c>
      <c r="R1360" s="12">
        <v>4155</v>
      </c>
      <c r="S1360" s="12">
        <v>0.24099999999999999</v>
      </c>
      <c r="T1360" s="12">
        <v>43.52</v>
      </c>
    </row>
    <row r="1361" spans="1:20" ht="15.75" customHeight="1" x14ac:dyDescent="0.35">
      <c r="A1361" s="11">
        <v>45011</v>
      </c>
      <c r="B1361" s="12" t="s">
        <v>84</v>
      </c>
      <c r="C1361" s="12" t="s">
        <v>81</v>
      </c>
      <c r="D1361" s="12">
        <v>101650.23</v>
      </c>
      <c r="E1361" s="12">
        <v>48568.46</v>
      </c>
      <c r="F1361" s="12">
        <v>53081.77</v>
      </c>
      <c r="G1361" s="12">
        <v>52.22</v>
      </c>
      <c r="H1361" s="12">
        <v>119</v>
      </c>
      <c r="I1361" s="12">
        <v>0.14199999999999999</v>
      </c>
      <c r="J1361" s="12">
        <v>16</v>
      </c>
      <c r="K1361" s="12">
        <v>173.72</v>
      </c>
      <c r="L1361" s="12">
        <v>4</v>
      </c>
      <c r="M1361" s="12">
        <v>3.6</v>
      </c>
      <c r="N1361" s="12">
        <v>41</v>
      </c>
      <c r="O1361" s="12">
        <v>14</v>
      </c>
      <c r="P1361" s="12">
        <v>0.216</v>
      </c>
      <c r="Q1361" s="12">
        <v>0.89</v>
      </c>
      <c r="R1361" s="12">
        <v>4101</v>
      </c>
      <c r="S1361" s="12">
        <v>0.24299999999999999</v>
      </c>
      <c r="T1361" s="12">
        <v>67.87</v>
      </c>
    </row>
    <row r="1362" spans="1:20" ht="15.75" customHeight="1" x14ac:dyDescent="0.35">
      <c r="A1362" s="11">
        <v>45012</v>
      </c>
      <c r="B1362" s="12" t="s">
        <v>77</v>
      </c>
      <c r="C1362" s="12" t="s">
        <v>78</v>
      </c>
      <c r="D1362" s="12">
        <v>85969.15</v>
      </c>
      <c r="E1362" s="12">
        <v>56560.59</v>
      </c>
      <c r="F1362" s="12">
        <v>29408.57</v>
      </c>
      <c r="G1362" s="12">
        <v>34.21</v>
      </c>
      <c r="H1362" s="12">
        <v>90</v>
      </c>
      <c r="I1362" s="12">
        <v>0.26500000000000001</v>
      </c>
      <c r="J1362" s="12">
        <v>23</v>
      </c>
      <c r="K1362" s="12">
        <v>117.19</v>
      </c>
      <c r="L1362" s="12">
        <v>4</v>
      </c>
      <c r="M1362" s="12">
        <v>4.2300000000000004</v>
      </c>
      <c r="N1362" s="12">
        <v>37</v>
      </c>
      <c r="O1362" s="12">
        <v>16.399999999999999</v>
      </c>
      <c r="P1362" s="12">
        <v>8.3000000000000004E-2</v>
      </c>
      <c r="Q1362" s="12">
        <v>1.1000000000000001</v>
      </c>
      <c r="R1362" s="12">
        <v>4019</v>
      </c>
      <c r="S1362" s="12">
        <v>0.22900000000000001</v>
      </c>
      <c r="T1362" s="12">
        <v>47.63</v>
      </c>
    </row>
    <row r="1363" spans="1:20" ht="15.75" customHeight="1" x14ac:dyDescent="0.35">
      <c r="A1363" s="11">
        <v>45012</v>
      </c>
      <c r="B1363" s="12" t="s">
        <v>77</v>
      </c>
      <c r="C1363" s="12" t="s">
        <v>79</v>
      </c>
      <c r="D1363" s="12">
        <v>87567.47</v>
      </c>
      <c r="E1363" s="12">
        <v>37543.14</v>
      </c>
      <c r="F1363" s="12">
        <v>50024.33</v>
      </c>
      <c r="G1363" s="12">
        <v>57.13</v>
      </c>
      <c r="H1363" s="12">
        <v>124</v>
      </c>
      <c r="I1363" s="12">
        <v>0.11799999999999999</v>
      </c>
      <c r="J1363" s="12">
        <v>14</v>
      </c>
      <c r="K1363" s="12">
        <v>195.73</v>
      </c>
      <c r="L1363" s="12">
        <v>5</v>
      </c>
      <c r="M1363" s="12">
        <v>4.43</v>
      </c>
      <c r="N1363" s="12">
        <v>38</v>
      </c>
      <c r="O1363" s="12">
        <v>36.5</v>
      </c>
      <c r="P1363" s="12">
        <v>0.128</v>
      </c>
      <c r="Q1363" s="12">
        <v>0.84</v>
      </c>
      <c r="R1363" s="12">
        <v>4999</v>
      </c>
      <c r="S1363" s="12">
        <v>0.33200000000000002</v>
      </c>
      <c r="T1363" s="12">
        <v>32.36</v>
      </c>
    </row>
    <row r="1364" spans="1:20" ht="15.75" customHeight="1" x14ac:dyDescent="0.35">
      <c r="A1364" s="11">
        <v>45012</v>
      </c>
      <c r="B1364" s="12" t="s">
        <v>77</v>
      </c>
      <c r="C1364" s="12" t="s">
        <v>80</v>
      </c>
      <c r="D1364" s="12">
        <v>98817.18</v>
      </c>
      <c r="E1364" s="12">
        <v>40183.82</v>
      </c>
      <c r="F1364" s="12">
        <v>58633.35</v>
      </c>
      <c r="G1364" s="12">
        <v>59.34</v>
      </c>
      <c r="H1364" s="12">
        <v>87</v>
      </c>
      <c r="I1364" s="12">
        <v>0.13600000000000001</v>
      </c>
      <c r="J1364" s="12">
        <v>11</v>
      </c>
      <c r="K1364" s="12">
        <v>278.95</v>
      </c>
      <c r="L1364" s="12">
        <v>4</v>
      </c>
      <c r="M1364" s="12">
        <v>4.6500000000000004</v>
      </c>
      <c r="N1364" s="12">
        <v>72</v>
      </c>
      <c r="O1364" s="12">
        <v>23.9</v>
      </c>
      <c r="P1364" s="12">
        <v>7.3999999999999996E-2</v>
      </c>
      <c r="Q1364" s="12">
        <v>1.17</v>
      </c>
      <c r="R1364" s="12">
        <v>2499</v>
      </c>
      <c r="S1364" s="12">
        <v>0.26700000000000002</v>
      </c>
      <c r="T1364" s="12">
        <v>68.86</v>
      </c>
    </row>
    <row r="1365" spans="1:20" ht="15.75" customHeight="1" x14ac:dyDescent="0.35">
      <c r="A1365" s="11">
        <v>45012</v>
      </c>
      <c r="B1365" s="12" t="s">
        <v>77</v>
      </c>
      <c r="C1365" s="12" t="s">
        <v>81</v>
      </c>
      <c r="D1365" s="12">
        <v>112765.96</v>
      </c>
      <c r="E1365" s="12">
        <v>58980.1</v>
      </c>
      <c r="F1365" s="12">
        <v>53785.86</v>
      </c>
      <c r="G1365" s="12">
        <v>47.7</v>
      </c>
      <c r="H1365" s="12">
        <v>106</v>
      </c>
      <c r="I1365" s="12">
        <v>0.17899999999999999</v>
      </c>
      <c r="J1365" s="12">
        <v>18</v>
      </c>
      <c r="K1365" s="12">
        <v>161.47</v>
      </c>
      <c r="L1365" s="12">
        <v>2</v>
      </c>
      <c r="M1365" s="12">
        <v>4.41</v>
      </c>
      <c r="N1365" s="12">
        <v>63</v>
      </c>
      <c r="O1365" s="12">
        <v>24.1</v>
      </c>
      <c r="P1365" s="12">
        <v>8.6999999999999994E-2</v>
      </c>
      <c r="Q1365" s="12">
        <v>1</v>
      </c>
      <c r="R1365" s="12">
        <v>5123</v>
      </c>
      <c r="S1365" s="12">
        <v>0.247</v>
      </c>
      <c r="T1365" s="12">
        <v>49.85</v>
      </c>
    </row>
    <row r="1366" spans="1:20" ht="15.75" customHeight="1" x14ac:dyDescent="0.35">
      <c r="A1366" s="11">
        <v>45012</v>
      </c>
      <c r="B1366" s="12" t="s">
        <v>82</v>
      </c>
      <c r="C1366" s="12" t="s">
        <v>78</v>
      </c>
      <c r="D1366" s="12">
        <v>110639.01</v>
      </c>
      <c r="E1366" s="12">
        <v>74297.399999999994</v>
      </c>
      <c r="F1366" s="12">
        <v>36341.620000000003</v>
      </c>
      <c r="G1366" s="12">
        <v>32.85</v>
      </c>
      <c r="H1366" s="12">
        <v>100</v>
      </c>
      <c r="I1366" s="12">
        <v>0.17699999999999999</v>
      </c>
      <c r="J1366" s="12">
        <v>17</v>
      </c>
      <c r="K1366" s="12">
        <v>186.76</v>
      </c>
      <c r="L1366" s="12">
        <v>5</v>
      </c>
      <c r="M1366" s="12">
        <v>4.33</v>
      </c>
      <c r="N1366" s="12">
        <v>42</v>
      </c>
      <c r="O1366" s="12">
        <v>32.6</v>
      </c>
      <c r="P1366" s="12">
        <v>0.13400000000000001</v>
      </c>
      <c r="Q1366" s="12">
        <v>1.08</v>
      </c>
      <c r="R1366" s="12">
        <v>3863</v>
      </c>
      <c r="S1366" s="12">
        <v>0.32400000000000001</v>
      </c>
      <c r="T1366" s="12">
        <v>53.74</v>
      </c>
    </row>
    <row r="1367" spans="1:20" ht="15.75" customHeight="1" x14ac:dyDescent="0.35">
      <c r="A1367" s="11">
        <v>45012</v>
      </c>
      <c r="B1367" s="12" t="s">
        <v>82</v>
      </c>
      <c r="C1367" s="12" t="s">
        <v>79</v>
      </c>
      <c r="D1367" s="12">
        <v>93703.45</v>
      </c>
      <c r="E1367" s="12">
        <v>46168.09</v>
      </c>
      <c r="F1367" s="12">
        <v>47535.360000000001</v>
      </c>
      <c r="G1367" s="12">
        <v>50.73</v>
      </c>
      <c r="H1367" s="12">
        <v>95</v>
      </c>
      <c r="I1367" s="12">
        <v>0.20200000000000001</v>
      </c>
      <c r="J1367" s="12">
        <v>19</v>
      </c>
      <c r="K1367" s="12">
        <v>129.51</v>
      </c>
      <c r="L1367" s="12">
        <v>4</v>
      </c>
      <c r="M1367" s="12">
        <v>4.74</v>
      </c>
      <c r="N1367" s="12">
        <v>35</v>
      </c>
      <c r="O1367" s="12">
        <v>13.9</v>
      </c>
      <c r="P1367" s="12">
        <v>0.16200000000000001</v>
      </c>
      <c r="Q1367" s="12">
        <v>0.84</v>
      </c>
      <c r="R1367" s="12">
        <v>4790</v>
      </c>
      <c r="S1367" s="12">
        <v>0.27100000000000002</v>
      </c>
      <c r="T1367" s="12">
        <v>51.19</v>
      </c>
    </row>
    <row r="1368" spans="1:20" ht="15.75" customHeight="1" x14ac:dyDescent="0.35">
      <c r="A1368" s="11">
        <v>45012</v>
      </c>
      <c r="B1368" s="12" t="s">
        <v>82</v>
      </c>
      <c r="C1368" s="12" t="s">
        <v>80</v>
      </c>
      <c r="D1368" s="12">
        <v>80273.149999999994</v>
      </c>
      <c r="E1368" s="12">
        <v>42972.160000000003</v>
      </c>
      <c r="F1368" s="12">
        <v>37300.99</v>
      </c>
      <c r="G1368" s="12">
        <v>46.47</v>
      </c>
      <c r="H1368" s="12">
        <v>71</v>
      </c>
      <c r="I1368" s="12">
        <v>0.27300000000000002</v>
      </c>
      <c r="J1368" s="12">
        <v>19</v>
      </c>
      <c r="K1368" s="12">
        <v>165.73</v>
      </c>
      <c r="L1368" s="12">
        <v>6</v>
      </c>
      <c r="M1368" s="12">
        <v>4.13</v>
      </c>
      <c r="N1368" s="12">
        <v>59</v>
      </c>
      <c r="O1368" s="12">
        <v>23.6</v>
      </c>
      <c r="P1368" s="12">
        <v>0.13200000000000001</v>
      </c>
      <c r="Q1368" s="12">
        <v>0.81</v>
      </c>
      <c r="R1368" s="12">
        <v>5990</v>
      </c>
      <c r="S1368" s="12">
        <v>0.216</v>
      </c>
      <c r="T1368" s="12">
        <v>60.21</v>
      </c>
    </row>
    <row r="1369" spans="1:20" ht="15.75" customHeight="1" x14ac:dyDescent="0.35">
      <c r="A1369" s="11">
        <v>45012</v>
      </c>
      <c r="B1369" s="12" t="s">
        <v>82</v>
      </c>
      <c r="C1369" s="12" t="s">
        <v>81</v>
      </c>
      <c r="D1369" s="12">
        <v>106093.23</v>
      </c>
      <c r="E1369" s="12">
        <v>54749.41</v>
      </c>
      <c r="F1369" s="12">
        <v>51343.82</v>
      </c>
      <c r="G1369" s="12">
        <v>48.4</v>
      </c>
      <c r="H1369" s="12">
        <v>131</v>
      </c>
      <c r="I1369" s="12">
        <v>0.107</v>
      </c>
      <c r="J1369" s="12">
        <v>14</v>
      </c>
      <c r="K1369" s="12">
        <v>241.54</v>
      </c>
      <c r="L1369" s="12">
        <v>4</v>
      </c>
      <c r="M1369" s="12">
        <v>4.93</v>
      </c>
      <c r="N1369" s="12">
        <v>44</v>
      </c>
      <c r="O1369" s="12">
        <v>18.8</v>
      </c>
      <c r="P1369" s="12">
        <v>0.113</v>
      </c>
      <c r="Q1369" s="12">
        <v>0.92</v>
      </c>
      <c r="R1369" s="12">
        <v>3293</v>
      </c>
      <c r="S1369" s="12">
        <v>0.36899999999999999</v>
      </c>
      <c r="T1369" s="12">
        <v>52.16</v>
      </c>
    </row>
    <row r="1370" spans="1:20" ht="15.75" customHeight="1" x14ac:dyDescent="0.35">
      <c r="A1370" s="11">
        <v>45012</v>
      </c>
      <c r="B1370" s="12" t="s">
        <v>83</v>
      </c>
      <c r="C1370" s="12" t="s">
        <v>78</v>
      </c>
      <c r="D1370" s="12">
        <v>94595.01</v>
      </c>
      <c r="E1370" s="12">
        <v>38902.79</v>
      </c>
      <c r="F1370" s="12">
        <v>55692.23</v>
      </c>
      <c r="G1370" s="12">
        <v>58.87</v>
      </c>
      <c r="H1370" s="12">
        <v>117</v>
      </c>
      <c r="I1370" s="12">
        <v>0.215</v>
      </c>
      <c r="J1370" s="12">
        <v>25</v>
      </c>
      <c r="K1370" s="12">
        <v>223.69</v>
      </c>
      <c r="L1370" s="12">
        <v>4</v>
      </c>
      <c r="M1370" s="12">
        <v>4.41</v>
      </c>
      <c r="N1370" s="12">
        <v>40</v>
      </c>
      <c r="O1370" s="12">
        <v>23.2</v>
      </c>
      <c r="P1370" s="12">
        <v>0.129</v>
      </c>
      <c r="Q1370" s="12">
        <v>0.88</v>
      </c>
      <c r="R1370" s="12">
        <v>3862</v>
      </c>
      <c r="S1370" s="12">
        <v>0.23799999999999999</v>
      </c>
      <c r="T1370" s="12">
        <v>53.44</v>
      </c>
    </row>
    <row r="1371" spans="1:20" ht="15.75" customHeight="1" x14ac:dyDescent="0.35">
      <c r="A1371" s="11">
        <v>45012</v>
      </c>
      <c r="B1371" s="12" t="s">
        <v>83</v>
      </c>
      <c r="C1371" s="12" t="s">
        <v>79</v>
      </c>
      <c r="D1371" s="12">
        <v>124741.96</v>
      </c>
      <c r="E1371" s="12">
        <v>69941.490000000005</v>
      </c>
      <c r="F1371" s="12">
        <v>54800.47</v>
      </c>
      <c r="G1371" s="12">
        <v>43.93</v>
      </c>
      <c r="H1371" s="12">
        <v>97</v>
      </c>
      <c r="I1371" s="12">
        <v>0.22600000000000001</v>
      </c>
      <c r="J1371" s="12">
        <v>21</v>
      </c>
      <c r="K1371" s="12">
        <v>170.1</v>
      </c>
      <c r="L1371" s="12">
        <v>5</v>
      </c>
      <c r="M1371" s="12">
        <v>4.29</v>
      </c>
      <c r="N1371" s="12">
        <v>46</v>
      </c>
      <c r="O1371" s="12">
        <v>25.1</v>
      </c>
      <c r="P1371" s="12">
        <v>0.20799999999999999</v>
      </c>
      <c r="Q1371" s="12">
        <v>1.07</v>
      </c>
      <c r="R1371" s="12">
        <v>4643</v>
      </c>
      <c r="S1371" s="12">
        <v>0.33900000000000002</v>
      </c>
      <c r="T1371" s="12">
        <v>29.23</v>
      </c>
    </row>
    <row r="1372" spans="1:20" ht="15.75" customHeight="1" x14ac:dyDescent="0.35">
      <c r="A1372" s="11">
        <v>45012</v>
      </c>
      <c r="B1372" s="12" t="s">
        <v>83</v>
      </c>
      <c r="C1372" s="12" t="s">
        <v>80</v>
      </c>
      <c r="D1372" s="12">
        <v>107319.8</v>
      </c>
      <c r="E1372" s="12">
        <v>70960.509999999995</v>
      </c>
      <c r="F1372" s="12">
        <v>36359.29</v>
      </c>
      <c r="G1372" s="12">
        <v>33.880000000000003</v>
      </c>
      <c r="H1372" s="12">
        <v>142</v>
      </c>
      <c r="I1372" s="12">
        <v>0.217</v>
      </c>
      <c r="J1372" s="12">
        <v>30</v>
      </c>
      <c r="K1372" s="12">
        <v>230</v>
      </c>
      <c r="L1372" s="12">
        <v>6</v>
      </c>
      <c r="M1372" s="12">
        <v>4.1399999999999997</v>
      </c>
      <c r="N1372" s="12">
        <v>45</v>
      </c>
      <c r="O1372" s="12">
        <v>23.9</v>
      </c>
      <c r="P1372" s="12">
        <v>0.20100000000000001</v>
      </c>
      <c r="Q1372" s="12">
        <v>1.04</v>
      </c>
      <c r="R1372" s="12">
        <v>5138</v>
      </c>
      <c r="S1372" s="12">
        <v>0.317</v>
      </c>
      <c r="T1372" s="12">
        <v>42.83</v>
      </c>
    </row>
    <row r="1373" spans="1:20" ht="15.75" customHeight="1" x14ac:dyDescent="0.35">
      <c r="A1373" s="11">
        <v>45012</v>
      </c>
      <c r="B1373" s="12" t="s">
        <v>83</v>
      </c>
      <c r="C1373" s="12" t="s">
        <v>81</v>
      </c>
      <c r="D1373" s="12">
        <v>95784.63</v>
      </c>
      <c r="E1373" s="12">
        <v>64655.22</v>
      </c>
      <c r="F1373" s="12">
        <v>31129.42</v>
      </c>
      <c r="G1373" s="12">
        <v>32.5</v>
      </c>
      <c r="H1373" s="12">
        <v>103</v>
      </c>
      <c r="I1373" s="12">
        <v>0.22</v>
      </c>
      <c r="J1373" s="12">
        <v>22</v>
      </c>
      <c r="K1373" s="12">
        <v>161.99</v>
      </c>
      <c r="L1373" s="12">
        <v>6</v>
      </c>
      <c r="M1373" s="12">
        <v>4.16</v>
      </c>
      <c r="N1373" s="12">
        <v>46</v>
      </c>
      <c r="O1373" s="12">
        <v>18.2</v>
      </c>
      <c r="P1373" s="12">
        <v>0.24199999999999999</v>
      </c>
      <c r="Q1373" s="12">
        <v>1.07</v>
      </c>
      <c r="R1373" s="12">
        <v>4330</v>
      </c>
      <c r="S1373" s="12">
        <v>0.311</v>
      </c>
      <c r="T1373" s="12">
        <v>50.62</v>
      </c>
    </row>
    <row r="1374" spans="1:20" ht="15.75" customHeight="1" x14ac:dyDescent="0.35">
      <c r="A1374" s="11">
        <v>45012</v>
      </c>
      <c r="B1374" s="12" t="s">
        <v>84</v>
      </c>
      <c r="C1374" s="12" t="s">
        <v>78</v>
      </c>
      <c r="D1374" s="12">
        <v>133112.74</v>
      </c>
      <c r="E1374" s="12">
        <v>78359.28</v>
      </c>
      <c r="F1374" s="12">
        <v>54753.46</v>
      </c>
      <c r="G1374" s="12">
        <v>41.13</v>
      </c>
      <c r="H1374" s="12">
        <v>112</v>
      </c>
      <c r="I1374" s="12">
        <v>0.104</v>
      </c>
      <c r="J1374" s="12">
        <v>11</v>
      </c>
      <c r="K1374" s="12">
        <v>284.75</v>
      </c>
      <c r="L1374" s="12">
        <v>4</v>
      </c>
      <c r="M1374" s="12">
        <v>3.92</v>
      </c>
      <c r="N1374" s="12">
        <v>44</v>
      </c>
      <c r="O1374" s="12">
        <v>25.4</v>
      </c>
      <c r="P1374" s="12">
        <v>0.10299999999999999</v>
      </c>
      <c r="Q1374" s="12">
        <v>0.91</v>
      </c>
      <c r="R1374" s="12">
        <v>5005</v>
      </c>
      <c r="S1374" s="12">
        <v>0.217</v>
      </c>
      <c r="T1374" s="12">
        <v>54.55</v>
      </c>
    </row>
    <row r="1375" spans="1:20" ht="15.75" customHeight="1" x14ac:dyDescent="0.35">
      <c r="A1375" s="11">
        <v>45012</v>
      </c>
      <c r="B1375" s="12" t="s">
        <v>84</v>
      </c>
      <c r="C1375" s="12" t="s">
        <v>79</v>
      </c>
      <c r="D1375" s="12">
        <v>105526.36</v>
      </c>
      <c r="E1375" s="12">
        <v>67756.47</v>
      </c>
      <c r="F1375" s="12">
        <v>37769.9</v>
      </c>
      <c r="G1375" s="12">
        <v>35.79</v>
      </c>
      <c r="H1375" s="12">
        <v>81</v>
      </c>
      <c r="I1375" s="12">
        <v>0.23200000000000001</v>
      </c>
      <c r="J1375" s="12">
        <v>18</v>
      </c>
      <c r="K1375" s="12">
        <v>165.92</v>
      </c>
      <c r="L1375" s="12">
        <v>5</v>
      </c>
      <c r="M1375" s="12">
        <v>4.5599999999999996</v>
      </c>
      <c r="N1375" s="12">
        <v>64</v>
      </c>
      <c r="O1375" s="12">
        <v>35</v>
      </c>
      <c r="P1375" s="12">
        <v>0.14499999999999999</v>
      </c>
      <c r="Q1375" s="12">
        <v>1</v>
      </c>
      <c r="R1375" s="12">
        <v>3549</v>
      </c>
      <c r="S1375" s="12">
        <v>0.376</v>
      </c>
      <c r="T1375" s="12">
        <v>56.79</v>
      </c>
    </row>
    <row r="1376" spans="1:20" ht="15.75" customHeight="1" x14ac:dyDescent="0.35">
      <c r="A1376" s="11">
        <v>45012</v>
      </c>
      <c r="B1376" s="12" t="s">
        <v>84</v>
      </c>
      <c r="C1376" s="12" t="s">
        <v>80</v>
      </c>
      <c r="D1376" s="12">
        <v>96318.69</v>
      </c>
      <c r="E1376" s="12">
        <v>53573.919999999998</v>
      </c>
      <c r="F1376" s="12">
        <v>42744.76</v>
      </c>
      <c r="G1376" s="12">
        <v>44.38</v>
      </c>
      <c r="H1376" s="12">
        <v>92</v>
      </c>
      <c r="I1376" s="12">
        <v>0.23499999999999999</v>
      </c>
      <c r="J1376" s="12">
        <v>21</v>
      </c>
      <c r="K1376" s="12">
        <v>188.25</v>
      </c>
      <c r="L1376" s="12">
        <v>3</v>
      </c>
      <c r="M1376" s="12">
        <v>4.6399999999999997</v>
      </c>
      <c r="N1376" s="12">
        <v>60</v>
      </c>
      <c r="O1376" s="12">
        <v>27.9</v>
      </c>
      <c r="P1376" s="12">
        <v>0.2</v>
      </c>
      <c r="Q1376" s="12">
        <v>0.83</v>
      </c>
      <c r="R1376" s="12">
        <v>7487</v>
      </c>
      <c r="S1376" s="12">
        <v>0.34200000000000003</v>
      </c>
      <c r="T1376" s="12">
        <v>55.15</v>
      </c>
    </row>
    <row r="1377" spans="1:20" ht="15.75" customHeight="1" x14ac:dyDescent="0.35">
      <c r="A1377" s="11">
        <v>45012</v>
      </c>
      <c r="B1377" s="12" t="s">
        <v>84</v>
      </c>
      <c r="C1377" s="12" t="s">
        <v>81</v>
      </c>
      <c r="D1377" s="12">
        <v>96215.1</v>
      </c>
      <c r="E1377" s="12">
        <v>40155.81</v>
      </c>
      <c r="F1377" s="12">
        <v>56059.29</v>
      </c>
      <c r="G1377" s="12">
        <v>58.26</v>
      </c>
      <c r="H1377" s="12">
        <v>112</v>
      </c>
      <c r="I1377" s="12">
        <v>0.182</v>
      </c>
      <c r="J1377" s="12">
        <v>20</v>
      </c>
      <c r="K1377" s="12">
        <v>193.66</v>
      </c>
      <c r="L1377" s="12">
        <v>6</v>
      </c>
      <c r="M1377" s="12">
        <v>3.97</v>
      </c>
      <c r="N1377" s="12">
        <v>53</v>
      </c>
      <c r="O1377" s="12">
        <v>32.5</v>
      </c>
      <c r="P1377" s="12">
        <v>0.20699999999999999</v>
      </c>
      <c r="Q1377" s="12">
        <v>1.01</v>
      </c>
      <c r="R1377" s="12">
        <v>4588</v>
      </c>
      <c r="S1377" s="12">
        <v>0.33100000000000002</v>
      </c>
      <c r="T1377" s="12">
        <v>42.67</v>
      </c>
    </row>
    <row r="1378" spans="1:20" ht="15.75" customHeight="1" x14ac:dyDescent="0.35">
      <c r="A1378" s="11">
        <v>45013</v>
      </c>
      <c r="B1378" s="12" t="s">
        <v>77</v>
      </c>
      <c r="C1378" s="12" t="s">
        <v>78</v>
      </c>
      <c r="D1378" s="12">
        <v>110992.96000000001</v>
      </c>
      <c r="E1378" s="12">
        <v>76229.67</v>
      </c>
      <c r="F1378" s="12">
        <v>34763.29</v>
      </c>
      <c r="G1378" s="12">
        <v>31.32</v>
      </c>
      <c r="H1378" s="12">
        <v>88</v>
      </c>
      <c r="I1378" s="12">
        <v>0.125</v>
      </c>
      <c r="J1378" s="12">
        <v>10</v>
      </c>
      <c r="K1378" s="12">
        <v>196.22</v>
      </c>
      <c r="L1378" s="12">
        <v>3</v>
      </c>
      <c r="M1378" s="12">
        <v>4.13</v>
      </c>
      <c r="N1378" s="12">
        <v>51</v>
      </c>
      <c r="O1378" s="12">
        <v>40.299999999999997</v>
      </c>
      <c r="P1378" s="12">
        <v>0.13200000000000001</v>
      </c>
      <c r="Q1378" s="12">
        <v>0.82</v>
      </c>
      <c r="R1378" s="12">
        <v>6447</v>
      </c>
      <c r="S1378" s="12">
        <v>0.38</v>
      </c>
      <c r="T1378" s="12">
        <v>52.47</v>
      </c>
    </row>
    <row r="1379" spans="1:20" ht="15.75" customHeight="1" x14ac:dyDescent="0.35">
      <c r="A1379" s="11">
        <v>45013</v>
      </c>
      <c r="B1379" s="12" t="s">
        <v>77</v>
      </c>
      <c r="C1379" s="12" t="s">
        <v>79</v>
      </c>
      <c r="D1379" s="12">
        <v>134141.31</v>
      </c>
      <c r="E1379" s="12">
        <v>77295.48</v>
      </c>
      <c r="F1379" s="12">
        <v>56845.83</v>
      </c>
      <c r="G1379" s="12">
        <v>42.38</v>
      </c>
      <c r="H1379" s="12">
        <v>107</v>
      </c>
      <c r="I1379" s="12">
        <v>0.17199999999999999</v>
      </c>
      <c r="J1379" s="12">
        <v>18</v>
      </c>
      <c r="K1379" s="12">
        <v>267.82</v>
      </c>
      <c r="L1379" s="12">
        <v>4</v>
      </c>
      <c r="M1379" s="12">
        <v>4.13</v>
      </c>
      <c r="N1379" s="12">
        <v>58</v>
      </c>
      <c r="O1379" s="12">
        <v>27.1</v>
      </c>
      <c r="P1379" s="12">
        <v>6.5000000000000002E-2</v>
      </c>
      <c r="Q1379" s="12">
        <v>1.08</v>
      </c>
      <c r="R1379" s="12">
        <v>5626</v>
      </c>
      <c r="S1379" s="12">
        <v>0.32200000000000001</v>
      </c>
      <c r="T1379" s="12">
        <v>50.42</v>
      </c>
    </row>
    <row r="1380" spans="1:20" ht="15.75" customHeight="1" x14ac:dyDescent="0.35">
      <c r="A1380" s="11">
        <v>45013</v>
      </c>
      <c r="B1380" s="12" t="s">
        <v>77</v>
      </c>
      <c r="C1380" s="12" t="s">
        <v>80</v>
      </c>
      <c r="D1380" s="12">
        <v>109249.51</v>
      </c>
      <c r="E1380" s="12">
        <v>68303.86</v>
      </c>
      <c r="F1380" s="12">
        <v>40945.65</v>
      </c>
      <c r="G1380" s="12">
        <v>37.479999999999997</v>
      </c>
      <c r="H1380" s="12">
        <v>101</v>
      </c>
      <c r="I1380" s="12">
        <v>0.23200000000000001</v>
      </c>
      <c r="J1380" s="12">
        <v>23</v>
      </c>
      <c r="K1380" s="12">
        <v>185.35</v>
      </c>
      <c r="L1380" s="12">
        <v>3</v>
      </c>
      <c r="M1380" s="12">
        <v>3.77</v>
      </c>
      <c r="N1380" s="12">
        <v>47</v>
      </c>
      <c r="O1380" s="12">
        <v>27</v>
      </c>
      <c r="P1380" s="12">
        <v>0.10100000000000001</v>
      </c>
      <c r="Q1380" s="12">
        <v>0.85</v>
      </c>
      <c r="R1380" s="12">
        <v>3302</v>
      </c>
      <c r="S1380" s="12">
        <v>0.38700000000000001</v>
      </c>
      <c r="T1380" s="12">
        <v>46.98</v>
      </c>
    </row>
    <row r="1381" spans="1:20" ht="15.75" customHeight="1" x14ac:dyDescent="0.35">
      <c r="A1381" s="11">
        <v>45013</v>
      </c>
      <c r="B1381" s="12" t="s">
        <v>77</v>
      </c>
      <c r="C1381" s="12" t="s">
        <v>81</v>
      </c>
      <c r="D1381" s="12">
        <v>129380.36</v>
      </c>
      <c r="E1381" s="12">
        <v>70110.559999999998</v>
      </c>
      <c r="F1381" s="12">
        <v>59269.8</v>
      </c>
      <c r="G1381" s="12">
        <v>45.81</v>
      </c>
      <c r="H1381" s="12">
        <v>131</v>
      </c>
      <c r="I1381" s="12">
        <v>0.217</v>
      </c>
      <c r="J1381" s="12">
        <v>28</v>
      </c>
      <c r="K1381" s="12">
        <v>205.48</v>
      </c>
      <c r="L1381" s="12">
        <v>4</v>
      </c>
      <c r="M1381" s="12">
        <v>3.97</v>
      </c>
      <c r="N1381" s="12">
        <v>48</v>
      </c>
      <c r="O1381" s="12">
        <v>36.5</v>
      </c>
      <c r="P1381" s="12">
        <v>0.19</v>
      </c>
      <c r="Q1381" s="12">
        <v>1.1399999999999999</v>
      </c>
      <c r="R1381" s="12">
        <v>5062</v>
      </c>
      <c r="S1381" s="12">
        <v>0.33500000000000002</v>
      </c>
      <c r="T1381" s="12">
        <v>39.270000000000003</v>
      </c>
    </row>
    <row r="1382" spans="1:20" ht="15.75" customHeight="1" x14ac:dyDescent="0.35">
      <c r="A1382" s="11">
        <v>45013</v>
      </c>
      <c r="B1382" s="12" t="s">
        <v>82</v>
      </c>
      <c r="C1382" s="12" t="s">
        <v>78</v>
      </c>
      <c r="D1382" s="12">
        <v>90972.91</v>
      </c>
      <c r="E1382" s="12">
        <v>58588.92</v>
      </c>
      <c r="F1382" s="12">
        <v>32383.99</v>
      </c>
      <c r="G1382" s="12">
        <v>35.6</v>
      </c>
      <c r="H1382" s="12">
        <v>120</v>
      </c>
      <c r="I1382" s="12">
        <v>0.152</v>
      </c>
      <c r="J1382" s="12">
        <v>18</v>
      </c>
      <c r="K1382" s="12">
        <v>126.47</v>
      </c>
      <c r="L1382" s="12">
        <v>5</v>
      </c>
      <c r="M1382" s="12">
        <v>4.16</v>
      </c>
      <c r="N1382" s="12">
        <v>41</v>
      </c>
      <c r="O1382" s="12">
        <v>24.5</v>
      </c>
      <c r="P1382" s="12">
        <v>0.2</v>
      </c>
      <c r="Q1382" s="12">
        <v>1.1000000000000001</v>
      </c>
      <c r="R1382" s="12">
        <v>5407</v>
      </c>
      <c r="S1382" s="12">
        <v>0.38100000000000001</v>
      </c>
      <c r="T1382" s="12">
        <v>55.58</v>
      </c>
    </row>
    <row r="1383" spans="1:20" ht="15.75" customHeight="1" x14ac:dyDescent="0.35">
      <c r="A1383" s="11">
        <v>45013</v>
      </c>
      <c r="B1383" s="12" t="s">
        <v>82</v>
      </c>
      <c r="C1383" s="12" t="s">
        <v>79</v>
      </c>
      <c r="D1383" s="12">
        <v>62205.599999999999</v>
      </c>
      <c r="E1383" s="12">
        <v>29907.69</v>
      </c>
      <c r="F1383" s="12">
        <v>32297.91</v>
      </c>
      <c r="G1383" s="12">
        <v>51.92</v>
      </c>
      <c r="H1383" s="12">
        <v>96</v>
      </c>
      <c r="I1383" s="12">
        <v>0.23699999999999999</v>
      </c>
      <c r="J1383" s="12">
        <v>22</v>
      </c>
      <c r="K1383" s="12">
        <v>190.69</v>
      </c>
      <c r="L1383" s="12">
        <v>5</v>
      </c>
      <c r="M1383" s="12">
        <v>4.12</v>
      </c>
      <c r="N1383" s="12">
        <v>30</v>
      </c>
      <c r="O1383" s="12">
        <v>19.8</v>
      </c>
      <c r="P1383" s="12">
        <v>0.188</v>
      </c>
      <c r="Q1383" s="12">
        <v>0.96</v>
      </c>
      <c r="R1383" s="12">
        <v>4789</v>
      </c>
      <c r="S1383" s="12">
        <v>0.21299999999999999</v>
      </c>
      <c r="T1383" s="12">
        <v>29.9</v>
      </c>
    </row>
    <row r="1384" spans="1:20" ht="15.75" customHeight="1" x14ac:dyDescent="0.35">
      <c r="A1384" s="11">
        <v>45013</v>
      </c>
      <c r="B1384" s="12" t="s">
        <v>82</v>
      </c>
      <c r="C1384" s="12" t="s">
        <v>80</v>
      </c>
      <c r="D1384" s="12">
        <v>111541.2</v>
      </c>
      <c r="E1384" s="12">
        <v>58789.63</v>
      </c>
      <c r="F1384" s="12">
        <v>52751.57</v>
      </c>
      <c r="G1384" s="12">
        <v>47.29</v>
      </c>
      <c r="H1384" s="12">
        <v>101</v>
      </c>
      <c r="I1384" s="12">
        <v>0.246</v>
      </c>
      <c r="J1384" s="12">
        <v>24</v>
      </c>
      <c r="K1384" s="12">
        <v>237.36</v>
      </c>
      <c r="L1384" s="12">
        <v>4</v>
      </c>
      <c r="M1384" s="12">
        <v>4.3099999999999996</v>
      </c>
      <c r="N1384" s="12">
        <v>61</v>
      </c>
      <c r="O1384" s="12">
        <v>40.6</v>
      </c>
      <c r="P1384" s="12">
        <v>8.8999999999999996E-2</v>
      </c>
      <c r="Q1384" s="12">
        <v>1.1000000000000001</v>
      </c>
      <c r="R1384" s="12">
        <v>5320</v>
      </c>
      <c r="S1384" s="12">
        <v>0.29899999999999999</v>
      </c>
      <c r="T1384" s="12">
        <v>36.049999999999997</v>
      </c>
    </row>
    <row r="1385" spans="1:20" ht="15.75" customHeight="1" x14ac:dyDescent="0.35">
      <c r="A1385" s="11">
        <v>45013</v>
      </c>
      <c r="B1385" s="12" t="s">
        <v>82</v>
      </c>
      <c r="C1385" s="12" t="s">
        <v>81</v>
      </c>
      <c r="D1385" s="12">
        <v>116655.75</v>
      </c>
      <c r="E1385" s="12">
        <v>80075.8</v>
      </c>
      <c r="F1385" s="12">
        <v>36579.949999999997</v>
      </c>
      <c r="G1385" s="12">
        <v>31.36</v>
      </c>
      <c r="H1385" s="12">
        <v>76</v>
      </c>
      <c r="I1385" s="12">
        <v>0.11899999999999999</v>
      </c>
      <c r="J1385" s="12">
        <v>9</v>
      </c>
      <c r="K1385" s="12">
        <v>247.13</v>
      </c>
      <c r="L1385" s="12">
        <v>4</v>
      </c>
      <c r="M1385" s="12">
        <v>4.08</v>
      </c>
      <c r="N1385" s="12">
        <v>53</v>
      </c>
      <c r="O1385" s="12">
        <v>17.399999999999999</v>
      </c>
      <c r="P1385" s="12">
        <v>0.182</v>
      </c>
      <c r="Q1385" s="12">
        <v>1.2</v>
      </c>
      <c r="R1385" s="12">
        <v>5406</v>
      </c>
      <c r="S1385" s="12">
        <v>0.31</v>
      </c>
      <c r="T1385" s="12">
        <v>42.93</v>
      </c>
    </row>
    <row r="1386" spans="1:20" ht="15.75" customHeight="1" x14ac:dyDescent="0.35">
      <c r="A1386" s="11">
        <v>45013</v>
      </c>
      <c r="B1386" s="12" t="s">
        <v>83</v>
      </c>
      <c r="C1386" s="12" t="s">
        <v>78</v>
      </c>
      <c r="D1386" s="12">
        <v>100789.67</v>
      </c>
      <c r="E1386" s="12">
        <v>57259.98</v>
      </c>
      <c r="F1386" s="12">
        <v>43529.69</v>
      </c>
      <c r="G1386" s="12">
        <v>43.19</v>
      </c>
      <c r="H1386" s="12">
        <v>84</v>
      </c>
      <c r="I1386" s="12">
        <v>0.26300000000000001</v>
      </c>
      <c r="J1386" s="12">
        <v>22</v>
      </c>
      <c r="K1386" s="12">
        <v>177.62</v>
      </c>
      <c r="L1386" s="12">
        <v>4</v>
      </c>
      <c r="M1386" s="12">
        <v>4.59</v>
      </c>
      <c r="N1386" s="12">
        <v>61</v>
      </c>
      <c r="O1386" s="12">
        <v>22</v>
      </c>
      <c r="P1386" s="12">
        <v>0.23599999999999999</v>
      </c>
      <c r="Q1386" s="12">
        <v>0.88</v>
      </c>
      <c r="R1386" s="12">
        <v>4944</v>
      </c>
      <c r="S1386" s="12">
        <v>0.30399999999999999</v>
      </c>
      <c r="T1386" s="12">
        <v>51.25</v>
      </c>
    </row>
    <row r="1387" spans="1:20" ht="15.75" customHeight="1" x14ac:dyDescent="0.35">
      <c r="A1387" s="11">
        <v>45013</v>
      </c>
      <c r="B1387" s="12" t="s">
        <v>83</v>
      </c>
      <c r="C1387" s="12" t="s">
        <v>79</v>
      </c>
      <c r="D1387" s="12">
        <v>85148.24</v>
      </c>
      <c r="E1387" s="12">
        <v>37980.43</v>
      </c>
      <c r="F1387" s="12">
        <v>47167.81</v>
      </c>
      <c r="G1387" s="12">
        <v>55.39</v>
      </c>
      <c r="H1387" s="12">
        <v>72</v>
      </c>
      <c r="I1387" s="12">
        <v>0.25600000000000001</v>
      </c>
      <c r="J1387" s="12">
        <v>18</v>
      </c>
      <c r="K1387" s="12">
        <v>227.69</v>
      </c>
      <c r="L1387" s="12">
        <v>4</v>
      </c>
      <c r="M1387" s="12">
        <v>3.76</v>
      </c>
      <c r="N1387" s="12">
        <v>64</v>
      </c>
      <c r="O1387" s="12">
        <v>31.6</v>
      </c>
      <c r="P1387" s="12">
        <v>0.13200000000000001</v>
      </c>
      <c r="Q1387" s="12">
        <v>0.9</v>
      </c>
      <c r="R1387" s="12">
        <v>4277</v>
      </c>
      <c r="S1387" s="12">
        <v>0.309</v>
      </c>
      <c r="T1387" s="12">
        <v>57.11</v>
      </c>
    </row>
    <row r="1388" spans="1:20" ht="15.75" customHeight="1" x14ac:dyDescent="0.35">
      <c r="A1388" s="11">
        <v>45013</v>
      </c>
      <c r="B1388" s="12" t="s">
        <v>83</v>
      </c>
      <c r="C1388" s="12" t="s">
        <v>80</v>
      </c>
      <c r="D1388" s="12">
        <v>106535.58</v>
      </c>
      <c r="E1388" s="12">
        <v>57231.82</v>
      </c>
      <c r="F1388" s="12">
        <v>49303.76</v>
      </c>
      <c r="G1388" s="12">
        <v>46.28</v>
      </c>
      <c r="H1388" s="12">
        <v>85</v>
      </c>
      <c r="I1388" s="12">
        <v>0.20100000000000001</v>
      </c>
      <c r="J1388" s="12">
        <v>17</v>
      </c>
      <c r="K1388" s="12">
        <v>278.05</v>
      </c>
      <c r="L1388" s="12">
        <v>4</v>
      </c>
      <c r="M1388" s="12">
        <v>4.7699999999999996</v>
      </c>
      <c r="N1388" s="12">
        <v>49</v>
      </c>
      <c r="O1388" s="12">
        <v>23</v>
      </c>
      <c r="P1388" s="12">
        <v>0.16900000000000001</v>
      </c>
      <c r="Q1388" s="12">
        <v>1.08</v>
      </c>
      <c r="R1388" s="12">
        <v>5380</v>
      </c>
      <c r="S1388" s="12">
        <v>0.22600000000000001</v>
      </c>
      <c r="T1388" s="12">
        <v>54.75</v>
      </c>
    </row>
    <row r="1389" spans="1:20" ht="15.75" customHeight="1" x14ac:dyDescent="0.35">
      <c r="A1389" s="11">
        <v>45013</v>
      </c>
      <c r="B1389" s="12" t="s">
        <v>83</v>
      </c>
      <c r="C1389" s="12" t="s">
        <v>81</v>
      </c>
      <c r="D1389" s="12">
        <v>107467.43</v>
      </c>
      <c r="E1389" s="12">
        <v>65850.19</v>
      </c>
      <c r="F1389" s="12">
        <v>41617.24</v>
      </c>
      <c r="G1389" s="12">
        <v>38.729999999999997</v>
      </c>
      <c r="H1389" s="12">
        <v>79</v>
      </c>
      <c r="I1389" s="12">
        <v>0.27400000000000002</v>
      </c>
      <c r="J1389" s="12">
        <v>21</v>
      </c>
      <c r="K1389" s="12">
        <v>166.79</v>
      </c>
      <c r="L1389" s="12">
        <v>4</v>
      </c>
      <c r="M1389" s="12">
        <v>3.93</v>
      </c>
      <c r="N1389" s="12">
        <v>51</v>
      </c>
      <c r="O1389" s="12">
        <v>23.1</v>
      </c>
      <c r="P1389" s="12">
        <v>0.17399999999999999</v>
      </c>
      <c r="Q1389" s="12">
        <v>0.88</v>
      </c>
      <c r="R1389" s="12">
        <v>5792</v>
      </c>
      <c r="S1389" s="12">
        <v>0.34899999999999998</v>
      </c>
      <c r="T1389" s="12">
        <v>70.430000000000007</v>
      </c>
    </row>
    <row r="1390" spans="1:20" ht="15.75" customHeight="1" x14ac:dyDescent="0.35">
      <c r="A1390" s="11">
        <v>45013</v>
      </c>
      <c r="B1390" s="12" t="s">
        <v>84</v>
      </c>
      <c r="C1390" s="12" t="s">
        <v>78</v>
      </c>
      <c r="D1390" s="12">
        <v>67011.210000000006</v>
      </c>
      <c r="E1390" s="12">
        <v>29420.33</v>
      </c>
      <c r="F1390" s="12">
        <v>37590.879999999997</v>
      </c>
      <c r="G1390" s="12">
        <v>56.1</v>
      </c>
      <c r="H1390" s="12">
        <v>135</v>
      </c>
      <c r="I1390" s="12">
        <v>0.129</v>
      </c>
      <c r="J1390" s="12">
        <v>17</v>
      </c>
      <c r="K1390" s="12">
        <v>229.8</v>
      </c>
      <c r="L1390" s="12">
        <v>3</v>
      </c>
      <c r="M1390" s="12">
        <v>4.57</v>
      </c>
      <c r="N1390" s="12">
        <v>21</v>
      </c>
      <c r="O1390" s="12">
        <v>13</v>
      </c>
      <c r="P1390" s="12">
        <v>0.17199999999999999</v>
      </c>
      <c r="Q1390" s="12">
        <v>1.0900000000000001</v>
      </c>
      <c r="R1390" s="12">
        <v>4990</v>
      </c>
      <c r="S1390" s="12">
        <v>0.39500000000000002</v>
      </c>
      <c r="T1390" s="12">
        <v>54.35</v>
      </c>
    </row>
    <row r="1391" spans="1:20" ht="15.75" customHeight="1" x14ac:dyDescent="0.35">
      <c r="A1391" s="11">
        <v>45013</v>
      </c>
      <c r="B1391" s="12" t="s">
        <v>84</v>
      </c>
      <c r="C1391" s="12" t="s">
        <v>79</v>
      </c>
      <c r="D1391" s="12">
        <v>117286.31</v>
      </c>
      <c r="E1391" s="12">
        <v>76523.25</v>
      </c>
      <c r="F1391" s="12">
        <v>40763.06</v>
      </c>
      <c r="G1391" s="12">
        <v>34.76</v>
      </c>
      <c r="H1391" s="12">
        <v>91</v>
      </c>
      <c r="I1391" s="12">
        <v>0.218</v>
      </c>
      <c r="J1391" s="12">
        <v>19</v>
      </c>
      <c r="K1391" s="12">
        <v>144.63999999999999</v>
      </c>
      <c r="L1391" s="12">
        <v>4</v>
      </c>
      <c r="M1391" s="12">
        <v>4.46</v>
      </c>
      <c r="N1391" s="12">
        <v>64</v>
      </c>
      <c r="O1391" s="12">
        <v>19.8</v>
      </c>
      <c r="P1391" s="12">
        <v>0.104</v>
      </c>
      <c r="Q1391" s="12">
        <v>1</v>
      </c>
      <c r="R1391" s="12">
        <v>5034</v>
      </c>
      <c r="S1391" s="12">
        <v>0.36499999999999999</v>
      </c>
      <c r="T1391" s="12">
        <v>51.27</v>
      </c>
    </row>
    <row r="1392" spans="1:20" ht="15.75" customHeight="1" x14ac:dyDescent="0.35">
      <c r="A1392" s="11">
        <v>45013</v>
      </c>
      <c r="B1392" s="12" t="s">
        <v>84</v>
      </c>
      <c r="C1392" s="12" t="s">
        <v>80</v>
      </c>
      <c r="D1392" s="12">
        <v>98420.62</v>
      </c>
      <c r="E1392" s="12">
        <v>64329.25</v>
      </c>
      <c r="F1392" s="12">
        <v>34091.360000000001</v>
      </c>
      <c r="G1392" s="12">
        <v>34.64</v>
      </c>
      <c r="H1392" s="12">
        <v>86</v>
      </c>
      <c r="I1392" s="12">
        <v>0.104</v>
      </c>
      <c r="J1392" s="12">
        <v>8</v>
      </c>
      <c r="K1392" s="12">
        <v>206.25</v>
      </c>
      <c r="L1392" s="12">
        <v>4</v>
      </c>
      <c r="M1392" s="12">
        <v>4.12</v>
      </c>
      <c r="N1392" s="12">
        <v>34</v>
      </c>
      <c r="O1392" s="12">
        <v>20.7</v>
      </c>
      <c r="P1392" s="12">
        <v>6.3E-2</v>
      </c>
      <c r="Q1392" s="12">
        <v>0.9</v>
      </c>
      <c r="R1392" s="12">
        <v>5308</v>
      </c>
      <c r="S1392" s="12">
        <v>0.38600000000000001</v>
      </c>
      <c r="T1392" s="12">
        <v>66.349999999999994</v>
      </c>
    </row>
    <row r="1393" spans="1:20" ht="15.75" customHeight="1" x14ac:dyDescent="0.35">
      <c r="A1393" s="11">
        <v>45013</v>
      </c>
      <c r="B1393" s="12" t="s">
        <v>84</v>
      </c>
      <c r="C1393" s="12" t="s">
        <v>81</v>
      </c>
      <c r="D1393" s="12">
        <v>90467.72</v>
      </c>
      <c r="E1393" s="12">
        <v>49259.64</v>
      </c>
      <c r="F1393" s="12">
        <v>41208.080000000002</v>
      </c>
      <c r="G1393" s="12">
        <v>45.55</v>
      </c>
      <c r="H1393" s="12">
        <v>94</v>
      </c>
      <c r="I1393" s="12">
        <v>0.29299999999999998</v>
      </c>
      <c r="J1393" s="12">
        <v>27</v>
      </c>
      <c r="K1393" s="12">
        <v>166.95</v>
      </c>
      <c r="L1393" s="12">
        <v>5</v>
      </c>
      <c r="M1393" s="12">
        <v>4.4800000000000004</v>
      </c>
      <c r="N1393" s="12">
        <v>55</v>
      </c>
      <c r="O1393" s="12">
        <v>22.1</v>
      </c>
      <c r="P1393" s="12">
        <v>7.5999999999999998E-2</v>
      </c>
      <c r="Q1393" s="12">
        <v>1.08</v>
      </c>
      <c r="R1393" s="12">
        <v>2956</v>
      </c>
      <c r="S1393" s="12">
        <v>0.26100000000000001</v>
      </c>
      <c r="T1393" s="12">
        <v>57.6</v>
      </c>
    </row>
    <row r="1394" spans="1:20" ht="15.75" customHeight="1" x14ac:dyDescent="0.35">
      <c r="A1394" s="11">
        <v>45014</v>
      </c>
      <c r="B1394" s="12" t="s">
        <v>77</v>
      </c>
      <c r="C1394" s="12" t="s">
        <v>78</v>
      </c>
      <c r="D1394" s="12">
        <v>107322.21</v>
      </c>
      <c r="E1394" s="12">
        <v>47630.58</v>
      </c>
      <c r="F1394" s="12">
        <v>59691.63</v>
      </c>
      <c r="G1394" s="12">
        <v>55.62</v>
      </c>
      <c r="H1394" s="12">
        <v>117</v>
      </c>
      <c r="I1394" s="12">
        <v>0.20200000000000001</v>
      </c>
      <c r="J1394" s="12">
        <v>23</v>
      </c>
      <c r="K1394" s="12">
        <v>231.88</v>
      </c>
      <c r="L1394" s="12">
        <v>5</v>
      </c>
      <c r="M1394" s="12">
        <v>4.17</v>
      </c>
      <c r="N1394" s="12">
        <v>54</v>
      </c>
      <c r="O1394" s="12">
        <v>23.4</v>
      </c>
      <c r="P1394" s="12">
        <v>5.5E-2</v>
      </c>
      <c r="Q1394" s="12">
        <v>1.04</v>
      </c>
      <c r="R1394" s="12">
        <v>4142</v>
      </c>
      <c r="S1394" s="12">
        <v>0.29199999999999998</v>
      </c>
      <c r="T1394" s="12">
        <v>43.49</v>
      </c>
    </row>
    <row r="1395" spans="1:20" ht="15.75" customHeight="1" x14ac:dyDescent="0.35">
      <c r="A1395" s="11">
        <v>45014</v>
      </c>
      <c r="B1395" s="12" t="s">
        <v>77</v>
      </c>
      <c r="C1395" s="12" t="s">
        <v>79</v>
      </c>
      <c r="D1395" s="12">
        <v>100531.93</v>
      </c>
      <c r="E1395" s="12">
        <v>67695.06</v>
      </c>
      <c r="F1395" s="12">
        <v>32836.870000000003</v>
      </c>
      <c r="G1395" s="12">
        <v>32.659999999999997</v>
      </c>
      <c r="H1395" s="12">
        <v>87</v>
      </c>
      <c r="I1395" s="12">
        <v>0.26800000000000002</v>
      </c>
      <c r="J1395" s="12">
        <v>23</v>
      </c>
      <c r="K1395" s="12">
        <v>195.23</v>
      </c>
      <c r="L1395" s="12">
        <v>5</v>
      </c>
      <c r="M1395" s="12">
        <v>4.55</v>
      </c>
      <c r="N1395" s="12">
        <v>43</v>
      </c>
      <c r="O1395" s="12">
        <v>25.1</v>
      </c>
      <c r="P1395" s="12">
        <v>9.5000000000000001E-2</v>
      </c>
      <c r="Q1395" s="12">
        <v>1.19</v>
      </c>
      <c r="R1395" s="12">
        <v>3338</v>
      </c>
      <c r="S1395" s="12">
        <v>0.34</v>
      </c>
      <c r="T1395" s="12">
        <v>43.69</v>
      </c>
    </row>
    <row r="1396" spans="1:20" ht="15.75" customHeight="1" x14ac:dyDescent="0.35">
      <c r="A1396" s="11">
        <v>45014</v>
      </c>
      <c r="B1396" s="12" t="s">
        <v>77</v>
      </c>
      <c r="C1396" s="12" t="s">
        <v>80</v>
      </c>
      <c r="D1396" s="12">
        <v>95827.79</v>
      </c>
      <c r="E1396" s="12">
        <v>63017.77</v>
      </c>
      <c r="F1396" s="12">
        <v>32810.019999999997</v>
      </c>
      <c r="G1396" s="12">
        <v>34.24</v>
      </c>
      <c r="H1396" s="12">
        <v>122</v>
      </c>
      <c r="I1396" s="12">
        <v>0.215</v>
      </c>
      <c r="J1396" s="12">
        <v>26</v>
      </c>
      <c r="K1396" s="12">
        <v>181.96</v>
      </c>
      <c r="L1396" s="12">
        <v>6</v>
      </c>
      <c r="M1396" s="12">
        <v>4.17</v>
      </c>
      <c r="N1396" s="12">
        <v>51</v>
      </c>
      <c r="O1396" s="12">
        <v>20.8</v>
      </c>
      <c r="P1396" s="12">
        <v>0.125</v>
      </c>
      <c r="Q1396" s="12">
        <v>1</v>
      </c>
      <c r="R1396" s="12">
        <v>4098</v>
      </c>
      <c r="S1396" s="12">
        <v>0.247</v>
      </c>
      <c r="T1396" s="12">
        <v>56.34</v>
      </c>
    </row>
    <row r="1397" spans="1:20" ht="15.75" customHeight="1" x14ac:dyDescent="0.35">
      <c r="A1397" s="11">
        <v>45014</v>
      </c>
      <c r="B1397" s="12" t="s">
        <v>77</v>
      </c>
      <c r="C1397" s="12" t="s">
        <v>81</v>
      </c>
      <c r="D1397" s="12">
        <v>122094.12</v>
      </c>
      <c r="E1397" s="12">
        <v>77913.16</v>
      </c>
      <c r="F1397" s="12">
        <v>44180.959999999999</v>
      </c>
      <c r="G1397" s="12">
        <v>36.19</v>
      </c>
      <c r="H1397" s="12">
        <v>127</v>
      </c>
      <c r="I1397" s="12">
        <v>0.22</v>
      </c>
      <c r="J1397" s="12">
        <v>27</v>
      </c>
      <c r="K1397" s="12">
        <v>198.03</v>
      </c>
      <c r="L1397" s="12">
        <v>5</v>
      </c>
      <c r="M1397" s="12">
        <v>4.26</v>
      </c>
      <c r="N1397" s="12">
        <v>44</v>
      </c>
      <c r="O1397" s="12">
        <v>15.7</v>
      </c>
      <c r="P1397" s="12">
        <v>0.185</v>
      </c>
      <c r="Q1397" s="12">
        <v>1</v>
      </c>
      <c r="R1397" s="12">
        <v>5504</v>
      </c>
      <c r="S1397" s="12">
        <v>0.27600000000000002</v>
      </c>
      <c r="T1397" s="12">
        <v>55.95</v>
      </c>
    </row>
    <row r="1398" spans="1:20" ht="15.75" customHeight="1" x14ac:dyDescent="0.35">
      <c r="A1398" s="11">
        <v>45014</v>
      </c>
      <c r="B1398" s="12" t="s">
        <v>82</v>
      </c>
      <c r="C1398" s="12" t="s">
        <v>78</v>
      </c>
      <c r="D1398" s="12">
        <v>75559.520000000004</v>
      </c>
      <c r="E1398" s="12">
        <v>40461.69</v>
      </c>
      <c r="F1398" s="12">
        <v>35097.83</v>
      </c>
      <c r="G1398" s="12">
        <v>46.45</v>
      </c>
      <c r="H1398" s="12">
        <v>120</v>
      </c>
      <c r="I1398" s="12">
        <v>0.185</v>
      </c>
      <c r="J1398" s="12">
        <v>22</v>
      </c>
      <c r="K1398" s="12">
        <v>97.45</v>
      </c>
      <c r="L1398" s="12">
        <v>4</v>
      </c>
      <c r="M1398" s="12">
        <v>3.95</v>
      </c>
      <c r="N1398" s="12">
        <v>55</v>
      </c>
      <c r="O1398" s="12">
        <v>20.5</v>
      </c>
      <c r="P1398" s="12">
        <v>0.23599999999999999</v>
      </c>
      <c r="Q1398" s="12">
        <v>0.81</v>
      </c>
      <c r="R1398" s="12">
        <v>5284</v>
      </c>
      <c r="S1398" s="12">
        <v>0.28100000000000003</v>
      </c>
      <c r="T1398" s="12">
        <v>45.04</v>
      </c>
    </row>
    <row r="1399" spans="1:20" ht="15.75" customHeight="1" x14ac:dyDescent="0.35">
      <c r="A1399" s="11">
        <v>45014</v>
      </c>
      <c r="B1399" s="12" t="s">
        <v>82</v>
      </c>
      <c r="C1399" s="12" t="s">
        <v>79</v>
      </c>
      <c r="D1399" s="12">
        <v>97729.57</v>
      </c>
      <c r="E1399" s="12">
        <v>39699.879999999997</v>
      </c>
      <c r="F1399" s="12">
        <v>58029.69</v>
      </c>
      <c r="G1399" s="12">
        <v>59.38</v>
      </c>
      <c r="H1399" s="12">
        <v>122</v>
      </c>
      <c r="I1399" s="12">
        <v>0.26100000000000001</v>
      </c>
      <c r="J1399" s="12">
        <v>31</v>
      </c>
      <c r="K1399" s="12">
        <v>261.93</v>
      </c>
      <c r="L1399" s="12">
        <v>6</v>
      </c>
      <c r="M1399" s="12">
        <v>4.42</v>
      </c>
      <c r="N1399" s="12">
        <v>40</v>
      </c>
      <c r="O1399" s="12">
        <v>27.2</v>
      </c>
      <c r="P1399" s="12">
        <v>0.23400000000000001</v>
      </c>
      <c r="Q1399" s="12">
        <v>0.98</v>
      </c>
      <c r="R1399" s="12">
        <v>3987</v>
      </c>
      <c r="S1399" s="12">
        <v>0.247</v>
      </c>
      <c r="T1399" s="12">
        <v>38.479999999999997</v>
      </c>
    </row>
    <row r="1400" spans="1:20" ht="15.75" customHeight="1" x14ac:dyDescent="0.35">
      <c r="A1400" s="11">
        <v>45014</v>
      </c>
      <c r="B1400" s="12" t="s">
        <v>82</v>
      </c>
      <c r="C1400" s="12" t="s">
        <v>80</v>
      </c>
      <c r="D1400" s="12">
        <v>66267.539999999994</v>
      </c>
      <c r="E1400" s="12">
        <v>40965.449999999997</v>
      </c>
      <c r="F1400" s="12">
        <v>25302.09</v>
      </c>
      <c r="G1400" s="12">
        <v>38.18</v>
      </c>
      <c r="H1400" s="12">
        <v>113</v>
      </c>
      <c r="I1400" s="12">
        <v>0.27500000000000002</v>
      </c>
      <c r="J1400" s="12">
        <v>31</v>
      </c>
      <c r="K1400" s="12">
        <v>101.63</v>
      </c>
      <c r="L1400" s="12">
        <v>4</v>
      </c>
      <c r="M1400" s="12">
        <v>4.05</v>
      </c>
      <c r="N1400" s="12">
        <v>56</v>
      </c>
      <c r="O1400" s="12">
        <v>33.5</v>
      </c>
      <c r="P1400" s="12">
        <v>0.127</v>
      </c>
      <c r="Q1400" s="12">
        <v>1.08</v>
      </c>
      <c r="R1400" s="12">
        <v>6417</v>
      </c>
      <c r="S1400" s="12">
        <v>0.29699999999999999</v>
      </c>
      <c r="T1400" s="12">
        <v>25.54</v>
      </c>
    </row>
    <row r="1401" spans="1:20" ht="15.75" customHeight="1" x14ac:dyDescent="0.35">
      <c r="A1401" s="11">
        <v>45014</v>
      </c>
      <c r="B1401" s="12" t="s">
        <v>82</v>
      </c>
      <c r="C1401" s="12" t="s">
        <v>81</v>
      </c>
      <c r="D1401" s="12">
        <v>119880.63</v>
      </c>
      <c r="E1401" s="12">
        <v>68700.039999999994</v>
      </c>
      <c r="F1401" s="12">
        <v>51180.59</v>
      </c>
      <c r="G1401" s="12">
        <v>42.69</v>
      </c>
      <c r="H1401" s="12">
        <v>117</v>
      </c>
      <c r="I1401" s="12">
        <v>0.23400000000000001</v>
      </c>
      <c r="J1401" s="12">
        <v>27</v>
      </c>
      <c r="K1401" s="12">
        <v>186.85</v>
      </c>
      <c r="L1401" s="12">
        <v>6</v>
      </c>
      <c r="M1401" s="12">
        <v>3.78</v>
      </c>
      <c r="N1401" s="12">
        <v>55</v>
      </c>
      <c r="O1401" s="12">
        <v>25</v>
      </c>
      <c r="P1401" s="12">
        <v>0.161</v>
      </c>
      <c r="Q1401" s="12">
        <v>0.82</v>
      </c>
      <c r="R1401" s="12">
        <v>5878</v>
      </c>
      <c r="S1401" s="12">
        <v>0.253</v>
      </c>
      <c r="T1401" s="12">
        <v>45.71</v>
      </c>
    </row>
    <row r="1402" spans="1:20" ht="15.75" customHeight="1" x14ac:dyDescent="0.35">
      <c r="A1402" s="11">
        <v>45014</v>
      </c>
      <c r="B1402" s="12" t="s">
        <v>83</v>
      </c>
      <c r="C1402" s="12" t="s">
        <v>78</v>
      </c>
      <c r="D1402" s="12">
        <v>118860.17</v>
      </c>
      <c r="E1402" s="12">
        <v>71292.13</v>
      </c>
      <c r="F1402" s="12">
        <v>47568.04</v>
      </c>
      <c r="G1402" s="12">
        <v>40.020000000000003</v>
      </c>
      <c r="H1402" s="12">
        <v>92</v>
      </c>
      <c r="I1402" s="12">
        <v>0.186</v>
      </c>
      <c r="J1402" s="12">
        <v>17</v>
      </c>
      <c r="K1402" s="12">
        <v>175.93</v>
      </c>
      <c r="L1402" s="12">
        <v>2</v>
      </c>
      <c r="M1402" s="12">
        <v>4.74</v>
      </c>
      <c r="N1402" s="12">
        <v>51</v>
      </c>
      <c r="O1402" s="12">
        <v>29.2</v>
      </c>
      <c r="P1402" s="12">
        <v>0.24099999999999999</v>
      </c>
      <c r="Q1402" s="12">
        <v>0.88</v>
      </c>
      <c r="R1402" s="12">
        <v>2992</v>
      </c>
      <c r="S1402" s="12">
        <v>0.30399999999999999</v>
      </c>
      <c r="T1402" s="12">
        <v>69.41</v>
      </c>
    </row>
    <row r="1403" spans="1:20" ht="15.75" customHeight="1" x14ac:dyDescent="0.35">
      <c r="A1403" s="11">
        <v>45014</v>
      </c>
      <c r="B1403" s="12" t="s">
        <v>83</v>
      </c>
      <c r="C1403" s="12" t="s">
        <v>79</v>
      </c>
      <c r="D1403" s="12">
        <v>110909.37</v>
      </c>
      <c r="E1403" s="12">
        <v>74810.679999999993</v>
      </c>
      <c r="F1403" s="12">
        <v>36098.69</v>
      </c>
      <c r="G1403" s="12">
        <v>32.549999999999997</v>
      </c>
      <c r="H1403" s="12">
        <v>102</v>
      </c>
      <c r="I1403" s="12">
        <v>0.19500000000000001</v>
      </c>
      <c r="J1403" s="12">
        <v>19</v>
      </c>
      <c r="K1403" s="12">
        <v>132.56</v>
      </c>
      <c r="L1403" s="12">
        <v>4</v>
      </c>
      <c r="M1403" s="12">
        <v>4.5999999999999996</v>
      </c>
      <c r="N1403" s="12">
        <v>46</v>
      </c>
      <c r="O1403" s="12">
        <v>32.9</v>
      </c>
      <c r="P1403" s="12">
        <v>0.152</v>
      </c>
      <c r="Q1403" s="12">
        <v>0.86</v>
      </c>
      <c r="R1403" s="12">
        <v>5082</v>
      </c>
      <c r="S1403" s="12">
        <v>0.22500000000000001</v>
      </c>
      <c r="T1403" s="12">
        <v>48.81</v>
      </c>
    </row>
    <row r="1404" spans="1:20" ht="15.75" customHeight="1" x14ac:dyDescent="0.35">
      <c r="A1404" s="11">
        <v>45014</v>
      </c>
      <c r="B1404" s="12" t="s">
        <v>83</v>
      </c>
      <c r="C1404" s="12" t="s">
        <v>80</v>
      </c>
      <c r="D1404" s="12">
        <v>123796.26</v>
      </c>
      <c r="E1404" s="12">
        <v>82127.960000000006</v>
      </c>
      <c r="F1404" s="12">
        <v>41668.300000000003</v>
      </c>
      <c r="G1404" s="12">
        <v>33.659999999999997</v>
      </c>
      <c r="H1404" s="12">
        <v>93</v>
      </c>
      <c r="I1404" s="12">
        <v>0.10299999999999999</v>
      </c>
      <c r="J1404" s="12">
        <v>9</v>
      </c>
      <c r="K1404" s="12">
        <v>208.97</v>
      </c>
      <c r="L1404" s="12">
        <v>3</v>
      </c>
      <c r="M1404" s="12">
        <v>4.03</v>
      </c>
      <c r="N1404" s="12">
        <v>51</v>
      </c>
      <c r="O1404" s="12">
        <v>23.5</v>
      </c>
      <c r="P1404" s="12">
        <v>0.14899999999999999</v>
      </c>
      <c r="Q1404" s="12">
        <v>1.1399999999999999</v>
      </c>
      <c r="R1404" s="12">
        <v>4940</v>
      </c>
      <c r="S1404" s="12">
        <v>0.26700000000000002</v>
      </c>
      <c r="T1404" s="12">
        <v>29.33</v>
      </c>
    </row>
    <row r="1405" spans="1:20" ht="15.75" customHeight="1" x14ac:dyDescent="0.35">
      <c r="A1405" s="11">
        <v>45014</v>
      </c>
      <c r="B1405" s="12" t="s">
        <v>83</v>
      </c>
      <c r="C1405" s="12" t="s">
        <v>81</v>
      </c>
      <c r="D1405" s="12">
        <v>96592.09</v>
      </c>
      <c r="E1405" s="12">
        <v>45285.59</v>
      </c>
      <c r="F1405" s="12">
        <v>51306.5</v>
      </c>
      <c r="G1405" s="12">
        <v>53.12</v>
      </c>
      <c r="H1405" s="12">
        <v>86</v>
      </c>
      <c r="I1405" s="12">
        <v>0.29799999999999999</v>
      </c>
      <c r="J1405" s="12">
        <v>25</v>
      </c>
      <c r="K1405" s="12">
        <v>214.74</v>
      </c>
      <c r="L1405" s="12">
        <v>6</v>
      </c>
      <c r="M1405" s="12">
        <v>4.26</v>
      </c>
      <c r="N1405" s="12">
        <v>44</v>
      </c>
      <c r="O1405" s="12">
        <v>33.299999999999997</v>
      </c>
      <c r="P1405" s="12">
        <v>0.23599999999999999</v>
      </c>
      <c r="Q1405" s="12">
        <v>1.06</v>
      </c>
      <c r="R1405" s="12">
        <v>6315</v>
      </c>
      <c r="S1405" s="12">
        <v>0.34399999999999997</v>
      </c>
      <c r="T1405" s="12">
        <v>61.42</v>
      </c>
    </row>
    <row r="1406" spans="1:20" ht="15.75" customHeight="1" x14ac:dyDescent="0.35">
      <c r="A1406" s="11">
        <v>45014</v>
      </c>
      <c r="B1406" s="12" t="s">
        <v>84</v>
      </c>
      <c r="C1406" s="12" t="s">
        <v>78</v>
      </c>
      <c r="D1406" s="12">
        <v>99304.4</v>
      </c>
      <c r="E1406" s="12">
        <v>60840.36</v>
      </c>
      <c r="F1406" s="12">
        <v>38464.04</v>
      </c>
      <c r="G1406" s="12">
        <v>38.729999999999997</v>
      </c>
      <c r="H1406" s="12">
        <v>39</v>
      </c>
      <c r="I1406" s="12">
        <v>0.14799999999999999</v>
      </c>
      <c r="J1406" s="12">
        <v>5</v>
      </c>
      <c r="K1406" s="12">
        <v>174.57</v>
      </c>
      <c r="L1406" s="12">
        <v>5</v>
      </c>
      <c r="M1406" s="12">
        <v>3.94</v>
      </c>
      <c r="N1406" s="12">
        <v>47</v>
      </c>
      <c r="O1406" s="12">
        <v>28.5</v>
      </c>
      <c r="P1406" s="12">
        <v>0.20799999999999999</v>
      </c>
      <c r="Q1406" s="12">
        <v>1.08</v>
      </c>
      <c r="R1406" s="12">
        <v>3979</v>
      </c>
      <c r="S1406" s="12">
        <v>0.26600000000000001</v>
      </c>
      <c r="T1406" s="12">
        <v>47.8</v>
      </c>
    </row>
    <row r="1407" spans="1:20" ht="15.75" customHeight="1" x14ac:dyDescent="0.35">
      <c r="A1407" s="11">
        <v>45014</v>
      </c>
      <c r="B1407" s="12" t="s">
        <v>84</v>
      </c>
      <c r="C1407" s="12" t="s">
        <v>79</v>
      </c>
      <c r="D1407" s="12">
        <v>70213.73</v>
      </c>
      <c r="E1407" s="12">
        <v>39086.550000000003</v>
      </c>
      <c r="F1407" s="12">
        <v>31127.18</v>
      </c>
      <c r="G1407" s="12">
        <v>44.33</v>
      </c>
      <c r="H1407" s="12">
        <v>107</v>
      </c>
      <c r="I1407" s="12">
        <v>0.14799999999999999</v>
      </c>
      <c r="J1407" s="12">
        <v>15</v>
      </c>
      <c r="K1407" s="12">
        <v>196.92</v>
      </c>
      <c r="L1407" s="12">
        <v>5</v>
      </c>
      <c r="M1407" s="12">
        <v>4.67</v>
      </c>
      <c r="N1407" s="12">
        <v>48</v>
      </c>
      <c r="O1407" s="12">
        <v>24</v>
      </c>
      <c r="P1407" s="12">
        <v>0.13400000000000001</v>
      </c>
      <c r="Q1407" s="12">
        <v>1.1100000000000001</v>
      </c>
      <c r="R1407" s="12">
        <v>6730</v>
      </c>
      <c r="S1407" s="12">
        <v>0.24099999999999999</v>
      </c>
      <c r="T1407" s="12">
        <v>74.760000000000005</v>
      </c>
    </row>
    <row r="1408" spans="1:20" ht="15.75" customHeight="1" x14ac:dyDescent="0.35">
      <c r="A1408" s="11">
        <v>45014</v>
      </c>
      <c r="B1408" s="12" t="s">
        <v>84</v>
      </c>
      <c r="C1408" s="12" t="s">
        <v>80</v>
      </c>
      <c r="D1408" s="12">
        <v>89823.91</v>
      </c>
      <c r="E1408" s="12">
        <v>59810</v>
      </c>
      <c r="F1408" s="12">
        <v>30013.9</v>
      </c>
      <c r="G1408" s="12">
        <v>33.409999999999997</v>
      </c>
      <c r="H1408" s="12">
        <v>98</v>
      </c>
      <c r="I1408" s="12">
        <v>0.16600000000000001</v>
      </c>
      <c r="J1408" s="12">
        <v>16</v>
      </c>
      <c r="K1408" s="12">
        <v>287.32</v>
      </c>
      <c r="L1408" s="12">
        <v>4</v>
      </c>
      <c r="M1408" s="12">
        <v>4.0199999999999996</v>
      </c>
      <c r="N1408" s="12">
        <v>49</v>
      </c>
      <c r="O1408" s="12">
        <v>16.3</v>
      </c>
      <c r="P1408" s="12">
        <v>0.185</v>
      </c>
      <c r="Q1408" s="12">
        <v>1.19</v>
      </c>
      <c r="R1408" s="12">
        <v>5492</v>
      </c>
      <c r="S1408" s="12">
        <v>0.217</v>
      </c>
      <c r="T1408" s="12">
        <v>49.34</v>
      </c>
    </row>
    <row r="1409" spans="1:20" ht="15.75" customHeight="1" x14ac:dyDescent="0.35">
      <c r="A1409" s="11">
        <v>45014</v>
      </c>
      <c r="B1409" s="12" t="s">
        <v>84</v>
      </c>
      <c r="C1409" s="12" t="s">
        <v>81</v>
      </c>
      <c r="D1409" s="12">
        <v>90234.04</v>
      </c>
      <c r="E1409" s="12">
        <v>50298.2</v>
      </c>
      <c r="F1409" s="12">
        <v>39935.839999999997</v>
      </c>
      <c r="G1409" s="12">
        <v>44.26</v>
      </c>
      <c r="H1409" s="12">
        <v>88</v>
      </c>
      <c r="I1409" s="12">
        <v>0.187</v>
      </c>
      <c r="J1409" s="12">
        <v>16</v>
      </c>
      <c r="K1409" s="12">
        <v>189.32</v>
      </c>
      <c r="L1409" s="12">
        <v>6</v>
      </c>
      <c r="M1409" s="12">
        <v>4.0199999999999996</v>
      </c>
      <c r="N1409" s="12">
        <v>59</v>
      </c>
      <c r="O1409" s="12">
        <v>32.6</v>
      </c>
      <c r="P1409" s="12">
        <v>0.19</v>
      </c>
      <c r="Q1409" s="12">
        <v>0.82</v>
      </c>
      <c r="R1409" s="12">
        <v>5274</v>
      </c>
      <c r="S1409" s="12">
        <v>0.36899999999999999</v>
      </c>
      <c r="T1409" s="12">
        <v>50.52</v>
      </c>
    </row>
    <row r="1410" spans="1:20" ht="15.75" customHeight="1" x14ac:dyDescent="0.35">
      <c r="A1410" s="11">
        <v>45015</v>
      </c>
      <c r="B1410" s="12" t="s">
        <v>77</v>
      </c>
      <c r="C1410" s="12" t="s">
        <v>78</v>
      </c>
      <c r="D1410" s="12">
        <v>97186.81</v>
      </c>
      <c r="E1410" s="12">
        <v>40228.01</v>
      </c>
      <c r="F1410" s="12">
        <v>56958.8</v>
      </c>
      <c r="G1410" s="12">
        <v>58.61</v>
      </c>
      <c r="H1410" s="12">
        <v>112</v>
      </c>
      <c r="I1410" s="12">
        <v>0.10100000000000001</v>
      </c>
      <c r="J1410" s="12">
        <v>11</v>
      </c>
      <c r="K1410" s="12">
        <v>247</v>
      </c>
      <c r="L1410" s="12">
        <v>4</v>
      </c>
      <c r="M1410" s="12">
        <v>4.24</v>
      </c>
      <c r="N1410" s="12">
        <v>48</v>
      </c>
      <c r="O1410" s="12">
        <v>43.9</v>
      </c>
      <c r="P1410" s="12">
        <v>0.13500000000000001</v>
      </c>
      <c r="Q1410" s="12">
        <v>1.08</v>
      </c>
      <c r="R1410" s="12">
        <v>4120</v>
      </c>
      <c r="S1410" s="12">
        <v>0.21199999999999999</v>
      </c>
      <c r="T1410" s="12">
        <v>34.64</v>
      </c>
    </row>
    <row r="1411" spans="1:20" ht="15.75" customHeight="1" x14ac:dyDescent="0.35">
      <c r="A1411" s="11">
        <v>45015</v>
      </c>
      <c r="B1411" s="12" t="s">
        <v>77</v>
      </c>
      <c r="C1411" s="12" t="s">
        <v>79</v>
      </c>
      <c r="D1411" s="12">
        <v>90897.13</v>
      </c>
      <c r="E1411" s="12">
        <v>39892.26</v>
      </c>
      <c r="F1411" s="12">
        <v>51004.87</v>
      </c>
      <c r="G1411" s="12">
        <v>56.11</v>
      </c>
      <c r="H1411" s="12">
        <v>99</v>
      </c>
      <c r="I1411" s="12">
        <v>0.11799999999999999</v>
      </c>
      <c r="J1411" s="12">
        <v>11</v>
      </c>
      <c r="K1411" s="12">
        <v>158.15</v>
      </c>
      <c r="L1411" s="12">
        <v>4</v>
      </c>
      <c r="M1411" s="12">
        <v>4.13</v>
      </c>
      <c r="N1411" s="12">
        <v>54</v>
      </c>
      <c r="O1411" s="12">
        <v>25.4</v>
      </c>
      <c r="P1411" s="12">
        <v>0.113</v>
      </c>
      <c r="Q1411" s="12">
        <v>0.89</v>
      </c>
      <c r="R1411" s="12">
        <v>5466</v>
      </c>
      <c r="S1411" s="12">
        <v>0.217</v>
      </c>
      <c r="T1411" s="12">
        <v>38.53</v>
      </c>
    </row>
    <row r="1412" spans="1:20" ht="15.75" customHeight="1" x14ac:dyDescent="0.35">
      <c r="A1412" s="11">
        <v>45015</v>
      </c>
      <c r="B1412" s="12" t="s">
        <v>77</v>
      </c>
      <c r="C1412" s="12" t="s">
        <v>80</v>
      </c>
      <c r="D1412" s="12">
        <v>87367.73</v>
      </c>
      <c r="E1412" s="12">
        <v>44857.57</v>
      </c>
      <c r="F1412" s="12">
        <v>42510.16</v>
      </c>
      <c r="G1412" s="12">
        <v>48.66</v>
      </c>
      <c r="H1412" s="12">
        <v>80</v>
      </c>
      <c r="I1412" s="12">
        <v>0.13</v>
      </c>
      <c r="J1412" s="12">
        <v>10</v>
      </c>
      <c r="K1412" s="12">
        <v>135.80000000000001</v>
      </c>
      <c r="L1412" s="12">
        <v>3</v>
      </c>
      <c r="M1412" s="12">
        <v>3.5</v>
      </c>
      <c r="N1412" s="12">
        <v>49</v>
      </c>
      <c r="O1412" s="12">
        <v>34.700000000000003</v>
      </c>
      <c r="P1412" s="12">
        <v>0.21099999999999999</v>
      </c>
      <c r="Q1412" s="12">
        <v>0.81</v>
      </c>
      <c r="R1412" s="12">
        <v>4897</v>
      </c>
      <c r="S1412" s="12">
        <v>0.376</v>
      </c>
      <c r="T1412" s="12">
        <v>47.34</v>
      </c>
    </row>
    <row r="1413" spans="1:20" ht="15.75" customHeight="1" x14ac:dyDescent="0.35">
      <c r="A1413" s="11">
        <v>45015</v>
      </c>
      <c r="B1413" s="12" t="s">
        <v>77</v>
      </c>
      <c r="C1413" s="12" t="s">
        <v>81</v>
      </c>
      <c r="D1413" s="12">
        <v>89189.07</v>
      </c>
      <c r="E1413" s="12">
        <v>56657.61</v>
      </c>
      <c r="F1413" s="12">
        <v>32531.46</v>
      </c>
      <c r="G1413" s="12">
        <v>36.47</v>
      </c>
      <c r="H1413" s="12">
        <v>109</v>
      </c>
      <c r="I1413" s="12">
        <v>0.245</v>
      </c>
      <c r="J1413" s="12">
        <v>26</v>
      </c>
      <c r="K1413" s="12">
        <v>160.69</v>
      </c>
      <c r="L1413" s="12">
        <v>5</v>
      </c>
      <c r="M1413" s="12">
        <v>4.33</v>
      </c>
      <c r="N1413" s="12">
        <v>52</v>
      </c>
      <c r="O1413" s="12">
        <v>30</v>
      </c>
      <c r="P1413" s="12">
        <v>0.218</v>
      </c>
      <c r="Q1413" s="12">
        <v>1.05</v>
      </c>
      <c r="R1413" s="12">
        <v>4154</v>
      </c>
      <c r="S1413" s="12">
        <v>0.39500000000000002</v>
      </c>
      <c r="T1413" s="12">
        <v>36.380000000000003</v>
      </c>
    </row>
    <row r="1414" spans="1:20" ht="15.75" customHeight="1" x14ac:dyDescent="0.35">
      <c r="A1414" s="11">
        <v>45015</v>
      </c>
      <c r="B1414" s="12" t="s">
        <v>82</v>
      </c>
      <c r="C1414" s="12" t="s">
        <v>78</v>
      </c>
      <c r="D1414" s="12">
        <v>119617.94</v>
      </c>
      <c r="E1414" s="12">
        <v>69969.17</v>
      </c>
      <c r="F1414" s="12">
        <v>49648.77</v>
      </c>
      <c r="G1414" s="12">
        <v>41.51</v>
      </c>
      <c r="H1414" s="12">
        <v>71</v>
      </c>
      <c r="I1414" s="12">
        <v>0.13600000000000001</v>
      </c>
      <c r="J1414" s="12">
        <v>9</v>
      </c>
      <c r="K1414" s="12">
        <v>224.98</v>
      </c>
      <c r="L1414" s="12">
        <v>5</v>
      </c>
      <c r="M1414" s="12">
        <v>3.88</v>
      </c>
      <c r="N1414" s="12">
        <v>54</v>
      </c>
      <c r="O1414" s="12">
        <v>31.2</v>
      </c>
      <c r="P1414" s="12">
        <v>0.11</v>
      </c>
      <c r="Q1414" s="12">
        <v>1.1200000000000001</v>
      </c>
      <c r="R1414" s="12">
        <v>5031</v>
      </c>
      <c r="S1414" s="12">
        <v>0.27900000000000003</v>
      </c>
      <c r="T1414" s="12">
        <v>50.06</v>
      </c>
    </row>
    <row r="1415" spans="1:20" ht="15.75" customHeight="1" x14ac:dyDescent="0.35">
      <c r="A1415" s="11">
        <v>45015</v>
      </c>
      <c r="B1415" s="12" t="s">
        <v>82</v>
      </c>
      <c r="C1415" s="12" t="s">
        <v>79</v>
      </c>
      <c r="D1415" s="12">
        <v>105691.06</v>
      </c>
      <c r="E1415" s="12">
        <v>67188.929999999993</v>
      </c>
      <c r="F1415" s="12">
        <v>38502.129999999997</v>
      </c>
      <c r="G1415" s="12">
        <v>36.43</v>
      </c>
      <c r="H1415" s="12">
        <v>133</v>
      </c>
      <c r="I1415" s="12">
        <v>0.13400000000000001</v>
      </c>
      <c r="J1415" s="12">
        <v>17</v>
      </c>
      <c r="K1415" s="12">
        <v>198.74</v>
      </c>
      <c r="L1415" s="12">
        <v>4</v>
      </c>
      <c r="M1415" s="12">
        <v>4.0599999999999996</v>
      </c>
      <c r="N1415" s="12">
        <v>60</v>
      </c>
      <c r="O1415" s="12">
        <v>26.8</v>
      </c>
      <c r="P1415" s="12">
        <v>0.05</v>
      </c>
      <c r="Q1415" s="12">
        <v>0.86</v>
      </c>
      <c r="R1415" s="12">
        <v>3294</v>
      </c>
      <c r="S1415" s="12">
        <v>0.31</v>
      </c>
      <c r="T1415" s="12">
        <v>57.3</v>
      </c>
    </row>
    <row r="1416" spans="1:20" ht="15.75" customHeight="1" x14ac:dyDescent="0.35">
      <c r="A1416" s="11">
        <v>45015</v>
      </c>
      <c r="B1416" s="12" t="s">
        <v>82</v>
      </c>
      <c r="C1416" s="12" t="s">
        <v>80</v>
      </c>
      <c r="D1416" s="12">
        <v>110826.37</v>
      </c>
      <c r="E1416" s="12">
        <v>70119.05</v>
      </c>
      <c r="F1416" s="12">
        <v>40707.32</v>
      </c>
      <c r="G1416" s="12">
        <v>36.729999999999997</v>
      </c>
      <c r="H1416" s="12">
        <v>118</v>
      </c>
      <c r="I1416" s="12">
        <v>0.25800000000000001</v>
      </c>
      <c r="J1416" s="12">
        <v>30</v>
      </c>
      <c r="K1416" s="12">
        <v>235.78</v>
      </c>
      <c r="L1416" s="12">
        <v>6</v>
      </c>
      <c r="M1416" s="12">
        <v>3.92</v>
      </c>
      <c r="N1416" s="12">
        <v>53</v>
      </c>
      <c r="O1416" s="12">
        <v>17.600000000000001</v>
      </c>
      <c r="P1416" s="12">
        <v>0.217</v>
      </c>
      <c r="Q1416" s="12">
        <v>1.19</v>
      </c>
      <c r="R1416" s="12">
        <v>6077</v>
      </c>
      <c r="S1416" s="12">
        <v>0.33200000000000002</v>
      </c>
      <c r="T1416" s="12">
        <v>31.85</v>
      </c>
    </row>
    <row r="1417" spans="1:20" ht="15.75" customHeight="1" x14ac:dyDescent="0.35">
      <c r="A1417" s="11">
        <v>45015</v>
      </c>
      <c r="B1417" s="12" t="s">
        <v>82</v>
      </c>
      <c r="C1417" s="12" t="s">
        <v>81</v>
      </c>
      <c r="D1417" s="12">
        <v>82962.600000000006</v>
      </c>
      <c r="E1417" s="12">
        <v>40634.870000000003</v>
      </c>
      <c r="F1417" s="12">
        <v>42327.74</v>
      </c>
      <c r="G1417" s="12">
        <v>51.02</v>
      </c>
      <c r="H1417" s="12">
        <v>81</v>
      </c>
      <c r="I1417" s="12">
        <v>0.16800000000000001</v>
      </c>
      <c r="J1417" s="12">
        <v>13</v>
      </c>
      <c r="K1417" s="12">
        <v>233.16</v>
      </c>
      <c r="L1417" s="12">
        <v>3</v>
      </c>
      <c r="M1417" s="12">
        <v>4.46</v>
      </c>
      <c r="N1417" s="12">
        <v>44</v>
      </c>
      <c r="O1417" s="12">
        <v>22</v>
      </c>
      <c r="P1417" s="12">
        <v>5.1999999999999998E-2</v>
      </c>
      <c r="Q1417" s="12">
        <v>0.84</v>
      </c>
      <c r="R1417" s="12">
        <v>4449</v>
      </c>
      <c r="S1417" s="12">
        <v>0.38500000000000001</v>
      </c>
      <c r="T1417" s="12">
        <v>59.21</v>
      </c>
    </row>
    <row r="1418" spans="1:20" ht="15.75" customHeight="1" x14ac:dyDescent="0.35">
      <c r="A1418" s="11">
        <v>45015</v>
      </c>
      <c r="B1418" s="12" t="s">
        <v>83</v>
      </c>
      <c r="C1418" s="12" t="s">
        <v>78</v>
      </c>
      <c r="D1418" s="12">
        <v>100624.02</v>
      </c>
      <c r="E1418" s="12">
        <v>44748.88</v>
      </c>
      <c r="F1418" s="12">
        <v>55875.14</v>
      </c>
      <c r="G1418" s="12">
        <v>55.53</v>
      </c>
      <c r="H1418" s="12">
        <v>87</v>
      </c>
      <c r="I1418" s="12">
        <v>0.21099999999999999</v>
      </c>
      <c r="J1418" s="12">
        <v>18</v>
      </c>
      <c r="K1418" s="12">
        <v>221.33</v>
      </c>
      <c r="L1418" s="12">
        <v>3</v>
      </c>
      <c r="M1418" s="12">
        <v>4.47</v>
      </c>
      <c r="N1418" s="12">
        <v>58</v>
      </c>
      <c r="O1418" s="12">
        <v>19.899999999999999</v>
      </c>
      <c r="P1418" s="12">
        <v>0.20699999999999999</v>
      </c>
      <c r="Q1418" s="12">
        <v>1.0900000000000001</v>
      </c>
      <c r="R1418" s="12">
        <v>5758</v>
      </c>
      <c r="S1418" s="12">
        <v>0.20300000000000001</v>
      </c>
      <c r="T1418" s="12">
        <v>50.58</v>
      </c>
    </row>
    <row r="1419" spans="1:20" ht="15.75" customHeight="1" x14ac:dyDescent="0.35">
      <c r="A1419" s="11">
        <v>45015</v>
      </c>
      <c r="B1419" s="12" t="s">
        <v>83</v>
      </c>
      <c r="C1419" s="12" t="s">
        <v>79</v>
      </c>
      <c r="D1419" s="12">
        <v>105083.02</v>
      </c>
      <c r="E1419" s="12">
        <v>50380.800000000003</v>
      </c>
      <c r="F1419" s="12">
        <v>54702.22</v>
      </c>
      <c r="G1419" s="12">
        <v>52.06</v>
      </c>
      <c r="H1419" s="12">
        <v>96</v>
      </c>
      <c r="I1419" s="12">
        <v>0.14299999999999999</v>
      </c>
      <c r="J1419" s="12">
        <v>13</v>
      </c>
      <c r="K1419" s="12">
        <v>154.43</v>
      </c>
      <c r="L1419" s="12">
        <v>5</v>
      </c>
      <c r="M1419" s="12">
        <v>4.08</v>
      </c>
      <c r="N1419" s="12">
        <v>47</v>
      </c>
      <c r="O1419" s="12">
        <v>32.299999999999997</v>
      </c>
      <c r="P1419" s="12">
        <v>0.14699999999999999</v>
      </c>
      <c r="Q1419" s="12">
        <v>0.84</v>
      </c>
      <c r="R1419" s="12">
        <v>6039</v>
      </c>
      <c r="S1419" s="12">
        <v>0.26900000000000002</v>
      </c>
      <c r="T1419" s="12">
        <v>49.79</v>
      </c>
    </row>
    <row r="1420" spans="1:20" ht="15.75" customHeight="1" x14ac:dyDescent="0.35">
      <c r="A1420" s="11">
        <v>45015</v>
      </c>
      <c r="B1420" s="12" t="s">
        <v>83</v>
      </c>
      <c r="C1420" s="12" t="s">
        <v>80</v>
      </c>
      <c r="D1420" s="12">
        <v>123953.72</v>
      </c>
      <c r="E1420" s="12">
        <v>72304.600000000006</v>
      </c>
      <c r="F1420" s="12">
        <v>51649.120000000003</v>
      </c>
      <c r="G1420" s="12">
        <v>41.67</v>
      </c>
      <c r="H1420" s="12">
        <v>120</v>
      </c>
      <c r="I1420" s="12">
        <v>0.14000000000000001</v>
      </c>
      <c r="J1420" s="12">
        <v>16</v>
      </c>
      <c r="K1420" s="12">
        <v>335.5</v>
      </c>
      <c r="L1420" s="12">
        <v>5</v>
      </c>
      <c r="M1420" s="12">
        <v>3.81</v>
      </c>
      <c r="N1420" s="12">
        <v>60</v>
      </c>
      <c r="O1420" s="12">
        <v>28.5</v>
      </c>
      <c r="P1420" s="12">
        <v>0.13500000000000001</v>
      </c>
      <c r="Q1420" s="12">
        <v>0.99</v>
      </c>
      <c r="R1420" s="12">
        <v>4681</v>
      </c>
      <c r="S1420" s="12">
        <v>0.29599999999999999</v>
      </c>
      <c r="T1420" s="12">
        <v>53.77</v>
      </c>
    </row>
    <row r="1421" spans="1:20" ht="15.75" customHeight="1" x14ac:dyDescent="0.35">
      <c r="A1421" s="11">
        <v>45015</v>
      </c>
      <c r="B1421" s="12" t="s">
        <v>83</v>
      </c>
      <c r="C1421" s="12" t="s">
        <v>81</v>
      </c>
      <c r="D1421" s="12">
        <v>139176.98000000001</v>
      </c>
      <c r="E1421" s="12">
        <v>91982.53</v>
      </c>
      <c r="F1421" s="12">
        <v>47194.46</v>
      </c>
      <c r="G1421" s="12">
        <v>33.909999999999997</v>
      </c>
      <c r="H1421" s="12">
        <v>133</v>
      </c>
      <c r="I1421" s="12">
        <v>0.28999999999999998</v>
      </c>
      <c r="J1421" s="12">
        <v>38</v>
      </c>
      <c r="K1421" s="12">
        <v>207.83</v>
      </c>
      <c r="L1421" s="12">
        <v>5</v>
      </c>
      <c r="M1421" s="12">
        <v>3.83</v>
      </c>
      <c r="N1421" s="12">
        <v>59</v>
      </c>
      <c r="O1421" s="12">
        <v>22.9</v>
      </c>
      <c r="P1421" s="12">
        <v>7.6999999999999999E-2</v>
      </c>
      <c r="Q1421" s="12">
        <v>1.04</v>
      </c>
      <c r="R1421" s="12">
        <v>4930</v>
      </c>
      <c r="S1421" s="12">
        <v>0.26</v>
      </c>
      <c r="T1421" s="12">
        <v>37.5</v>
      </c>
    </row>
    <row r="1422" spans="1:20" ht="15.75" customHeight="1" x14ac:dyDescent="0.35">
      <c r="A1422" s="11">
        <v>45015</v>
      </c>
      <c r="B1422" s="12" t="s">
        <v>84</v>
      </c>
      <c r="C1422" s="12" t="s">
        <v>78</v>
      </c>
      <c r="D1422" s="12">
        <v>80621.75</v>
      </c>
      <c r="E1422" s="12">
        <v>46559.56</v>
      </c>
      <c r="F1422" s="12">
        <v>34062.18</v>
      </c>
      <c r="G1422" s="12">
        <v>42.25</v>
      </c>
      <c r="H1422" s="12">
        <v>125</v>
      </c>
      <c r="I1422" s="12">
        <v>0.186</v>
      </c>
      <c r="J1422" s="12">
        <v>23</v>
      </c>
      <c r="K1422" s="12">
        <v>195.69</v>
      </c>
      <c r="L1422" s="12">
        <v>2</v>
      </c>
      <c r="M1422" s="12">
        <v>3.87</v>
      </c>
      <c r="N1422" s="12">
        <v>41</v>
      </c>
      <c r="O1422" s="12">
        <v>19.100000000000001</v>
      </c>
      <c r="P1422" s="12">
        <v>0.157</v>
      </c>
      <c r="Q1422" s="12">
        <v>1.03</v>
      </c>
      <c r="R1422" s="12">
        <v>5342</v>
      </c>
      <c r="S1422" s="12">
        <v>0.3</v>
      </c>
      <c r="T1422" s="12">
        <v>52.96</v>
      </c>
    </row>
    <row r="1423" spans="1:20" ht="15.75" customHeight="1" x14ac:dyDescent="0.35">
      <c r="A1423" s="11">
        <v>45015</v>
      </c>
      <c r="B1423" s="12" t="s">
        <v>84</v>
      </c>
      <c r="C1423" s="12" t="s">
        <v>79</v>
      </c>
      <c r="D1423" s="12">
        <v>103881.04</v>
      </c>
      <c r="E1423" s="12">
        <v>67276.61</v>
      </c>
      <c r="F1423" s="12">
        <v>36604.43</v>
      </c>
      <c r="G1423" s="12">
        <v>35.24</v>
      </c>
      <c r="H1423" s="12">
        <v>95</v>
      </c>
      <c r="I1423" s="12">
        <v>0.248</v>
      </c>
      <c r="J1423" s="12">
        <v>23</v>
      </c>
      <c r="K1423" s="12">
        <v>256.76</v>
      </c>
      <c r="L1423" s="12">
        <v>5</v>
      </c>
      <c r="M1423" s="12">
        <v>4.0199999999999996</v>
      </c>
      <c r="N1423" s="12">
        <v>52</v>
      </c>
      <c r="O1423" s="12">
        <v>16.8</v>
      </c>
      <c r="P1423" s="12">
        <v>6.0999999999999999E-2</v>
      </c>
      <c r="Q1423" s="12">
        <v>0.92</v>
      </c>
      <c r="R1423" s="12">
        <v>4421</v>
      </c>
      <c r="S1423" s="12">
        <v>0.24399999999999999</v>
      </c>
      <c r="T1423" s="12">
        <v>32.65</v>
      </c>
    </row>
    <row r="1424" spans="1:20" ht="15.75" customHeight="1" x14ac:dyDescent="0.35">
      <c r="A1424" s="11">
        <v>45015</v>
      </c>
      <c r="B1424" s="12" t="s">
        <v>84</v>
      </c>
      <c r="C1424" s="12" t="s">
        <v>80</v>
      </c>
      <c r="D1424" s="12">
        <v>127840.16</v>
      </c>
      <c r="E1424" s="12">
        <v>76881.59</v>
      </c>
      <c r="F1424" s="12">
        <v>50958.57</v>
      </c>
      <c r="G1424" s="12">
        <v>39.86</v>
      </c>
      <c r="H1424" s="12">
        <v>86</v>
      </c>
      <c r="I1424" s="12">
        <v>0.14000000000000001</v>
      </c>
      <c r="J1424" s="12">
        <v>12</v>
      </c>
      <c r="K1424" s="12">
        <v>276.35000000000002</v>
      </c>
      <c r="L1424" s="12">
        <v>4</v>
      </c>
      <c r="M1424" s="12">
        <v>4.33</v>
      </c>
      <c r="N1424" s="12">
        <v>48</v>
      </c>
      <c r="O1424" s="12">
        <v>28.4</v>
      </c>
      <c r="P1424" s="12">
        <v>0.22800000000000001</v>
      </c>
      <c r="Q1424" s="12">
        <v>1.01</v>
      </c>
      <c r="R1424" s="12">
        <v>5658</v>
      </c>
      <c r="S1424" s="12">
        <v>0.246</v>
      </c>
      <c r="T1424" s="12">
        <v>50.73</v>
      </c>
    </row>
    <row r="1425" spans="1:20" ht="15.75" customHeight="1" x14ac:dyDescent="0.35">
      <c r="A1425" s="11">
        <v>45015</v>
      </c>
      <c r="B1425" s="12" t="s">
        <v>84</v>
      </c>
      <c r="C1425" s="12" t="s">
        <v>81</v>
      </c>
      <c r="D1425" s="12">
        <v>112039.28</v>
      </c>
      <c r="E1425" s="12">
        <v>52493.17</v>
      </c>
      <c r="F1425" s="12">
        <v>59546.11</v>
      </c>
      <c r="G1425" s="12">
        <v>53.15</v>
      </c>
      <c r="H1425" s="12">
        <v>106</v>
      </c>
      <c r="I1425" s="12">
        <v>0.13300000000000001</v>
      </c>
      <c r="J1425" s="12">
        <v>14</v>
      </c>
      <c r="K1425" s="12">
        <v>268.45</v>
      </c>
      <c r="L1425" s="12">
        <v>5</v>
      </c>
      <c r="M1425" s="12">
        <v>4.38</v>
      </c>
      <c r="N1425" s="12">
        <v>45</v>
      </c>
      <c r="O1425" s="12">
        <v>28.6</v>
      </c>
      <c r="P1425" s="12">
        <v>7.6999999999999999E-2</v>
      </c>
      <c r="Q1425" s="12">
        <v>0.97</v>
      </c>
      <c r="R1425" s="12">
        <v>4142</v>
      </c>
      <c r="S1425" s="12">
        <v>0.38500000000000001</v>
      </c>
      <c r="T1425" s="12">
        <v>41.09</v>
      </c>
    </row>
    <row r="1426" spans="1:20" ht="15.75" customHeight="1" x14ac:dyDescent="0.35">
      <c r="A1426" s="11">
        <v>45016</v>
      </c>
      <c r="B1426" s="12" t="s">
        <v>77</v>
      </c>
      <c r="C1426" s="12" t="s">
        <v>78</v>
      </c>
      <c r="D1426" s="12">
        <v>133605.6</v>
      </c>
      <c r="E1426" s="12">
        <v>68652.539999999994</v>
      </c>
      <c r="F1426" s="12">
        <v>64953.07</v>
      </c>
      <c r="G1426" s="12">
        <v>48.62</v>
      </c>
      <c r="H1426" s="12">
        <v>42</v>
      </c>
      <c r="I1426" s="12">
        <v>0.115</v>
      </c>
      <c r="J1426" s="12">
        <v>4</v>
      </c>
      <c r="K1426" s="12">
        <v>207.33</v>
      </c>
      <c r="L1426" s="12">
        <v>4</v>
      </c>
      <c r="M1426" s="12">
        <v>4.26</v>
      </c>
      <c r="N1426" s="12">
        <v>51</v>
      </c>
      <c r="O1426" s="12">
        <v>19.5</v>
      </c>
      <c r="P1426" s="12">
        <v>5.6000000000000001E-2</v>
      </c>
      <c r="Q1426" s="12">
        <v>0.82</v>
      </c>
      <c r="R1426" s="12">
        <v>5494</v>
      </c>
      <c r="S1426" s="12">
        <v>0.26500000000000001</v>
      </c>
      <c r="T1426" s="12">
        <v>58.33</v>
      </c>
    </row>
    <row r="1427" spans="1:20" ht="15.75" customHeight="1" x14ac:dyDescent="0.35">
      <c r="A1427" s="11">
        <v>45016</v>
      </c>
      <c r="B1427" s="12" t="s">
        <v>77</v>
      </c>
      <c r="C1427" s="12" t="s">
        <v>79</v>
      </c>
      <c r="D1427" s="12">
        <v>72620.08</v>
      </c>
      <c r="E1427" s="12">
        <v>38047.03</v>
      </c>
      <c r="F1427" s="12">
        <v>34573.050000000003</v>
      </c>
      <c r="G1427" s="12">
        <v>47.61</v>
      </c>
      <c r="H1427" s="12">
        <v>131</v>
      </c>
      <c r="I1427" s="12">
        <v>0.20499999999999999</v>
      </c>
      <c r="J1427" s="12">
        <v>26</v>
      </c>
      <c r="K1427" s="12">
        <v>249.66</v>
      </c>
      <c r="L1427" s="12">
        <v>5</v>
      </c>
      <c r="M1427" s="12">
        <v>4.04</v>
      </c>
      <c r="N1427" s="12">
        <v>39</v>
      </c>
      <c r="O1427" s="12">
        <v>11.5</v>
      </c>
      <c r="P1427" s="12">
        <v>0.11799999999999999</v>
      </c>
      <c r="Q1427" s="12">
        <v>1.01</v>
      </c>
      <c r="R1427" s="12">
        <v>5709</v>
      </c>
      <c r="S1427" s="12">
        <v>0.29599999999999999</v>
      </c>
      <c r="T1427" s="12">
        <v>49.39</v>
      </c>
    </row>
    <row r="1428" spans="1:20" ht="15.75" customHeight="1" x14ac:dyDescent="0.35">
      <c r="A1428" s="11">
        <v>45016</v>
      </c>
      <c r="B1428" s="12" t="s">
        <v>77</v>
      </c>
      <c r="C1428" s="12" t="s">
        <v>80</v>
      </c>
      <c r="D1428" s="12">
        <v>160454.24</v>
      </c>
      <c r="E1428" s="12">
        <v>104894.83</v>
      </c>
      <c r="F1428" s="12">
        <v>55559.4</v>
      </c>
      <c r="G1428" s="12">
        <v>34.630000000000003</v>
      </c>
      <c r="H1428" s="12">
        <v>82</v>
      </c>
      <c r="I1428" s="12">
        <v>0.126</v>
      </c>
      <c r="J1428" s="12">
        <v>10</v>
      </c>
      <c r="K1428" s="12">
        <v>197.23</v>
      </c>
      <c r="L1428" s="12">
        <v>3</v>
      </c>
      <c r="M1428" s="12">
        <v>4.4800000000000004</v>
      </c>
      <c r="N1428" s="12">
        <v>42</v>
      </c>
      <c r="O1428" s="12">
        <v>27.6</v>
      </c>
      <c r="P1428" s="12">
        <v>0.11700000000000001</v>
      </c>
      <c r="Q1428" s="12">
        <v>0.85</v>
      </c>
      <c r="R1428" s="12">
        <v>5900</v>
      </c>
      <c r="S1428" s="12">
        <v>0.248</v>
      </c>
      <c r="T1428" s="12">
        <v>61.22</v>
      </c>
    </row>
    <row r="1429" spans="1:20" ht="15.75" customHeight="1" x14ac:dyDescent="0.35">
      <c r="A1429" s="11">
        <v>45016</v>
      </c>
      <c r="B1429" s="12" t="s">
        <v>77</v>
      </c>
      <c r="C1429" s="12" t="s">
        <v>81</v>
      </c>
      <c r="D1429" s="12">
        <v>131666.76999999999</v>
      </c>
      <c r="E1429" s="12">
        <v>66767.91</v>
      </c>
      <c r="F1429" s="12">
        <v>64898.86</v>
      </c>
      <c r="G1429" s="12">
        <v>49.29</v>
      </c>
      <c r="H1429" s="12">
        <v>78</v>
      </c>
      <c r="I1429" s="12">
        <v>0.154</v>
      </c>
      <c r="J1429" s="12">
        <v>12</v>
      </c>
      <c r="K1429" s="12">
        <v>230.57</v>
      </c>
      <c r="L1429" s="12">
        <v>6</v>
      </c>
      <c r="M1429" s="12">
        <v>3.85</v>
      </c>
      <c r="N1429" s="12">
        <v>53</v>
      </c>
      <c r="O1429" s="12">
        <v>21</v>
      </c>
      <c r="P1429" s="12">
        <v>0.184</v>
      </c>
      <c r="Q1429" s="12">
        <v>1.08</v>
      </c>
      <c r="R1429" s="12">
        <v>2360</v>
      </c>
      <c r="S1429" s="12">
        <v>0.25700000000000001</v>
      </c>
      <c r="T1429" s="12">
        <v>49.76</v>
      </c>
    </row>
    <row r="1430" spans="1:20" ht="15.75" customHeight="1" x14ac:dyDescent="0.35">
      <c r="A1430" s="11">
        <v>45016</v>
      </c>
      <c r="B1430" s="12" t="s">
        <v>82</v>
      </c>
      <c r="C1430" s="12" t="s">
        <v>78</v>
      </c>
      <c r="D1430" s="12">
        <v>133986.31</v>
      </c>
      <c r="E1430" s="12">
        <v>72343.02</v>
      </c>
      <c r="F1430" s="12">
        <v>61643.28</v>
      </c>
      <c r="G1430" s="12">
        <v>46.01</v>
      </c>
      <c r="H1430" s="12">
        <v>74</v>
      </c>
      <c r="I1430" s="12">
        <v>0.19</v>
      </c>
      <c r="J1430" s="12">
        <v>14</v>
      </c>
      <c r="K1430" s="12">
        <v>228.76</v>
      </c>
      <c r="L1430" s="12">
        <v>5</v>
      </c>
      <c r="M1430" s="12">
        <v>4.43</v>
      </c>
      <c r="N1430" s="12">
        <v>39</v>
      </c>
      <c r="O1430" s="12">
        <v>24.9</v>
      </c>
      <c r="P1430" s="12">
        <v>0.125</v>
      </c>
      <c r="Q1430" s="12">
        <v>0.81</v>
      </c>
      <c r="R1430" s="12">
        <v>4462</v>
      </c>
      <c r="S1430" s="12">
        <v>0.34</v>
      </c>
      <c r="T1430" s="12">
        <v>56.57</v>
      </c>
    </row>
    <row r="1431" spans="1:20" ht="15.75" customHeight="1" x14ac:dyDescent="0.35">
      <c r="A1431" s="11">
        <v>45016</v>
      </c>
      <c r="B1431" s="12" t="s">
        <v>82</v>
      </c>
      <c r="C1431" s="12" t="s">
        <v>79</v>
      </c>
      <c r="D1431" s="12">
        <v>115099.35</v>
      </c>
      <c r="E1431" s="12">
        <v>53280.68</v>
      </c>
      <c r="F1431" s="12">
        <v>61818.67</v>
      </c>
      <c r="G1431" s="12">
        <v>53.71</v>
      </c>
      <c r="H1431" s="12">
        <v>56</v>
      </c>
      <c r="I1431" s="12">
        <v>0.27700000000000002</v>
      </c>
      <c r="J1431" s="12">
        <v>15</v>
      </c>
      <c r="K1431" s="12">
        <v>206.38</v>
      </c>
      <c r="L1431" s="12">
        <v>6</v>
      </c>
      <c r="M1431" s="12">
        <v>4.42</v>
      </c>
      <c r="N1431" s="12">
        <v>46</v>
      </c>
      <c r="O1431" s="12">
        <v>16.8</v>
      </c>
      <c r="P1431" s="12">
        <v>9.0999999999999998E-2</v>
      </c>
      <c r="Q1431" s="12">
        <v>1.1200000000000001</v>
      </c>
      <c r="R1431" s="12">
        <v>6233</v>
      </c>
      <c r="S1431" s="12">
        <v>0.26900000000000002</v>
      </c>
      <c r="T1431" s="12">
        <v>42.37</v>
      </c>
    </row>
    <row r="1432" spans="1:20" ht="15.75" customHeight="1" x14ac:dyDescent="0.35">
      <c r="A1432" s="11">
        <v>45016</v>
      </c>
      <c r="B1432" s="12" t="s">
        <v>82</v>
      </c>
      <c r="C1432" s="12" t="s">
        <v>80</v>
      </c>
      <c r="D1432" s="12">
        <v>144585.57999999999</v>
      </c>
      <c r="E1432" s="12">
        <v>76585.240000000005</v>
      </c>
      <c r="F1432" s="12">
        <v>68000.33</v>
      </c>
      <c r="G1432" s="12">
        <v>47.03</v>
      </c>
      <c r="H1432" s="12">
        <v>108</v>
      </c>
      <c r="I1432" s="12">
        <v>0.16800000000000001</v>
      </c>
      <c r="J1432" s="12">
        <v>18</v>
      </c>
      <c r="K1432" s="12">
        <v>192.54</v>
      </c>
      <c r="L1432" s="12">
        <v>4</v>
      </c>
      <c r="M1432" s="12">
        <v>4.87</v>
      </c>
      <c r="N1432" s="12">
        <v>27</v>
      </c>
      <c r="O1432" s="12">
        <v>15.7</v>
      </c>
      <c r="P1432" s="12">
        <v>9.6000000000000002E-2</v>
      </c>
      <c r="Q1432" s="12">
        <v>1.1499999999999999</v>
      </c>
      <c r="R1432" s="12">
        <v>5418</v>
      </c>
      <c r="S1432" s="12">
        <v>0.29399999999999998</v>
      </c>
      <c r="T1432" s="12">
        <v>59.09</v>
      </c>
    </row>
    <row r="1433" spans="1:20" ht="15.75" customHeight="1" x14ac:dyDescent="0.35">
      <c r="A1433" s="11">
        <v>45016</v>
      </c>
      <c r="B1433" s="12" t="s">
        <v>82</v>
      </c>
      <c r="C1433" s="12" t="s">
        <v>81</v>
      </c>
      <c r="D1433" s="12">
        <v>131867.9</v>
      </c>
      <c r="E1433" s="12">
        <v>84573.03</v>
      </c>
      <c r="F1433" s="12">
        <v>47294.87</v>
      </c>
      <c r="G1433" s="12">
        <v>35.869999999999997</v>
      </c>
      <c r="H1433" s="12">
        <v>95</v>
      </c>
      <c r="I1433" s="12">
        <v>0.26100000000000001</v>
      </c>
      <c r="J1433" s="12">
        <v>24</v>
      </c>
      <c r="K1433" s="12">
        <v>225.07</v>
      </c>
      <c r="L1433" s="12">
        <v>6</v>
      </c>
      <c r="M1433" s="12">
        <v>4.53</v>
      </c>
      <c r="N1433" s="12">
        <v>51</v>
      </c>
      <c r="O1433" s="12">
        <v>20.7</v>
      </c>
      <c r="P1433" s="12">
        <v>0.14699999999999999</v>
      </c>
      <c r="Q1433" s="12">
        <v>0.97</v>
      </c>
      <c r="R1433" s="12">
        <v>5632</v>
      </c>
      <c r="S1433" s="12">
        <v>0.34399999999999997</v>
      </c>
      <c r="T1433" s="12">
        <v>50.56</v>
      </c>
    </row>
    <row r="1434" spans="1:20" ht="15.75" customHeight="1" x14ac:dyDescent="0.35">
      <c r="A1434" s="11">
        <v>45016</v>
      </c>
      <c r="B1434" s="12" t="s">
        <v>83</v>
      </c>
      <c r="C1434" s="12" t="s">
        <v>78</v>
      </c>
      <c r="D1434" s="12">
        <v>115349.75999999999</v>
      </c>
      <c r="E1434" s="12">
        <v>78778.070000000007</v>
      </c>
      <c r="F1434" s="12">
        <v>36571.69</v>
      </c>
      <c r="G1434" s="12">
        <v>31.71</v>
      </c>
      <c r="H1434" s="12">
        <v>101</v>
      </c>
      <c r="I1434" s="12">
        <v>0.114</v>
      </c>
      <c r="J1434" s="12">
        <v>11</v>
      </c>
      <c r="K1434" s="12">
        <v>191.66</v>
      </c>
      <c r="L1434" s="12">
        <v>5</v>
      </c>
      <c r="M1434" s="12">
        <v>3.76</v>
      </c>
      <c r="N1434" s="12">
        <v>54</v>
      </c>
      <c r="O1434" s="12">
        <v>16.3</v>
      </c>
      <c r="P1434" s="12">
        <v>9.2999999999999999E-2</v>
      </c>
      <c r="Q1434" s="12">
        <v>1.17</v>
      </c>
      <c r="R1434" s="12">
        <v>5691</v>
      </c>
      <c r="S1434" s="12">
        <v>0.28199999999999997</v>
      </c>
      <c r="T1434" s="12">
        <v>50.35</v>
      </c>
    </row>
    <row r="1435" spans="1:20" ht="15.75" customHeight="1" x14ac:dyDescent="0.35">
      <c r="A1435" s="11">
        <v>45016</v>
      </c>
      <c r="B1435" s="12" t="s">
        <v>83</v>
      </c>
      <c r="C1435" s="12" t="s">
        <v>79</v>
      </c>
      <c r="D1435" s="12">
        <v>92255.26</v>
      </c>
      <c r="E1435" s="12">
        <v>62979.1</v>
      </c>
      <c r="F1435" s="12">
        <v>29276.16</v>
      </c>
      <c r="G1435" s="12">
        <v>31.73</v>
      </c>
      <c r="H1435" s="12">
        <v>129</v>
      </c>
      <c r="I1435" s="12">
        <v>0.21099999999999999</v>
      </c>
      <c r="J1435" s="12">
        <v>27</v>
      </c>
      <c r="K1435" s="12">
        <v>195.86</v>
      </c>
      <c r="L1435" s="12">
        <v>6</v>
      </c>
      <c r="M1435" s="12">
        <v>4.6100000000000003</v>
      </c>
      <c r="N1435" s="12">
        <v>54</v>
      </c>
      <c r="O1435" s="12">
        <v>22.4</v>
      </c>
      <c r="P1435" s="12">
        <v>0.245</v>
      </c>
      <c r="Q1435" s="12">
        <v>1.0900000000000001</v>
      </c>
      <c r="R1435" s="12">
        <v>4774</v>
      </c>
      <c r="S1435" s="12">
        <v>0.3</v>
      </c>
      <c r="T1435" s="12">
        <v>44.36</v>
      </c>
    </row>
    <row r="1436" spans="1:20" ht="15.75" customHeight="1" x14ac:dyDescent="0.35">
      <c r="A1436" s="11">
        <v>45016</v>
      </c>
      <c r="B1436" s="12" t="s">
        <v>83</v>
      </c>
      <c r="C1436" s="12" t="s">
        <v>80</v>
      </c>
      <c r="D1436" s="12">
        <v>95473.74</v>
      </c>
      <c r="E1436" s="12">
        <v>65759.759999999995</v>
      </c>
      <c r="F1436" s="12">
        <v>29713.99</v>
      </c>
      <c r="G1436" s="12">
        <v>31.12</v>
      </c>
      <c r="H1436" s="12">
        <v>88</v>
      </c>
      <c r="I1436" s="12">
        <v>0.111</v>
      </c>
      <c r="J1436" s="12">
        <v>9</v>
      </c>
      <c r="K1436" s="12">
        <v>199.1</v>
      </c>
      <c r="L1436" s="12">
        <v>4</v>
      </c>
      <c r="M1436" s="12">
        <v>4.4000000000000004</v>
      </c>
      <c r="N1436" s="12">
        <v>30</v>
      </c>
      <c r="O1436" s="12">
        <v>22.3</v>
      </c>
      <c r="P1436" s="12">
        <v>8.5999999999999993E-2</v>
      </c>
      <c r="Q1436" s="12">
        <v>1.08</v>
      </c>
      <c r="R1436" s="12">
        <v>6718</v>
      </c>
      <c r="S1436" s="12">
        <v>0.28199999999999997</v>
      </c>
      <c r="T1436" s="12">
        <v>69.72</v>
      </c>
    </row>
    <row r="1437" spans="1:20" ht="15.75" customHeight="1" x14ac:dyDescent="0.35">
      <c r="A1437" s="11">
        <v>45016</v>
      </c>
      <c r="B1437" s="12" t="s">
        <v>83</v>
      </c>
      <c r="C1437" s="12" t="s">
        <v>81</v>
      </c>
      <c r="D1437" s="12">
        <v>106012.59</v>
      </c>
      <c r="E1437" s="12">
        <v>67518.39</v>
      </c>
      <c r="F1437" s="12">
        <v>38494.19</v>
      </c>
      <c r="G1437" s="12">
        <v>36.31</v>
      </c>
      <c r="H1437" s="12">
        <v>107</v>
      </c>
      <c r="I1437" s="12">
        <v>0.13100000000000001</v>
      </c>
      <c r="J1437" s="12">
        <v>13</v>
      </c>
      <c r="K1437" s="12">
        <v>216.99</v>
      </c>
      <c r="L1437" s="12">
        <v>5</v>
      </c>
      <c r="M1437" s="12">
        <v>4.4400000000000004</v>
      </c>
      <c r="N1437" s="12">
        <v>76</v>
      </c>
      <c r="O1437" s="12">
        <v>31.9</v>
      </c>
      <c r="P1437" s="12">
        <v>0.09</v>
      </c>
      <c r="Q1437" s="12">
        <v>0.98</v>
      </c>
      <c r="R1437" s="12">
        <v>4537</v>
      </c>
      <c r="S1437" s="12">
        <v>0.23</v>
      </c>
      <c r="T1437" s="12">
        <v>59.58</v>
      </c>
    </row>
    <row r="1438" spans="1:20" ht="15.75" customHeight="1" x14ac:dyDescent="0.35">
      <c r="A1438" s="11">
        <v>45016</v>
      </c>
      <c r="B1438" s="12" t="s">
        <v>84</v>
      </c>
      <c r="C1438" s="12" t="s">
        <v>78</v>
      </c>
      <c r="D1438" s="12">
        <v>96879.41</v>
      </c>
      <c r="E1438" s="12">
        <v>49981.2</v>
      </c>
      <c r="F1438" s="12">
        <v>46898.21</v>
      </c>
      <c r="G1438" s="12">
        <v>48.41</v>
      </c>
      <c r="H1438" s="12">
        <v>77</v>
      </c>
      <c r="I1438" s="12">
        <v>0.26200000000000001</v>
      </c>
      <c r="J1438" s="12">
        <v>20</v>
      </c>
      <c r="K1438" s="12">
        <v>184.86</v>
      </c>
      <c r="L1438" s="12">
        <v>3</v>
      </c>
      <c r="M1438" s="12">
        <v>4.12</v>
      </c>
      <c r="N1438" s="12">
        <v>48</v>
      </c>
      <c r="O1438" s="12">
        <v>28.7</v>
      </c>
      <c r="P1438" s="12">
        <v>0.16600000000000001</v>
      </c>
      <c r="Q1438" s="12">
        <v>1.1100000000000001</v>
      </c>
      <c r="R1438" s="12">
        <v>7131</v>
      </c>
      <c r="S1438" s="12">
        <v>0.32400000000000001</v>
      </c>
      <c r="T1438" s="12">
        <v>46.38</v>
      </c>
    </row>
    <row r="1439" spans="1:20" ht="15.75" customHeight="1" x14ac:dyDescent="0.35">
      <c r="A1439" s="11">
        <v>45016</v>
      </c>
      <c r="B1439" s="12" t="s">
        <v>84</v>
      </c>
      <c r="C1439" s="12" t="s">
        <v>79</v>
      </c>
      <c r="D1439" s="12">
        <v>90150.720000000001</v>
      </c>
      <c r="E1439" s="12">
        <v>48448.69</v>
      </c>
      <c r="F1439" s="12">
        <v>41702.03</v>
      </c>
      <c r="G1439" s="12">
        <v>46.26</v>
      </c>
      <c r="H1439" s="12">
        <v>77</v>
      </c>
      <c r="I1439" s="12">
        <v>0.106</v>
      </c>
      <c r="J1439" s="12">
        <v>8</v>
      </c>
      <c r="K1439" s="12">
        <v>175.78</v>
      </c>
      <c r="L1439" s="12">
        <v>2</v>
      </c>
      <c r="M1439" s="12">
        <v>4.0999999999999996</v>
      </c>
      <c r="N1439" s="12">
        <v>45</v>
      </c>
      <c r="O1439" s="12">
        <v>19.899999999999999</v>
      </c>
      <c r="P1439" s="12">
        <v>0.10199999999999999</v>
      </c>
      <c r="Q1439" s="12">
        <v>0.92</v>
      </c>
      <c r="R1439" s="12">
        <v>4797</v>
      </c>
      <c r="S1439" s="12">
        <v>0.33100000000000002</v>
      </c>
      <c r="T1439" s="12">
        <v>52.46</v>
      </c>
    </row>
    <row r="1440" spans="1:20" ht="15.75" customHeight="1" x14ac:dyDescent="0.35">
      <c r="A1440" s="11">
        <v>45016</v>
      </c>
      <c r="B1440" s="12" t="s">
        <v>84</v>
      </c>
      <c r="C1440" s="12" t="s">
        <v>80</v>
      </c>
      <c r="D1440" s="12">
        <v>108809.68</v>
      </c>
      <c r="E1440" s="12">
        <v>55653.53</v>
      </c>
      <c r="F1440" s="12">
        <v>53156.15</v>
      </c>
      <c r="G1440" s="12">
        <v>48.85</v>
      </c>
      <c r="H1440" s="12">
        <v>103</v>
      </c>
      <c r="I1440" s="12">
        <v>0.20899999999999999</v>
      </c>
      <c r="J1440" s="12">
        <v>21</v>
      </c>
      <c r="K1440" s="12">
        <v>148.96</v>
      </c>
      <c r="L1440" s="12">
        <v>4</v>
      </c>
      <c r="M1440" s="12">
        <v>4.5999999999999996</v>
      </c>
      <c r="N1440" s="12">
        <v>43</v>
      </c>
      <c r="O1440" s="12">
        <v>21.2</v>
      </c>
      <c r="P1440" s="12">
        <v>0.06</v>
      </c>
      <c r="Q1440" s="12">
        <v>1.02</v>
      </c>
      <c r="R1440" s="12">
        <v>6088</v>
      </c>
      <c r="S1440" s="12">
        <v>0.32200000000000001</v>
      </c>
      <c r="T1440" s="12">
        <v>47.13</v>
      </c>
    </row>
    <row r="1441" spans="1:20" ht="15.75" customHeight="1" x14ac:dyDescent="0.35">
      <c r="A1441" s="11">
        <v>45016</v>
      </c>
      <c r="B1441" s="12" t="s">
        <v>84</v>
      </c>
      <c r="C1441" s="12" t="s">
        <v>81</v>
      </c>
      <c r="D1441" s="12">
        <v>91636.45</v>
      </c>
      <c r="E1441" s="12">
        <v>41342.15</v>
      </c>
      <c r="F1441" s="12">
        <v>50294.3</v>
      </c>
      <c r="G1441" s="12">
        <v>54.88</v>
      </c>
      <c r="H1441" s="12">
        <v>140</v>
      </c>
      <c r="I1441" s="12">
        <v>0.189</v>
      </c>
      <c r="J1441" s="12">
        <v>26</v>
      </c>
      <c r="K1441" s="12">
        <v>311.94</v>
      </c>
      <c r="L1441" s="12">
        <v>5</v>
      </c>
      <c r="M1441" s="12">
        <v>3.67</v>
      </c>
      <c r="N1441" s="12">
        <v>44</v>
      </c>
      <c r="O1441" s="12">
        <v>24</v>
      </c>
      <c r="P1441" s="12">
        <v>0.13200000000000001</v>
      </c>
      <c r="Q1441" s="12">
        <v>1.2</v>
      </c>
      <c r="R1441" s="12">
        <v>4853</v>
      </c>
      <c r="S1441" s="12">
        <v>0.27700000000000002</v>
      </c>
      <c r="T1441" s="12">
        <v>46.05</v>
      </c>
    </row>
    <row r="1442" spans="1:20" ht="15.75" customHeight="1" x14ac:dyDescent="0.35">
      <c r="A1442" s="11">
        <v>45017</v>
      </c>
      <c r="B1442" s="12" t="s">
        <v>77</v>
      </c>
      <c r="C1442" s="12" t="s">
        <v>78</v>
      </c>
      <c r="D1442" s="12">
        <v>131535.25</v>
      </c>
      <c r="E1442" s="12">
        <v>79230.59</v>
      </c>
      <c r="F1442" s="12">
        <v>52304.66</v>
      </c>
      <c r="G1442" s="12">
        <v>39.76</v>
      </c>
      <c r="H1442" s="12">
        <v>91</v>
      </c>
      <c r="I1442" s="12">
        <v>0.17</v>
      </c>
      <c r="J1442" s="12">
        <v>15</v>
      </c>
      <c r="K1442" s="12">
        <v>177.48</v>
      </c>
      <c r="L1442" s="12">
        <v>5</v>
      </c>
      <c r="M1442" s="12">
        <v>4.46</v>
      </c>
      <c r="N1442" s="12">
        <v>24</v>
      </c>
      <c r="O1442" s="12">
        <v>32.799999999999997</v>
      </c>
      <c r="P1442" s="12">
        <v>0.14499999999999999</v>
      </c>
      <c r="Q1442" s="12">
        <v>1.02</v>
      </c>
      <c r="R1442" s="12">
        <v>4649</v>
      </c>
      <c r="S1442" s="12">
        <v>0.36299999999999999</v>
      </c>
      <c r="T1442" s="12">
        <v>49.44</v>
      </c>
    </row>
    <row r="1443" spans="1:20" ht="15.75" customHeight="1" x14ac:dyDescent="0.35">
      <c r="A1443" s="11">
        <v>45017</v>
      </c>
      <c r="B1443" s="12" t="s">
        <v>77</v>
      </c>
      <c r="C1443" s="12" t="s">
        <v>79</v>
      </c>
      <c r="D1443" s="12">
        <v>41733.83</v>
      </c>
      <c r="E1443" s="12">
        <v>25695.86</v>
      </c>
      <c r="F1443" s="12">
        <v>16037.97</v>
      </c>
      <c r="G1443" s="12">
        <v>38.43</v>
      </c>
      <c r="H1443" s="12">
        <v>116</v>
      </c>
      <c r="I1443" s="12">
        <v>0.186</v>
      </c>
      <c r="J1443" s="12">
        <v>21</v>
      </c>
      <c r="K1443" s="12">
        <v>189.71</v>
      </c>
      <c r="L1443" s="12">
        <v>4</v>
      </c>
      <c r="M1443" s="12">
        <v>4.4000000000000004</v>
      </c>
      <c r="N1443" s="12">
        <v>52</v>
      </c>
      <c r="O1443" s="12">
        <v>22.1</v>
      </c>
      <c r="P1443" s="12">
        <v>9.8000000000000004E-2</v>
      </c>
      <c r="Q1443" s="12">
        <v>1.19</v>
      </c>
      <c r="R1443" s="12">
        <v>5024</v>
      </c>
      <c r="S1443" s="12">
        <v>0.373</v>
      </c>
      <c r="T1443" s="12">
        <v>53.45</v>
      </c>
    </row>
    <row r="1444" spans="1:20" ht="15.75" customHeight="1" x14ac:dyDescent="0.35">
      <c r="A1444" s="11">
        <v>45017</v>
      </c>
      <c r="B1444" s="12" t="s">
        <v>77</v>
      </c>
      <c r="C1444" s="12" t="s">
        <v>80</v>
      </c>
      <c r="D1444" s="12">
        <v>96632.37</v>
      </c>
      <c r="E1444" s="12">
        <v>57925.41</v>
      </c>
      <c r="F1444" s="12">
        <v>38706.949999999997</v>
      </c>
      <c r="G1444" s="12">
        <v>40.06</v>
      </c>
      <c r="H1444" s="12">
        <v>95</v>
      </c>
      <c r="I1444" s="12">
        <v>0.183</v>
      </c>
      <c r="J1444" s="12">
        <v>17</v>
      </c>
      <c r="K1444" s="12">
        <v>225.5</v>
      </c>
      <c r="L1444" s="12">
        <v>5</v>
      </c>
      <c r="M1444" s="12">
        <v>3.92</v>
      </c>
      <c r="N1444" s="12">
        <v>54</v>
      </c>
      <c r="O1444" s="12">
        <v>25.5</v>
      </c>
      <c r="P1444" s="12">
        <v>0.2</v>
      </c>
      <c r="Q1444" s="12">
        <v>1.08</v>
      </c>
      <c r="R1444" s="12">
        <v>5616</v>
      </c>
      <c r="S1444" s="12">
        <v>0.21099999999999999</v>
      </c>
      <c r="T1444" s="12">
        <v>59.07</v>
      </c>
    </row>
    <row r="1445" spans="1:20" ht="15.75" customHeight="1" x14ac:dyDescent="0.35">
      <c r="A1445" s="11">
        <v>45017</v>
      </c>
      <c r="B1445" s="12" t="s">
        <v>77</v>
      </c>
      <c r="C1445" s="12" t="s">
        <v>81</v>
      </c>
      <c r="D1445" s="12">
        <v>124415</v>
      </c>
      <c r="E1445" s="12">
        <v>61804.639999999999</v>
      </c>
      <c r="F1445" s="12">
        <v>62610.36</v>
      </c>
      <c r="G1445" s="12">
        <v>50.32</v>
      </c>
      <c r="H1445" s="12">
        <v>77</v>
      </c>
      <c r="I1445" s="12">
        <v>0.27800000000000002</v>
      </c>
      <c r="J1445" s="12">
        <v>21</v>
      </c>
      <c r="K1445" s="12">
        <v>324.38</v>
      </c>
      <c r="L1445" s="12">
        <v>4</v>
      </c>
      <c r="M1445" s="12">
        <v>4.6900000000000004</v>
      </c>
      <c r="N1445" s="12">
        <v>50</v>
      </c>
      <c r="O1445" s="12">
        <v>28.2</v>
      </c>
      <c r="P1445" s="12">
        <v>5.8999999999999997E-2</v>
      </c>
      <c r="Q1445" s="12">
        <v>0.97</v>
      </c>
      <c r="R1445" s="12">
        <v>5967</v>
      </c>
      <c r="S1445" s="12">
        <v>0.21</v>
      </c>
      <c r="T1445" s="12">
        <v>57.92</v>
      </c>
    </row>
    <row r="1446" spans="1:20" ht="15.75" customHeight="1" x14ac:dyDescent="0.35">
      <c r="A1446" s="11">
        <v>45017</v>
      </c>
      <c r="B1446" s="12" t="s">
        <v>82</v>
      </c>
      <c r="C1446" s="12" t="s">
        <v>78</v>
      </c>
      <c r="D1446" s="12">
        <v>93899.12</v>
      </c>
      <c r="E1446" s="12">
        <v>65430.99</v>
      </c>
      <c r="F1446" s="12">
        <v>28468.13</v>
      </c>
      <c r="G1446" s="12">
        <v>30.32</v>
      </c>
      <c r="H1446" s="12">
        <v>105</v>
      </c>
      <c r="I1446" s="12">
        <v>0.11600000000000001</v>
      </c>
      <c r="J1446" s="12">
        <v>12</v>
      </c>
      <c r="K1446" s="12">
        <v>226.17</v>
      </c>
      <c r="L1446" s="12">
        <v>5</v>
      </c>
      <c r="M1446" s="12">
        <v>4.0599999999999996</v>
      </c>
      <c r="N1446" s="12">
        <v>48</v>
      </c>
      <c r="O1446" s="12">
        <v>26.4</v>
      </c>
      <c r="P1446" s="12">
        <v>5.2999999999999999E-2</v>
      </c>
      <c r="Q1446" s="12">
        <v>1.1399999999999999</v>
      </c>
      <c r="R1446" s="12">
        <v>4302</v>
      </c>
      <c r="S1446" s="12">
        <v>0.34200000000000003</v>
      </c>
      <c r="T1446" s="12">
        <v>53.29</v>
      </c>
    </row>
    <row r="1447" spans="1:20" ht="15.75" customHeight="1" x14ac:dyDescent="0.35">
      <c r="A1447" s="11">
        <v>45017</v>
      </c>
      <c r="B1447" s="12" t="s">
        <v>82</v>
      </c>
      <c r="C1447" s="12" t="s">
        <v>79</v>
      </c>
      <c r="D1447" s="12">
        <v>121763.78</v>
      </c>
      <c r="E1447" s="12">
        <v>75231.98</v>
      </c>
      <c r="F1447" s="12">
        <v>46531.8</v>
      </c>
      <c r="G1447" s="12">
        <v>38.21</v>
      </c>
      <c r="H1447" s="12">
        <v>78</v>
      </c>
      <c r="I1447" s="12">
        <v>0.193</v>
      </c>
      <c r="J1447" s="12">
        <v>15</v>
      </c>
      <c r="K1447" s="12">
        <v>263.25</v>
      </c>
      <c r="L1447" s="12">
        <v>4</v>
      </c>
      <c r="M1447" s="12">
        <v>4.75</v>
      </c>
      <c r="N1447" s="12">
        <v>39</v>
      </c>
      <c r="O1447" s="12">
        <v>40.5</v>
      </c>
      <c r="P1447" s="12">
        <v>0.248</v>
      </c>
      <c r="Q1447" s="12">
        <v>1.07</v>
      </c>
      <c r="R1447" s="12">
        <v>3515</v>
      </c>
      <c r="S1447" s="12">
        <v>0.39400000000000002</v>
      </c>
      <c r="T1447" s="12">
        <v>46.46</v>
      </c>
    </row>
    <row r="1448" spans="1:20" ht="15.75" customHeight="1" x14ac:dyDescent="0.35">
      <c r="A1448" s="11">
        <v>45017</v>
      </c>
      <c r="B1448" s="12" t="s">
        <v>82</v>
      </c>
      <c r="C1448" s="12" t="s">
        <v>80</v>
      </c>
      <c r="D1448" s="12">
        <v>71595.13</v>
      </c>
      <c r="E1448" s="12">
        <v>47670.22</v>
      </c>
      <c r="F1448" s="12">
        <v>23924.91</v>
      </c>
      <c r="G1448" s="12">
        <v>33.42</v>
      </c>
      <c r="H1448" s="12">
        <v>93</v>
      </c>
      <c r="I1448" s="12">
        <v>0.126</v>
      </c>
      <c r="J1448" s="12">
        <v>11</v>
      </c>
      <c r="K1448" s="12">
        <v>206.43</v>
      </c>
      <c r="L1448" s="12">
        <v>4</v>
      </c>
      <c r="M1448" s="12">
        <v>3.93</v>
      </c>
      <c r="N1448" s="12">
        <v>49</v>
      </c>
      <c r="O1448" s="12">
        <v>24.2</v>
      </c>
      <c r="P1448" s="12">
        <v>0.16800000000000001</v>
      </c>
      <c r="Q1448" s="12">
        <v>1.07</v>
      </c>
      <c r="R1448" s="12">
        <v>4346</v>
      </c>
      <c r="S1448" s="12">
        <v>0.23899999999999999</v>
      </c>
      <c r="T1448" s="12">
        <v>50.72</v>
      </c>
    </row>
    <row r="1449" spans="1:20" ht="15.75" customHeight="1" x14ac:dyDescent="0.35">
      <c r="A1449" s="11">
        <v>45017</v>
      </c>
      <c r="B1449" s="12" t="s">
        <v>82</v>
      </c>
      <c r="C1449" s="12" t="s">
        <v>81</v>
      </c>
      <c r="D1449" s="12">
        <v>115173.39</v>
      </c>
      <c r="E1449" s="12">
        <v>62437.48</v>
      </c>
      <c r="F1449" s="12">
        <v>52735.92</v>
      </c>
      <c r="G1449" s="12">
        <v>45.79</v>
      </c>
      <c r="H1449" s="12">
        <v>101</v>
      </c>
      <c r="I1449" s="12">
        <v>0.24</v>
      </c>
      <c r="J1449" s="12">
        <v>24</v>
      </c>
      <c r="K1449" s="12">
        <v>312.93</v>
      </c>
      <c r="L1449" s="12">
        <v>4</v>
      </c>
      <c r="M1449" s="12">
        <v>4.41</v>
      </c>
      <c r="N1449" s="12">
        <v>39</v>
      </c>
      <c r="O1449" s="12">
        <v>16.399999999999999</v>
      </c>
      <c r="P1449" s="12">
        <v>0.17499999999999999</v>
      </c>
      <c r="Q1449" s="12">
        <v>1.06</v>
      </c>
      <c r="R1449" s="12">
        <v>4329</v>
      </c>
      <c r="S1449" s="12">
        <v>0.23899999999999999</v>
      </c>
      <c r="T1449" s="12">
        <v>52.97</v>
      </c>
    </row>
    <row r="1450" spans="1:20" ht="15.75" customHeight="1" x14ac:dyDescent="0.35">
      <c r="A1450" s="11">
        <v>45017</v>
      </c>
      <c r="B1450" s="12" t="s">
        <v>83</v>
      </c>
      <c r="C1450" s="12" t="s">
        <v>78</v>
      </c>
      <c r="D1450" s="12">
        <v>84874.77</v>
      </c>
      <c r="E1450" s="12">
        <v>39724.639999999999</v>
      </c>
      <c r="F1450" s="12">
        <v>45150.13</v>
      </c>
      <c r="G1450" s="12">
        <v>53.2</v>
      </c>
      <c r="H1450" s="12">
        <v>96</v>
      </c>
      <c r="I1450" s="12">
        <v>0.124</v>
      </c>
      <c r="J1450" s="12">
        <v>11</v>
      </c>
      <c r="K1450" s="12">
        <v>175.89</v>
      </c>
      <c r="L1450" s="12">
        <v>3</v>
      </c>
      <c r="M1450" s="12">
        <v>4.59</v>
      </c>
      <c r="N1450" s="12">
        <v>34</v>
      </c>
      <c r="O1450" s="12">
        <v>24.4</v>
      </c>
      <c r="P1450" s="12">
        <v>0.224</v>
      </c>
      <c r="Q1450" s="12">
        <v>0.96</v>
      </c>
      <c r="R1450" s="12">
        <v>4971</v>
      </c>
      <c r="S1450" s="12">
        <v>0.33</v>
      </c>
      <c r="T1450" s="12">
        <v>47.19</v>
      </c>
    </row>
    <row r="1451" spans="1:20" ht="15.75" customHeight="1" x14ac:dyDescent="0.35">
      <c r="A1451" s="11">
        <v>45017</v>
      </c>
      <c r="B1451" s="12" t="s">
        <v>83</v>
      </c>
      <c r="C1451" s="12" t="s">
        <v>79</v>
      </c>
      <c r="D1451" s="12">
        <v>112241.49</v>
      </c>
      <c r="E1451" s="12">
        <v>58185.57</v>
      </c>
      <c r="F1451" s="12">
        <v>54055.92</v>
      </c>
      <c r="G1451" s="12">
        <v>48.16</v>
      </c>
      <c r="H1451" s="12">
        <v>84</v>
      </c>
      <c r="I1451" s="12">
        <v>0.14199999999999999</v>
      </c>
      <c r="J1451" s="12">
        <v>11</v>
      </c>
      <c r="K1451" s="12">
        <v>290.39</v>
      </c>
      <c r="L1451" s="12">
        <v>6</v>
      </c>
      <c r="M1451" s="12">
        <v>3.74</v>
      </c>
      <c r="N1451" s="12">
        <v>38</v>
      </c>
      <c r="O1451" s="12">
        <v>19.5</v>
      </c>
      <c r="P1451" s="12">
        <v>0.17599999999999999</v>
      </c>
      <c r="Q1451" s="12">
        <v>0.89</v>
      </c>
      <c r="R1451" s="12">
        <v>5699</v>
      </c>
      <c r="S1451" s="12">
        <v>0.35699999999999998</v>
      </c>
      <c r="T1451" s="12">
        <v>50.64</v>
      </c>
    </row>
    <row r="1452" spans="1:20" ht="15.75" customHeight="1" x14ac:dyDescent="0.35">
      <c r="A1452" s="11">
        <v>45017</v>
      </c>
      <c r="B1452" s="12" t="s">
        <v>83</v>
      </c>
      <c r="C1452" s="12" t="s">
        <v>80</v>
      </c>
      <c r="D1452" s="12">
        <v>77538.48</v>
      </c>
      <c r="E1452" s="12">
        <v>32241.119999999999</v>
      </c>
      <c r="F1452" s="12">
        <v>45297.36</v>
      </c>
      <c r="G1452" s="12">
        <v>58.42</v>
      </c>
      <c r="H1452" s="12">
        <v>104</v>
      </c>
      <c r="I1452" s="12">
        <v>0.28299999999999997</v>
      </c>
      <c r="J1452" s="12">
        <v>29</v>
      </c>
      <c r="K1452" s="12">
        <v>223.77</v>
      </c>
      <c r="L1452" s="12">
        <v>4</v>
      </c>
      <c r="M1452" s="12">
        <v>4.72</v>
      </c>
      <c r="N1452" s="12">
        <v>54</v>
      </c>
      <c r="O1452" s="12">
        <v>15.4</v>
      </c>
      <c r="P1452" s="12">
        <v>5.8999999999999997E-2</v>
      </c>
      <c r="Q1452" s="12">
        <v>0.89</v>
      </c>
      <c r="R1452" s="12">
        <v>4338</v>
      </c>
      <c r="S1452" s="12">
        <v>0.38400000000000001</v>
      </c>
      <c r="T1452" s="12">
        <v>59.74</v>
      </c>
    </row>
    <row r="1453" spans="1:20" ht="15.75" customHeight="1" x14ac:dyDescent="0.35">
      <c r="A1453" s="11">
        <v>45017</v>
      </c>
      <c r="B1453" s="12" t="s">
        <v>83</v>
      </c>
      <c r="C1453" s="12" t="s">
        <v>81</v>
      </c>
      <c r="D1453" s="12">
        <v>91241.2</v>
      </c>
      <c r="E1453" s="12">
        <v>60209.61</v>
      </c>
      <c r="F1453" s="12">
        <v>31031.59</v>
      </c>
      <c r="G1453" s="12">
        <v>34.01</v>
      </c>
      <c r="H1453" s="12">
        <v>60</v>
      </c>
      <c r="I1453" s="12">
        <v>0.22800000000000001</v>
      </c>
      <c r="J1453" s="12">
        <v>13</v>
      </c>
      <c r="K1453" s="12">
        <v>150.41</v>
      </c>
      <c r="L1453" s="12">
        <v>5</v>
      </c>
      <c r="M1453" s="12">
        <v>3.94</v>
      </c>
      <c r="N1453" s="12">
        <v>41</v>
      </c>
      <c r="O1453" s="12">
        <v>26.7</v>
      </c>
      <c r="P1453" s="12">
        <v>0.10100000000000001</v>
      </c>
      <c r="Q1453" s="12">
        <v>1.1000000000000001</v>
      </c>
      <c r="R1453" s="12">
        <v>4958</v>
      </c>
      <c r="S1453" s="12">
        <v>0.26300000000000001</v>
      </c>
      <c r="T1453" s="12">
        <v>60.83</v>
      </c>
    </row>
    <row r="1454" spans="1:20" ht="15.75" customHeight="1" x14ac:dyDescent="0.35">
      <c r="A1454" s="11">
        <v>45017</v>
      </c>
      <c r="B1454" s="12" t="s">
        <v>84</v>
      </c>
      <c r="C1454" s="12" t="s">
        <v>78</v>
      </c>
      <c r="D1454" s="12">
        <v>91226.18</v>
      </c>
      <c r="E1454" s="12">
        <v>57229.49</v>
      </c>
      <c r="F1454" s="12">
        <v>33996.69</v>
      </c>
      <c r="G1454" s="12">
        <v>37.270000000000003</v>
      </c>
      <c r="H1454" s="12">
        <v>94</v>
      </c>
      <c r="I1454" s="12">
        <v>0.25800000000000001</v>
      </c>
      <c r="J1454" s="12">
        <v>24</v>
      </c>
      <c r="K1454" s="12">
        <v>139.94</v>
      </c>
      <c r="L1454" s="12">
        <v>4</v>
      </c>
      <c r="M1454" s="12">
        <v>4.22</v>
      </c>
      <c r="N1454" s="12">
        <v>38</v>
      </c>
      <c r="O1454" s="12">
        <v>26.7</v>
      </c>
      <c r="P1454" s="12">
        <v>5.7000000000000002E-2</v>
      </c>
      <c r="Q1454" s="12">
        <v>0.93</v>
      </c>
      <c r="R1454" s="12">
        <v>5676</v>
      </c>
      <c r="S1454" s="12">
        <v>0.219</v>
      </c>
      <c r="T1454" s="12">
        <v>33.97</v>
      </c>
    </row>
    <row r="1455" spans="1:20" ht="15.75" customHeight="1" x14ac:dyDescent="0.35">
      <c r="A1455" s="11">
        <v>45017</v>
      </c>
      <c r="B1455" s="12" t="s">
        <v>84</v>
      </c>
      <c r="C1455" s="12" t="s">
        <v>79</v>
      </c>
      <c r="D1455" s="12">
        <v>99861.54</v>
      </c>
      <c r="E1455" s="12">
        <v>57719.77</v>
      </c>
      <c r="F1455" s="12">
        <v>42141.77</v>
      </c>
      <c r="G1455" s="12">
        <v>42.2</v>
      </c>
      <c r="H1455" s="12">
        <v>116</v>
      </c>
      <c r="I1455" s="12">
        <v>0.13200000000000001</v>
      </c>
      <c r="J1455" s="12">
        <v>15</v>
      </c>
      <c r="K1455" s="12">
        <v>166.93</v>
      </c>
      <c r="L1455" s="12">
        <v>4</v>
      </c>
      <c r="M1455" s="12">
        <v>4</v>
      </c>
      <c r="N1455" s="12">
        <v>49</v>
      </c>
      <c r="O1455" s="12">
        <v>30</v>
      </c>
      <c r="P1455" s="12">
        <v>7.3999999999999996E-2</v>
      </c>
      <c r="Q1455" s="12">
        <v>0.81</v>
      </c>
      <c r="R1455" s="12">
        <v>5499</v>
      </c>
      <c r="S1455" s="12">
        <v>0.25</v>
      </c>
      <c r="T1455" s="12">
        <v>43.48</v>
      </c>
    </row>
    <row r="1456" spans="1:20" ht="15.75" customHeight="1" x14ac:dyDescent="0.35">
      <c r="A1456" s="11">
        <v>45017</v>
      </c>
      <c r="B1456" s="12" t="s">
        <v>84</v>
      </c>
      <c r="C1456" s="12" t="s">
        <v>80</v>
      </c>
      <c r="D1456" s="12">
        <v>68106.86</v>
      </c>
      <c r="E1456" s="12">
        <v>31280.76</v>
      </c>
      <c r="F1456" s="12">
        <v>36826.1</v>
      </c>
      <c r="G1456" s="12">
        <v>54.07</v>
      </c>
      <c r="H1456" s="12">
        <v>56</v>
      </c>
      <c r="I1456" s="12">
        <v>0.183</v>
      </c>
      <c r="J1456" s="12">
        <v>10</v>
      </c>
      <c r="K1456" s="12">
        <v>332.9</v>
      </c>
      <c r="L1456" s="12">
        <v>3</v>
      </c>
      <c r="M1456" s="12">
        <v>4.5199999999999996</v>
      </c>
      <c r="N1456" s="12">
        <v>59</v>
      </c>
      <c r="O1456" s="12">
        <v>30.3</v>
      </c>
      <c r="P1456" s="12">
        <v>0.24299999999999999</v>
      </c>
      <c r="Q1456" s="12">
        <v>0.84</v>
      </c>
      <c r="R1456" s="12">
        <v>3751</v>
      </c>
      <c r="S1456" s="12">
        <v>0.219</v>
      </c>
      <c r="T1456" s="12">
        <v>55.99</v>
      </c>
    </row>
    <row r="1457" spans="1:20" ht="15.75" customHeight="1" x14ac:dyDescent="0.35">
      <c r="A1457" s="11">
        <v>45017</v>
      </c>
      <c r="B1457" s="12" t="s">
        <v>84</v>
      </c>
      <c r="C1457" s="12" t="s">
        <v>81</v>
      </c>
      <c r="D1457" s="12">
        <v>102316.27</v>
      </c>
      <c r="E1457" s="12">
        <v>63250.75</v>
      </c>
      <c r="F1457" s="12">
        <v>39065.519999999997</v>
      </c>
      <c r="G1457" s="12">
        <v>38.18</v>
      </c>
      <c r="H1457" s="12">
        <v>80</v>
      </c>
      <c r="I1457" s="12">
        <v>0.21199999999999999</v>
      </c>
      <c r="J1457" s="12">
        <v>16</v>
      </c>
      <c r="K1457" s="12">
        <v>158.29</v>
      </c>
      <c r="L1457" s="12">
        <v>4</v>
      </c>
      <c r="M1457" s="12">
        <v>4.66</v>
      </c>
      <c r="N1457" s="12">
        <v>30</v>
      </c>
      <c r="O1457" s="12">
        <v>20.100000000000001</v>
      </c>
      <c r="P1457" s="12">
        <v>0.22</v>
      </c>
      <c r="Q1457" s="12">
        <v>1.1000000000000001</v>
      </c>
      <c r="R1457" s="12">
        <v>4874</v>
      </c>
      <c r="S1457" s="12">
        <v>0.374</v>
      </c>
      <c r="T1457" s="12">
        <v>55.95</v>
      </c>
    </row>
    <row r="1458" spans="1:20" ht="15.75" customHeight="1" x14ac:dyDescent="0.35">
      <c r="A1458" s="11">
        <v>45018</v>
      </c>
      <c r="B1458" s="12" t="s">
        <v>77</v>
      </c>
      <c r="C1458" s="12" t="s">
        <v>78</v>
      </c>
      <c r="D1458" s="12">
        <v>58263.18</v>
      </c>
      <c r="E1458" s="12">
        <v>26041.13</v>
      </c>
      <c r="F1458" s="12">
        <v>32222.04</v>
      </c>
      <c r="G1458" s="12">
        <v>55.3</v>
      </c>
      <c r="H1458" s="12">
        <v>104</v>
      </c>
      <c r="I1458" s="12">
        <v>0.152</v>
      </c>
      <c r="J1458" s="12">
        <v>15</v>
      </c>
      <c r="K1458" s="12">
        <v>271.39999999999998</v>
      </c>
      <c r="L1458" s="12">
        <v>4</v>
      </c>
      <c r="M1458" s="12">
        <v>3.67</v>
      </c>
      <c r="N1458" s="12">
        <v>63</v>
      </c>
      <c r="O1458" s="12">
        <v>24.8</v>
      </c>
      <c r="P1458" s="12">
        <v>0.18</v>
      </c>
      <c r="Q1458" s="12">
        <v>0.82</v>
      </c>
      <c r="R1458" s="12">
        <v>4632</v>
      </c>
      <c r="S1458" s="12">
        <v>0.24199999999999999</v>
      </c>
      <c r="T1458" s="12">
        <v>64.239999999999995</v>
      </c>
    </row>
    <row r="1459" spans="1:20" ht="15.75" customHeight="1" x14ac:dyDescent="0.35">
      <c r="A1459" s="11">
        <v>45018</v>
      </c>
      <c r="B1459" s="12" t="s">
        <v>77</v>
      </c>
      <c r="C1459" s="12" t="s">
        <v>79</v>
      </c>
      <c r="D1459" s="12">
        <v>73421.960000000006</v>
      </c>
      <c r="E1459" s="12">
        <v>36111.379999999997</v>
      </c>
      <c r="F1459" s="12">
        <v>37310.58</v>
      </c>
      <c r="G1459" s="12">
        <v>50.82</v>
      </c>
      <c r="H1459" s="12">
        <v>126</v>
      </c>
      <c r="I1459" s="12">
        <v>0.20699999999999999</v>
      </c>
      <c r="J1459" s="12">
        <v>26</v>
      </c>
      <c r="K1459" s="12">
        <v>170.49</v>
      </c>
      <c r="L1459" s="12">
        <v>3</v>
      </c>
      <c r="M1459" s="12">
        <v>3.84</v>
      </c>
      <c r="N1459" s="12">
        <v>56</v>
      </c>
      <c r="O1459" s="12">
        <v>17</v>
      </c>
      <c r="P1459" s="12">
        <v>0.21199999999999999</v>
      </c>
      <c r="Q1459" s="12">
        <v>1.01</v>
      </c>
      <c r="R1459" s="12">
        <v>3176</v>
      </c>
      <c r="S1459" s="12">
        <v>0.27600000000000002</v>
      </c>
      <c r="T1459" s="12">
        <v>30.88</v>
      </c>
    </row>
    <row r="1460" spans="1:20" ht="15.75" customHeight="1" x14ac:dyDescent="0.35">
      <c r="A1460" s="11">
        <v>45018</v>
      </c>
      <c r="B1460" s="12" t="s">
        <v>77</v>
      </c>
      <c r="C1460" s="12" t="s">
        <v>80</v>
      </c>
      <c r="D1460" s="12">
        <v>64890.65</v>
      </c>
      <c r="E1460" s="12">
        <v>39861.46</v>
      </c>
      <c r="F1460" s="12">
        <v>25029.200000000001</v>
      </c>
      <c r="G1460" s="12">
        <v>38.57</v>
      </c>
      <c r="H1460" s="12">
        <v>119</v>
      </c>
      <c r="I1460" s="12">
        <v>0.25700000000000001</v>
      </c>
      <c r="J1460" s="12">
        <v>30</v>
      </c>
      <c r="K1460" s="12">
        <v>284.16000000000003</v>
      </c>
      <c r="L1460" s="12">
        <v>3</v>
      </c>
      <c r="M1460" s="12">
        <v>4.04</v>
      </c>
      <c r="N1460" s="12">
        <v>36</v>
      </c>
      <c r="O1460" s="12">
        <v>25.6</v>
      </c>
      <c r="P1460" s="12">
        <v>0.17699999999999999</v>
      </c>
      <c r="Q1460" s="12">
        <v>0.98</v>
      </c>
      <c r="R1460" s="12">
        <v>4598</v>
      </c>
      <c r="S1460" s="12">
        <v>0.21299999999999999</v>
      </c>
      <c r="T1460" s="12">
        <v>50.9</v>
      </c>
    </row>
    <row r="1461" spans="1:20" ht="15.75" customHeight="1" x14ac:dyDescent="0.35">
      <c r="A1461" s="11">
        <v>45018</v>
      </c>
      <c r="B1461" s="12" t="s">
        <v>77</v>
      </c>
      <c r="C1461" s="12" t="s">
        <v>81</v>
      </c>
      <c r="D1461" s="12">
        <v>101570.3</v>
      </c>
      <c r="E1461" s="12">
        <v>62712.06</v>
      </c>
      <c r="F1461" s="12">
        <v>38858.239999999998</v>
      </c>
      <c r="G1461" s="12">
        <v>38.26</v>
      </c>
      <c r="H1461" s="12">
        <v>116</v>
      </c>
      <c r="I1461" s="12">
        <v>0.29299999999999998</v>
      </c>
      <c r="J1461" s="12">
        <v>33</v>
      </c>
      <c r="K1461" s="12">
        <v>161.6</v>
      </c>
      <c r="L1461" s="12">
        <v>4</v>
      </c>
      <c r="M1461" s="12">
        <v>4.71</v>
      </c>
      <c r="N1461" s="12">
        <v>43</v>
      </c>
      <c r="O1461" s="12">
        <v>24.9</v>
      </c>
      <c r="P1461" s="12">
        <v>0.249</v>
      </c>
      <c r="Q1461" s="12">
        <v>1.17</v>
      </c>
      <c r="R1461" s="12">
        <v>5108</v>
      </c>
      <c r="S1461" s="12">
        <v>0.36099999999999999</v>
      </c>
      <c r="T1461" s="12">
        <v>70.22</v>
      </c>
    </row>
    <row r="1462" spans="1:20" ht="15.75" customHeight="1" x14ac:dyDescent="0.35">
      <c r="A1462" s="11">
        <v>45018</v>
      </c>
      <c r="B1462" s="12" t="s">
        <v>82</v>
      </c>
      <c r="C1462" s="12" t="s">
        <v>78</v>
      </c>
      <c r="D1462" s="12">
        <v>86022.32</v>
      </c>
      <c r="E1462" s="12">
        <v>47178.27</v>
      </c>
      <c r="F1462" s="12">
        <v>38844.050000000003</v>
      </c>
      <c r="G1462" s="12">
        <v>45.16</v>
      </c>
      <c r="H1462" s="12">
        <v>130</v>
      </c>
      <c r="I1462" s="12">
        <v>0.14699999999999999</v>
      </c>
      <c r="J1462" s="12">
        <v>19</v>
      </c>
      <c r="K1462" s="12">
        <v>210.14</v>
      </c>
      <c r="L1462" s="12">
        <v>4</v>
      </c>
      <c r="M1462" s="12">
        <v>3.66</v>
      </c>
      <c r="N1462" s="12">
        <v>41</v>
      </c>
      <c r="O1462" s="12">
        <v>28.6</v>
      </c>
      <c r="P1462" s="12">
        <v>0.12</v>
      </c>
      <c r="Q1462" s="12">
        <v>1</v>
      </c>
      <c r="R1462" s="12">
        <v>5700</v>
      </c>
      <c r="S1462" s="12">
        <v>0.34499999999999997</v>
      </c>
      <c r="T1462" s="12">
        <v>60.27</v>
      </c>
    </row>
    <row r="1463" spans="1:20" ht="15.75" customHeight="1" x14ac:dyDescent="0.35">
      <c r="A1463" s="11">
        <v>45018</v>
      </c>
      <c r="B1463" s="12" t="s">
        <v>82</v>
      </c>
      <c r="C1463" s="12" t="s">
        <v>79</v>
      </c>
      <c r="D1463" s="12">
        <v>96844.09</v>
      </c>
      <c r="E1463" s="12">
        <v>53593.84</v>
      </c>
      <c r="F1463" s="12">
        <v>43250.25</v>
      </c>
      <c r="G1463" s="12">
        <v>44.66</v>
      </c>
      <c r="H1463" s="12">
        <v>84</v>
      </c>
      <c r="I1463" s="12">
        <v>0.11700000000000001</v>
      </c>
      <c r="J1463" s="12">
        <v>9</v>
      </c>
      <c r="K1463" s="12">
        <v>170.26</v>
      </c>
      <c r="L1463" s="12">
        <v>5</v>
      </c>
      <c r="M1463" s="12">
        <v>4.57</v>
      </c>
      <c r="N1463" s="12">
        <v>64</v>
      </c>
      <c r="O1463" s="12">
        <v>34</v>
      </c>
      <c r="P1463" s="12">
        <v>0.152</v>
      </c>
      <c r="Q1463" s="12">
        <v>0.85</v>
      </c>
      <c r="R1463" s="12">
        <v>3228</v>
      </c>
      <c r="S1463" s="12">
        <v>0.30099999999999999</v>
      </c>
      <c r="T1463" s="12">
        <v>34.93</v>
      </c>
    </row>
    <row r="1464" spans="1:20" ht="15.75" customHeight="1" x14ac:dyDescent="0.35">
      <c r="A1464" s="11">
        <v>45018</v>
      </c>
      <c r="B1464" s="12" t="s">
        <v>82</v>
      </c>
      <c r="C1464" s="12" t="s">
        <v>80</v>
      </c>
      <c r="D1464" s="12">
        <v>113536.84</v>
      </c>
      <c r="E1464" s="12">
        <v>57302.26</v>
      </c>
      <c r="F1464" s="12">
        <v>56234.58</v>
      </c>
      <c r="G1464" s="12">
        <v>49.53</v>
      </c>
      <c r="H1464" s="12">
        <v>107</v>
      </c>
      <c r="I1464" s="12">
        <v>0.187</v>
      </c>
      <c r="J1464" s="12">
        <v>19</v>
      </c>
      <c r="K1464" s="12">
        <v>191.24</v>
      </c>
      <c r="L1464" s="12">
        <v>3</v>
      </c>
      <c r="M1464" s="12">
        <v>4.49</v>
      </c>
      <c r="N1464" s="12">
        <v>52</v>
      </c>
      <c r="O1464" s="12">
        <v>6.7</v>
      </c>
      <c r="P1464" s="12">
        <v>0.126</v>
      </c>
      <c r="Q1464" s="12">
        <v>0.97</v>
      </c>
      <c r="R1464" s="12">
        <v>5191</v>
      </c>
      <c r="S1464" s="12">
        <v>0.32800000000000001</v>
      </c>
      <c r="T1464" s="12">
        <v>49.41</v>
      </c>
    </row>
    <row r="1465" spans="1:20" ht="15.75" customHeight="1" x14ac:dyDescent="0.35">
      <c r="A1465" s="11">
        <v>45018</v>
      </c>
      <c r="B1465" s="12" t="s">
        <v>82</v>
      </c>
      <c r="C1465" s="12" t="s">
        <v>81</v>
      </c>
      <c r="D1465" s="12">
        <v>71156.86</v>
      </c>
      <c r="E1465" s="12">
        <v>35469.26</v>
      </c>
      <c r="F1465" s="12">
        <v>35687.599999999999</v>
      </c>
      <c r="G1465" s="12">
        <v>50.15</v>
      </c>
      <c r="H1465" s="12">
        <v>88</v>
      </c>
      <c r="I1465" s="12">
        <v>0.20399999999999999</v>
      </c>
      <c r="J1465" s="12">
        <v>17</v>
      </c>
      <c r="K1465" s="12">
        <v>237.83</v>
      </c>
      <c r="L1465" s="12">
        <v>6</v>
      </c>
      <c r="M1465" s="12">
        <v>4.07</v>
      </c>
      <c r="N1465" s="12">
        <v>43</v>
      </c>
      <c r="O1465" s="12">
        <v>23.6</v>
      </c>
      <c r="P1465" s="12">
        <v>7.4999999999999997E-2</v>
      </c>
      <c r="Q1465" s="12">
        <v>0.82</v>
      </c>
      <c r="R1465" s="12">
        <v>3053</v>
      </c>
      <c r="S1465" s="12">
        <v>0.249</v>
      </c>
      <c r="T1465" s="12">
        <v>31.58</v>
      </c>
    </row>
    <row r="1466" spans="1:20" ht="15.75" customHeight="1" x14ac:dyDescent="0.35">
      <c r="A1466" s="11">
        <v>45018</v>
      </c>
      <c r="B1466" s="12" t="s">
        <v>83</v>
      </c>
      <c r="C1466" s="12" t="s">
        <v>78</v>
      </c>
      <c r="D1466" s="12">
        <v>154073.41</v>
      </c>
      <c r="E1466" s="12">
        <v>95574.75</v>
      </c>
      <c r="F1466" s="12">
        <v>58498.65</v>
      </c>
      <c r="G1466" s="12">
        <v>37.97</v>
      </c>
      <c r="H1466" s="12">
        <v>118</v>
      </c>
      <c r="I1466" s="12">
        <v>0.182</v>
      </c>
      <c r="J1466" s="12">
        <v>21</v>
      </c>
      <c r="K1466" s="12">
        <v>204.36</v>
      </c>
      <c r="L1466" s="12">
        <v>4</v>
      </c>
      <c r="M1466" s="12">
        <v>3.79</v>
      </c>
      <c r="N1466" s="12">
        <v>70</v>
      </c>
      <c r="O1466" s="12">
        <v>31.2</v>
      </c>
      <c r="P1466" s="12">
        <v>0.20499999999999999</v>
      </c>
      <c r="Q1466" s="12">
        <v>1.1399999999999999</v>
      </c>
      <c r="R1466" s="12">
        <v>5383</v>
      </c>
      <c r="S1466" s="12">
        <v>0.249</v>
      </c>
      <c r="T1466" s="12">
        <v>50.35</v>
      </c>
    </row>
    <row r="1467" spans="1:20" ht="15.75" customHeight="1" x14ac:dyDescent="0.35">
      <c r="A1467" s="11">
        <v>45018</v>
      </c>
      <c r="B1467" s="12" t="s">
        <v>83</v>
      </c>
      <c r="C1467" s="12" t="s">
        <v>79</v>
      </c>
      <c r="D1467" s="12">
        <v>117872.57</v>
      </c>
      <c r="E1467" s="12">
        <v>62860.3</v>
      </c>
      <c r="F1467" s="12">
        <v>55012.27</v>
      </c>
      <c r="G1467" s="12">
        <v>46.67</v>
      </c>
      <c r="H1467" s="12">
        <v>101</v>
      </c>
      <c r="I1467" s="12">
        <v>0.14499999999999999</v>
      </c>
      <c r="J1467" s="12">
        <v>14</v>
      </c>
      <c r="K1467" s="12">
        <v>205.73</v>
      </c>
      <c r="L1467" s="12">
        <v>5</v>
      </c>
      <c r="M1467" s="12">
        <v>3.65</v>
      </c>
      <c r="N1467" s="12">
        <v>57</v>
      </c>
      <c r="O1467" s="12">
        <v>26.7</v>
      </c>
      <c r="P1467" s="12">
        <v>0.107</v>
      </c>
      <c r="Q1467" s="12">
        <v>1.2</v>
      </c>
      <c r="R1467" s="12">
        <v>4654</v>
      </c>
      <c r="S1467" s="12">
        <v>0.20399999999999999</v>
      </c>
      <c r="T1467" s="12">
        <v>60.48</v>
      </c>
    </row>
    <row r="1468" spans="1:20" ht="15.75" customHeight="1" x14ac:dyDescent="0.35">
      <c r="A1468" s="11">
        <v>45018</v>
      </c>
      <c r="B1468" s="12" t="s">
        <v>83</v>
      </c>
      <c r="C1468" s="12" t="s">
        <v>80</v>
      </c>
      <c r="D1468" s="12">
        <v>112994.2</v>
      </c>
      <c r="E1468" s="12">
        <v>74929.039999999994</v>
      </c>
      <c r="F1468" s="12">
        <v>38065.160000000003</v>
      </c>
      <c r="G1468" s="12">
        <v>33.69</v>
      </c>
      <c r="H1468" s="12">
        <v>115</v>
      </c>
      <c r="I1468" s="12">
        <v>0.24199999999999999</v>
      </c>
      <c r="J1468" s="12">
        <v>27</v>
      </c>
      <c r="K1468" s="12">
        <v>138.05000000000001</v>
      </c>
      <c r="L1468" s="12">
        <v>4</v>
      </c>
      <c r="M1468" s="12">
        <v>3.98</v>
      </c>
      <c r="N1468" s="12">
        <v>42</v>
      </c>
      <c r="O1468" s="12">
        <v>18.7</v>
      </c>
      <c r="P1468" s="12">
        <v>0.24099999999999999</v>
      </c>
      <c r="Q1468" s="12">
        <v>1.07</v>
      </c>
      <c r="R1468" s="12">
        <v>5500</v>
      </c>
      <c r="S1468" s="12">
        <v>0.24399999999999999</v>
      </c>
      <c r="T1468" s="12">
        <v>57.38</v>
      </c>
    </row>
    <row r="1469" spans="1:20" ht="15.75" customHeight="1" x14ac:dyDescent="0.35">
      <c r="A1469" s="11">
        <v>45018</v>
      </c>
      <c r="B1469" s="12" t="s">
        <v>83</v>
      </c>
      <c r="C1469" s="12" t="s">
        <v>81</v>
      </c>
      <c r="D1469" s="12">
        <v>100411.05</v>
      </c>
      <c r="E1469" s="12">
        <v>61485.98</v>
      </c>
      <c r="F1469" s="12">
        <v>38925.07</v>
      </c>
      <c r="G1469" s="12">
        <v>38.770000000000003</v>
      </c>
      <c r="H1469" s="12">
        <v>115</v>
      </c>
      <c r="I1469" s="12">
        <v>0.20200000000000001</v>
      </c>
      <c r="J1469" s="12">
        <v>23</v>
      </c>
      <c r="K1469" s="12">
        <v>276.13</v>
      </c>
      <c r="L1469" s="12">
        <v>3</v>
      </c>
      <c r="M1469" s="12">
        <v>4.12</v>
      </c>
      <c r="N1469" s="12">
        <v>62</v>
      </c>
      <c r="O1469" s="12">
        <v>10.6</v>
      </c>
      <c r="P1469" s="12">
        <v>0.16300000000000001</v>
      </c>
      <c r="Q1469" s="12">
        <v>1.1599999999999999</v>
      </c>
      <c r="R1469" s="12">
        <v>4886</v>
      </c>
      <c r="S1469" s="12">
        <v>0.27200000000000002</v>
      </c>
      <c r="T1469" s="12">
        <v>41.19</v>
      </c>
    </row>
    <row r="1470" spans="1:20" ht="15.75" customHeight="1" x14ac:dyDescent="0.35">
      <c r="A1470" s="11">
        <v>45018</v>
      </c>
      <c r="B1470" s="12" t="s">
        <v>84</v>
      </c>
      <c r="C1470" s="12" t="s">
        <v>78</v>
      </c>
      <c r="D1470" s="12">
        <v>72172.72</v>
      </c>
      <c r="E1470" s="12">
        <v>29654.639999999999</v>
      </c>
      <c r="F1470" s="12">
        <v>42518.080000000002</v>
      </c>
      <c r="G1470" s="12">
        <v>58.91</v>
      </c>
      <c r="H1470" s="12">
        <v>97</v>
      </c>
      <c r="I1470" s="12">
        <v>0.29599999999999999</v>
      </c>
      <c r="J1470" s="12">
        <v>28</v>
      </c>
      <c r="K1470" s="12">
        <v>170.58</v>
      </c>
      <c r="L1470" s="12">
        <v>5</v>
      </c>
      <c r="M1470" s="12">
        <v>4.3899999999999997</v>
      </c>
      <c r="N1470" s="12">
        <v>60</v>
      </c>
      <c r="O1470" s="12">
        <v>22.6</v>
      </c>
      <c r="P1470" s="12">
        <v>0.24299999999999999</v>
      </c>
      <c r="Q1470" s="12">
        <v>1.1000000000000001</v>
      </c>
      <c r="R1470" s="12">
        <v>5434</v>
      </c>
      <c r="S1470" s="12">
        <v>0.316</v>
      </c>
      <c r="T1470" s="12">
        <v>44.02</v>
      </c>
    </row>
    <row r="1471" spans="1:20" ht="15.75" customHeight="1" x14ac:dyDescent="0.35">
      <c r="A1471" s="11">
        <v>45018</v>
      </c>
      <c r="B1471" s="12" t="s">
        <v>84</v>
      </c>
      <c r="C1471" s="12" t="s">
        <v>79</v>
      </c>
      <c r="D1471" s="12">
        <v>131620.53</v>
      </c>
      <c r="E1471" s="12">
        <v>74889.84</v>
      </c>
      <c r="F1471" s="12">
        <v>56730.69</v>
      </c>
      <c r="G1471" s="12">
        <v>43.1</v>
      </c>
      <c r="H1471" s="12">
        <v>78</v>
      </c>
      <c r="I1471" s="12">
        <v>0.27500000000000002</v>
      </c>
      <c r="J1471" s="12">
        <v>21</v>
      </c>
      <c r="K1471" s="12">
        <v>136.87</v>
      </c>
      <c r="L1471" s="12">
        <v>4</v>
      </c>
      <c r="M1471" s="12">
        <v>4.34</v>
      </c>
      <c r="N1471" s="12">
        <v>41</v>
      </c>
      <c r="O1471" s="12">
        <v>19.8</v>
      </c>
      <c r="P1471" s="12">
        <v>0.14199999999999999</v>
      </c>
      <c r="Q1471" s="12">
        <v>0.97</v>
      </c>
      <c r="R1471" s="12">
        <v>5588</v>
      </c>
      <c r="S1471" s="12">
        <v>0.28100000000000003</v>
      </c>
      <c r="T1471" s="12">
        <v>28.82</v>
      </c>
    </row>
    <row r="1472" spans="1:20" ht="15.75" customHeight="1" x14ac:dyDescent="0.35">
      <c r="A1472" s="11">
        <v>45018</v>
      </c>
      <c r="B1472" s="12" t="s">
        <v>84</v>
      </c>
      <c r="C1472" s="12" t="s">
        <v>80</v>
      </c>
      <c r="D1472" s="12">
        <v>115499.43</v>
      </c>
      <c r="E1472" s="12">
        <v>58473.4</v>
      </c>
      <c r="F1472" s="12">
        <v>57026.04</v>
      </c>
      <c r="G1472" s="12">
        <v>49.37</v>
      </c>
      <c r="H1472" s="12">
        <v>114</v>
      </c>
      <c r="I1472" s="12">
        <v>0.107</v>
      </c>
      <c r="J1472" s="12">
        <v>12</v>
      </c>
      <c r="K1472" s="12">
        <v>203.77</v>
      </c>
      <c r="L1472" s="12">
        <v>4</v>
      </c>
      <c r="M1472" s="12">
        <v>4.3899999999999997</v>
      </c>
      <c r="N1472" s="12">
        <v>51</v>
      </c>
      <c r="O1472" s="12">
        <v>17.8</v>
      </c>
      <c r="P1472" s="12">
        <v>6.2E-2</v>
      </c>
      <c r="Q1472" s="12">
        <v>0.98</v>
      </c>
      <c r="R1472" s="12">
        <v>6592</v>
      </c>
      <c r="S1472" s="12">
        <v>0.26400000000000001</v>
      </c>
      <c r="T1472" s="12">
        <v>45.02</v>
      </c>
    </row>
    <row r="1473" spans="1:20" ht="15.75" customHeight="1" x14ac:dyDescent="0.35">
      <c r="A1473" s="11">
        <v>45018</v>
      </c>
      <c r="B1473" s="12" t="s">
        <v>84</v>
      </c>
      <c r="C1473" s="12" t="s">
        <v>81</v>
      </c>
      <c r="D1473" s="12">
        <v>101625.96</v>
      </c>
      <c r="E1473" s="12">
        <v>68906.06</v>
      </c>
      <c r="F1473" s="12">
        <v>32719.9</v>
      </c>
      <c r="G1473" s="12">
        <v>32.200000000000003</v>
      </c>
      <c r="H1473" s="12">
        <v>105</v>
      </c>
      <c r="I1473" s="12">
        <v>0.18</v>
      </c>
      <c r="J1473" s="12">
        <v>18</v>
      </c>
      <c r="K1473" s="12">
        <v>199.37</v>
      </c>
      <c r="L1473" s="12">
        <v>4</v>
      </c>
      <c r="M1473" s="12">
        <v>4.4000000000000004</v>
      </c>
      <c r="N1473" s="12">
        <v>47</v>
      </c>
      <c r="O1473" s="12">
        <v>30</v>
      </c>
      <c r="P1473" s="12">
        <v>0.13800000000000001</v>
      </c>
      <c r="Q1473" s="12">
        <v>0.87</v>
      </c>
      <c r="R1473" s="12">
        <v>5579</v>
      </c>
      <c r="S1473" s="12">
        <v>0.23400000000000001</v>
      </c>
      <c r="T1473" s="12">
        <v>45.22</v>
      </c>
    </row>
    <row r="1474" spans="1:20" ht="15.75" customHeight="1" x14ac:dyDescent="0.35">
      <c r="A1474" s="11">
        <v>45019</v>
      </c>
      <c r="B1474" s="12" t="s">
        <v>77</v>
      </c>
      <c r="C1474" s="12" t="s">
        <v>78</v>
      </c>
      <c r="D1474" s="12">
        <v>98926.5</v>
      </c>
      <c r="E1474" s="12">
        <v>52068.43</v>
      </c>
      <c r="F1474" s="12">
        <v>46858.07</v>
      </c>
      <c r="G1474" s="12">
        <v>47.37</v>
      </c>
      <c r="H1474" s="12">
        <v>122</v>
      </c>
      <c r="I1474" s="12">
        <v>0.21299999999999999</v>
      </c>
      <c r="J1474" s="12">
        <v>25</v>
      </c>
      <c r="K1474" s="12">
        <v>201.41</v>
      </c>
      <c r="L1474" s="12">
        <v>6</v>
      </c>
      <c r="M1474" s="12">
        <v>4.2699999999999996</v>
      </c>
      <c r="N1474" s="12">
        <v>64</v>
      </c>
      <c r="O1474" s="12">
        <v>19</v>
      </c>
      <c r="P1474" s="12">
        <v>0.24099999999999999</v>
      </c>
      <c r="Q1474" s="12">
        <v>1.1399999999999999</v>
      </c>
      <c r="R1474" s="12">
        <v>4795</v>
      </c>
      <c r="S1474" s="12">
        <v>0.27</v>
      </c>
      <c r="T1474" s="12">
        <v>56.94</v>
      </c>
    </row>
    <row r="1475" spans="1:20" ht="15.75" customHeight="1" x14ac:dyDescent="0.35">
      <c r="A1475" s="11">
        <v>45019</v>
      </c>
      <c r="B1475" s="12" t="s">
        <v>77</v>
      </c>
      <c r="C1475" s="12" t="s">
        <v>79</v>
      </c>
      <c r="D1475" s="12">
        <v>70523.89</v>
      </c>
      <c r="E1475" s="12">
        <v>34731.72</v>
      </c>
      <c r="F1475" s="12">
        <v>35792.160000000003</v>
      </c>
      <c r="G1475" s="12">
        <v>50.75</v>
      </c>
      <c r="H1475" s="12">
        <v>112</v>
      </c>
      <c r="I1475" s="12">
        <v>0.20599999999999999</v>
      </c>
      <c r="J1475" s="12">
        <v>23</v>
      </c>
      <c r="K1475" s="12">
        <v>130.85</v>
      </c>
      <c r="L1475" s="12">
        <v>5</v>
      </c>
      <c r="M1475" s="12">
        <v>3.83</v>
      </c>
      <c r="N1475" s="12">
        <v>31</v>
      </c>
      <c r="O1475" s="12">
        <v>31.6</v>
      </c>
      <c r="P1475" s="12">
        <v>0.109</v>
      </c>
      <c r="Q1475" s="12">
        <v>0.93</v>
      </c>
      <c r="R1475" s="12">
        <v>4920</v>
      </c>
      <c r="S1475" s="12">
        <v>0.35799999999999998</v>
      </c>
      <c r="T1475" s="12">
        <v>45.25</v>
      </c>
    </row>
    <row r="1476" spans="1:20" ht="15.75" customHeight="1" x14ac:dyDescent="0.35">
      <c r="A1476" s="11">
        <v>45019</v>
      </c>
      <c r="B1476" s="12" t="s">
        <v>77</v>
      </c>
      <c r="C1476" s="12" t="s">
        <v>80</v>
      </c>
      <c r="D1476" s="12">
        <v>122189.74</v>
      </c>
      <c r="E1476" s="12">
        <v>77796.710000000006</v>
      </c>
      <c r="F1476" s="12">
        <v>44393.02</v>
      </c>
      <c r="G1476" s="12">
        <v>36.33</v>
      </c>
      <c r="H1476" s="12">
        <v>67</v>
      </c>
      <c r="I1476" s="12">
        <v>0.20599999999999999</v>
      </c>
      <c r="J1476" s="12">
        <v>13</v>
      </c>
      <c r="K1476" s="12">
        <v>197.1</v>
      </c>
      <c r="L1476" s="12">
        <v>3</v>
      </c>
      <c r="M1476" s="12">
        <v>3.99</v>
      </c>
      <c r="N1476" s="12">
        <v>60</v>
      </c>
      <c r="O1476" s="12">
        <v>25</v>
      </c>
      <c r="P1476" s="12">
        <v>0.14499999999999999</v>
      </c>
      <c r="Q1476" s="12">
        <v>0.86</v>
      </c>
      <c r="R1476" s="12">
        <v>5064</v>
      </c>
      <c r="S1476" s="12">
        <v>0.38800000000000001</v>
      </c>
      <c r="T1476" s="12">
        <v>52.08</v>
      </c>
    </row>
    <row r="1477" spans="1:20" ht="15.75" customHeight="1" x14ac:dyDescent="0.35">
      <c r="A1477" s="11">
        <v>45019</v>
      </c>
      <c r="B1477" s="12" t="s">
        <v>77</v>
      </c>
      <c r="C1477" s="12" t="s">
        <v>81</v>
      </c>
      <c r="D1477" s="12">
        <v>107458.12</v>
      </c>
      <c r="E1477" s="12">
        <v>65289.47</v>
      </c>
      <c r="F1477" s="12">
        <v>42168.65</v>
      </c>
      <c r="G1477" s="12">
        <v>39.24</v>
      </c>
      <c r="H1477" s="12">
        <v>101</v>
      </c>
      <c r="I1477" s="12">
        <v>0.185</v>
      </c>
      <c r="J1477" s="12">
        <v>18</v>
      </c>
      <c r="K1477" s="12">
        <v>189.85</v>
      </c>
      <c r="L1477" s="12">
        <v>5</v>
      </c>
      <c r="M1477" s="12">
        <v>4.75</v>
      </c>
      <c r="N1477" s="12">
        <v>44</v>
      </c>
      <c r="O1477" s="12">
        <v>21</v>
      </c>
      <c r="P1477" s="12">
        <v>0.192</v>
      </c>
      <c r="Q1477" s="12">
        <v>1.2</v>
      </c>
      <c r="R1477" s="12">
        <v>3412</v>
      </c>
      <c r="S1477" s="12">
        <v>0.30299999999999999</v>
      </c>
      <c r="T1477" s="12">
        <v>51.28</v>
      </c>
    </row>
    <row r="1478" spans="1:20" ht="15.75" customHeight="1" x14ac:dyDescent="0.35">
      <c r="A1478" s="11">
        <v>45019</v>
      </c>
      <c r="B1478" s="12" t="s">
        <v>82</v>
      </c>
      <c r="C1478" s="12" t="s">
        <v>78</v>
      </c>
      <c r="D1478" s="12">
        <v>89378.75</v>
      </c>
      <c r="E1478" s="12">
        <v>58114.27</v>
      </c>
      <c r="F1478" s="12">
        <v>31264.48</v>
      </c>
      <c r="G1478" s="12">
        <v>34.979999999999997</v>
      </c>
      <c r="H1478" s="12">
        <v>82</v>
      </c>
      <c r="I1478" s="12">
        <v>0.17399999999999999</v>
      </c>
      <c r="J1478" s="12">
        <v>14</v>
      </c>
      <c r="K1478" s="12">
        <v>250.3</v>
      </c>
      <c r="L1478" s="12">
        <v>2</v>
      </c>
      <c r="M1478" s="12">
        <v>4.0999999999999996</v>
      </c>
      <c r="N1478" s="12">
        <v>41</v>
      </c>
      <c r="O1478" s="12">
        <v>24.5</v>
      </c>
      <c r="P1478" s="12">
        <v>0.121</v>
      </c>
      <c r="Q1478" s="12">
        <v>0.91</v>
      </c>
      <c r="R1478" s="12">
        <v>5565</v>
      </c>
      <c r="S1478" s="12">
        <v>0.30299999999999999</v>
      </c>
      <c r="T1478" s="12">
        <v>67.03</v>
      </c>
    </row>
    <row r="1479" spans="1:20" ht="15.75" customHeight="1" x14ac:dyDescent="0.35">
      <c r="A1479" s="11">
        <v>45019</v>
      </c>
      <c r="B1479" s="12" t="s">
        <v>82</v>
      </c>
      <c r="C1479" s="12" t="s">
        <v>79</v>
      </c>
      <c r="D1479" s="12">
        <v>112719.87</v>
      </c>
      <c r="E1479" s="12">
        <v>49134.29</v>
      </c>
      <c r="F1479" s="12">
        <v>63585.58</v>
      </c>
      <c r="G1479" s="12">
        <v>56.41</v>
      </c>
      <c r="H1479" s="12">
        <v>89</v>
      </c>
      <c r="I1479" s="12">
        <v>0.22900000000000001</v>
      </c>
      <c r="J1479" s="12">
        <v>20</v>
      </c>
      <c r="K1479" s="12">
        <v>226.51</v>
      </c>
      <c r="L1479" s="12">
        <v>4</v>
      </c>
      <c r="M1479" s="12">
        <v>3.99</v>
      </c>
      <c r="N1479" s="12">
        <v>58</v>
      </c>
      <c r="O1479" s="12">
        <v>27.9</v>
      </c>
      <c r="P1479" s="12">
        <v>5.6000000000000001E-2</v>
      </c>
      <c r="Q1479" s="12">
        <v>1.04</v>
      </c>
      <c r="R1479" s="12">
        <v>5594</v>
      </c>
      <c r="S1479" s="12">
        <v>0.33800000000000002</v>
      </c>
      <c r="T1479" s="12">
        <v>50.53</v>
      </c>
    </row>
    <row r="1480" spans="1:20" ht="15.75" customHeight="1" x14ac:dyDescent="0.35">
      <c r="A1480" s="11">
        <v>45019</v>
      </c>
      <c r="B1480" s="12" t="s">
        <v>82</v>
      </c>
      <c r="C1480" s="12" t="s">
        <v>80</v>
      </c>
      <c r="D1480" s="12">
        <v>117224.26</v>
      </c>
      <c r="E1480" s="12">
        <v>71776.47</v>
      </c>
      <c r="F1480" s="12">
        <v>45447.79</v>
      </c>
      <c r="G1480" s="12">
        <v>38.770000000000003</v>
      </c>
      <c r="H1480" s="12">
        <v>78</v>
      </c>
      <c r="I1480" s="12">
        <v>0.25</v>
      </c>
      <c r="J1480" s="12">
        <v>19</v>
      </c>
      <c r="K1480" s="12">
        <v>213.65</v>
      </c>
      <c r="L1480" s="12">
        <v>6</v>
      </c>
      <c r="M1480" s="12">
        <v>3.75</v>
      </c>
      <c r="N1480" s="12">
        <v>55</v>
      </c>
      <c r="O1480" s="12">
        <v>23.1</v>
      </c>
      <c r="P1480" s="12">
        <v>0.20599999999999999</v>
      </c>
      <c r="Q1480" s="12">
        <v>1.1299999999999999</v>
      </c>
      <c r="R1480" s="12">
        <v>4841</v>
      </c>
      <c r="S1480" s="12">
        <v>0.38</v>
      </c>
      <c r="T1480" s="12">
        <v>65.680000000000007</v>
      </c>
    </row>
    <row r="1481" spans="1:20" ht="15.75" customHeight="1" x14ac:dyDescent="0.35">
      <c r="A1481" s="11">
        <v>45019</v>
      </c>
      <c r="B1481" s="12" t="s">
        <v>82</v>
      </c>
      <c r="C1481" s="12" t="s">
        <v>81</v>
      </c>
      <c r="D1481" s="12">
        <v>59720.54</v>
      </c>
      <c r="E1481" s="12">
        <v>27973.32</v>
      </c>
      <c r="F1481" s="12">
        <v>31747.21</v>
      </c>
      <c r="G1481" s="12">
        <v>53.16</v>
      </c>
      <c r="H1481" s="12">
        <v>155</v>
      </c>
      <c r="I1481" s="12">
        <v>0.192</v>
      </c>
      <c r="J1481" s="12">
        <v>29</v>
      </c>
      <c r="K1481" s="12">
        <v>238.56</v>
      </c>
      <c r="L1481" s="12">
        <v>4</v>
      </c>
      <c r="M1481" s="12">
        <v>4.78</v>
      </c>
      <c r="N1481" s="12">
        <v>60</v>
      </c>
      <c r="O1481" s="12">
        <v>24.3</v>
      </c>
      <c r="P1481" s="12">
        <v>6.7000000000000004E-2</v>
      </c>
      <c r="Q1481" s="12">
        <v>0.99</v>
      </c>
      <c r="R1481" s="12">
        <v>3258</v>
      </c>
      <c r="S1481" s="12">
        <v>0.316</v>
      </c>
      <c r="T1481" s="12">
        <v>42.63</v>
      </c>
    </row>
    <row r="1482" spans="1:20" ht="15.75" customHeight="1" x14ac:dyDescent="0.35">
      <c r="A1482" s="11">
        <v>45019</v>
      </c>
      <c r="B1482" s="12" t="s">
        <v>83</v>
      </c>
      <c r="C1482" s="12" t="s">
        <v>78</v>
      </c>
      <c r="D1482" s="12">
        <v>62092.58</v>
      </c>
      <c r="E1482" s="12">
        <v>38800.879999999997</v>
      </c>
      <c r="F1482" s="12">
        <v>23291.7</v>
      </c>
      <c r="G1482" s="12">
        <v>37.51</v>
      </c>
      <c r="H1482" s="12">
        <v>111</v>
      </c>
      <c r="I1482" s="12">
        <v>0.12</v>
      </c>
      <c r="J1482" s="12">
        <v>13</v>
      </c>
      <c r="K1482" s="12">
        <v>321.75</v>
      </c>
      <c r="L1482" s="12">
        <v>5</v>
      </c>
      <c r="M1482" s="12">
        <v>4.03</v>
      </c>
      <c r="N1482" s="12">
        <v>55</v>
      </c>
      <c r="O1482" s="12">
        <v>20.5</v>
      </c>
      <c r="P1482" s="12">
        <v>7.5999999999999998E-2</v>
      </c>
      <c r="Q1482" s="12">
        <v>0.98</v>
      </c>
      <c r="R1482" s="12">
        <v>3763</v>
      </c>
      <c r="S1482" s="12">
        <v>0.27800000000000002</v>
      </c>
      <c r="T1482" s="12">
        <v>60.1</v>
      </c>
    </row>
    <row r="1483" spans="1:20" ht="15.75" customHeight="1" x14ac:dyDescent="0.35">
      <c r="A1483" s="11">
        <v>45019</v>
      </c>
      <c r="B1483" s="12" t="s">
        <v>83</v>
      </c>
      <c r="C1483" s="12" t="s">
        <v>79</v>
      </c>
      <c r="D1483" s="12">
        <v>113416.01</v>
      </c>
      <c r="E1483" s="12">
        <v>45387.47</v>
      </c>
      <c r="F1483" s="12">
        <v>68028.539999999994</v>
      </c>
      <c r="G1483" s="12">
        <v>59.98</v>
      </c>
      <c r="H1483" s="12">
        <v>106</v>
      </c>
      <c r="I1483" s="12">
        <v>0.11</v>
      </c>
      <c r="J1483" s="12">
        <v>11</v>
      </c>
      <c r="K1483" s="12">
        <v>149.07</v>
      </c>
      <c r="L1483" s="12">
        <v>4</v>
      </c>
      <c r="M1483" s="12">
        <v>4.07</v>
      </c>
      <c r="N1483" s="12">
        <v>45</v>
      </c>
      <c r="O1483" s="12">
        <v>22.8</v>
      </c>
      <c r="P1483" s="12">
        <v>5.7000000000000002E-2</v>
      </c>
      <c r="Q1483" s="12">
        <v>1.08</v>
      </c>
      <c r="R1483" s="12">
        <v>5773</v>
      </c>
      <c r="S1483" s="12">
        <v>0.34200000000000003</v>
      </c>
      <c r="T1483" s="12">
        <v>34.14</v>
      </c>
    </row>
    <row r="1484" spans="1:20" ht="15.75" customHeight="1" x14ac:dyDescent="0.35">
      <c r="A1484" s="11">
        <v>45019</v>
      </c>
      <c r="B1484" s="12" t="s">
        <v>83</v>
      </c>
      <c r="C1484" s="12" t="s">
        <v>80</v>
      </c>
      <c r="D1484" s="12">
        <v>90967.57</v>
      </c>
      <c r="E1484" s="12">
        <v>53463.07</v>
      </c>
      <c r="F1484" s="12">
        <v>37504.5</v>
      </c>
      <c r="G1484" s="12">
        <v>41.23</v>
      </c>
      <c r="H1484" s="12">
        <v>83</v>
      </c>
      <c r="I1484" s="12">
        <v>0.27</v>
      </c>
      <c r="J1484" s="12">
        <v>22</v>
      </c>
      <c r="K1484" s="12">
        <v>326.88</v>
      </c>
      <c r="L1484" s="12">
        <v>5</v>
      </c>
      <c r="M1484" s="12">
        <v>4.4400000000000004</v>
      </c>
      <c r="N1484" s="12">
        <v>52</v>
      </c>
      <c r="O1484" s="12">
        <v>21.3</v>
      </c>
      <c r="P1484" s="12">
        <v>9.0999999999999998E-2</v>
      </c>
      <c r="Q1484" s="12">
        <v>1.04</v>
      </c>
      <c r="R1484" s="12">
        <v>5702</v>
      </c>
      <c r="S1484" s="12">
        <v>0.38800000000000001</v>
      </c>
      <c r="T1484" s="12">
        <v>45.76</v>
      </c>
    </row>
    <row r="1485" spans="1:20" ht="15.75" customHeight="1" x14ac:dyDescent="0.35">
      <c r="A1485" s="11">
        <v>45019</v>
      </c>
      <c r="B1485" s="12" t="s">
        <v>83</v>
      </c>
      <c r="C1485" s="12" t="s">
        <v>81</v>
      </c>
      <c r="D1485" s="12">
        <v>56007.839999999997</v>
      </c>
      <c r="E1485" s="12">
        <v>23351.06</v>
      </c>
      <c r="F1485" s="12">
        <v>32656.78</v>
      </c>
      <c r="G1485" s="12">
        <v>58.31</v>
      </c>
      <c r="H1485" s="12">
        <v>98</v>
      </c>
      <c r="I1485" s="12">
        <v>0.22500000000000001</v>
      </c>
      <c r="J1485" s="12">
        <v>22</v>
      </c>
      <c r="K1485" s="12">
        <v>207.16</v>
      </c>
      <c r="L1485" s="12">
        <v>5</v>
      </c>
      <c r="M1485" s="12">
        <v>3.75</v>
      </c>
      <c r="N1485" s="12">
        <v>52</v>
      </c>
      <c r="O1485" s="12">
        <v>34.799999999999997</v>
      </c>
      <c r="P1485" s="12">
        <v>0.218</v>
      </c>
      <c r="Q1485" s="12">
        <v>1.17</v>
      </c>
      <c r="R1485" s="12">
        <v>4238</v>
      </c>
      <c r="S1485" s="12">
        <v>0.32800000000000001</v>
      </c>
      <c r="T1485" s="12">
        <v>49.2</v>
      </c>
    </row>
    <row r="1486" spans="1:20" ht="15.75" customHeight="1" x14ac:dyDescent="0.35">
      <c r="A1486" s="11">
        <v>45019</v>
      </c>
      <c r="B1486" s="12" t="s">
        <v>84</v>
      </c>
      <c r="C1486" s="12" t="s">
        <v>78</v>
      </c>
      <c r="D1486" s="12">
        <v>102415.95</v>
      </c>
      <c r="E1486" s="12">
        <v>60713.26</v>
      </c>
      <c r="F1486" s="12">
        <v>41702.69</v>
      </c>
      <c r="G1486" s="12">
        <v>40.72</v>
      </c>
      <c r="H1486" s="12">
        <v>104</v>
      </c>
      <c r="I1486" s="12">
        <v>0.107</v>
      </c>
      <c r="J1486" s="12">
        <v>11</v>
      </c>
      <c r="K1486" s="12">
        <v>229.81</v>
      </c>
      <c r="L1486" s="12">
        <v>5</v>
      </c>
      <c r="M1486" s="12">
        <v>4.24</v>
      </c>
      <c r="N1486" s="12">
        <v>50</v>
      </c>
      <c r="O1486" s="12">
        <v>26</v>
      </c>
      <c r="P1486" s="12">
        <v>7.0000000000000007E-2</v>
      </c>
      <c r="Q1486" s="12">
        <v>1.1200000000000001</v>
      </c>
      <c r="R1486" s="12">
        <v>6084</v>
      </c>
      <c r="S1486" s="12">
        <v>0.20100000000000001</v>
      </c>
      <c r="T1486" s="12">
        <v>43.37</v>
      </c>
    </row>
    <row r="1487" spans="1:20" ht="15.75" customHeight="1" x14ac:dyDescent="0.35">
      <c r="A1487" s="11">
        <v>45019</v>
      </c>
      <c r="B1487" s="12" t="s">
        <v>84</v>
      </c>
      <c r="C1487" s="12" t="s">
        <v>79</v>
      </c>
      <c r="D1487" s="12">
        <v>80170.8</v>
      </c>
      <c r="E1487" s="12">
        <v>38227.440000000002</v>
      </c>
      <c r="F1487" s="12">
        <v>41943.360000000001</v>
      </c>
      <c r="G1487" s="12">
        <v>52.32</v>
      </c>
      <c r="H1487" s="12">
        <v>127</v>
      </c>
      <c r="I1487" s="12">
        <v>0.14000000000000001</v>
      </c>
      <c r="J1487" s="12">
        <v>17</v>
      </c>
      <c r="K1487" s="12">
        <v>188.33</v>
      </c>
      <c r="L1487" s="12">
        <v>4</v>
      </c>
      <c r="M1487" s="12">
        <v>4.82</v>
      </c>
      <c r="N1487" s="12">
        <v>43</v>
      </c>
      <c r="O1487" s="12">
        <v>14.7</v>
      </c>
      <c r="P1487" s="12">
        <v>7.1999999999999995E-2</v>
      </c>
      <c r="Q1487" s="12">
        <v>1.04</v>
      </c>
      <c r="R1487" s="12">
        <v>4237</v>
      </c>
      <c r="S1487" s="12">
        <v>0.24299999999999999</v>
      </c>
      <c r="T1487" s="12">
        <v>40.29</v>
      </c>
    </row>
    <row r="1488" spans="1:20" ht="15.75" customHeight="1" x14ac:dyDescent="0.35">
      <c r="A1488" s="11">
        <v>45019</v>
      </c>
      <c r="B1488" s="12" t="s">
        <v>84</v>
      </c>
      <c r="C1488" s="12" t="s">
        <v>80</v>
      </c>
      <c r="D1488" s="12">
        <v>89792.81</v>
      </c>
      <c r="E1488" s="12">
        <v>60024.74</v>
      </c>
      <c r="F1488" s="12">
        <v>29768.07</v>
      </c>
      <c r="G1488" s="12">
        <v>33.15</v>
      </c>
      <c r="H1488" s="12">
        <v>75</v>
      </c>
      <c r="I1488" s="12">
        <v>0.28699999999999998</v>
      </c>
      <c r="J1488" s="12">
        <v>21</v>
      </c>
      <c r="K1488" s="12">
        <v>238.82</v>
      </c>
      <c r="L1488" s="12">
        <v>5</v>
      </c>
      <c r="M1488" s="12">
        <v>4.4400000000000004</v>
      </c>
      <c r="N1488" s="12">
        <v>56</v>
      </c>
      <c r="O1488" s="12">
        <v>7.4</v>
      </c>
      <c r="P1488" s="12">
        <v>8.7999999999999995E-2</v>
      </c>
      <c r="Q1488" s="12">
        <v>1.2</v>
      </c>
      <c r="R1488" s="12">
        <v>4356</v>
      </c>
      <c r="S1488" s="12">
        <v>0.22600000000000001</v>
      </c>
      <c r="T1488" s="12">
        <v>50.87</v>
      </c>
    </row>
    <row r="1489" spans="1:20" ht="15.75" customHeight="1" x14ac:dyDescent="0.35">
      <c r="A1489" s="11">
        <v>45019</v>
      </c>
      <c r="B1489" s="12" t="s">
        <v>84</v>
      </c>
      <c r="C1489" s="12" t="s">
        <v>81</v>
      </c>
      <c r="D1489" s="12">
        <v>100591.29</v>
      </c>
      <c r="E1489" s="12">
        <v>59884.88</v>
      </c>
      <c r="F1489" s="12">
        <v>40706.400000000001</v>
      </c>
      <c r="G1489" s="12">
        <v>40.47</v>
      </c>
      <c r="H1489" s="12">
        <v>80</v>
      </c>
      <c r="I1489" s="12">
        <v>0.27</v>
      </c>
      <c r="J1489" s="12">
        <v>21</v>
      </c>
      <c r="K1489" s="12">
        <v>190.37</v>
      </c>
      <c r="L1489" s="12">
        <v>4</v>
      </c>
      <c r="M1489" s="12">
        <v>4.34</v>
      </c>
      <c r="N1489" s="12">
        <v>52</v>
      </c>
      <c r="O1489" s="12">
        <v>22.7</v>
      </c>
      <c r="P1489" s="12">
        <v>0.17599999999999999</v>
      </c>
      <c r="Q1489" s="12">
        <v>1.17</v>
      </c>
      <c r="R1489" s="12">
        <v>3671</v>
      </c>
      <c r="S1489" s="12">
        <v>0.39100000000000001</v>
      </c>
      <c r="T1489" s="12">
        <v>48.81</v>
      </c>
    </row>
    <row r="1490" spans="1:20" ht="15.75" customHeight="1" x14ac:dyDescent="0.35">
      <c r="A1490" s="11">
        <v>45020</v>
      </c>
      <c r="B1490" s="12" t="s">
        <v>77</v>
      </c>
      <c r="C1490" s="12" t="s">
        <v>78</v>
      </c>
      <c r="D1490" s="12">
        <v>104989.14</v>
      </c>
      <c r="E1490" s="12">
        <v>62765.37</v>
      </c>
      <c r="F1490" s="12">
        <v>42223.77</v>
      </c>
      <c r="G1490" s="12">
        <v>40.22</v>
      </c>
      <c r="H1490" s="12">
        <v>97</v>
      </c>
      <c r="I1490" s="12">
        <v>0.17499999999999999</v>
      </c>
      <c r="J1490" s="12">
        <v>16</v>
      </c>
      <c r="K1490" s="12">
        <v>179.02</v>
      </c>
      <c r="L1490" s="12">
        <v>5</v>
      </c>
      <c r="M1490" s="12">
        <v>4.93</v>
      </c>
      <c r="N1490" s="12">
        <v>43</v>
      </c>
      <c r="O1490" s="12">
        <v>34.1</v>
      </c>
      <c r="P1490" s="12">
        <v>0.191</v>
      </c>
      <c r="Q1490" s="12">
        <v>0.95</v>
      </c>
      <c r="R1490" s="12">
        <v>3952</v>
      </c>
      <c r="S1490" s="12">
        <v>0.33600000000000002</v>
      </c>
      <c r="T1490" s="12">
        <v>41.86</v>
      </c>
    </row>
    <row r="1491" spans="1:20" ht="15.75" customHeight="1" x14ac:dyDescent="0.35">
      <c r="A1491" s="11">
        <v>45020</v>
      </c>
      <c r="B1491" s="12" t="s">
        <v>77</v>
      </c>
      <c r="C1491" s="12" t="s">
        <v>79</v>
      </c>
      <c r="D1491" s="12">
        <v>97989.92</v>
      </c>
      <c r="E1491" s="12">
        <v>62313.84</v>
      </c>
      <c r="F1491" s="12">
        <v>35676.07</v>
      </c>
      <c r="G1491" s="12">
        <v>36.409999999999997</v>
      </c>
      <c r="H1491" s="12">
        <v>81</v>
      </c>
      <c r="I1491" s="12">
        <v>0.20499999999999999</v>
      </c>
      <c r="J1491" s="12">
        <v>16</v>
      </c>
      <c r="K1491" s="12">
        <v>231.92</v>
      </c>
      <c r="L1491" s="12">
        <v>4</v>
      </c>
      <c r="M1491" s="12">
        <v>3.59</v>
      </c>
      <c r="N1491" s="12">
        <v>62</v>
      </c>
      <c r="O1491" s="12">
        <v>18.399999999999999</v>
      </c>
      <c r="P1491" s="12">
        <v>0.187</v>
      </c>
      <c r="Q1491" s="12">
        <v>1.08</v>
      </c>
      <c r="R1491" s="12">
        <v>5185</v>
      </c>
      <c r="S1491" s="12">
        <v>0.39700000000000002</v>
      </c>
      <c r="T1491" s="12">
        <v>51.58</v>
      </c>
    </row>
    <row r="1492" spans="1:20" ht="15.75" customHeight="1" x14ac:dyDescent="0.35">
      <c r="A1492" s="11">
        <v>45020</v>
      </c>
      <c r="B1492" s="12" t="s">
        <v>77</v>
      </c>
      <c r="C1492" s="12" t="s">
        <v>80</v>
      </c>
      <c r="D1492" s="12">
        <v>98989.92</v>
      </c>
      <c r="E1492" s="12">
        <v>44759.47</v>
      </c>
      <c r="F1492" s="12">
        <v>54230.46</v>
      </c>
      <c r="G1492" s="12">
        <v>54.78</v>
      </c>
      <c r="H1492" s="12">
        <v>119</v>
      </c>
      <c r="I1492" s="12">
        <v>0.13700000000000001</v>
      </c>
      <c r="J1492" s="12">
        <v>16</v>
      </c>
      <c r="K1492" s="12">
        <v>122.97</v>
      </c>
      <c r="L1492" s="12">
        <v>4</v>
      </c>
      <c r="M1492" s="12">
        <v>3.71</v>
      </c>
      <c r="N1492" s="12">
        <v>68</v>
      </c>
      <c r="O1492" s="12">
        <v>23</v>
      </c>
      <c r="P1492" s="12">
        <v>0.23100000000000001</v>
      </c>
      <c r="Q1492" s="12">
        <v>0.88</v>
      </c>
      <c r="R1492" s="12">
        <v>5016</v>
      </c>
      <c r="S1492" s="12">
        <v>0.26700000000000002</v>
      </c>
      <c r="T1492" s="12">
        <v>46.42</v>
      </c>
    </row>
    <row r="1493" spans="1:20" ht="15.75" customHeight="1" x14ac:dyDescent="0.35">
      <c r="A1493" s="11">
        <v>45020</v>
      </c>
      <c r="B1493" s="12" t="s">
        <v>77</v>
      </c>
      <c r="C1493" s="12" t="s">
        <v>81</v>
      </c>
      <c r="D1493" s="12">
        <v>116418.55</v>
      </c>
      <c r="E1493" s="12">
        <v>75939.83</v>
      </c>
      <c r="F1493" s="12">
        <v>40478.720000000001</v>
      </c>
      <c r="G1493" s="12">
        <v>34.770000000000003</v>
      </c>
      <c r="H1493" s="12">
        <v>84</v>
      </c>
      <c r="I1493" s="12">
        <v>0.29399999999999998</v>
      </c>
      <c r="J1493" s="12">
        <v>24</v>
      </c>
      <c r="K1493" s="12">
        <v>270.13</v>
      </c>
      <c r="L1493" s="12">
        <v>7</v>
      </c>
      <c r="M1493" s="12">
        <v>4.03</v>
      </c>
      <c r="N1493" s="12">
        <v>56</v>
      </c>
      <c r="O1493" s="12">
        <v>22.3</v>
      </c>
      <c r="P1493" s="12">
        <v>5.3999999999999999E-2</v>
      </c>
      <c r="Q1493" s="12">
        <v>0.93</v>
      </c>
      <c r="R1493" s="12">
        <v>6095</v>
      </c>
      <c r="S1493" s="12">
        <v>0.35</v>
      </c>
      <c r="T1493" s="12">
        <v>44.78</v>
      </c>
    </row>
    <row r="1494" spans="1:20" ht="15.75" customHeight="1" x14ac:dyDescent="0.35">
      <c r="A1494" s="11">
        <v>45020</v>
      </c>
      <c r="B1494" s="12" t="s">
        <v>82</v>
      </c>
      <c r="C1494" s="12" t="s">
        <v>78</v>
      </c>
      <c r="D1494" s="12">
        <v>89385.56</v>
      </c>
      <c r="E1494" s="12">
        <v>58835.56</v>
      </c>
      <c r="F1494" s="12">
        <v>30550</v>
      </c>
      <c r="G1494" s="12">
        <v>34.18</v>
      </c>
      <c r="H1494" s="12">
        <v>92</v>
      </c>
      <c r="I1494" s="12">
        <v>0.105</v>
      </c>
      <c r="J1494" s="12">
        <v>9</v>
      </c>
      <c r="K1494" s="12">
        <v>153.96</v>
      </c>
      <c r="L1494" s="12">
        <v>4</v>
      </c>
      <c r="M1494" s="12">
        <v>4.12</v>
      </c>
      <c r="N1494" s="12">
        <v>42</v>
      </c>
      <c r="O1494" s="12">
        <v>21.1</v>
      </c>
      <c r="P1494" s="12">
        <v>0.16300000000000001</v>
      </c>
      <c r="Q1494" s="12">
        <v>0.85</v>
      </c>
      <c r="R1494" s="12">
        <v>2769</v>
      </c>
      <c r="S1494" s="12">
        <v>0.37</v>
      </c>
      <c r="T1494" s="12">
        <v>44.96</v>
      </c>
    </row>
    <row r="1495" spans="1:20" ht="15.75" customHeight="1" x14ac:dyDescent="0.35">
      <c r="A1495" s="11">
        <v>45020</v>
      </c>
      <c r="B1495" s="12" t="s">
        <v>82</v>
      </c>
      <c r="C1495" s="12" t="s">
        <v>79</v>
      </c>
      <c r="D1495" s="12">
        <v>105282.36</v>
      </c>
      <c r="E1495" s="12">
        <v>50884.84</v>
      </c>
      <c r="F1495" s="12">
        <v>54397.51</v>
      </c>
      <c r="G1495" s="12">
        <v>51.67</v>
      </c>
      <c r="H1495" s="12">
        <v>93</v>
      </c>
      <c r="I1495" s="12">
        <v>0.20799999999999999</v>
      </c>
      <c r="J1495" s="12">
        <v>19</v>
      </c>
      <c r="K1495" s="12">
        <v>117.56</v>
      </c>
      <c r="L1495" s="12">
        <v>5</v>
      </c>
      <c r="M1495" s="12">
        <v>4.1100000000000003</v>
      </c>
      <c r="N1495" s="12">
        <v>44</v>
      </c>
      <c r="O1495" s="12">
        <v>23.1</v>
      </c>
      <c r="P1495" s="12">
        <v>7.2999999999999995E-2</v>
      </c>
      <c r="Q1495" s="12">
        <v>1.0900000000000001</v>
      </c>
      <c r="R1495" s="12">
        <v>4506</v>
      </c>
      <c r="S1495" s="12">
        <v>0.38300000000000001</v>
      </c>
      <c r="T1495" s="12">
        <v>39.75</v>
      </c>
    </row>
    <row r="1496" spans="1:20" ht="15.75" customHeight="1" x14ac:dyDescent="0.35">
      <c r="A1496" s="11">
        <v>45020</v>
      </c>
      <c r="B1496" s="12" t="s">
        <v>82</v>
      </c>
      <c r="C1496" s="12" t="s">
        <v>80</v>
      </c>
      <c r="D1496" s="12">
        <v>133222.75</v>
      </c>
      <c r="E1496" s="12">
        <v>73961.47</v>
      </c>
      <c r="F1496" s="12">
        <v>59261.279999999999</v>
      </c>
      <c r="G1496" s="12">
        <v>44.48</v>
      </c>
      <c r="H1496" s="12">
        <v>111</v>
      </c>
      <c r="I1496" s="12">
        <v>0.16300000000000001</v>
      </c>
      <c r="J1496" s="12">
        <v>18</v>
      </c>
      <c r="K1496" s="12">
        <v>215.26</v>
      </c>
      <c r="L1496" s="12">
        <v>4</v>
      </c>
      <c r="M1496" s="12">
        <v>3.66</v>
      </c>
      <c r="N1496" s="12">
        <v>44</v>
      </c>
      <c r="O1496" s="12">
        <v>26.2</v>
      </c>
      <c r="P1496" s="12">
        <v>0.159</v>
      </c>
      <c r="Q1496" s="12">
        <v>1.1100000000000001</v>
      </c>
      <c r="R1496" s="12">
        <v>4064</v>
      </c>
      <c r="S1496" s="12">
        <v>0.248</v>
      </c>
      <c r="T1496" s="12">
        <v>54.33</v>
      </c>
    </row>
    <row r="1497" spans="1:20" ht="15.75" customHeight="1" x14ac:dyDescent="0.35">
      <c r="A1497" s="11">
        <v>45020</v>
      </c>
      <c r="B1497" s="12" t="s">
        <v>82</v>
      </c>
      <c r="C1497" s="12" t="s">
        <v>81</v>
      </c>
      <c r="D1497" s="12">
        <v>94525.71</v>
      </c>
      <c r="E1497" s="12">
        <v>47600.56</v>
      </c>
      <c r="F1497" s="12">
        <v>46925.15</v>
      </c>
      <c r="G1497" s="12">
        <v>49.64</v>
      </c>
      <c r="H1497" s="12">
        <v>101</v>
      </c>
      <c r="I1497" s="12">
        <v>0.27300000000000002</v>
      </c>
      <c r="J1497" s="12">
        <v>27</v>
      </c>
      <c r="K1497" s="12">
        <v>244.64</v>
      </c>
      <c r="L1497" s="12">
        <v>6</v>
      </c>
      <c r="M1497" s="12">
        <v>4.74</v>
      </c>
      <c r="N1497" s="12">
        <v>40</v>
      </c>
      <c r="O1497" s="12">
        <v>14.6</v>
      </c>
      <c r="P1497" s="12">
        <v>5.8999999999999997E-2</v>
      </c>
      <c r="Q1497" s="12">
        <v>1.19</v>
      </c>
      <c r="R1497" s="12">
        <v>5955</v>
      </c>
      <c r="S1497" s="12">
        <v>0.317</v>
      </c>
      <c r="T1497" s="12">
        <v>71.34</v>
      </c>
    </row>
    <row r="1498" spans="1:20" ht="15.75" customHeight="1" x14ac:dyDescent="0.35">
      <c r="A1498" s="11">
        <v>45020</v>
      </c>
      <c r="B1498" s="12" t="s">
        <v>83</v>
      </c>
      <c r="C1498" s="12" t="s">
        <v>78</v>
      </c>
      <c r="D1498" s="12">
        <v>107819.98</v>
      </c>
      <c r="E1498" s="12">
        <v>62942.720000000001</v>
      </c>
      <c r="F1498" s="12">
        <v>44877.26</v>
      </c>
      <c r="G1498" s="12">
        <v>41.62</v>
      </c>
      <c r="H1498" s="12">
        <v>74</v>
      </c>
      <c r="I1498" s="12">
        <v>0.2</v>
      </c>
      <c r="J1498" s="12">
        <v>14</v>
      </c>
      <c r="K1498" s="12">
        <v>183.49</v>
      </c>
      <c r="L1498" s="12">
        <v>4</v>
      </c>
      <c r="M1498" s="12">
        <v>4.08</v>
      </c>
      <c r="N1498" s="12">
        <v>61</v>
      </c>
      <c r="O1498" s="12">
        <v>18.899999999999999</v>
      </c>
      <c r="P1498" s="12">
        <v>0.11899999999999999</v>
      </c>
      <c r="Q1498" s="12">
        <v>0.93</v>
      </c>
      <c r="R1498" s="12">
        <v>3559</v>
      </c>
      <c r="S1498" s="12">
        <v>0.21099999999999999</v>
      </c>
      <c r="T1498" s="12">
        <v>43.69</v>
      </c>
    </row>
    <row r="1499" spans="1:20" ht="15.75" customHeight="1" x14ac:dyDescent="0.35">
      <c r="A1499" s="11">
        <v>45020</v>
      </c>
      <c r="B1499" s="12" t="s">
        <v>83</v>
      </c>
      <c r="C1499" s="12" t="s">
        <v>79</v>
      </c>
      <c r="D1499" s="12">
        <v>152706.85999999999</v>
      </c>
      <c r="E1499" s="12">
        <v>79839.94</v>
      </c>
      <c r="F1499" s="12">
        <v>72866.92</v>
      </c>
      <c r="G1499" s="12">
        <v>47.72</v>
      </c>
      <c r="H1499" s="12">
        <v>94</v>
      </c>
      <c r="I1499" s="12">
        <v>0.22600000000000001</v>
      </c>
      <c r="J1499" s="12">
        <v>21</v>
      </c>
      <c r="K1499" s="12">
        <v>181.84</v>
      </c>
      <c r="L1499" s="12">
        <v>3</v>
      </c>
      <c r="M1499" s="12">
        <v>4.42</v>
      </c>
      <c r="N1499" s="12">
        <v>50</v>
      </c>
      <c r="O1499" s="12">
        <v>9.9</v>
      </c>
      <c r="P1499" s="12">
        <v>0.22900000000000001</v>
      </c>
      <c r="Q1499" s="12">
        <v>1.1399999999999999</v>
      </c>
      <c r="R1499" s="12">
        <v>6237</v>
      </c>
      <c r="S1499" s="12">
        <v>0.22</v>
      </c>
      <c r="T1499" s="12">
        <v>39.49</v>
      </c>
    </row>
    <row r="1500" spans="1:20" ht="15.75" customHeight="1" x14ac:dyDescent="0.35">
      <c r="A1500" s="11">
        <v>45020</v>
      </c>
      <c r="B1500" s="12" t="s">
        <v>83</v>
      </c>
      <c r="C1500" s="12" t="s">
        <v>80</v>
      </c>
      <c r="D1500" s="12">
        <v>136184.9</v>
      </c>
      <c r="E1500" s="12">
        <v>60150.27</v>
      </c>
      <c r="F1500" s="12">
        <v>76034.63</v>
      </c>
      <c r="G1500" s="12">
        <v>55.83</v>
      </c>
      <c r="H1500" s="12">
        <v>71</v>
      </c>
      <c r="I1500" s="12">
        <v>0.26500000000000001</v>
      </c>
      <c r="J1500" s="12">
        <v>18</v>
      </c>
      <c r="K1500" s="12">
        <v>211.93</v>
      </c>
      <c r="L1500" s="12">
        <v>5</v>
      </c>
      <c r="M1500" s="12">
        <v>4.29</v>
      </c>
      <c r="N1500" s="12">
        <v>52</v>
      </c>
      <c r="O1500" s="12">
        <v>24.8</v>
      </c>
      <c r="P1500" s="12">
        <v>0.19800000000000001</v>
      </c>
      <c r="Q1500" s="12">
        <v>0.84</v>
      </c>
      <c r="R1500" s="12">
        <v>4234</v>
      </c>
      <c r="S1500" s="12">
        <v>0.23499999999999999</v>
      </c>
      <c r="T1500" s="12">
        <v>53.1</v>
      </c>
    </row>
    <row r="1501" spans="1:20" ht="15.75" customHeight="1" x14ac:dyDescent="0.35">
      <c r="A1501" s="11">
        <v>45020</v>
      </c>
      <c r="B1501" s="12" t="s">
        <v>83</v>
      </c>
      <c r="C1501" s="12" t="s">
        <v>81</v>
      </c>
      <c r="D1501" s="12">
        <v>95225.56</v>
      </c>
      <c r="E1501" s="12">
        <v>38394.949999999997</v>
      </c>
      <c r="F1501" s="12">
        <v>56830.61</v>
      </c>
      <c r="G1501" s="12">
        <v>59.68</v>
      </c>
      <c r="H1501" s="12">
        <v>101</v>
      </c>
      <c r="I1501" s="12">
        <v>0.13500000000000001</v>
      </c>
      <c r="J1501" s="12">
        <v>13</v>
      </c>
      <c r="K1501" s="12">
        <v>280.57</v>
      </c>
      <c r="L1501" s="12">
        <v>5</v>
      </c>
      <c r="M1501" s="12">
        <v>4.04</v>
      </c>
      <c r="N1501" s="12">
        <v>29</v>
      </c>
      <c r="O1501" s="12">
        <v>17</v>
      </c>
      <c r="P1501" s="12">
        <v>0.214</v>
      </c>
      <c r="Q1501" s="12">
        <v>0.85</v>
      </c>
      <c r="R1501" s="12">
        <v>5054</v>
      </c>
      <c r="S1501" s="12">
        <v>0.33800000000000002</v>
      </c>
      <c r="T1501" s="12">
        <v>43.15</v>
      </c>
    </row>
    <row r="1502" spans="1:20" ht="15.75" customHeight="1" x14ac:dyDescent="0.35">
      <c r="A1502" s="11">
        <v>45020</v>
      </c>
      <c r="B1502" s="12" t="s">
        <v>84</v>
      </c>
      <c r="C1502" s="12" t="s">
        <v>78</v>
      </c>
      <c r="D1502" s="12">
        <v>52047.3</v>
      </c>
      <c r="E1502" s="12">
        <v>33233.32</v>
      </c>
      <c r="F1502" s="12">
        <v>18813.990000000002</v>
      </c>
      <c r="G1502" s="12">
        <v>36.15</v>
      </c>
      <c r="H1502" s="12">
        <v>91</v>
      </c>
      <c r="I1502" s="12">
        <v>0.28799999999999998</v>
      </c>
      <c r="J1502" s="12">
        <v>26</v>
      </c>
      <c r="K1502" s="12">
        <v>292.86</v>
      </c>
      <c r="L1502" s="12">
        <v>3</v>
      </c>
      <c r="M1502" s="12">
        <v>4.26</v>
      </c>
      <c r="N1502" s="12">
        <v>44</v>
      </c>
      <c r="O1502" s="12">
        <v>10.199999999999999</v>
      </c>
      <c r="P1502" s="12">
        <v>0.109</v>
      </c>
      <c r="Q1502" s="12">
        <v>0.95</v>
      </c>
      <c r="R1502" s="12">
        <v>3065</v>
      </c>
      <c r="S1502" s="12">
        <v>0.315</v>
      </c>
      <c r="T1502" s="12">
        <v>57.73</v>
      </c>
    </row>
    <row r="1503" spans="1:20" ht="15.75" customHeight="1" x14ac:dyDescent="0.35">
      <c r="A1503" s="11">
        <v>45020</v>
      </c>
      <c r="B1503" s="12" t="s">
        <v>84</v>
      </c>
      <c r="C1503" s="12" t="s">
        <v>79</v>
      </c>
      <c r="D1503" s="12">
        <v>87689.62</v>
      </c>
      <c r="E1503" s="12">
        <v>60264.02</v>
      </c>
      <c r="F1503" s="12">
        <v>27425.599999999999</v>
      </c>
      <c r="G1503" s="12">
        <v>31.28</v>
      </c>
      <c r="H1503" s="12">
        <v>92</v>
      </c>
      <c r="I1503" s="12">
        <v>0.28799999999999998</v>
      </c>
      <c r="J1503" s="12">
        <v>26</v>
      </c>
      <c r="K1503" s="12">
        <v>265.47000000000003</v>
      </c>
      <c r="L1503" s="12">
        <v>3</v>
      </c>
      <c r="M1503" s="12">
        <v>3.83</v>
      </c>
      <c r="N1503" s="12">
        <v>55</v>
      </c>
      <c r="O1503" s="12">
        <v>17.600000000000001</v>
      </c>
      <c r="P1503" s="12">
        <v>8.5999999999999993E-2</v>
      </c>
      <c r="Q1503" s="12">
        <v>0.86</v>
      </c>
      <c r="R1503" s="12">
        <v>2638</v>
      </c>
      <c r="S1503" s="12">
        <v>0.38300000000000001</v>
      </c>
      <c r="T1503" s="12">
        <v>52.36</v>
      </c>
    </row>
    <row r="1504" spans="1:20" ht="15.75" customHeight="1" x14ac:dyDescent="0.35">
      <c r="A1504" s="11">
        <v>45020</v>
      </c>
      <c r="B1504" s="12" t="s">
        <v>84</v>
      </c>
      <c r="C1504" s="12" t="s">
        <v>80</v>
      </c>
      <c r="D1504" s="12">
        <v>119634.81</v>
      </c>
      <c r="E1504" s="12">
        <v>50615.8</v>
      </c>
      <c r="F1504" s="12">
        <v>69019.009999999995</v>
      </c>
      <c r="G1504" s="12">
        <v>57.69</v>
      </c>
      <c r="H1504" s="12">
        <v>121</v>
      </c>
      <c r="I1504" s="12">
        <v>0.14399999999999999</v>
      </c>
      <c r="J1504" s="12">
        <v>17</v>
      </c>
      <c r="K1504" s="12">
        <v>115.9</v>
      </c>
      <c r="L1504" s="12">
        <v>6</v>
      </c>
      <c r="M1504" s="12">
        <v>4.13</v>
      </c>
      <c r="N1504" s="12">
        <v>51</v>
      </c>
      <c r="O1504" s="12">
        <v>15.6</v>
      </c>
      <c r="P1504" s="12">
        <v>0.126</v>
      </c>
      <c r="Q1504" s="12">
        <v>0.98</v>
      </c>
      <c r="R1504" s="12">
        <v>5743</v>
      </c>
      <c r="S1504" s="12">
        <v>0.39200000000000002</v>
      </c>
      <c r="T1504" s="12">
        <v>44.14</v>
      </c>
    </row>
    <row r="1505" spans="1:20" ht="15.75" customHeight="1" x14ac:dyDescent="0.35">
      <c r="A1505" s="11">
        <v>45020</v>
      </c>
      <c r="B1505" s="12" t="s">
        <v>84</v>
      </c>
      <c r="C1505" s="12" t="s">
        <v>81</v>
      </c>
      <c r="D1505" s="12">
        <v>84689.76</v>
      </c>
      <c r="E1505" s="12">
        <v>49571.87</v>
      </c>
      <c r="F1505" s="12">
        <v>35117.89</v>
      </c>
      <c r="G1505" s="12">
        <v>41.47</v>
      </c>
      <c r="H1505" s="12">
        <v>93</v>
      </c>
      <c r="I1505" s="12">
        <v>0.24199999999999999</v>
      </c>
      <c r="J1505" s="12">
        <v>22</v>
      </c>
      <c r="K1505" s="12">
        <v>135.88</v>
      </c>
      <c r="L1505" s="12">
        <v>3</v>
      </c>
      <c r="M1505" s="12">
        <v>4.17</v>
      </c>
      <c r="N1505" s="12">
        <v>48</v>
      </c>
      <c r="O1505" s="12">
        <v>33.200000000000003</v>
      </c>
      <c r="P1505" s="12">
        <v>6.5000000000000002E-2</v>
      </c>
      <c r="Q1505" s="12">
        <v>0.85</v>
      </c>
      <c r="R1505" s="12">
        <v>4517</v>
      </c>
      <c r="S1505" s="12">
        <v>0.25700000000000001</v>
      </c>
      <c r="T1505" s="12">
        <v>48.81</v>
      </c>
    </row>
    <row r="1506" spans="1:20" ht="15.75" customHeight="1" x14ac:dyDescent="0.35">
      <c r="A1506" s="11">
        <v>45021</v>
      </c>
      <c r="B1506" s="12" t="s">
        <v>77</v>
      </c>
      <c r="C1506" s="12" t="s">
        <v>78</v>
      </c>
      <c r="D1506" s="12">
        <v>93803.79</v>
      </c>
      <c r="E1506" s="12">
        <v>46545.2</v>
      </c>
      <c r="F1506" s="12">
        <v>47258.59</v>
      </c>
      <c r="G1506" s="12">
        <v>50.38</v>
      </c>
      <c r="H1506" s="12">
        <v>111</v>
      </c>
      <c r="I1506" s="12">
        <v>0.153</v>
      </c>
      <c r="J1506" s="12">
        <v>16</v>
      </c>
      <c r="K1506" s="12">
        <v>252.7</v>
      </c>
      <c r="L1506" s="12">
        <v>3</v>
      </c>
      <c r="M1506" s="12">
        <v>4.54</v>
      </c>
      <c r="N1506" s="12">
        <v>51</v>
      </c>
      <c r="O1506" s="12">
        <v>29.7</v>
      </c>
      <c r="P1506" s="12">
        <v>0.13400000000000001</v>
      </c>
      <c r="Q1506" s="12">
        <v>1.01</v>
      </c>
      <c r="R1506" s="12">
        <v>6184</v>
      </c>
      <c r="S1506" s="12">
        <v>0.20699999999999999</v>
      </c>
      <c r="T1506" s="12">
        <v>43.66</v>
      </c>
    </row>
    <row r="1507" spans="1:20" ht="15.75" customHeight="1" x14ac:dyDescent="0.35">
      <c r="A1507" s="11">
        <v>45021</v>
      </c>
      <c r="B1507" s="12" t="s">
        <v>77</v>
      </c>
      <c r="C1507" s="12" t="s">
        <v>79</v>
      </c>
      <c r="D1507" s="12">
        <v>88713.11</v>
      </c>
      <c r="E1507" s="12">
        <v>43227.28</v>
      </c>
      <c r="F1507" s="12">
        <v>45485.83</v>
      </c>
      <c r="G1507" s="12">
        <v>51.27</v>
      </c>
      <c r="H1507" s="12">
        <v>112</v>
      </c>
      <c r="I1507" s="12">
        <v>0.26</v>
      </c>
      <c r="J1507" s="12">
        <v>29</v>
      </c>
      <c r="K1507" s="12">
        <v>164.34</v>
      </c>
      <c r="L1507" s="12">
        <v>3</v>
      </c>
      <c r="M1507" s="12">
        <v>4.47</v>
      </c>
      <c r="N1507" s="12">
        <v>45</v>
      </c>
      <c r="O1507" s="12">
        <v>35.6</v>
      </c>
      <c r="P1507" s="12">
        <v>6.7000000000000004E-2</v>
      </c>
      <c r="Q1507" s="12">
        <v>1.1499999999999999</v>
      </c>
      <c r="R1507" s="12">
        <v>3320</v>
      </c>
      <c r="S1507" s="12">
        <v>0.24099999999999999</v>
      </c>
      <c r="T1507" s="12">
        <v>43.68</v>
      </c>
    </row>
    <row r="1508" spans="1:20" ht="15.75" customHeight="1" x14ac:dyDescent="0.35">
      <c r="A1508" s="11">
        <v>45021</v>
      </c>
      <c r="B1508" s="12" t="s">
        <v>77</v>
      </c>
      <c r="C1508" s="12" t="s">
        <v>80</v>
      </c>
      <c r="D1508" s="12">
        <v>95625.38</v>
      </c>
      <c r="E1508" s="12">
        <v>61720.21</v>
      </c>
      <c r="F1508" s="12">
        <v>33905.17</v>
      </c>
      <c r="G1508" s="12">
        <v>35.46</v>
      </c>
      <c r="H1508" s="12">
        <v>93</v>
      </c>
      <c r="I1508" s="12">
        <v>0.155</v>
      </c>
      <c r="J1508" s="12">
        <v>14</v>
      </c>
      <c r="K1508" s="12">
        <v>283.18</v>
      </c>
      <c r="L1508" s="12">
        <v>4</v>
      </c>
      <c r="M1508" s="12">
        <v>4.03</v>
      </c>
      <c r="N1508" s="12">
        <v>57</v>
      </c>
      <c r="O1508" s="12">
        <v>15.4</v>
      </c>
      <c r="P1508" s="12">
        <v>0.13700000000000001</v>
      </c>
      <c r="Q1508" s="12">
        <v>0.88</v>
      </c>
      <c r="R1508" s="12">
        <v>3254</v>
      </c>
      <c r="S1508" s="12">
        <v>0.316</v>
      </c>
      <c r="T1508" s="12">
        <v>44.69</v>
      </c>
    </row>
    <row r="1509" spans="1:20" ht="15.75" customHeight="1" x14ac:dyDescent="0.35">
      <c r="A1509" s="11">
        <v>45021</v>
      </c>
      <c r="B1509" s="12" t="s">
        <v>77</v>
      </c>
      <c r="C1509" s="12" t="s">
        <v>81</v>
      </c>
      <c r="D1509" s="12">
        <v>59794.13</v>
      </c>
      <c r="E1509" s="12">
        <v>24053.45</v>
      </c>
      <c r="F1509" s="12">
        <v>35740.68</v>
      </c>
      <c r="G1509" s="12">
        <v>59.77</v>
      </c>
      <c r="H1509" s="12">
        <v>120</v>
      </c>
      <c r="I1509" s="12">
        <v>0.19800000000000001</v>
      </c>
      <c r="J1509" s="12">
        <v>23</v>
      </c>
      <c r="K1509" s="12">
        <v>182.49</v>
      </c>
      <c r="L1509" s="12">
        <v>6</v>
      </c>
      <c r="M1509" s="12">
        <v>4.32</v>
      </c>
      <c r="N1509" s="12">
        <v>51</v>
      </c>
      <c r="O1509" s="12">
        <v>17</v>
      </c>
      <c r="P1509" s="12">
        <v>6.0999999999999999E-2</v>
      </c>
      <c r="Q1509" s="12">
        <v>1.06</v>
      </c>
      <c r="R1509" s="12">
        <v>3727</v>
      </c>
      <c r="S1509" s="12">
        <v>0.28199999999999997</v>
      </c>
      <c r="T1509" s="12">
        <v>42.72</v>
      </c>
    </row>
    <row r="1510" spans="1:20" ht="15.75" customHeight="1" x14ac:dyDescent="0.35">
      <c r="A1510" s="11">
        <v>45021</v>
      </c>
      <c r="B1510" s="12" t="s">
        <v>82</v>
      </c>
      <c r="C1510" s="12" t="s">
        <v>78</v>
      </c>
      <c r="D1510" s="12">
        <v>93814.399999999994</v>
      </c>
      <c r="E1510" s="12">
        <v>45180.74</v>
      </c>
      <c r="F1510" s="12">
        <v>48633.66</v>
      </c>
      <c r="G1510" s="12">
        <v>51.84</v>
      </c>
      <c r="H1510" s="12">
        <v>82</v>
      </c>
      <c r="I1510" s="12">
        <v>0.252</v>
      </c>
      <c r="J1510" s="12">
        <v>20</v>
      </c>
      <c r="K1510" s="12">
        <v>137.38</v>
      </c>
      <c r="L1510" s="12">
        <v>4</v>
      </c>
      <c r="M1510" s="12">
        <v>4.5999999999999996</v>
      </c>
      <c r="N1510" s="12">
        <v>44</v>
      </c>
      <c r="O1510" s="12">
        <v>25.2</v>
      </c>
      <c r="P1510" s="12">
        <v>0.14199999999999999</v>
      </c>
      <c r="Q1510" s="12">
        <v>1.17</v>
      </c>
      <c r="R1510" s="12">
        <v>4872</v>
      </c>
      <c r="S1510" s="12">
        <v>0.28100000000000003</v>
      </c>
      <c r="T1510" s="12">
        <v>52.68</v>
      </c>
    </row>
    <row r="1511" spans="1:20" ht="15.75" customHeight="1" x14ac:dyDescent="0.35">
      <c r="A1511" s="11">
        <v>45021</v>
      </c>
      <c r="B1511" s="12" t="s">
        <v>82</v>
      </c>
      <c r="C1511" s="12" t="s">
        <v>79</v>
      </c>
      <c r="D1511" s="12">
        <v>99249.279999999999</v>
      </c>
      <c r="E1511" s="12">
        <v>45140.49</v>
      </c>
      <c r="F1511" s="12">
        <v>54108.79</v>
      </c>
      <c r="G1511" s="12">
        <v>54.52</v>
      </c>
      <c r="H1511" s="12">
        <v>124</v>
      </c>
      <c r="I1511" s="12">
        <v>0.17499999999999999</v>
      </c>
      <c r="J1511" s="12">
        <v>21</v>
      </c>
      <c r="K1511" s="12">
        <v>250.93</v>
      </c>
      <c r="L1511" s="12">
        <v>6</v>
      </c>
      <c r="M1511" s="12">
        <v>4.26</v>
      </c>
      <c r="N1511" s="12">
        <v>46</v>
      </c>
      <c r="O1511" s="12">
        <v>30</v>
      </c>
      <c r="P1511" s="12">
        <v>0.17799999999999999</v>
      </c>
      <c r="Q1511" s="12">
        <v>0.83</v>
      </c>
      <c r="R1511" s="12">
        <v>4471</v>
      </c>
      <c r="S1511" s="12">
        <v>0.39800000000000002</v>
      </c>
      <c r="T1511" s="12">
        <v>34.01</v>
      </c>
    </row>
    <row r="1512" spans="1:20" ht="15.75" customHeight="1" x14ac:dyDescent="0.35">
      <c r="A1512" s="11">
        <v>45021</v>
      </c>
      <c r="B1512" s="12" t="s">
        <v>82</v>
      </c>
      <c r="C1512" s="12" t="s">
        <v>80</v>
      </c>
      <c r="D1512" s="12">
        <v>89160.78</v>
      </c>
      <c r="E1512" s="12">
        <v>40319.56</v>
      </c>
      <c r="F1512" s="12">
        <v>48841.22</v>
      </c>
      <c r="G1512" s="12">
        <v>54.78</v>
      </c>
      <c r="H1512" s="12">
        <v>89</v>
      </c>
      <c r="I1512" s="12">
        <v>0.29099999999999998</v>
      </c>
      <c r="J1512" s="12">
        <v>25</v>
      </c>
      <c r="K1512" s="12">
        <v>199.74</v>
      </c>
      <c r="L1512" s="12">
        <v>3</v>
      </c>
      <c r="M1512" s="12">
        <v>3.99</v>
      </c>
      <c r="N1512" s="12">
        <v>74</v>
      </c>
      <c r="O1512" s="12">
        <v>20.2</v>
      </c>
      <c r="P1512" s="12">
        <v>0.187</v>
      </c>
      <c r="Q1512" s="12">
        <v>0.93</v>
      </c>
      <c r="R1512" s="12">
        <v>3720</v>
      </c>
      <c r="S1512" s="12">
        <v>0.36599999999999999</v>
      </c>
      <c r="T1512" s="12">
        <v>57.02</v>
      </c>
    </row>
    <row r="1513" spans="1:20" ht="15.75" customHeight="1" x14ac:dyDescent="0.35">
      <c r="A1513" s="11">
        <v>45021</v>
      </c>
      <c r="B1513" s="12" t="s">
        <v>82</v>
      </c>
      <c r="C1513" s="12" t="s">
        <v>81</v>
      </c>
      <c r="D1513" s="12">
        <v>89886.82</v>
      </c>
      <c r="E1513" s="12">
        <v>36806.839999999997</v>
      </c>
      <c r="F1513" s="12">
        <v>53079.99</v>
      </c>
      <c r="G1513" s="12">
        <v>59.05</v>
      </c>
      <c r="H1513" s="12">
        <v>113</v>
      </c>
      <c r="I1513" s="12">
        <v>0.13500000000000001</v>
      </c>
      <c r="J1513" s="12">
        <v>15</v>
      </c>
      <c r="K1513" s="12">
        <v>146.05000000000001</v>
      </c>
      <c r="L1513" s="12">
        <v>5</v>
      </c>
      <c r="M1513" s="12">
        <v>4.38</v>
      </c>
      <c r="N1513" s="12">
        <v>39</v>
      </c>
      <c r="O1513" s="12">
        <v>24.9</v>
      </c>
      <c r="P1513" s="12">
        <v>9.5000000000000001E-2</v>
      </c>
      <c r="Q1513" s="12">
        <v>0.89</v>
      </c>
      <c r="R1513" s="12">
        <v>5279</v>
      </c>
      <c r="S1513" s="12">
        <v>0.313</v>
      </c>
      <c r="T1513" s="12">
        <v>36.46</v>
      </c>
    </row>
    <row r="1514" spans="1:20" ht="15.75" customHeight="1" x14ac:dyDescent="0.35">
      <c r="A1514" s="11">
        <v>45021</v>
      </c>
      <c r="B1514" s="12" t="s">
        <v>83</v>
      </c>
      <c r="C1514" s="12" t="s">
        <v>78</v>
      </c>
      <c r="D1514" s="12">
        <v>102308.27</v>
      </c>
      <c r="E1514" s="12">
        <v>54776.480000000003</v>
      </c>
      <c r="F1514" s="12">
        <v>47531.79</v>
      </c>
      <c r="G1514" s="12">
        <v>46.46</v>
      </c>
      <c r="H1514" s="12">
        <v>113</v>
      </c>
      <c r="I1514" s="12">
        <v>0.17499999999999999</v>
      </c>
      <c r="J1514" s="12">
        <v>19</v>
      </c>
      <c r="K1514" s="12">
        <v>186.27</v>
      </c>
      <c r="L1514" s="12">
        <v>6</v>
      </c>
      <c r="M1514" s="12">
        <v>4.03</v>
      </c>
      <c r="N1514" s="12">
        <v>67</v>
      </c>
      <c r="O1514" s="12">
        <v>15.2</v>
      </c>
      <c r="P1514" s="12">
        <v>0.188</v>
      </c>
      <c r="Q1514" s="12">
        <v>1.1299999999999999</v>
      </c>
      <c r="R1514" s="12">
        <v>5681</v>
      </c>
      <c r="S1514" s="12">
        <v>0.32800000000000001</v>
      </c>
      <c r="T1514" s="12">
        <v>43.67</v>
      </c>
    </row>
    <row r="1515" spans="1:20" ht="15.75" customHeight="1" x14ac:dyDescent="0.35">
      <c r="A1515" s="11">
        <v>45021</v>
      </c>
      <c r="B1515" s="12" t="s">
        <v>83</v>
      </c>
      <c r="C1515" s="12" t="s">
        <v>79</v>
      </c>
      <c r="D1515" s="12">
        <v>97736.639999999999</v>
      </c>
      <c r="E1515" s="12">
        <v>50462.15</v>
      </c>
      <c r="F1515" s="12">
        <v>47274.49</v>
      </c>
      <c r="G1515" s="12">
        <v>48.37</v>
      </c>
      <c r="H1515" s="12">
        <v>101</v>
      </c>
      <c r="I1515" s="12">
        <v>0.26800000000000002</v>
      </c>
      <c r="J1515" s="12">
        <v>27</v>
      </c>
      <c r="K1515" s="12">
        <v>78.47</v>
      </c>
      <c r="L1515" s="12">
        <v>5</v>
      </c>
      <c r="M1515" s="12">
        <v>4.21</v>
      </c>
      <c r="N1515" s="12">
        <v>45</v>
      </c>
      <c r="O1515" s="12">
        <v>21.2</v>
      </c>
      <c r="P1515" s="12">
        <v>0.10199999999999999</v>
      </c>
      <c r="Q1515" s="12">
        <v>0.99</v>
      </c>
      <c r="R1515" s="12">
        <v>3715</v>
      </c>
      <c r="S1515" s="12">
        <v>0.22900000000000001</v>
      </c>
      <c r="T1515" s="12">
        <v>59.98</v>
      </c>
    </row>
    <row r="1516" spans="1:20" ht="15.75" customHeight="1" x14ac:dyDescent="0.35">
      <c r="A1516" s="11">
        <v>45021</v>
      </c>
      <c r="B1516" s="12" t="s">
        <v>83</v>
      </c>
      <c r="C1516" s="12" t="s">
        <v>80</v>
      </c>
      <c r="D1516" s="12">
        <v>98623.44</v>
      </c>
      <c r="E1516" s="12">
        <v>41423.08</v>
      </c>
      <c r="F1516" s="12">
        <v>57200.35</v>
      </c>
      <c r="G1516" s="12">
        <v>58</v>
      </c>
      <c r="H1516" s="12">
        <v>94</v>
      </c>
      <c r="I1516" s="12">
        <v>0.25800000000000001</v>
      </c>
      <c r="J1516" s="12">
        <v>24</v>
      </c>
      <c r="K1516" s="12">
        <v>241.48</v>
      </c>
      <c r="L1516" s="12">
        <v>4</v>
      </c>
      <c r="M1516" s="12">
        <v>4.71</v>
      </c>
      <c r="N1516" s="12">
        <v>46</v>
      </c>
      <c r="O1516" s="12">
        <v>26.8</v>
      </c>
      <c r="P1516" s="12">
        <v>0.23799999999999999</v>
      </c>
      <c r="Q1516" s="12">
        <v>0.81</v>
      </c>
      <c r="R1516" s="12">
        <v>4060</v>
      </c>
      <c r="S1516" s="12">
        <v>0.223</v>
      </c>
      <c r="T1516" s="12">
        <v>61.78</v>
      </c>
    </row>
    <row r="1517" spans="1:20" ht="15.75" customHeight="1" x14ac:dyDescent="0.35">
      <c r="A1517" s="11">
        <v>45021</v>
      </c>
      <c r="B1517" s="12" t="s">
        <v>83</v>
      </c>
      <c r="C1517" s="12" t="s">
        <v>81</v>
      </c>
      <c r="D1517" s="12">
        <v>89626.55</v>
      </c>
      <c r="E1517" s="12">
        <v>45861.43</v>
      </c>
      <c r="F1517" s="12">
        <v>43765.11</v>
      </c>
      <c r="G1517" s="12">
        <v>48.83</v>
      </c>
      <c r="H1517" s="12">
        <v>112</v>
      </c>
      <c r="I1517" s="12">
        <v>0.20699999999999999</v>
      </c>
      <c r="J1517" s="12">
        <v>23</v>
      </c>
      <c r="K1517" s="12">
        <v>268.44</v>
      </c>
      <c r="L1517" s="12">
        <v>6</v>
      </c>
      <c r="M1517" s="12">
        <v>4.0199999999999996</v>
      </c>
      <c r="N1517" s="12">
        <v>52</v>
      </c>
      <c r="O1517" s="12">
        <v>18.2</v>
      </c>
      <c r="P1517" s="12">
        <v>0.124</v>
      </c>
      <c r="Q1517" s="12">
        <v>1.1499999999999999</v>
      </c>
      <c r="R1517" s="12">
        <v>4866</v>
      </c>
      <c r="S1517" s="12">
        <v>0.33100000000000002</v>
      </c>
      <c r="T1517" s="12">
        <v>39.44</v>
      </c>
    </row>
    <row r="1518" spans="1:20" ht="15.75" customHeight="1" x14ac:dyDescent="0.35">
      <c r="A1518" s="11">
        <v>45021</v>
      </c>
      <c r="B1518" s="12" t="s">
        <v>84</v>
      </c>
      <c r="C1518" s="12" t="s">
        <v>78</v>
      </c>
      <c r="D1518" s="12">
        <v>97336.07</v>
      </c>
      <c r="E1518" s="12">
        <v>65164.75</v>
      </c>
      <c r="F1518" s="12">
        <v>32171.32</v>
      </c>
      <c r="G1518" s="12">
        <v>33.049999999999997</v>
      </c>
      <c r="H1518" s="12">
        <v>113</v>
      </c>
      <c r="I1518" s="12">
        <v>0.14099999999999999</v>
      </c>
      <c r="J1518" s="12">
        <v>15</v>
      </c>
      <c r="K1518" s="12">
        <v>131.75</v>
      </c>
      <c r="L1518" s="12">
        <v>5</v>
      </c>
      <c r="M1518" s="12">
        <v>4.63</v>
      </c>
      <c r="N1518" s="12">
        <v>56</v>
      </c>
      <c r="O1518" s="12">
        <v>27.4</v>
      </c>
      <c r="P1518" s="12">
        <v>9.5000000000000001E-2</v>
      </c>
      <c r="Q1518" s="12">
        <v>0.91</v>
      </c>
      <c r="R1518" s="12">
        <v>6756</v>
      </c>
      <c r="S1518" s="12">
        <v>0.249</v>
      </c>
      <c r="T1518" s="12">
        <v>43.19</v>
      </c>
    </row>
    <row r="1519" spans="1:20" ht="15.75" customHeight="1" x14ac:dyDescent="0.35">
      <c r="A1519" s="11">
        <v>45021</v>
      </c>
      <c r="B1519" s="12" t="s">
        <v>84</v>
      </c>
      <c r="C1519" s="12" t="s">
        <v>79</v>
      </c>
      <c r="D1519" s="12">
        <v>133398.23000000001</v>
      </c>
      <c r="E1519" s="12">
        <v>63043.37</v>
      </c>
      <c r="F1519" s="12">
        <v>70354.86</v>
      </c>
      <c r="G1519" s="12">
        <v>52.74</v>
      </c>
      <c r="H1519" s="12">
        <v>65</v>
      </c>
      <c r="I1519" s="12">
        <v>0.17699999999999999</v>
      </c>
      <c r="J1519" s="12">
        <v>11</v>
      </c>
      <c r="K1519" s="12">
        <v>129.54</v>
      </c>
      <c r="L1519" s="12">
        <v>4</v>
      </c>
      <c r="M1519" s="12">
        <v>3.81</v>
      </c>
      <c r="N1519" s="12">
        <v>76</v>
      </c>
      <c r="O1519" s="12">
        <v>18.7</v>
      </c>
      <c r="P1519" s="12">
        <v>0.19500000000000001</v>
      </c>
      <c r="Q1519" s="12">
        <v>1.1599999999999999</v>
      </c>
      <c r="R1519" s="12">
        <v>3217</v>
      </c>
      <c r="S1519" s="12">
        <v>0.249</v>
      </c>
      <c r="T1519" s="12">
        <v>61.38</v>
      </c>
    </row>
    <row r="1520" spans="1:20" ht="15.75" customHeight="1" x14ac:dyDescent="0.35">
      <c r="A1520" s="11">
        <v>45021</v>
      </c>
      <c r="B1520" s="12" t="s">
        <v>84</v>
      </c>
      <c r="C1520" s="12" t="s">
        <v>80</v>
      </c>
      <c r="D1520" s="12">
        <v>90364.88</v>
      </c>
      <c r="E1520" s="12">
        <v>45828.14</v>
      </c>
      <c r="F1520" s="12">
        <v>44536.74</v>
      </c>
      <c r="G1520" s="12">
        <v>49.29</v>
      </c>
      <c r="H1520" s="12">
        <v>79</v>
      </c>
      <c r="I1520" s="12">
        <v>0.21</v>
      </c>
      <c r="J1520" s="12">
        <v>16</v>
      </c>
      <c r="K1520" s="12">
        <v>228.6</v>
      </c>
      <c r="L1520" s="12">
        <v>3</v>
      </c>
      <c r="M1520" s="12">
        <v>4.55</v>
      </c>
      <c r="N1520" s="12">
        <v>44</v>
      </c>
      <c r="O1520" s="12">
        <v>26.4</v>
      </c>
      <c r="P1520" s="12">
        <v>0.111</v>
      </c>
      <c r="Q1520" s="12">
        <v>1.1399999999999999</v>
      </c>
      <c r="R1520" s="12">
        <v>7320</v>
      </c>
      <c r="S1520" s="12">
        <v>0.24199999999999999</v>
      </c>
      <c r="T1520" s="12">
        <v>65.98</v>
      </c>
    </row>
    <row r="1521" spans="1:20" ht="15.75" customHeight="1" x14ac:dyDescent="0.35">
      <c r="A1521" s="11">
        <v>45021</v>
      </c>
      <c r="B1521" s="12" t="s">
        <v>84</v>
      </c>
      <c r="C1521" s="12" t="s">
        <v>81</v>
      </c>
      <c r="D1521" s="12">
        <v>86532.85</v>
      </c>
      <c r="E1521" s="12">
        <v>59320.39</v>
      </c>
      <c r="F1521" s="12">
        <v>27212.46</v>
      </c>
      <c r="G1521" s="12">
        <v>31.45</v>
      </c>
      <c r="H1521" s="12">
        <v>109</v>
      </c>
      <c r="I1521" s="12">
        <v>0.27</v>
      </c>
      <c r="J1521" s="12">
        <v>29</v>
      </c>
      <c r="K1521" s="12">
        <v>291.52999999999997</v>
      </c>
      <c r="L1521" s="12">
        <v>5</v>
      </c>
      <c r="M1521" s="12">
        <v>4.1500000000000004</v>
      </c>
      <c r="N1521" s="12">
        <v>57</v>
      </c>
      <c r="O1521" s="12">
        <v>21.8</v>
      </c>
      <c r="P1521" s="12">
        <v>0.13800000000000001</v>
      </c>
      <c r="Q1521" s="12">
        <v>1.1499999999999999</v>
      </c>
      <c r="R1521" s="12">
        <v>4183</v>
      </c>
      <c r="S1521" s="12">
        <v>0.28100000000000003</v>
      </c>
      <c r="T1521" s="12">
        <v>63.89</v>
      </c>
    </row>
    <row r="1522" spans="1:20" ht="15.75" customHeight="1" x14ac:dyDescent="0.35">
      <c r="A1522" s="11">
        <v>45022</v>
      </c>
      <c r="B1522" s="12" t="s">
        <v>77</v>
      </c>
      <c r="C1522" s="12" t="s">
        <v>78</v>
      </c>
      <c r="D1522" s="12">
        <v>102624.68</v>
      </c>
      <c r="E1522" s="12">
        <v>60584.99</v>
      </c>
      <c r="F1522" s="12">
        <v>42039.7</v>
      </c>
      <c r="G1522" s="12">
        <v>40.96</v>
      </c>
      <c r="H1522" s="12">
        <v>70</v>
      </c>
      <c r="I1522" s="12">
        <v>0.26100000000000001</v>
      </c>
      <c r="J1522" s="12">
        <v>18</v>
      </c>
      <c r="K1522" s="12">
        <v>276.49</v>
      </c>
      <c r="L1522" s="12">
        <v>6</v>
      </c>
      <c r="M1522" s="12">
        <v>4.2</v>
      </c>
      <c r="N1522" s="12">
        <v>64</v>
      </c>
      <c r="O1522" s="12">
        <v>23.5</v>
      </c>
      <c r="P1522" s="12">
        <v>0.219</v>
      </c>
      <c r="Q1522" s="12">
        <v>0.86</v>
      </c>
      <c r="R1522" s="12">
        <v>5434</v>
      </c>
      <c r="S1522" s="12">
        <v>0.28399999999999997</v>
      </c>
      <c r="T1522" s="12">
        <v>46.75</v>
      </c>
    </row>
    <row r="1523" spans="1:20" ht="15.75" customHeight="1" x14ac:dyDescent="0.35">
      <c r="A1523" s="11">
        <v>45022</v>
      </c>
      <c r="B1523" s="12" t="s">
        <v>77</v>
      </c>
      <c r="C1523" s="12" t="s">
        <v>79</v>
      </c>
      <c r="D1523" s="12">
        <v>90971.88</v>
      </c>
      <c r="E1523" s="12">
        <v>46069.88</v>
      </c>
      <c r="F1523" s="12">
        <v>44902</v>
      </c>
      <c r="G1523" s="12">
        <v>49.36</v>
      </c>
      <c r="H1523" s="12">
        <v>76</v>
      </c>
      <c r="I1523" s="12">
        <v>0.26800000000000002</v>
      </c>
      <c r="J1523" s="12">
        <v>20</v>
      </c>
      <c r="K1523" s="12">
        <v>239.5</v>
      </c>
      <c r="L1523" s="12">
        <v>4</v>
      </c>
      <c r="M1523" s="12">
        <v>5</v>
      </c>
      <c r="N1523" s="12">
        <v>47</v>
      </c>
      <c r="O1523" s="12">
        <v>16.5</v>
      </c>
      <c r="P1523" s="12">
        <v>0.16900000000000001</v>
      </c>
      <c r="Q1523" s="12">
        <v>0.85</v>
      </c>
      <c r="R1523" s="12">
        <v>4700</v>
      </c>
      <c r="S1523" s="12">
        <v>0.39200000000000002</v>
      </c>
      <c r="T1523" s="12">
        <v>54.2</v>
      </c>
    </row>
    <row r="1524" spans="1:20" ht="15.75" customHeight="1" x14ac:dyDescent="0.35">
      <c r="A1524" s="11">
        <v>45022</v>
      </c>
      <c r="B1524" s="12" t="s">
        <v>77</v>
      </c>
      <c r="C1524" s="12" t="s">
        <v>80</v>
      </c>
      <c r="D1524" s="12">
        <v>49133.58</v>
      </c>
      <c r="E1524" s="12">
        <v>23755.200000000001</v>
      </c>
      <c r="F1524" s="12">
        <v>25378.38</v>
      </c>
      <c r="G1524" s="12">
        <v>51.65</v>
      </c>
      <c r="H1524" s="12">
        <v>102</v>
      </c>
      <c r="I1524" s="12">
        <v>0.10299999999999999</v>
      </c>
      <c r="J1524" s="12">
        <v>10</v>
      </c>
      <c r="K1524" s="12">
        <v>213.32</v>
      </c>
      <c r="L1524" s="12">
        <v>3</v>
      </c>
      <c r="M1524" s="12">
        <v>4.1900000000000004</v>
      </c>
      <c r="N1524" s="12">
        <v>67</v>
      </c>
      <c r="O1524" s="12">
        <v>28.9</v>
      </c>
      <c r="P1524" s="12">
        <v>0.17899999999999999</v>
      </c>
      <c r="Q1524" s="12">
        <v>0.81</v>
      </c>
      <c r="R1524" s="12">
        <v>4795</v>
      </c>
      <c r="S1524" s="12">
        <v>0.24199999999999999</v>
      </c>
      <c r="T1524" s="12">
        <v>59.78</v>
      </c>
    </row>
    <row r="1525" spans="1:20" ht="15.75" customHeight="1" x14ac:dyDescent="0.35">
      <c r="A1525" s="11">
        <v>45022</v>
      </c>
      <c r="B1525" s="12" t="s">
        <v>77</v>
      </c>
      <c r="C1525" s="12" t="s">
        <v>81</v>
      </c>
      <c r="D1525" s="12">
        <v>91293.41</v>
      </c>
      <c r="E1525" s="12">
        <v>40535.81</v>
      </c>
      <c r="F1525" s="12">
        <v>50757.599999999999</v>
      </c>
      <c r="G1525" s="12">
        <v>55.6</v>
      </c>
      <c r="H1525" s="12">
        <v>100</v>
      </c>
      <c r="I1525" s="12">
        <v>0.28799999999999998</v>
      </c>
      <c r="J1525" s="12">
        <v>28</v>
      </c>
      <c r="K1525" s="12">
        <v>189.76</v>
      </c>
      <c r="L1525" s="12">
        <v>4</v>
      </c>
      <c r="M1525" s="12">
        <v>4.4400000000000004</v>
      </c>
      <c r="N1525" s="12">
        <v>58</v>
      </c>
      <c r="O1525" s="12">
        <v>15.3</v>
      </c>
      <c r="P1525" s="12">
        <v>9.0999999999999998E-2</v>
      </c>
      <c r="Q1525" s="12">
        <v>0.81</v>
      </c>
      <c r="R1525" s="12">
        <v>4829</v>
      </c>
      <c r="S1525" s="12">
        <v>0.28199999999999997</v>
      </c>
      <c r="T1525" s="12">
        <v>40.9</v>
      </c>
    </row>
    <row r="1526" spans="1:20" ht="15.75" customHeight="1" x14ac:dyDescent="0.35">
      <c r="A1526" s="11">
        <v>45022</v>
      </c>
      <c r="B1526" s="12" t="s">
        <v>82</v>
      </c>
      <c r="C1526" s="12" t="s">
        <v>78</v>
      </c>
      <c r="D1526" s="12">
        <v>50897.47</v>
      </c>
      <c r="E1526" s="12">
        <v>23879.73</v>
      </c>
      <c r="F1526" s="12">
        <v>27017.74</v>
      </c>
      <c r="G1526" s="12">
        <v>53.08</v>
      </c>
      <c r="H1526" s="12">
        <v>115</v>
      </c>
      <c r="I1526" s="12">
        <v>0.18099999999999999</v>
      </c>
      <c r="J1526" s="12">
        <v>20</v>
      </c>
      <c r="K1526" s="12">
        <v>265.10000000000002</v>
      </c>
      <c r="L1526" s="12">
        <v>6</v>
      </c>
      <c r="M1526" s="12">
        <v>4.43</v>
      </c>
      <c r="N1526" s="12">
        <v>51</v>
      </c>
      <c r="O1526" s="12">
        <v>24.2</v>
      </c>
      <c r="P1526" s="12">
        <v>6.7000000000000004E-2</v>
      </c>
      <c r="Q1526" s="12">
        <v>1.03</v>
      </c>
      <c r="R1526" s="12">
        <v>4177</v>
      </c>
      <c r="S1526" s="12">
        <v>0.38500000000000001</v>
      </c>
      <c r="T1526" s="12">
        <v>31.76</v>
      </c>
    </row>
    <row r="1527" spans="1:20" ht="15.75" customHeight="1" x14ac:dyDescent="0.35">
      <c r="A1527" s="11">
        <v>45022</v>
      </c>
      <c r="B1527" s="12" t="s">
        <v>82</v>
      </c>
      <c r="C1527" s="12" t="s">
        <v>79</v>
      </c>
      <c r="D1527" s="12">
        <v>110642.15</v>
      </c>
      <c r="E1527" s="12">
        <v>63170.25</v>
      </c>
      <c r="F1527" s="12">
        <v>47471.89</v>
      </c>
      <c r="G1527" s="12">
        <v>42.91</v>
      </c>
      <c r="H1527" s="12">
        <v>118</v>
      </c>
      <c r="I1527" s="12">
        <v>0.151</v>
      </c>
      <c r="J1527" s="12">
        <v>17</v>
      </c>
      <c r="K1527" s="12">
        <v>197.55</v>
      </c>
      <c r="L1527" s="12">
        <v>5</v>
      </c>
      <c r="M1527" s="12">
        <v>4.12</v>
      </c>
      <c r="N1527" s="12">
        <v>56</v>
      </c>
      <c r="O1527" s="12">
        <v>22.3</v>
      </c>
      <c r="P1527" s="12">
        <v>0.19</v>
      </c>
      <c r="Q1527" s="12">
        <v>1.2</v>
      </c>
      <c r="R1527" s="12">
        <v>3102</v>
      </c>
      <c r="S1527" s="12">
        <v>0.215</v>
      </c>
      <c r="T1527" s="12">
        <v>52.9</v>
      </c>
    </row>
    <row r="1528" spans="1:20" ht="15.75" customHeight="1" x14ac:dyDescent="0.35">
      <c r="A1528" s="11">
        <v>45022</v>
      </c>
      <c r="B1528" s="12" t="s">
        <v>82</v>
      </c>
      <c r="C1528" s="12" t="s">
        <v>80</v>
      </c>
      <c r="D1528" s="12">
        <v>101394.87</v>
      </c>
      <c r="E1528" s="12">
        <v>61454.79</v>
      </c>
      <c r="F1528" s="12">
        <v>39940.089999999997</v>
      </c>
      <c r="G1528" s="12">
        <v>39.39</v>
      </c>
      <c r="H1528" s="12">
        <v>81</v>
      </c>
      <c r="I1528" s="12">
        <v>0.16300000000000001</v>
      </c>
      <c r="J1528" s="12">
        <v>13</v>
      </c>
      <c r="K1528" s="12">
        <v>183.94</v>
      </c>
      <c r="L1528" s="12">
        <v>4</v>
      </c>
      <c r="M1528" s="12">
        <v>4.03</v>
      </c>
      <c r="N1528" s="12">
        <v>66</v>
      </c>
      <c r="O1528" s="12">
        <v>24.2</v>
      </c>
      <c r="P1528" s="12">
        <v>8.1000000000000003E-2</v>
      </c>
      <c r="Q1528" s="12">
        <v>1.17</v>
      </c>
      <c r="R1528" s="12">
        <v>5625</v>
      </c>
      <c r="S1528" s="12">
        <v>0.22500000000000001</v>
      </c>
      <c r="T1528" s="12">
        <v>39.979999999999997</v>
      </c>
    </row>
    <row r="1529" spans="1:20" ht="15.75" customHeight="1" x14ac:dyDescent="0.35">
      <c r="A1529" s="11">
        <v>45022</v>
      </c>
      <c r="B1529" s="12" t="s">
        <v>82</v>
      </c>
      <c r="C1529" s="12" t="s">
        <v>81</v>
      </c>
      <c r="D1529" s="12">
        <v>66234.94</v>
      </c>
      <c r="E1529" s="12">
        <v>31653.88</v>
      </c>
      <c r="F1529" s="12">
        <v>34581.06</v>
      </c>
      <c r="G1529" s="12">
        <v>52.21</v>
      </c>
      <c r="H1529" s="12">
        <v>91</v>
      </c>
      <c r="I1529" s="12">
        <v>0.186</v>
      </c>
      <c r="J1529" s="12">
        <v>16</v>
      </c>
      <c r="K1529" s="12">
        <v>191.48</v>
      </c>
      <c r="L1529" s="12">
        <v>3</v>
      </c>
      <c r="M1529" s="12">
        <v>4.16</v>
      </c>
      <c r="N1529" s="12">
        <v>60</v>
      </c>
      <c r="O1529" s="12">
        <v>18.3</v>
      </c>
      <c r="P1529" s="12">
        <v>0.24299999999999999</v>
      </c>
      <c r="Q1529" s="12">
        <v>1.0900000000000001</v>
      </c>
      <c r="R1529" s="12">
        <v>7680</v>
      </c>
      <c r="S1529" s="12">
        <v>0.29399999999999998</v>
      </c>
      <c r="T1529" s="12">
        <v>53.14</v>
      </c>
    </row>
    <row r="1530" spans="1:20" ht="15.75" customHeight="1" x14ac:dyDescent="0.35">
      <c r="A1530" s="11">
        <v>45022</v>
      </c>
      <c r="B1530" s="12" t="s">
        <v>83</v>
      </c>
      <c r="C1530" s="12" t="s">
        <v>78</v>
      </c>
      <c r="D1530" s="12">
        <v>98344.74</v>
      </c>
      <c r="E1530" s="12">
        <v>46951.77</v>
      </c>
      <c r="F1530" s="12">
        <v>51392.97</v>
      </c>
      <c r="G1530" s="12">
        <v>52.26</v>
      </c>
      <c r="H1530" s="12">
        <v>114</v>
      </c>
      <c r="I1530" s="12">
        <v>0.28000000000000003</v>
      </c>
      <c r="J1530" s="12">
        <v>31</v>
      </c>
      <c r="K1530" s="12">
        <v>145</v>
      </c>
      <c r="L1530" s="12">
        <v>5</v>
      </c>
      <c r="M1530" s="12">
        <v>4.03</v>
      </c>
      <c r="N1530" s="12">
        <v>59</v>
      </c>
      <c r="O1530" s="12">
        <v>29.9</v>
      </c>
      <c r="P1530" s="12">
        <v>0.11700000000000001</v>
      </c>
      <c r="Q1530" s="12">
        <v>0.84</v>
      </c>
      <c r="R1530" s="12">
        <v>3661</v>
      </c>
      <c r="S1530" s="12">
        <v>0.27700000000000002</v>
      </c>
      <c r="T1530" s="12">
        <v>42.9</v>
      </c>
    </row>
    <row r="1531" spans="1:20" ht="15.75" customHeight="1" x14ac:dyDescent="0.35">
      <c r="A1531" s="11">
        <v>45022</v>
      </c>
      <c r="B1531" s="12" t="s">
        <v>83</v>
      </c>
      <c r="C1531" s="12" t="s">
        <v>79</v>
      </c>
      <c r="D1531" s="12">
        <v>62202.82</v>
      </c>
      <c r="E1531" s="12">
        <v>38694.300000000003</v>
      </c>
      <c r="F1531" s="12">
        <v>23508.52</v>
      </c>
      <c r="G1531" s="12">
        <v>37.79</v>
      </c>
      <c r="H1531" s="12">
        <v>113</v>
      </c>
      <c r="I1531" s="12">
        <v>0.248</v>
      </c>
      <c r="J1531" s="12">
        <v>28</v>
      </c>
      <c r="K1531" s="12">
        <v>197.83</v>
      </c>
      <c r="L1531" s="12">
        <v>3</v>
      </c>
      <c r="M1531" s="12">
        <v>4.22</v>
      </c>
      <c r="N1531" s="12">
        <v>45</v>
      </c>
      <c r="O1531" s="12">
        <v>23.9</v>
      </c>
      <c r="P1531" s="12">
        <v>0.16300000000000001</v>
      </c>
      <c r="Q1531" s="12">
        <v>0.84</v>
      </c>
      <c r="R1531" s="12">
        <v>5957</v>
      </c>
      <c r="S1531" s="12">
        <v>0.29699999999999999</v>
      </c>
      <c r="T1531" s="12">
        <v>39.65</v>
      </c>
    </row>
    <row r="1532" spans="1:20" ht="15.75" customHeight="1" x14ac:dyDescent="0.35">
      <c r="A1532" s="11">
        <v>45022</v>
      </c>
      <c r="B1532" s="12" t="s">
        <v>83</v>
      </c>
      <c r="C1532" s="12" t="s">
        <v>80</v>
      </c>
      <c r="D1532" s="12">
        <v>102000.81</v>
      </c>
      <c r="E1532" s="12">
        <v>45173.45</v>
      </c>
      <c r="F1532" s="12">
        <v>56827.360000000001</v>
      </c>
      <c r="G1532" s="12">
        <v>55.71</v>
      </c>
      <c r="H1532" s="12">
        <v>98</v>
      </c>
      <c r="I1532" s="12">
        <v>0.189</v>
      </c>
      <c r="J1532" s="12">
        <v>18</v>
      </c>
      <c r="K1532" s="12">
        <v>215.49</v>
      </c>
      <c r="L1532" s="12">
        <v>5</v>
      </c>
      <c r="M1532" s="12">
        <v>4.49</v>
      </c>
      <c r="N1532" s="12">
        <v>46</v>
      </c>
      <c r="O1532" s="12">
        <v>31.1</v>
      </c>
      <c r="P1532" s="12">
        <v>0.16</v>
      </c>
      <c r="Q1532" s="12">
        <v>1.05</v>
      </c>
      <c r="R1532" s="12">
        <v>5675</v>
      </c>
      <c r="S1532" s="12">
        <v>0.39300000000000002</v>
      </c>
      <c r="T1532" s="12">
        <v>56.65</v>
      </c>
    </row>
    <row r="1533" spans="1:20" ht="15.75" customHeight="1" x14ac:dyDescent="0.35">
      <c r="A1533" s="11">
        <v>45022</v>
      </c>
      <c r="B1533" s="12" t="s">
        <v>83</v>
      </c>
      <c r="C1533" s="12" t="s">
        <v>81</v>
      </c>
      <c r="D1533" s="12">
        <v>70149.240000000005</v>
      </c>
      <c r="E1533" s="12">
        <v>41002.300000000003</v>
      </c>
      <c r="F1533" s="12">
        <v>29146.94</v>
      </c>
      <c r="G1533" s="12">
        <v>41.55</v>
      </c>
      <c r="H1533" s="12">
        <v>76</v>
      </c>
      <c r="I1533" s="12">
        <v>0.20599999999999999</v>
      </c>
      <c r="J1533" s="12">
        <v>15</v>
      </c>
      <c r="K1533" s="12">
        <v>169.71</v>
      </c>
      <c r="L1533" s="12">
        <v>5</v>
      </c>
      <c r="M1533" s="12">
        <v>3.75</v>
      </c>
      <c r="N1533" s="12">
        <v>45</v>
      </c>
      <c r="O1533" s="12">
        <v>24.1</v>
      </c>
      <c r="P1533" s="12">
        <v>0.23499999999999999</v>
      </c>
      <c r="Q1533" s="12">
        <v>1.2</v>
      </c>
      <c r="R1533" s="12">
        <v>4483</v>
      </c>
      <c r="S1533" s="12">
        <v>0.34599999999999997</v>
      </c>
      <c r="T1533" s="12">
        <v>55.48</v>
      </c>
    </row>
    <row r="1534" spans="1:20" ht="15.75" customHeight="1" x14ac:dyDescent="0.35">
      <c r="A1534" s="11">
        <v>45022</v>
      </c>
      <c r="B1534" s="12" t="s">
        <v>84</v>
      </c>
      <c r="C1534" s="12" t="s">
        <v>78</v>
      </c>
      <c r="D1534" s="12">
        <v>102384.84</v>
      </c>
      <c r="E1534" s="12">
        <v>60153.72</v>
      </c>
      <c r="F1534" s="12">
        <v>42231.11</v>
      </c>
      <c r="G1534" s="12">
        <v>41.25</v>
      </c>
      <c r="H1534" s="12">
        <v>72</v>
      </c>
      <c r="I1534" s="12">
        <v>0.251</v>
      </c>
      <c r="J1534" s="12">
        <v>18</v>
      </c>
      <c r="K1534" s="12">
        <v>200.89</v>
      </c>
      <c r="L1534" s="12">
        <v>5</v>
      </c>
      <c r="M1534" s="12">
        <v>4.37</v>
      </c>
      <c r="N1534" s="12">
        <v>41</v>
      </c>
      <c r="O1534" s="12">
        <v>24.8</v>
      </c>
      <c r="P1534" s="12">
        <v>7.4999999999999997E-2</v>
      </c>
      <c r="Q1534" s="12">
        <v>1.07</v>
      </c>
      <c r="R1534" s="12">
        <v>2115</v>
      </c>
      <c r="S1534" s="12">
        <v>0.36099999999999999</v>
      </c>
      <c r="T1534" s="12">
        <v>56.41</v>
      </c>
    </row>
    <row r="1535" spans="1:20" ht="15.75" customHeight="1" x14ac:dyDescent="0.35">
      <c r="A1535" s="11">
        <v>45022</v>
      </c>
      <c r="B1535" s="12" t="s">
        <v>84</v>
      </c>
      <c r="C1535" s="12" t="s">
        <v>79</v>
      </c>
      <c r="D1535" s="12">
        <v>116189.04</v>
      </c>
      <c r="E1535" s="12">
        <v>78811.240000000005</v>
      </c>
      <c r="F1535" s="12">
        <v>37377.81</v>
      </c>
      <c r="G1535" s="12">
        <v>32.17</v>
      </c>
      <c r="H1535" s="12">
        <v>84</v>
      </c>
      <c r="I1535" s="12">
        <v>0.19400000000000001</v>
      </c>
      <c r="J1535" s="12">
        <v>16</v>
      </c>
      <c r="K1535" s="12">
        <v>224.29</v>
      </c>
      <c r="L1535" s="12">
        <v>4</v>
      </c>
      <c r="M1535" s="12">
        <v>4.0599999999999996</v>
      </c>
      <c r="N1535" s="12">
        <v>67</v>
      </c>
      <c r="O1535" s="12">
        <v>23</v>
      </c>
      <c r="P1535" s="12">
        <v>0.22900000000000001</v>
      </c>
      <c r="Q1535" s="12">
        <v>1.1200000000000001</v>
      </c>
      <c r="R1535" s="12">
        <v>5437</v>
      </c>
      <c r="S1535" s="12">
        <v>0.215</v>
      </c>
      <c r="T1535" s="12">
        <v>57.8</v>
      </c>
    </row>
    <row r="1536" spans="1:20" ht="15.75" customHeight="1" x14ac:dyDescent="0.35">
      <c r="A1536" s="11">
        <v>45022</v>
      </c>
      <c r="B1536" s="12" t="s">
        <v>84</v>
      </c>
      <c r="C1536" s="12" t="s">
        <v>80</v>
      </c>
      <c r="D1536" s="12">
        <v>96908.56</v>
      </c>
      <c r="E1536" s="12">
        <v>42515.16</v>
      </c>
      <c r="F1536" s="12">
        <v>54393.4</v>
      </c>
      <c r="G1536" s="12">
        <v>56.13</v>
      </c>
      <c r="H1536" s="12">
        <v>101</v>
      </c>
      <c r="I1536" s="12">
        <v>0.27600000000000002</v>
      </c>
      <c r="J1536" s="12">
        <v>27</v>
      </c>
      <c r="K1536" s="12">
        <v>186.89</v>
      </c>
      <c r="L1536" s="12">
        <v>5</v>
      </c>
      <c r="M1536" s="12">
        <v>4.18</v>
      </c>
      <c r="N1536" s="12">
        <v>54</v>
      </c>
      <c r="O1536" s="12">
        <v>33.1</v>
      </c>
      <c r="P1536" s="12">
        <v>0.13600000000000001</v>
      </c>
      <c r="Q1536" s="12">
        <v>1.08</v>
      </c>
      <c r="R1536" s="12">
        <v>4710</v>
      </c>
      <c r="S1536" s="12">
        <v>0.28100000000000003</v>
      </c>
      <c r="T1536" s="12">
        <v>58.97</v>
      </c>
    </row>
    <row r="1537" spans="1:20" ht="15.75" customHeight="1" x14ac:dyDescent="0.35">
      <c r="A1537" s="11">
        <v>45022</v>
      </c>
      <c r="B1537" s="12" t="s">
        <v>84</v>
      </c>
      <c r="C1537" s="12" t="s">
        <v>81</v>
      </c>
      <c r="D1537" s="12">
        <v>83959.2</v>
      </c>
      <c r="E1537" s="12">
        <v>41531.71</v>
      </c>
      <c r="F1537" s="12">
        <v>42427.49</v>
      </c>
      <c r="G1537" s="12">
        <v>50.53</v>
      </c>
      <c r="H1537" s="12">
        <v>78</v>
      </c>
      <c r="I1537" s="12">
        <v>0.246</v>
      </c>
      <c r="J1537" s="12">
        <v>19</v>
      </c>
      <c r="K1537" s="12">
        <v>197.3</v>
      </c>
      <c r="L1537" s="12">
        <v>4</v>
      </c>
      <c r="M1537" s="12">
        <v>4.17</v>
      </c>
      <c r="N1537" s="12">
        <v>32</v>
      </c>
      <c r="O1537" s="12">
        <v>18.600000000000001</v>
      </c>
      <c r="P1537" s="12">
        <v>0.13100000000000001</v>
      </c>
      <c r="Q1537" s="12">
        <v>1.1299999999999999</v>
      </c>
      <c r="R1537" s="12">
        <v>4046</v>
      </c>
      <c r="S1537" s="12">
        <v>0.25600000000000001</v>
      </c>
      <c r="T1537" s="12">
        <v>48.79</v>
      </c>
    </row>
    <row r="1538" spans="1:20" ht="15.75" customHeight="1" x14ac:dyDescent="0.35">
      <c r="A1538" s="11">
        <v>45023</v>
      </c>
      <c r="B1538" s="12" t="s">
        <v>77</v>
      </c>
      <c r="C1538" s="12" t="s">
        <v>78</v>
      </c>
      <c r="D1538" s="12">
        <v>109274.11</v>
      </c>
      <c r="E1538" s="12">
        <v>47358.65</v>
      </c>
      <c r="F1538" s="12">
        <v>61915.46</v>
      </c>
      <c r="G1538" s="12">
        <v>56.66</v>
      </c>
      <c r="H1538" s="12">
        <v>90</v>
      </c>
      <c r="I1538" s="12">
        <v>0.114</v>
      </c>
      <c r="J1538" s="12">
        <v>10</v>
      </c>
      <c r="K1538" s="12">
        <v>273.58999999999997</v>
      </c>
      <c r="L1538" s="12">
        <v>5</v>
      </c>
      <c r="M1538" s="12">
        <v>3.85</v>
      </c>
      <c r="N1538" s="12">
        <v>57</v>
      </c>
      <c r="O1538" s="12">
        <v>20.399999999999999</v>
      </c>
      <c r="P1538" s="12">
        <v>8.5000000000000006E-2</v>
      </c>
      <c r="Q1538" s="12">
        <v>0.96</v>
      </c>
      <c r="R1538" s="12">
        <v>5976</v>
      </c>
      <c r="S1538" s="12">
        <v>0.29899999999999999</v>
      </c>
      <c r="T1538" s="12">
        <v>54.68</v>
      </c>
    </row>
    <row r="1539" spans="1:20" ht="15.75" customHeight="1" x14ac:dyDescent="0.35">
      <c r="A1539" s="11">
        <v>45023</v>
      </c>
      <c r="B1539" s="12" t="s">
        <v>77</v>
      </c>
      <c r="C1539" s="12" t="s">
        <v>79</v>
      </c>
      <c r="D1539" s="12">
        <v>115369.48</v>
      </c>
      <c r="E1539" s="12">
        <v>74345.240000000005</v>
      </c>
      <c r="F1539" s="12">
        <v>41024.230000000003</v>
      </c>
      <c r="G1539" s="12">
        <v>35.56</v>
      </c>
      <c r="H1539" s="12">
        <v>97</v>
      </c>
      <c r="I1539" s="12">
        <v>0.17199999999999999</v>
      </c>
      <c r="J1539" s="12">
        <v>16</v>
      </c>
      <c r="K1539" s="12">
        <v>229.14</v>
      </c>
      <c r="L1539" s="12">
        <v>6</v>
      </c>
      <c r="M1539" s="12">
        <v>4.32</v>
      </c>
      <c r="N1539" s="12">
        <v>41</v>
      </c>
      <c r="O1539" s="12">
        <v>24.4</v>
      </c>
      <c r="P1539" s="12">
        <v>0.217</v>
      </c>
      <c r="Q1539" s="12">
        <v>1</v>
      </c>
      <c r="R1539" s="12">
        <v>3465</v>
      </c>
      <c r="S1539" s="12">
        <v>0.21199999999999999</v>
      </c>
      <c r="T1539" s="12">
        <v>48.08</v>
      </c>
    </row>
    <row r="1540" spans="1:20" ht="15.75" customHeight="1" x14ac:dyDescent="0.35">
      <c r="A1540" s="11">
        <v>45023</v>
      </c>
      <c r="B1540" s="12" t="s">
        <v>77</v>
      </c>
      <c r="C1540" s="12" t="s">
        <v>80</v>
      </c>
      <c r="D1540" s="12">
        <v>106514.75</v>
      </c>
      <c r="E1540" s="12">
        <v>73788.25</v>
      </c>
      <c r="F1540" s="12">
        <v>32726.5</v>
      </c>
      <c r="G1540" s="12">
        <v>30.72</v>
      </c>
      <c r="H1540" s="12">
        <v>82</v>
      </c>
      <c r="I1540" s="12">
        <v>0.245</v>
      </c>
      <c r="J1540" s="12">
        <v>20</v>
      </c>
      <c r="K1540" s="12">
        <v>208.23</v>
      </c>
      <c r="L1540" s="12">
        <v>2</v>
      </c>
      <c r="M1540" s="12">
        <v>4.51</v>
      </c>
      <c r="N1540" s="12">
        <v>38</v>
      </c>
      <c r="O1540" s="12">
        <v>23</v>
      </c>
      <c r="P1540" s="12">
        <v>0.19900000000000001</v>
      </c>
      <c r="Q1540" s="12">
        <v>1.1200000000000001</v>
      </c>
      <c r="R1540" s="12">
        <v>7503</v>
      </c>
      <c r="S1540" s="12">
        <v>0.32900000000000001</v>
      </c>
      <c r="T1540" s="12">
        <v>46.65</v>
      </c>
    </row>
    <row r="1541" spans="1:20" ht="15.75" customHeight="1" x14ac:dyDescent="0.35">
      <c r="A1541" s="11">
        <v>45023</v>
      </c>
      <c r="B1541" s="12" t="s">
        <v>77</v>
      </c>
      <c r="C1541" s="12" t="s">
        <v>81</v>
      </c>
      <c r="D1541" s="12">
        <v>95745.52</v>
      </c>
      <c r="E1541" s="12">
        <v>52113.53</v>
      </c>
      <c r="F1541" s="12">
        <v>43631.99</v>
      </c>
      <c r="G1541" s="12">
        <v>45.57</v>
      </c>
      <c r="H1541" s="12">
        <v>116</v>
      </c>
      <c r="I1541" s="12">
        <v>0.26400000000000001</v>
      </c>
      <c r="J1541" s="12">
        <v>30</v>
      </c>
      <c r="K1541" s="12">
        <v>143.13</v>
      </c>
      <c r="L1541" s="12">
        <v>5</v>
      </c>
      <c r="M1541" s="12">
        <v>4.67</v>
      </c>
      <c r="N1541" s="12">
        <v>39</v>
      </c>
      <c r="O1541" s="12">
        <v>21.1</v>
      </c>
      <c r="P1541" s="12">
        <v>7.0000000000000007E-2</v>
      </c>
      <c r="Q1541" s="12">
        <v>1.07</v>
      </c>
      <c r="R1541" s="12">
        <v>5550</v>
      </c>
      <c r="S1541" s="12">
        <v>0.21299999999999999</v>
      </c>
      <c r="T1541" s="12">
        <v>34.04</v>
      </c>
    </row>
    <row r="1542" spans="1:20" ht="15.75" customHeight="1" x14ac:dyDescent="0.35">
      <c r="A1542" s="11">
        <v>45023</v>
      </c>
      <c r="B1542" s="12" t="s">
        <v>82</v>
      </c>
      <c r="C1542" s="12" t="s">
        <v>78</v>
      </c>
      <c r="D1542" s="12">
        <v>116346.27</v>
      </c>
      <c r="E1542" s="12">
        <v>52095.78</v>
      </c>
      <c r="F1542" s="12">
        <v>64250.5</v>
      </c>
      <c r="G1542" s="12">
        <v>55.22</v>
      </c>
      <c r="H1542" s="12">
        <v>90</v>
      </c>
      <c r="I1542" s="12">
        <v>0.123</v>
      </c>
      <c r="J1542" s="12">
        <v>11</v>
      </c>
      <c r="K1542" s="12">
        <v>122.49</v>
      </c>
      <c r="L1542" s="12">
        <v>4</v>
      </c>
      <c r="M1542" s="12">
        <v>4.41</v>
      </c>
      <c r="N1542" s="12">
        <v>66</v>
      </c>
      <c r="O1542" s="12">
        <v>29.8</v>
      </c>
      <c r="P1542" s="12">
        <v>9.8000000000000004E-2</v>
      </c>
      <c r="Q1542" s="12">
        <v>1.05</v>
      </c>
      <c r="R1542" s="12">
        <v>8076</v>
      </c>
      <c r="S1542" s="12">
        <v>0.30099999999999999</v>
      </c>
      <c r="T1542" s="12">
        <v>65.44</v>
      </c>
    </row>
    <row r="1543" spans="1:20" ht="15.75" customHeight="1" x14ac:dyDescent="0.35">
      <c r="A1543" s="11">
        <v>45023</v>
      </c>
      <c r="B1543" s="12" t="s">
        <v>82</v>
      </c>
      <c r="C1543" s="12" t="s">
        <v>79</v>
      </c>
      <c r="D1543" s="12">
        <v>101673.2</v>
      </c>
      <c r="E1543" s="12">
        <v>46382.06</v>
      </c>
      <c r="F1543" s="12">
        <v>55291.14</v>
      </c>
      <c r="G1543" s="12">
        <v>54.38</v>
      </c>
      <c r="H1543" s="12">
        <v>120</v>
      </c>
      <c r="I1543" s="12">
        <v>0.249</v>
      </c>
      <c r="J1543" s="12">
        <v>29</v>
      </c>
      <c r="K1543" s="12">
        <v>273.82</v>
      </c>
      <c r="L1543" s="12">
        <v>3</v>
      </c>
      <c r="M1543" s="12">
        <v>4.09</v>
      </c>
      <c r="N1543" s="12">
        <v>62</v>
      </c>
      <c r="O1543" s="12">
        <v>16.3</v>
      </c>
      <c r="P1543" s="12">
        <v>0.184</v>
      </c>
      <c r="Q1543" s="12">
        <v>0.95</v>
      </c>
      <c r="R1543" s="12">
        <v>5767</v>
      </c>
      <c r="S1543" s="12">
        <v>0.377</v>
      </c>
      <c r="T1543" s="12">
        <v>47.79</v>
      </c>
    </row>
    <row r="1544" spans="1:20" ht="15.75" customHeight="1" x14ac:dyDescent="0.35">
      <c r="A1544" s="11">
        <v>45023</v>
      </c>
      <c r="B1544" s="12" t="s">
        <v>82</v>
      </c>
      <c r="C1544" s="12" t="s">
        <v>80</v>
      </c>
      <c r="D1544" s="12">
        <v>96674.49</v>
      </c>
      <c r="E1544" s="12">
        <v>58064.89</v>
      </c>
      <c r="F1544" s="12">
        <v>38609.599999999999</v>
      </c>
      <c r="G1544" s="12">
        <v>39.94</v>
      </c>
      <c r="H1544" s="12">
        <v>97</v>
      </c>
      <c r="I1544" s="12">
        <v>0.16800000000000001</v>
      </c>
      <c r="J1544" s="12">
        <v>16</v>
      </c>
      <c r="K1544" s="12">
        <v>135.37</v>
      </c>
      <c r="L1544" s="12">
        <v>5</v>
      </c>
      <c r="M1544" s="12">
        <v>4.1900000000000004</v>
      </c>
      <c r="N1544" s="12">
        <v>64</v>
      </c>
      <c r="O1544" s="12">
        <v>22.6</v>
      </c>
      <c r="P1544" s="12">
        <v>0.189</v>
      </c>
      <c r="Q1544" s="12">
        <v>0.91</v>
      </c>
      <c r="R1544" s="12">
        <v>4971</v>
      </c>
      <c r="S1544" s="12">
        <v>0.36599999999999999</v>
      </c>
      <c r="T1544" s="12">
        <v>46.79</v>
      </c>
    </row>
    <row r="1545" spans="1:20" ht="15.75" customHeight="1" x14ac:dyDescent="0.35">
      <c r="A1545" s="11">
        <v>45023</v>
      </c>
      <c r="B1545" s="12" t="s">
        <v>82</v>
      </c>
      <c r="C1545" s="12" t="s">
        <v>81</v>
      </c>
      <c r="D1545" s="12">
        <v>69649.259999999995</v>
      </c>
      <c r="E1545" s="12">
        <v>40724.94</v>
      </c>
      <c r="F1545" s="12">
        <v>28924.32</v>
      </c>
      <c r="G1545" s="12">
        <v>41.53</v>
      </c>
      <c r="H1545" s="12">
        <v>93</v>
      </c>
      <c r="I1545" s="12">
        <v>0.11600000000000001</v>
      </c>
      <c r="J1545" s="12">
        <v>10</v>
      </c>
      <c r="K1545" s="12">
        <v>236.88</v>
      </c>
      <c r="L1545" s="12">
        <v>4</v>
      </c>
      <c r="M1545" s="12">
        <v>4.24</v>
      </c>
      <c r="N1545" s="12">
        <v>56</v>
      </c>
      <c r="O1545" s="12">
        <v>22.6</v>
      </c>
      <c r="P1545" s="12">
        <v>0.152</v>
      </c>
      <c r="Q1545" s="12">
        <v>1.1399999999999999</v>
      </c>
      <c r="R1545" s="12">
        <v>4453</v>
      </c>
      <c r="S1545" s="12">
        <v>0.33500000000000002</v>
      </c>
      <c r="T1545" s="12">
        <v>39.22</v>
      </c>
    </row>
    <row r="1546" spans="1:20" ht="15.75" customHeight="1" x14ac:dyDescent="0.35">
      <c r="A1546" s="11">
        <v>45023</v>
      </c>
      <c r="B1546" s="12" t="s">
        <v>83</v>
      </c>
      <c r="C1546" s="12" t="s">
        <v>78</v>
      </c>
      <c r="D1546" s="12">
        <v>90287.91</v>
      </c>
      <c r="E1546" s="12">
        <v>39312.39</v>
      </c>
      <c r="F1546" s="12">
        <v>50975.519999999997</v>
      </c>
      <c r="G1546" s="12">
        <v>56.46</v>
      </c>
      <c r="H1546" s="12">
        <v>79</v>
      </c>
      <c r="I1546" s="12">
        <v>0.19700000000000001</v>
      </c>
      <c r="J1546" s="12">
        <v>15</v>
      </c>
      <c r="K1546" s="12">
        <v>248.28</v>
      </c>
      <c r="L1546" s="12">
        <v>5</v>
      </c>
      <c r="M1546" s="12">
        <v>4.4800000000000004</v>
      </c>
      <c r="N1546" s="12">
        <v>55</v>
      </c>
      <c r="O1546" s="12">
        <v>22.9</v>
      </c>
      <c r="P1546" s="12">
        <v>0.11700000000000001</v>
      </c>
      <c r="Q1546" s="12">
        <v>0.84</v>
      </c>
      <c r="R1546" s="12">
        <v>5020</v>
      </c>
      <c r="S1546" s="12">
        <v>0.20100000000000001</v>
      </c>
      <c r="T1546" s="12">
        <v>43.81</v>
      </c>
    </row>
    <row r="1547" spans="1:20" ht="15.75" customHeight="1" x14ac:dyDescent="0.35">
      <c r="A1547" s="11">
        <v>45023</v>
      </c>
      <c r="B1547" s="12" t="s">
        <v>83</v>
      </c>
      <c r="C1547" s="12" t="s">
        <v>79</v>
      </c>
      <c r="D1547" s="12">
        <v>109530.14</v>
      </c>
      <c r="E1547" s="12">
        <v>55173.48</v>
      </c>
      <c r="F1547" s="12">
        <v>54356.65</v>
      </c>
      <c r="G1547" s="12">
        <v>49.63</v>
      </c>
      <c r="H1547" s="12">
        <v>98</v>
      </c>
      <c r="I1547" s="12">
        <v>0.11600000000000001</v>
      </c>
      <c r="J1547" s="12">
        <v>11</v>
      </c>
      <c r="K1547" s="12">
        <v>135.38</v>
      </c>
      <c r="L1547" s="12">
        <v>7</v>
      </c>
      <c r="M1547" s="12">
        <v>4.5599999999999996</v>
      </c>
      <c r="N1547" s="12">
        <v>57</v>
      </c>
      <c r="O1547" s="12">
        <v>28.7</v>
      </c>
      <c r="P1547" s="12">
        <v>0.17299999999999999</v>
      </c>
      <c r="Q1547" s="12">
        <v>0.98</v>
      </c>
      <c r="R1547" s="12">
        <v>5330</v>
      </c>
      <c r="S1547" s="12">
        <v>0.25</v>
      </c>
      <c r="T1547" s="12">
        <v>47.61</v>
      </c>
    </row>
    <row r="1548" spans="1:20" ht="15.75" customHeight="1" x14ac:dyDescent="0.35">
      <c r="A1548" s="11">
        <v>45023</v>
      </c>
      <c r="B1548" s="12" t="s">
        <v>83</v>
      </c>
      <c r="C1548" s="12" t="s">
        <v>80</v>
      </c>
      <c r="D1548" s="12">
        <v>84869.15</v>
      </c>
      <c r="E1548" s="12">
        <v>39815.25</v>
      </c>
      <c r="F1548" s="12">
        <v>45053.9</v>
      </c>
      <c r="G1548" s="12">
        <v>53.09</v>
      </c>
      <c r="H1548" s="12">
        <v>124</v>
      </c>
      <c r="I1548" s="12">
        <v>0.23200000000000001</v>
      </c>
      <c r="J1548" s="12">
        <v>28</v>
      </c>
      <c r="K1548" s="12">
        <v>235.63</v>
      </c>
      <c r="L1548" s="12">
        <v>5</v>
      </c>
      <c r="M1548" s="12">
        <v>4.32</v>
      </c>
      <c r="N1548" s="12">
        <v>42</v>
      </c>
      <c r="O1548" s="12">
        <v>18.8</v>
      </c>
      <c r="P1548" s="12">
        <v>0.16500000000000001</v>
      </c>
      <c r="Q1548" s="12">
        <v>1.01</v>
      </c>
      <c r="R1548" s="12">
        <v>5671</v>
      </c>
      <c r="S1548" s="12">
        <v>0.246</v>
      </c>
      <c r="T1548" s="12">
        <v>44.79</v>
      </c>
    </row>
    <row r="1549" spans="1:20" ht="15.75" customHeight="1" x14ac:dyDescent="0.35">
      <c r="A1549" s="11">
        <v>45023</v>
      </c>
      <c r="B1549" s="12" t="s">
        <v>83</v>
      </c>
      <c r="C1549" s="12" t="s">
        <v>81</v>
      </c>
      <c r="D1549" s="12">
        <v>129022.87</v>
      </c>
      <c r="E1549" s="12">
        <v>85757.46</v>
      </c>
      <c r="F1549" s="12">
        <v>43265.41</v>
      </c>
      <c r="G1549" s="12">
        <v>33.53</v>
      </c>
      <c r="H1549" s="12">
        <v>102</v>
      </c>
      <c r="I1549" s="12">
        <v>0.13100000000000001</v>
      </c>
      <c r="J1549" s="12">
        <v>13</v>
      </c>
      <c r="K1549" s="12">
        <v>151.81</v>
      </c>
      <c r="L1549" s="12">
        <v>3</v>
      </c>
      <c r="M1549" s="12">
        <v>4.58</v>
      </c>
      <c r="N1549" s="12">
        <v>35</v>
      </c>
      <c r="O1549" s="12">
        <v>19</v>
      </c>
      <c r="P1549" s="12">
        <v>0.13700000000000001</v>
      </c>
      <c r="Q1549" s="12">
        <v>0.89</v>
      </c>
      <c r="R1549" s="12">
        <v>6344</v>
      </c>
      <c r="S1549" s="12">
        <v>0.308</v>
      </c>
      <c r="T1549" s="12">
        <v>40.57</v>
      </c>
    </row>
    <row r="1550" spans="1:20" ht="15.75" customHeight="1" x14ac:dyDescent="0.35">
      <c r="A1550" s="11">
        <v>45023</v>
      </c>
      <c r="B1550" s="12" t="s">
        <v>84</v>
      </c>
      <c r="C1550" s="12" t="s">
        <v>78</v>
      </c>
      <c r="D1550" s="12">
        <v>141085.76999999999</v>
      </c>
      <c r="E1550" s="12">
        <v>66658.31</v>
      </c>
      <c r="F1550" s="12">
        <v>74427.460000000006</v>
      </c>
      <c r="G1550" s="12">
        <v>52.75</v>
      </c>
      <c r="H1550" s="12">
        <v>122</v>
      </c>
      <c r="I1550" s="12">
        <v>0.26500000000000001</v>
      </c>
      <c r="J1550" s="12">
        <v>32</v>
      </c>
      <c r="K1550" s="12">
        <v>218.08</v>
      </c>
      <c r="L1550" s="12">
        <v>4</v>
      </c>
      <c r="M1550" s="12">
        <v>4.04</v>
      </c>
      <c r="N1550" s="12">
        <v>51</v>
      </c>
      <c r="O1550" s="12">
        <v>20.399999999999999</v>
      </c>
      <c r="P1550" s="12">
        <v>0.193</v>
      </c>
      <c r="Q1550" s="12">
        <v>1.1200000000000001</v>
      </c>
      <c r="R1550" s="12">
        <v>5098</v>
      </c>
      <c r="S1550" s="12">
        <v>0.23599999999999999</v>
      </c>
      <c r="T1550" s="12">
        <v>45.21</v>
      </c>
    </row>
    <row r="1551" spans="1:20" ht="15.75" customHeight="1" x14ac:dyDescent="0.35">
      <c r="A1551" s="11">
        <v>45023</v>
      </c>
      <c r="B1551" s="12" t="s">
        <v>84</v>
      </c>
      <c r="C1551" s="12" t="s">
        <v>79</v>
      </c>
      <c r="D1551" s="12">
        <v>103348.07</v>
      </c>
      <c r="E1551" s="12">
        <v>47547.69</v>
      </c>
      <c r="F1551" s="12">
        <v>55800.38</v>
      </c>
      <c r="G1551" s="12">
        <v>53.99</v>
      </c>
      <c r="H1551" s="12">
        <v>124</v>
      </c>
      <c r="I1551" s="12">
        <v>0.23</v>
      </c>
      <c r="J1551" s="12">
        <v>28</v>
      </c>
      <c r="K1551" s="12">
        <v>133.66999999999999</v>
      </c>
      <c r="L1551" s="12">
        <v>4</v>
      </c>
      <c r="M1551" s="12">
        <v>3.9</v>
      </c>
      <c r="N1551" s="12">
        <v>54</v>
      </c>
      <c r="O1551" s="12">
        <v>25.4</v>
      </c>
      <c r="P1551" s="12">
        <v>0.113</v>
      </c>
      <c r="Q1551" s="12">
        <v>0.89</v>
      </c>
      <c r="R1551" s="12">
        <v>4002</v>
      </c>
      <c r="S1551" s="12">
        <v>0.27900000000000003</v>
      </c>
      <c r="T1551" s="12">
        <v>55.6</v>
      </c>
    </row>
    <row r="1552" spans="1:20" ht="15.75" customHeight="1" x14ac:dyDescent="0.35">
      <c r="A1552" s="11">
        <v>45023</v>
      </c>
      <c r="B1552" s="12" t="s">
        <v>84</v>
      </c>
      <c r="C1552" s="12" t="s">
        <v>80</v>
      </c>
      <c r="D1552" s="12">
        <v>109767.17</v>
      </c>
      <c r="E1552" s="12">
        <v>54766.94</v>
      </c>
      <c r="F1552" s="12">
        <v>55000.23</v>
      </c>
      <c r="G1552" s="12">
        <v>50.11</v>
      </c>
      <c r="H1552" s="12">
        <v>106</v>
      </c>
      <c r="I1552" s="12">
        <v>0.23</v>
      </c>
      <c r="J1552" s="12">
        <v>24</v>
      </c>
      <c r="K1552" s="12">
        <v>228.03</v>
      </c>
      <c r="L1552" s="12">
        <v>3</v>
      </c>
      <c r="M1552" s="12">
        <v>4.17</v>
      </c>
      <c r="N1552" s="12">
        <v>64</v>
      </c>
      <c r="O1552" s="12">
        <v>30.2</v>
      </c>
      <c r="P1552" s="12">
        <v>0.215</v>
      </c>
      <c r="Q1552" s="12">
        <v>1.02</v>
      </c>
      <c r="R1552" s="12">
        <v>5228</v>
      </c>
      <c r="S1552" s="12">
        <v>0.214</v>
      </c>
      <c r="T1552" s="12">
        <v>45.12</v>
      </c>
    </row>
    <row r="1553" spans="1:20" ht="15.75" customHeight="1" x14ac:dyDescent="0.35">
      <c r="A1553" s="11">
        <v>45023</v>
      </c>
      <c r="B1553" s="12" t="s">
        <v>84</v>
      </c>
      <c r="C1553" s="12" t="s">
        <v>81</v>
      </c>
      <c r="D1553" s="12">
        <v>111663.93</v>
      </c>
      <c r="E1553" s="12">
        <v>77005.81</v>
      </c>
      <c r="F1553" s="12">
        <v>34658.120000000003</v>
      </c>
      <c r="G1553" s="12">
        <v>31.04</v>
      </c>
      <c r="H1553" s="12">
        <v>79</v>
      </c>
      <c r="I1553" s="12">
        <v>0.16400000000000001</v>
      </c>
      <c r="J1553" s="12">
        <v>12</v>
      </c>
      <c r="K1553" s="12">
        <v>133.13</v>
      </c>
      <c r="L1553" s="12">
        <v>6</v>
      </c>
      <c r="M1553" s="12">
        <v>4.34</v>
      </c>
      <c r="N1553" s="12">
        <v>50</v>
      </c>
      <c r="O1553" s="12">
        <v>26.2</v>
      </c>
      <c r="P1553" s="12">
        <v>0.16900000000000001</v>
      </c>
      <c r="Q1553" s="12">
        <v>0.86</v>
      </c>
      <c r="R1553" s="12">
        <v>4348</v>
      </c>
      <c r="S1553" s="12">
        <v>0.27300000000000002</v>
      </c>
      <c r="T1553" s="12">
        <v>56.86</v>
      </c>
    </row>
    <row r="1554" spans="1:20" ht="15.75" customHeight="1" x14ac:dyDescent="0.35">
      <c r="A1554" s="11">
        <v>45024</v>
      </c>
      <c r="B1554" s="12" t="s">
        <v>77</v>
      </c>
      <c r="C1554" s="12" t="s">
        <v>78</v>
      </c>
      <c r="D1554" s="12">
        <v>97420.6</v>
      </c>
      <c r="E1554" s="12">
        <v>41194.47</v>
      </c>
      <c r="F1554" s="12">
        <v>56226.13</v>
      </c>
      <c r="G1554" s="12">
        <v>57.71</v>
      </c>
      <c r="H1554" s="12">
        <v>127</v>
      </c>
      <c r="I1554" s="12">
        <v>0.182</v>
      </c>
      <c r="J1554" s="12">
        <v>23</v>
      </c>
      <c r="K1554" s="12">
        <v>119.86</v>
      </c>
      <c r="L1554" s="12">
        <v>4</v>
      </c>
      <c r="M1554" s="12">
        <v>4.1399999999999997</v>
      </c>
      <c r="N1554" s="12">
        <v>45</v>
      </c>
      <c r="O1554" s="12">
        <v>30.8</v>
      </c>
      <c r="P1554" s="12">
        <v>0.23499999999999999</v>
      </c>
      <c r="Q1554" s="12">
        <v>0.96</v>
      </c>
      <c r="R1554" s="12">
        <v>4974</v>
      </c>
      <c r="S1554" s="12">
        <v>0.34899999999999998</v>
      </c>
      <c r="T1554" s="12">
        <v>46.34</v>
      </c>
    </row>
    <row r="1555" spans="1:20" ht="15.75" customHeight="1" x14ac:dyDescent="0.35">
      <c r="A1555" s="11">
        <v>45024</v>
      </c>
      <c r="B1555" s="12" t="s">
        <v>77</v>
      </c>
      <c r="C1555" s="12" t="s">
        <v>79</v>
      </c>
      <c r="D1555" s="12">
        <v>77052.59</v>
      </c>
      <c r="E1555" s="12">
        <v>44497.57</v>
      </c>
      <c r="F1555" s="12">
        <v>32555.02</v>
      </c>
      <c r="G1555" s="12">
        <v>42.25</v>
      </c>
      <c r="H1555" s="12">
        <v>76</v>
      </c>
      <c r="I1555" s="12">
        <v>0.29599999999999999</v>
      </c>
      <c r="J1555" s="12">
        <v>22</v>
      </c>
      <c r="K1555" s="12">
        <v>129.80000000000001</v>
      </c>
      <c r="L1555" s="12">
        <v>3</v>
      </c>
      <c r="M1555" s="12">
        <v>4.63</v>
      </c>
      <c r="N1555" s="12">
        <v>50</v>
      </c>
      <c r="O1555" s="12">
        <v>28.3</v>
      </c>
      <c r="P1555" s="12">
        <v>0.22600000000000001</v>
      </c>
      <c r="Q1555" s="12">
        <v>0.93</v>
      </c>
      <c r="R1555" s="12">
        <v>3946</v>
      </c>
      <c r="S1555" s="12">
        <v>0.20899999999999999</v>
      </c>
      <c r="T1555" s="12">
        <v>58.7</v>
      </c>
    </row>
    <row r="1556" spans="1:20" ht="15.75" customHeight="1" x14ac:dyDescent="0.35">
      <c r="A1556" s="11">
        <v>45024</v>
      </c>
      <c r="B1556" s="12" t="s">
        <v>77</v>
      </c>
      <c r="C1556" s="12" t="s">
        <v>80</v>
      </c>
      <c r="D1556" s="12">
        <v>76754.59</v>
      </c>
      <c r="E1556" s="12">
        <v>44883.07</v>
      </c>
      <c r="F1556" s="12">
        <v>31871.52</v>
      </c>
      <c r="G1556" s="12">
        <v>41.52</v>
      </c>
      <c r="H1556" s="12">
        <v>95</v>
      </c>
      <c r="I1556" s="12">
        <v>0.14199999999999999</v>
      </c>
      <c r="J1556" s="12">
        <v>13</v>
      </c>
      <c r="K1556" s="12">
        <v>214.1</v>
      </c>
      <c r="L1556" s="12">
        <v>3</v>
      </c>
      <c r="M1556" s="12">
        <v>4.25</v>
      </c>
      <c r="N1556" s="12">
        <v>41</v>
      </c>
      <c r="O1556" s="12">
        <v>20.7</v>
      </c>
      <c r="P1556" s="12">
        <v>0.18099999999999999</v>
      </c>
      <c r="Q1556" s="12">
        <v>1.03</v>
      </c>
      <c r="R1556" s="12">
        <v>4482</v>
      </c>
      <c r="S1556" s="12">
        <v>0.32300000000000001</v>
      </c>
      <c r="T1556" s="12">
        <v>41.69</v>
      </c>
    </row>
    <row r="1557" spans="1:20" ht="15.75" customHeight="1" x14ac:dyDescent="0.35">
      <c r="A1557" s="11">
        <v>45024</v>
      </c>
      <c r="B1557" s="12" t="s">
        <v>77</v>
      </c>
      <c r="C1557" s="12" t="s">
        <v>81</v>
      </c>
      <c r="D1557" s="12">
        <v>132371.93</v>
      </c>
      <c r="E1557" s="12">
        <v>86908.6</v>
      </c>
      <c r="F1557" s="12">
        <v>45463.34</v>
      </c>
      <c r="G1557" s="12">
        <v>34.35</v>
      </c>
      <c r="H1557" s="12">
        <v>111</v>
      </c>
      <c r="I1557" s="12">
        <v>0.29199999999999998</v>
      </c>
      <c r="J1557" s="12">
        <v>32</v>
      </c>
      <c r="K1557" s="12">
        <v>168.6</v>
      </c>
      <c r="L1557" s="12">
        <v>5</v>
      </c>
      <c r="M1557" s="12">
        <v>4.5599999999999996</v>
      </c>
      <c r="N1557" s="12">
        <v>44</v>
      </c>
      <c r="O1557" s="12">
        <v>19.399999999999999</v>
      </c>
      <c r="P1557" s="12">
        <v>9.4E-2</v>
      </c>
      <c r="Q1557" s="12">
        <v>1.04</v>
      </c>
      <c r="R1557" s="12">
        <v>4228</v>
      </c>
      <c r="S1557" s="12">
        <v>0.36299999999999999</v>
      </c>
      <c r="T1557" s="12">
        <v>31.03</v>
      </c>
    </row>
    <row r="1558" spans="1:20" ht="15.75" customHeight="1" x14ac:dyDescent="0.35">
      <c r="A1558" s="11">
        <v>45024</v>
      </c>
      <c r="B1558" s="12" t="s">
        <v>82</v>
      </c>
      <c r="C1558" s="12" t="s">
        <v>78</v>
      </c>
      <c r="D1558" s="12">
        <v>91791.42</v>
      </c>
      <c r="E1558" s="12">
        <v>40417.589999999997</v>
      </c>
      <c r="F1558" s="12">
        <v>51373.83</v>
      </c>
      <c r="G1558" s="12">
        <v>55.97</v>
      </c>
      <c r="H1558" s="12">
        <v>102</v>
      </c>
      <c r="I1558" s="12">
        <v>0.19</v>
      </c>
      <c r="J1558" s="12">
        <v>19</v>
      </c>
      <c r="K1558" s="12">
        <v>228.3</v>
      </c>
      <c r="L1558" s="12">
        <v>6</v>
      </c>
      <c r="M1558" s="12">
        <v>4.05</v>
      </c>
      <c r="N1558" s="12">
        <v>55</v>
      </c>
      <c r="O1558" s="12">
        <v>15.2</v>
      </c>
      <c r="P1558" s="12">
        <v>0.218</v>
      </c>
      <c r="Q1558" s="12">
        <v>0.86</v>
      </c>
      <c r="R1558" s="12">
        <v>5382</v>
      </c>
      <c r="S1558" s="12">
        <v>0.36499999999999999</v>
      </c>
      <c r="T1558" s="12">
        <v>44</v>
      </c>
    </row>
    <row r="1559" spans="1:20" ht="15.75" customHeight="1" x14ac:dyDescent="0.35">
      <c r="A1559" s="11">
        <v>45024</v>
      </c>
      <c r="B1559" s="12" t="s">
        <v>82</v>
      </c>
      <c r="C1559" s="12" t="s">
        <v>79</v>
      </c>
      <c r="D1559" s="12">
        <v>144200.79999999999</v>
      </c>
      <c r="E1559" s="12">
        <v>87501.119999999995</v>
      </c>
      <c r="F1559" s="12">
        <v>56699.68</v>
      </c>
      <c r="G1559" s="12">
        <v>39.32</v>
      </c>
      <c r="H1559" s="12">
        <v>94</v>
      </c>
      <c r="I1559" s="12">
        <v>0.245</v>
      </c>
      <c r="J1559" s="12">
        <v>22</v>
      </c>
      <c r="K1559" s="12">
        <v>179.08</v>
      </c>
      <c r="L1559" s="12">
        <v>4</v>
      </c>
      <c r="M1559" s="12">
        <v>4.7699999999999996</v>
      </c>
      <c r="N1559" s="12">
        <v>62</v>
      </c>
      <c r="O1559" s="12">
        <v>36.5</v>
      </c>
      <c r="P1559" s="12">
        <v>9.1999999999999998E-2</v>
      </c>
      <c r="Q1559" s="12">
        <v>0.95</v>
      </c>
      <c r="R1559" s="12">
        <v>3780</v>
      </c>
      <c r="S1559" s="12">
        <v>0.308</v>
      </c>
      <c r="T1559" s="12">
        <v>42.51</v>
      </c>
    </row>
    <row r="1560" spans="1:20" ht="15.75" customHeight="1" x14ac:dyDescent="0.35">
      <c r="A1560" s="11">
        <v>45024</v>
      </c>
      <c r="B1560" s="12" t="s">
        <v>82</v>
      </c>
      <c r="C1560" s="12" t="s">
        <v>80</v>
      </c>
      <c r="D1560" s="12">
        <v>115820.59</v>
      </c>
      <c r="E1560" s="12">
        <v>55154.76</v>
      </c>
      <c r="F1560" s="12">
        <v>60665.83</v>
      </c>
      <c r="G1560" s="12">
        <v>52.38</v>
      </c>
      <c r="H1560" s="12">
        <v>91</v>
      </c>
      <c r="I1560" s="12">
        <v>0.26900000000000002</v>
      </c>
      <c r="J1560" s="12">
        <v>24</v>
      </c>
      <c r="K1560" s="12">
        <v>244.76</v>
      </c>
      <c r="L1560" s="12">
        <v>5</v>
      </c>
      <c r="M1560" s="12">
        <v>4.0599999999999996</v>
      </c>
      <c r="N1560" s="12">
        <v>50</v>
      </c>
      <c r="O1560" s="12">
        <v>18.3</v>
      </c>
      <c r="P1560" s="12">
        <v>9.6000000000000002E-2</v>
      </c>
      <c r="Q1560" s="12">
        <v>1.0900000000000001</v>
      </c>
      <c r="R1560" s="12">
        <v>6891</v>
      </c>
      <c r="S1560" s="12">
        <v>0.30299999999999999</v>
      </c>
      <c r="T1560" s="12">
        <v>52.38</v>
      </c>
    </row>
    <row r="1561" spans="1:20" ht="15.75" customHeight="1" x14ac:dyDescent="0.35">
      <c r="A1561" s="11">
        <v>45024</v>
      </c>
      <c r="B1561" s="12" t="s">
        <v>82</v>
      </c>
      <c r="C1561" s="12" t="s">
        <v>81</v>
      </c>
      <c r="D1561" s="12">
        <v>72568.47</v>
      </c>
      <c r="E1561" s="12">
        <v>35622.01</v>
      </c>
      <c r="F1561" s="12">
        <v>36946.46</v>
      </c>
      <c r="G1561" s="12">
        <v>50.91</v>
      </c>
      <c r="H1561" s="12">
        <v>85</v>
      </c>
      <c r="I1561" s="12">
        <v>0.27800000000000002</v>
      </c>
      <c r="J1561" s="12">
        <v>23</v>
      </c>
      <c r="K1561" s="12">
        <v>254.47</v>
      </c>
      <c r="L1561" s="12">
        <v>4</v>
      </c>
      <c r="M1561" s="12">
        <v>3.66</v>
      </c>
      <c r="N1561" s="12">
        <v>50</v>
      </c>
      <c r="O1561" s="12">
        <v>27.7</v>
      </c>
      <c r="P1561" s="12">
        <v>0.1</v>
      </c>
      <c r="Q1561" s="12">
        <v>1.1499999999999999</v>
      </c>
      <c r="R1561" s="12">
        <v>5928</v>
      </c>
      <c r="S1561" s="12">
        <v>0.39300000000000002</v>
      </c>
      <c r="T1561" s="12">
        <v>46.86</v>
      </c>
    </row>
    <row r="1562" spans="1:20" ht="15.75" customHeight="1" x14ac:dyDescent="0.35">
      <c r="A1562" s="11">
        <v>45024</v>
      </c>
      <c r="B1562" s="12" t="s">
        <v>83</v>
      </c>
      <c r="C1562" s="12" t="s">
        <v>78</v>
      </c>
      <c r="D1562" s="12">
        <v>60867.71</v>
      </c>
      <c r="E1562" s="12">
        <v>30149.84</v>
      </c>
      <c r="F1562" s="12">
        <v>30717.87</v>
      </c>
      <c r="G1562" s="12">
        <v>50.47</v>
      </c>
      <c r="H1562" s="12">
        <v>96</v>
      </c>
      <c r="I1562" s="12">
        <v>0.151</v>
      </c>
      <c r="J1562" s="12">
        <v>14</v>
      </c>
      <c r="K1562" s="12">
        <v>152.18</v>
      </c>
      <c r="L1562" s="12">
        <v>5</v>
      </c>
      <c r="M1562" s="12">
        <v>3.96</v>
      </c>
      <c r="N1562" s="12">
        <v>64</v>
      </c>
      <c r="O1562" s="12">
        <v>25.4</v>
      </c>
      <c r="P1562" s="12">
        <v>8.1000000000000003E-2</v>
      </c>
      <c r="Q1562" s="12">
        <v>1.1299999999999999</v>
      </c>
      <c r="R1562" s="12">
        <v>4445</v>
      </c>
      <c r="S1562" s="12">
        <v>0.30599999999999999</v>
      </c>
      <c r="T1562" s="12">
        <v>71.06</v>
      </c>
    </row>
    <row r="1563" spans="1:20" ht="15.75" customHeight="1" x14ac:dyDescent="0.35">
      <c r="A1563" s="11">
        <v>45024</v>
      </c>
      <c r="B1563" s="12" t="s">
        <v>83</v>
      </c>
      <c r="C1563" s="12" t="s">
        <v>79</v>
      </c>
      <c r="D1563" s="12">
        <v>118373.7</v>
      </c>
      <c r="E1563" s="12">
        <v>68134.259999999995</v>
      </c>
      <c r="F1563" s="12">
        <v>50239.45</v>
      </c>
      <c r="G1563" s="12">
        <v>42.44</v>
      </c>
      <c r="H1563" s="12">
        <v>116</v>
      </c>
      <c r="I1563" s="12">
        <v>0.26500000000000001</v>
      </c>
      <c r="J1563" s="12">
        <v>30</v>
      </c>
      <c r="K1563" s="12">
        <v>132.41</v>
      </c>
      <c r="L1563" s="12">
        <v>4</v>
      </c>
      <c r="M1563" s="12">
        <v>4.41</v>
      </c>
      <c r="N1563" s="12">
        <v>52</v>
      </c>
      <c r="O1563" s="12">
        <v>24.1</v>
      </c>
      <c r="P1563" s="12">
        <v>7.9000000000000001E-2</v>
      </c>
      <c r="Q1563" s="12">
        <v>1.03</v>
      </c>
      <c r="R1563" s="12">
        <v>5579</v>
      </c>
      <c r="S1563" s="12">
        <v>0.28299999999999997</v>
      </c>
      <c r="T1563" s="12">
        <v>40.58</v>
      </c>
    </row>
    <row r="1564" spans="1:20" ht="15.75" customHeight="1" x14ac:dyDescent="0.35">
      <c r="A1564" s="11">
        <v>45024</v>
      </c>
      <c r="B1564" s="12" t="s">
        <v>83</v>
      </c>
      <c r="C1564" s="12" t="s">
        <v>80</v>
      </c>
      <c r="D1564" s="12">
        <v>73026.39</v>
      </c>
      <c r="E1564" s="12">
        <v>29980.84</v>
      </c>
      <c r="F1564" s="12">
        <v>43045.54</v>
      </c>
      <c r="G1564" s="12">
        <v>58.95</v>
      </c>
      <c r="H1564" s="12">
        <v>105</v>
      </c>
      <c r="I1564" s="12">
        <v>0.17399999999999999</v>
      </c>
      <c r="J1564" s="12">
        <v>18</v>
      </c>
      <c r="K1564" s="12">
        <v>164.52</v>
      </c>
      <c r="L1564" s="12">
        <v>4</v>
      </c>
      <c r="M1564" s="12">
        <v>3.73</v>
      </c>
      <c r="N1564" s="12">
        <v>40</v>
      </c>
      <c r="O1564" s="12">
        <v>12.3</v>
      </c>
      <c r="P1564" s="12">
        <v>9.6000000000000002E-2</v>
      </c>
      <c r="Q1564" s="12">
        <v>0.99</v>
      </c>
      <c r="R1564" s="12">
        <v>4939</v>
      </c>
      <c r="S1564" s="12">
        <v>0.312</v>
      </c>
      <c r="T1564" s="12">
        <v>42.21</v>
      </c>
    </row>
    <row r="1565" spans="1:20" ht="15.75" customHeight="1" x14ac:dyDescent="0.35">
      <c r="A1565" s="11">
        <v>45024</v>
      </c>
      <c r="B1565" s="12" t="s">
        <v>83</v>
      </c>
      <c r="C1565" s="12" t="s">
        <v>81</v>
      </c>
      <c r="D1565" s="12">
        <v>90473.63</v>
      </c>
      <c r="E1565" s="12">
        <v>52434.42</v>
      </c>
      <c r="F1565" s="12">
        <v>38039.21</v>
      </c>
      <c r="G1565" s="12">
        <v>42.04</v>
      </c>
      <c r="H1565" s="12">
        <v>114</v>
      </c>
      <c r="I1565" s="12">
        <v>0.27900000000000003</v>
      </c>
      <c r="J1565" s="12">
        <v>31</v>
      </c>
      <c r="K1565" s="12">
        <v>256.99</v>
      </c>
      <c r="L1565" s="12">
        <v>4</v>
      </c>
      <c r="M1565" s="12">
        <v>4.18</v>
      </c>
      <c r="N1565" s="12">
        <v>60</v>
      </c>
      <c r="O1565" s="12">
        <v>20.5</v>
      </c>
      <c r="P1565" s="12">
        <v>0.16</v>
      </c>
      <c r="Q1565" s="12">
        <v>1.07</v>
      </c>
      <c r="R1565" s="12">
        <v>5666</v>
      </c>
      <c r="S1565" s="12">
        <v>0.32300000000000001</v>
      </c>
      <c r="T1565" s="12">
        <v>38.32</v>
      </c>
    </row>
    <row r="1566" spans="1:20" ht="15.75" customHeight="1" x14ac:dyDescent="0.35">
      <c r="A1566" s="11">
        <v>45024</v>
      </c>
      <c r="B1566" s="12" t="s">
        <v>84</v>
      </c>
      <c r="C1566" s="12" t="s">
        <v>78</v>
      </c>
      <c r="D1566" s="12">
        <v>87210.9</v>
      </c>
      <c r="E1566" s="12">
        <v>45862.52</v>
      </c>
      <c r="F1566" s="12">
        <v>41348.379999999997</v>
      </c>
      <c r="G1566" s="12">
        <v>47.41</v>
      </c>
      <c r="H1566" s="12">
        <v>82</v>
      </c>
      <c r="I1566" s="12">
        <v>0.216</v>
      </c>
      <c r="J1566" s="12">
        <v>17</v>
      </c>
      <c r="K1566" s="12">
        <v>246.35</v>
      </c>
      <c r="L1566" s="12">
        <v>4</v>
      </c>
      <c r="M1566" s="12">
        <v>4.84</v>
      </c>
      <c r="N1566" s="12">
        <v>32</v>
      </c>
      <c r="O1566" s="12">
        <v>16</v>
      </c>
      <c r="P1566" s="12">
        <v>0.184</v>
      </c>
      <c r="Q1566" s="12">
        <v>0.85</v>
      </c>
      <c r="R1566" s="12">
        <v>4707</v>
      </c>
      <c r="S1566" s="12">
        <v>0.20100000000000001</v>
      </c>
      <c r="T1566" s="12">
        <v>43.85</v>
      </c>
    </row>
    <row r="1567" spans="1:20" ht="15.75" customHeight="1" x14ac:dyDescent="0.35">
      <c r="A1567" s="11">
        <v>45024</v>
      </c>
      <c r="B1567" s="12" t="s">
        <v>84</v>
      </c>
      <c r="C1567" s="12" t="s">
        <v>79</v>
      </c>
      <c r="D1567" s="12">
        <v>123711.73</v>
      </c>
      <c r="E1567" s="12">
        <v>78323.13</v>
      </c>
      <c r="F1567" s="12">
        <v>45388.61</v>
      </c>
      <c r="G1567" s="12">
        <v>36.69</v>
      </c>
      <c r="H1567" s="12">
        <v>103</v>
      </c>
      <c r="I1567" s="12">
        <v>0.108</v>
      </c>
      <c r="J1567" s="12">
        <v>11</v>
      </c>
      <c r="K1567" s="12">
        <v>219.9</v>
      </c>
      <c r="L1567" s="12">
        <v>4</v>
      </c>
      <c r="M1567" s="12">
        <v>4.1500000000000004</v>
      </c>
      <c r="N1567" s="12">
        <v>52</v>
      </c>
      <c r="O1567" s="12">
        <v>25.6</v>
      </c>
      <c r="P1567" s="12">
        <v>8.5999999999999993E-2</v>
      </c>
      <c r="Q1567" s="12">
        <v>0.87</v>
      </c>
      <c r="R1567" s="12">
        <v>4639</v>
      </c>
      <c r="S1567" s="12">
        <v>0.29399999999999998</v>
      </c>
      <c r="T1567" s="12">
        <v>53.09</v>
      </c>
    </row>
    <row r="1568" spans="1:20" ht="15.75" customHeight="1" x14ac:dyDescent="0.35">
      <c r="A1568" s="11">
        <v>45024</v>
      </c>
      <c r="B1568" s="12" t="s">
        <v>84</v>
      </c>
      <c r="C1568" s="12" t="s">
        <v>80</v>
      </c>
      <c r="D1568" s="12">
        <v>102312.9</v>
      </c>
      <c r="E1568" s="12">
        <v>49529.66</v>
      </c>
      <c r="F1568" s="12">
        <v>52783.24</v>
      </c>
      <c r="G1568" s="12">
        <v>51.59</v>
      </c>
      <c r="H1568" s="12">
        <v>94</v>
      </c>
      <c r="I1568" s="12">
        <v>0.184</v>
      </c>
      <c r="J1568" s="12">
        <v>17</v>
      </c>
      <c r="K1568" s="12">
        <v>169.85</v>
      </c>
      <c r="L1568" s="12">
        <v>4</v>
      </c>
      <c r="M1568" s="12">
        <v>4.6900000000000004</v>
      </c>
      <c r="N1568" s="12">
        <v>69</v>
      </c>
      <c r="O1568" s="12">
        <v>24</v>
      </c>
      <c r="P1568" s="12">
        <v>0.19700000000000001</v>
      </c>
      <c r="Q1568" s="12">
        <v>0.85</v>
      </c>
      <c r="R1568" s="12">
        <v>5022</v>
      </c>
      <c r="S1568" s="12">
        <v>0.28699999999999998</v>
      </c>
      <c r="T1568" s="12">
        <v>40.630000000000003</v>
      </c>
    </row>
    <row r="1569" spans="1:20" ht="15.75" customHeight="1" x14ac:dyDescent="0.35">
      <c r="A1569" s="11">
        <v>45024</v>
      </c>
      <c r="B1569" s="12" t="s">
        <v>84</v>
      </c>
      <c r="C1569" s="12" t="s">
        <v>81</v>
      </c>
      <c r="D1569" s="12">
        <v>106433.89</v>
      </c>
      <c r="E1569" s="12">
        <v>56011.21</v>
      </c>
      <c r="F1569" s="12">
        <v>50422.68</v>
      </c>
      <c r="G1569" s="12">
        <v>47.37</v>
      </c>
      <c r="H1569" s="12">
        <v>124</v>
      </c>
      <c r="I1569" s="12">
        <v>0.17299999999999999</v>
      </c>
      <c r="J1569" s="12">
        <v>21</v>
      </c>
      <c r="K1569" s="12">
        <v>192.91</v>
      </c>
      <c r="L1569" s="12">
        <v>4</v>
      </c>
      <c r="M1569" s="12">
        <v>4.2699999999999996</v>
      </c>
      <c r="N1569" s="12">
        <v>51</v>
      </c>
      <c r="O1569" s="12">
        <v>32.1</v>
      </c>
      <c r="P1569" s="12">
        <v>7.6999999999999999E-2</v>
      </c>
      <c r="Q1569" s="12">
        <v>1.19</v>
      </c>
      <c r="R1569" s="12">
        <v>5253</v>
      </c>
      <c r="S1569" s="12">
        <v>0.38900000000000001</v>
      </c>
      <c r="T1569" s="12">
        <v>63.44</v>
      </c>
    </row>
    <row r="1570" spans="1:20" ht="15.75" customHeight="1" x14ac:dyDescent="0.35">
      <c r="A1570" s="11">
        <v>45025</v>
      </c>
      <c r="B1570" s="12" t="s">
        <v>77</v>
      </c>
      <c r="C1570" s="12" t="s">
        <v>78</v>
      </c>
      <c r="D1570" s="12">
        <v>85489.96</v>
      </c>
      <c r="E1570" s="12">
        <v>36791.71</v>
      </c>
      <c r="F1570" s="12">
        <v>48698.25</v>
      </c>
      <c r="G1570" s="12">
        <v>56.96</v>
      </c>
      <c r="H1570" s="12">
        <v>127</v>
      </c>
      <c r="I1570" s="12">
        <v>0.14899999999999999</v>
      </c>
      <c r="J1570" s="12">
        <v>18</v>
      </c>
      <c r="K1570" s="12">
        <v>232.31</v>
      </c>
      <c r="L1570" s="12">
        <v>4</v>
      </c>
      <c r="M1570" s="12">
        <v>4.5599999999999996</v>
      </c>
      <c r="N1570" s="12">
        <v>75</v>
      </c>
      <c r="O1570" s="12">
        <v>33.700000000000003</v>
      </c>
      <c r="P1570" s="12">
        <v>0.21099999999999999</v>
      </c>
      <c r="Q1570" s="12">
        <v>1.1599999999999999</v>
      </c>
      <c r="R1570" s="12">
        <v>4365</v>
      </c>
      <c r="S1570" s="12">
        <v>0.251</v>
      </c>
      <c r="T1570" s="12">
        <v>70.55</v>
      </c>
    </row>
    <row r="1571" spans="1:20" ht="15.75" customHeight="1" x14ac:dyDescent="0.35">
      <c r="A1571" s="11">
        <v>45025</v>
      </c>
      <c r="B1571" s="12" t="s">
        <v>77</v>
      </c>
      <c r="C1571" s="12" t="s">
        <v>79</v>
      </c>
      <c r="D1571" s="12">
        <v>99469.35</v>
      </c>
      <c r="E1571" s="12">
        <v>58897.42</v>
      </c>
      <c r="F1571" s="12">
        <v>40571.93</v>
      </c>
      <c r="G1571" s="12">
        <v>40.79</v>
      </c>
      <c r="H1571" s="12">
        <v>72</v>
      </c>
      <c r="I1571" s="12">
        <v>0.251</v>
      </c>
      <c r="J1571" s="12">
        <v>18</v>
      </c>
      <c r="K1571" s="12">
        <v>293.19</v>
      </c>
      <c r="L1571" s="12">
        <v>5</v>
      </c>
      <c r="M1571" s="12">
        <v>4.07</v>
      </c>
      <c r="N1571" s="12">
        <v>62</v>
      </c>
      <c r="O1571" s="12">
        <v>19.7</v>
      </c>
      <c r="P1571" s="12">
        <v>0.23300000000000001</v>
      </c>
      <c r="Q1571" s="12">
        <v>1.18</v>
      </c>
      <c r="R1571" s="12">
        <v>4435</v>
      </c>
      <c r="S1571" s="12">
        <v>0.28699999999999998</v>
      </c>
      <c r="T1571" s="12">
        <v>58.6</v>
      </c>
    </row>
    <row r="1572" spans="1:20" ht="15.75" customHeight="1" x14ac:dyDescent="0.35">
      <c r="A1572" s="11">
        <v>45025</v>
      </c>
      <c r="B1572" s="12" t="s">
        <v>77</v>
      </c>
      <c r="C1572" s="12" t="s">
        <v>80</v>
      </c>
      <c r="D1572" s="12">
        <v>98102.14</v>
      </c>
      <c r="E1572" s="12">
        <v>61249.1</v>
      </c>
      <c r="F1572" s="12">
        <v>36853.040000000001</v>
      </c>
      <c r="G1572" s="12">
        <v>37.57</v>
      </c>
      <c r="H1572" s="12">
        <v>101</v>
      </c>
      <c r="I1572" s="12">
        <v>0.185</v>
      </c>
      <c r="J1572" s="12">
        <v>18</v>
      </c>
      <c r="K1572" s="12">
        <v>152.78</v>
      </c>
      <c r="L1572" s="12">
        <v>3</v>
      </c>
      <c r="M1572" s="12">
        <v>4.5599999999999996</v>
      </c>
      <c r="N1572" s="12">
        <v>62</v>
      </c>
      <c r="O1572" s="12">
        <v>11.9</v>
      </c>
      <c r="P1572" s="12">
        <v>0.218</v>
      </c>
      <c r="Q1572" s="12">
        <v>1.1200000000000001</v>
      </c>
      <c r="R1572" s="12">
        <v>3738</v>
      </c>
      <c r="S1572" s="12">
        <v>0.26300000000000001</v>
      </c>
      <c r="T1572" s="12">
        <v>42.05</v>
      </c>
    </row>
    <row r="1573" spans="1:20" ht="15.75" customHeight="1" x14ac:dyDescent="0.35">
      <c r="A1573" s="11">
        <v>45025</v>
      </c>
      <c r="B1573" s="12" t="s">
        <v>77</v>
      </c>
      <c r="C1573" s="12" t="s">
        <v>81</v>
      </c>
      <c r="D1573" s="12">
        <v>81416.02</v>
      </c>
      <c r="E1573" s="12">
        <v>48303.57</v>
      </c>
      <c r="F1573" s="12">
        <v>33112.449999999997</v>
      </c>
      <c r="G1573" s="12">
        <v>40.67</v>
      </c>
      <c r="H1573" s="12">
        <v>96</v>
      </c>
      <c r="I1573" s="12">
        <v>0.29599999999999999</v>
      </c>
      <c r="J1573" s="12">
        <v>28</v>
      </c>
      <c r="K1573" s="12">
        <v>178.85</v>
      </c>
      <c r="L1573" s="12">
        <v>5</v>
      </c>
      <c r="M1573" s="12">
        <v>4.6399999999999997</v>
      </c>
      <c r="N1573" s="12">
        <v>69</v>
      </c>
      <c r="O1573" s="12">
        <v>26.1</v>
      </c>
      <c r="P1573" s="12">
        <v>7.0999999999999994E-2</v>
      </c>
      <c r="Q1573" s="12">
        <v>1</v>
      </c>
      <c r="R1573" s="12">
        <v>3754</v>
      </c>
      <c r="S1573" s="12">
        <v>0.22900000000000001</v>
      </c>
      <c r="T1573" s="12">
        <v>44.66</v>
      </c>
    </row>
    <row r="1574" spans="1:20" ht="15.75" customHeight="1" x14ac:dyDescent="0.35">
      <c r="A1574" s="11">
        <v>45025</v>
      </c>
      <c r="B1574" s="12" t="s">
        <v>82</v>
      </c>
      <c r="C1574" s="12" t="s">
        <v>78</v>
      </c>
      <c r="D1574" s="12">
        <v>111240.33</v>
      </c>
      <c r="E1574" s="12">
        <v>48322.74</v>
      </c>
      <c r="F1574" s="12">
        <v>62917.599999999999</v>
      </c>
      <c r="G1574" s="12">
        <v>56.56</v>
      </c>
      <c r="H1574" s="12">
        <v>94</v>
      </c>
      <c r="I1574" s="12">
        <v>0.14299999999999999</v>
      </c>
      <c r="J1574" s="12">
        <v>13</v>
      </c>
      <c r="K1574" s="12">
        <v>137.30000000000001</v>
      </c>
      <c r="L1574" s="12">
        <v>4</v>
      </c>
      <c r="M1574" s="12">
        <v>4.45</v>
      </c>
      <c r="N1574" s="12">
        <v>44</v>
      </c>
      <c r="O1574" s="12">
        <v>23.4</v>
      </c>
      <c r="P1574" s="12">
        <v>0.152</v>
      </c>
      <c r="Q1574" s="12">
        <v>0.87</v>
      </c>
      <c r="R1574" s="12">
        <v>4813</v>
      </c>
      <c r="S1574" s="12">
        <v>0.30599999999999999</v>
      </c>
      <c r="T1574" s="12">
        <v>44.67</v>
      </c>
    </row>
    <row r="1575" spans="1:20" ht="15.75" customHeight="1" x14ac:dyDescent="0.35">
      <c r="A1575" s="11">
        <v>45025</v>
      </c>
      <c r="B1575" s="12" t="s">
        <v>82</v>
      </c>
      <c r="C1575" s="12" t="s">
        <v>79</v>
      </c>
      <c r="D1575" s="12">
        <v>88274.68</v>
      </c>
      <c r="E1575" s="12">
        <v>57962.36</v>
      </c>
      <c r="F1575" s="12">
        <v>30312.32</v>
      </c>
      <c r="G1575" s="12">
        <v>34.340000000000003</v>
      </c>
      <c r="H1575" s="12">
        <v>109</v>
      </c>
      <c r="I1575" s="12">
        <v>0.188</v>
      </c>
      <c r="J1575" s="12">
        <v>20</v>
      </c>
      <c r="K1575" s="12">
        <v>164.87</v>
      </c>
      <c r="L1575" s="12">
        <v>4</v>
      </c>
      <c r="M1575" s="12">
        <v>4.3</v>
      </c>
      <c r="N1575" s="12">
        <v>45</v>
      </c>
      <c r="O1575" s="12">
        <v>28.2</v>
      </c>
      <c r="P1575" s="12">
        <v>0.246</v>
      </c>
      <c r="Q1575" s="12">
        <v>1.1100000000000001</v>
      </c>
      <c r="R1575" s="12">
        <v>5813</v>
      </c>
      <c r="S1575" s="12">
        <v>0.21299999999999999</v>
      </c>
      <c r="T1575" s="12">
        <v>38.72</v>
      </c>
    </row>
    <row r="1576" spans="1:20" ht="15.75" customHeight="1" x14ac:dyDescent="0.35">
      <c r="A1576" s="11">
        <v>45025</v>
      </c>
      <c r="B1576" s="12" t="s">
        <v>82</v>
      </c>
      <c r="C1576" s="12" t="s">
        <v>80</v>
      </c>
      <c r="D1576" s="12">
        <v>101762.88</v>
      </c>
      <c r="E1576" s="12">
        <v>70731.42</v>
      </c>
      <c r="F1576" s="12">
        <v>31031.46</v>
      </c>
      <c r="G1576" s="12">
        <v>30.49</v>
      </c>
      <c r="H1576" s="12">
        <v>107</v>
      </c>
      <c r="I1576" s="12">
        <v>0.11899999999999999</v>
      </c>
      <c r="J1576" s="12">
        <v>12</v>
      </c>
      <c r="K1576" s="12">
        <v>166.48</v>
      </c>
      <c r="L1576" s="12">
        <v>6</v>
      </c>
      <c r="M1576" s="12">
        <v>4.3600000000000003</v>
      </c>
      <c r="N1576" s="12">
        <v>49</v>
      </c>
      <c r="O1576" s="12">
        <v>16.899999999999999</v>
      </c>
      <c r="P1576" s="12">
        <v>0.193</v>
      </c>
      <c r="Q1576" s="12">
        <v>0.91</v>
      </c>
      <c r="R1576" s="12">
        <v>5567</v>
      </c>
      <c r="S1576" s="12">
        <v>0.38700000000000001</v>
      </c>
      <c r="T1576" s="12">
        <v>32.29</v>
      </c>
    </row>
    <row r="1577" spans="1:20" ht="15.75" customHeight="1" x14ac:dyDescent="0.35">
      <c r="A1577" s="11">
        <v>45025</v>
      </c>
      <c r="B1577" s="12" t="s">
        <v>82</v>
      </c>
      <c r="C1577" s="12" t="s">
        <v>81</v>
      </c>
      <c r="D1577" s="12">
        <v>80619.02</v>
      </c>
      <c r="E1577" s="12">
        <v>33514.589999999997</v>
      </c>
      <c r="F1577" s="12">
        <v>47104.43</v>
      </c>
      <c r="G1577" s="12">
        <v>58.43</v>
      </c>
      <c r="H1577" s="12">
        <v>92</v>
      </c>
      <c r="I1577" s="12">
        <v>0.22900000000000001</v>
      </c>
      <c r="J1577" s="12">
        <v>21</v>
      </c>
      <c r="K1577" s="12">
        <v>224.43</v>
      </c>
      <c r="L1577" s="12">
        <v>5</v>
      </c>
      <c r="M1577" s="12">
        <v>4.38</v>
      </c>
      <c r="N1577" s="12">
        <v>44</v>
      </c>
      <c r="O1577" s="12">
        <v>28.7</v>
      </c>
      <c r="P1577" s="12">
        <v>0.21099999999999999</v>
      </c>
      <c r="Q1577" s="12">
        <v>1.1299999999999999</v>
      </c>
      <c r="R1577" s="12">
        <v>5757</v>
      </c>
      <c r="S1577" s="12">
        <v>0.222</v>
      </c>
      <c r="T1577" s="12">
        <v>50.31</v>
      </c>
    </row>
    <row r="1578" spans="1:20" ht="15.75" customHeight="1" x14ac:dyDescent="0.35">
      <c r="A1578" s="11">
        <v>45025</v>
      </c>
      <c r="B1578" s="12" t="s">
        <v>83</v>
      </c>
      <c r="C1578" s="12" t="s">
        <v>78</v>
      </c>
      <c r="D1578" s="12">
        <v>71305.23</v>
      </c>
      <c r="E1578" s="12">
        <v>44867.9</v>
      </c>
      <c r="F1578" s="12">
        <v>26437.33</v>
      </c>
      <c r="G1578" s="12">
        <v>37.08</v>
      </c>
      <c r="H1578" s="12">
        <v>100</v>
      </c>
      <c r="I1578" s="12">
        <v>0.20499999999999999</v>
      </c>
      <c r="J1578" s="12">
        <v>20</v>
      </c>
      <c r="K1578" s="12">
        <v>147.35</v>
      </c>
      <c r="L1578" s="12">
        <v>4</v>
      </c>
      <c r="M1578" s="12">
        <v>4.1399999999999997</v>
      </c>
      <c r="N1578" s="12">
        <v>53</v>
      </c>
      <c r="O1578" s="12">
        <v>14.4</v>
      </c>
      <c r="P1578" s="12">
        <v>0.223</v>
      </c>
      <c r="Q1578" s="12">
        <v>0.95</v>
      </c>
      <c r="R1578" s="12">
        <v>5363</v>
      </c>
      <c r="S1578" s="12">
        <v>0.218</v>
      </c>
      <c r="T1578" s="12">
        <v>30.38</v>
      </c>
    </row>
    <row r="1579" spans="1:20" ht="15.75" customHeight="1" x14ac:dyDescent="0.35">
      <c r="A1579" s="11">
        <v>45025</v>
      </c>
      <c r="B1579" s="12" t="s">
        <v>83</v>
      </c>
      <c r="C1579" s="12" t="s">
        <v>79</v>
      </c>
      <c r="D1579" s="12">
        <v>124594.25</v>
      </c>
      <c r="E1579" s="12">
        <v>75545.2</v>
      </c>
      <c r="F1579" s="12">
        <v>49049.05</v>
      </c>
      <c r="G1579" s="12">
        <v>39.369999999999997</v>
      </c>
      <c r="H1579" s="12">
        <v>98</v>
      </c>
      <c r="I1579" s="12">
        <v>0.14799999999999999</v>
      </c>
      <c r="J1579" s="12">
        <v>14</v>
      </c>
      <c r="K1579" s="12">
        <v>161.18</v>
      </c>
      <c r="L1579" s="12">
        <v>6</v>
      </c>
      <c r="M1579" s="12">
        <v>4.09</v>
      </c>
      <c r="N1579" s="12">
        <v>50</v>
      </c>
      <c r="O1579" s="12">
        <v>34.4</v>
      </c>
      <c r="P1579" s="12">
        <v>5.0999999999999997E-2</v>
      </c>
      <c r="Q1579" s="12">
        <v>0.85</v>
      </c>
      <c r="R1579" s="12">
        <v>4529</v>
      </c>
      <c r="S1579" s="12">
        <v>0.23400000000000001</v>
      </c>
      <c r="T1579" s="12">
        <v>36.22</v>
      </c>
    </row>
    <row r="1580" spans="1:20" ht="15.75" customHeight="1" x14ac:dyDescent="0.35">
      <c r="A1580" s="11">
        <v>45025</v>
      </c>
      <c r="B1580" s="12" t="s">
        <v>83</v>
      </c>
      <c r="C1580" s="12" t="s">
        <v>80</v>
      </c>
      <c r="D1580" s="12">
        <v>79942.61</v>
      </c>
      <c r="E1580" s="12">
        <v>46446.69</v>
      </c>
      <c r="F1580" s="12">
        <v>33495.919999999998</v>
      </c>
      <c r="G1580" s="12">
        <v>41.9</v>
      </c>
      <c r="H1580" s="12">
        <v>100</v>
      </c>
      <c r="I1580" s="12">
        <v>0.28799999999999998</v>
      </c>
      <c r="J1580" s="12">
        <v>28</v>
      </c>
      <c r="K1580" s="12">
        <v>209.24</v>
      </c>
      <c r="L1580" s="12">
        <v>4</v>
      </c>
      <c r="M1580" s="12">
        <v>4.2699999999999996</v>
      </c>
      <c r="N1580" s="12">
        <v>38</v>
      </c>
      <c r="O1580" s="12">
        <v>27.6</v>
      </c>
      <c r="P1580" s="12">
        <v>7.3999999999999996E-2</v>
      </c>
      <c r="Q1580" s="12">
        <v>1.08</v>
      </c>
      <c r="R1580" s="12">
        <v>5327</v>
      </c>
      <c r="S1580" s="12">
        <v>0.33300000000000002</v>
      </c>
      <c r="T1580" s="12">
        <v>59.8</v>
      </c>
    </row>
    <row r="1581" spans="1:20" ht="15.75" customHeight="1" x14ac:dyDescent="0.35">
      <c r="A1581" s="11">
        <v>45025</v>
      </c>
      <c r="B1581" s="12" t="s">
        <v>83</v>
      </c>
      <c r="C1581" s="12" t="s">
        <v>81</v>
      </c>
      <c r="D1581" s="12">
        <v>110317.6</v>
      </c>
      <c r="E1581" s="12">
        <v>61305.67</v>
      </c>
      <c r="F1581" s="12">
        <v>49011.94</v>
      </c>
      <c r="G1581" s="12">
        <v>44.43</v>
      </c>
      <c r="H1581" s="12">
        <v>97</v>
      </c>
      <c r="I1581" s="12">
        <v>0.26900000000000002</v>
      </c>
      <c r="J1581" s="12">
        <v>26</v>
      </c>
      <c r="K1581" s="12">
        <v>157.37</v>
      </c>
      <c r="L1581" s="12">
        <v>6</v>
      </c>
      <c r="M1581" s="12">
        <v>3.93</v>
      </c>
      <c r="N1581" s="12">
        <v>41</v>
      </c>
      <c r="O1581" s="12">
        <v>17.3</v>
      </c>
      <c r="P1581" s="12">
        <v>0.152</v>
      </c>
      <c r="Q1581" s="12">
        <v>0.87</v>
      </c>
      <c r="R1581" s="12">
        <v>4119</v>
      </c>
      <c r="S1581" s="12">
        <v>0.33</v>
      </c>
      <c r="T1581" s="12">
        <v>51.53</v>
      </c>
    </row>
    <row r="1582" spans="1:20" ht="15.75" customHeight="1" x14ac:dyDescent="0.35">
      <c r="A1582" s="11">
        <v>45025</v>
      </c>
      <c r="B1582" s="12" t="s">
        <v>84</v>
      </c>
      <c r="C1582" s="12" t="s">
        <v>78</v>
      </c>
      <c r="D1582" s="12">
        <v>115019.09</v>
      </c>
      <c r="E1582" s="12">
        <v>73716.009999999995</v>
      </c>
      <c r="F1582" s="12">
        <v>41303.08</v>
      </c>
      <c r="G1582" s="12">
        <v>35.909999999999997</v>
      </c>
      <c r="H1582" s="12">
        <v>139</v>
      </c>
      <c r="I1582" s="12">
        <v>0.26</v>
      </c>
      <c r="J1582" s="12">
        <v>36</v>
      </c>
      <c r="K1582" s="12">
        <v>291.98</v>
      </c>
      <c r="L1582" s="12">
        <v>3</v>
      </c>
      <c r="M1582" s="12">
        <v>3.73</v>
      </c>
      <c r="N1582" s="12">
        <v>41</v>
      </c>
      <c r="O1582" s="12">
        <v>25.4</v>
      </c>
      <c r="P1582" s="12">
        <v>9.5000000000000001E-2</v>
      </c>
      <c r="Q1582" s="12">
        <v>0.82</v>
      </c>
      <c r="R1582" s="12">
        <v>4484</v>
      </c>
      <c r="S1582" s="12">
        <v>0.35899999999999999</v>
      </c>
      <c r="T1582" s="12">
        <v>54.03</v>
      </c>
    </row>
    <row r="1583" spans="1:20" ht="15.75" customHeight="1" x14ac:dyDescent="0.35">
      <c r="A1583" s="11">
        <v>45025</v>
      </c>
      <c r="B1583" s="12" t="s">
        <v>84</v>
      </c>
      <c r="C1583" s="12" t="s">
        <v>79</v>
      </c>
      <c r="D1583" s="12">
        <v>60120.43</v>
      </c>
      <c r="E1583" s="12">
        <v>35600.28</v>
      </c>
      <c r="F1583" s="12">
        <v>24520.16</v>
      </c>
      <c r="G1583" s="12">
        <v>40.79</v>
      </c>
      <c r="H1583" s="12">
        <v>93</v>
      </c>
      <c r="I1583" s="12">
        <v>0.20200000000000001</v>
      </c>
      <c r="J1583" s="12">
        <v>18</v>
      </c>
      <c r="K1583" s="12">
        <v>215.77</v>
      </c>
      <c r="L1583" s="12">
        <v>4</v>
      </c>
      <c r="M1583" s="12">
        <v>4.5599999999999996</v>
      </c>
      <c r="N1583" s="12">
        <v>55</v>
      </c>
      <c r="O1583" s="12">
        <v>24.3</v>
      </c>
      <c r="P1583" s="12">
        <v>6.9000000000000006E-2</v>
      </c>
      <c r="Q1583" s="12">
        <v>1.06</v>
      </c>
      <c r="R1583" s="12">
        <v>4991</v>
      </c>
      <c r="S1583" s="12">
        <v>0.375</v>
      </c>
      <c r="T1583" s="12">
        <v>65.39</v>
      </c>
    </row>
    <row r="1584" spans="1:20" ht="15.75" customHeight="1" x14ac:dyDescent="0.35">
      <c r="A1584" s="11">
        <v>45025</v>
      </c>
      <c r="B1584" s="12" t="s">
        <v>84</v>
      </c>
      <c r="C1584" s="12" t="s">
        <v>80</v>
      </c>
      <c r="D1584" s="12">
        <v>85057.95</v>
      </c>
      <c r="E1584" s="12">
        <v>43094.29</v>
      </c>
      <c r="F1584" s="12">
        <v>41963.66</v>
      </c>
      <c r="G1584" s="12">
        <v>49.34</v>
      </c>
      <c r="H1584" s="12">
        <v>101</v>
      </c>
      <c r="I1584" s="12">
        <v>0.128</v>
      </c>
      <c r="J1584" s="12">
        <v>12</v>
      </c>
      <c r="K1584" s="12">
        <v>187.24</v>
      </c>
      <c r="L1584" s="12">
        <v>3</v>
      </c>
      <c r="M1584" s="12">
        <v>4.4800000000000004</v>
      </c>
      <c r="N1584" s="12">
        <v>39</v>
      </c>
      <c r="O1584" s="12">
        <v>25.1</v>
      </c>
      <c r="P1584" s="12">
        <v>0.20599999999999999</v>
      </c>
      <c r="Q1584" s="12">
        <v>0.84</v>
      </c>
      <c r="R1584" s="12">
        <v>2766</v>
      </c>
      <c r="S1584" s="12">
        <v>0.35599999999999998</v>
      </c>
      <c r="T1584" s="12">
        <v>45.01</v>
      </c>
    </row>
    <row r="1585" spans="1:20" ht="15.75" customHeight="1" x14ac:dyDescent="0.35">
      <c r="A1585" s="11">
        <v>45025</v>
      </c>
      <c r="B1585" s="12" t="s">
        <v>84</v>
      </c>
      <c r="C1585" s="12" t="s">
        <v>81</v>
      </c>
      <c r="D1585" s="12">
        <v>119577.68</v>
      </c>
      <c r="E1585" s="12">
        <v>58491.26</v>
      </c>
      <c r="F1585" s="12">
        <v>61086.42</v>
      </c>
      <c r="G1585" s="12">
        <v>51.09</v>
      </c>
      <c r="H1585" s="12">
        <v>99</v>
      </c>
      <c r="I1585" s="12">
        <v>0.113</v>
      </c>
      <c r="J1585" s="12">
        <v>11</v>
      </c>
      <c r="K1585" s="12">
        <v>213.2</v>
      </c>
      <c r="L1585" s="12">
        <v>6</v>
      </c>
      <c r="M1585" s="12">
        <v>4.1900000000000004</v>
      </c>
      <c r="N1585" s="12">
        <v>34</v>
      </c>
      <c r="O1585" s="12">
        <v>22</v>
      </c>
      <c r="P1585" s="12">
        <v>0.13</v>
      </c>
      <c r="Q1585" s="12">
        <v>1.19</v>
      </c>
      <c r="R1585" s="12">
        <v>6779</v>
      </c>
      <c r="S1585" s="12">
        <v>0.26500000000000001</v>
      </c>
      <c r="T1585" s="12">
        <v>46.62</v>
      </c>
    </row>
    <row r="1586" spans="1:20" ht="15.75" customHeight="1" x14ac:dyDescent="0.35">
      <c r="A1586" s="11">
        <v>45026</v>
      </c>
      <c r="B1586" s="12" t="s">
        <v>77</v>
      </c>
      <c r="C1586" s="12" t="s">
        <v>78</v>
      </c>
      <c r="D1586" s="12">
        <v>90684.54</v>
      </c>
      <c r="E1586" s="12">
        <v>49947.14</v>
      </c>
      <c r="F1586" s="12">
        <v>40737.39</v>
      </c>
      <c r="G1586" s="12">
        <v>44.92</v>
      </c>
      <c r="H1586" s="12">
        <v>98</v>
      </c>
      <c r="I1586" s="12">
        <v>0.188</v>
      </c>
      <c r="J1586" s="12">
        <v>18</v>
      </c>
      <c r="K1586" s="12">
        <v>144.65</v>
      </c>
      <c r="L1586" s="12">
        <v>4</v>
      </c>
      <c r="M1586" s="12">
        <v>4.1500000000000004</v>
      </c>
      <c r="N1586" s="12">
        <v>24</v>
      </c>
      <c r="O1586" s="12">
        <v>19</v>
      </c>
      <c r="P1586" s="12">
        <v>0.16700000000000001</v>
      </c>
      <c r="Q1586" s="12">
        <v>1.1000000000000001</v>
      </c>
      <c r="R1586" s="12">
        <v>5124</v>
      </c>
      <c r="S1586" s="12">
        <v>0.32200000000000001</v>
      </c>
      <c r="T1586" s="12">
        <v>62.42</v>
      </c>
    </row>
    <row r="1587" spans="1:20" ht="15.75" customHeight="1" x14ac:dyDescent="0.35">
      <c r="A1587" s="11">
        <v>45026</v>
      </c>
      <c r="B1587" s="12" t="s">
        <v>77</v>
      </c>
      <c r="C1587" s="12" t="s">
        <v>79</v>
      </c>
      <c r="D1587" s="12">
        <v>101960.12</v>
      </c>
      <c r="E1587" s="12">
        <v>53452.59</v>
      </c>
      <c r="F1587" s="12">
        <v>48507.53</v>
      </c>
      <c r="G1587" s="12">
        <v>47.58</v>
      </c>
      <c r="H1587" s="12">
        <v>82</v>
      </c>
      <c r="I1587" s="12">
        <v>0.20799999999999999</v>
      </c>
      <c r="J1587" s="12">
        <v>17</v>
      </c>
      <c r="K1587" s="12">
        <v>278.47000000000003</v>
      </c>
      <c r="L1587" s="12">
        <v>5</v>
      </c>
      <c r="M1587" s="12">
        <v>4.0599999999999996</v>
      </c>
      <c r="N1587" s="12">
        <v>66</v>
      </c>
      <c r="O1587" s="12">
        <v>28.2</v>
      </c>
      <c r="P1587" s="12">
        <v>0.09</v>
      </c>
      <c r="Q1587" s="12">
        <v>1.17</v>
      </c>
      <c r="R1587" s="12">
        <v>6788</v>
      </c>
      <c r="S1587" s="12">
        <v>0.20399999999999999</v>
      </c>
      <c r="T1587" s="12">
        <v>71.7</v>
      </c>
    </row>
    <row r="1588" spans="1:20" ht="15.75" customHeight="1" x14ac:dyDescent="0.35">
      <c r="A1588" s="11">
        <v>45026</v>
      </c>
      <c r="B1588" s="12" t="s">
        <v>77</v>
      </c>
      <c r="C1588" s="12" t="s">
        <v>80</v>
      </c>
      <c r="D1588" s="12">
        <v>92075.29</v>
      </c>
      <c r="E1588" s="12">
        <v>57823.59</v>
      </c>
      <c r="F1588" s="12">
        <v>34251.699999999997</v>
      </c>
      <c r="G1588" s="12">
        <v>37.200000000000003</v>
      </c>
      <c r="H1588" s="12">
        <v>79</v>
      </c>
      <c r="I1588" s="12">
        <v>0.27300000000000002</v>
      </c>
      <c r="J1588" s="12">
        <v>21</v>
      </c>
      <c r="K1588" s="12">
        <v>148.26</v>
      </c>
      <c r="L1588" s="12">
        <v>3</v>
      </c>
      <c r="M1588" s="12">
        <v>4.42</v>
      </c>
      <c r="N1588" s="12">
        <v>70</v>
      </c>
      <c r="O1588" s="12">
        <v>36.700000000000003</v>
      </c>
      <c r="P1588" s="12">
        <v>0.14099999999999999</v>
      </c>
      <c r="Q1588" s="12">
        <v>0.96</v>
      </c>
      <c r="R1588" s="12">
        <v>3947</v>
      </c>
      <c r="S1588" s="12">
        <v>0.23100000000000001</v>
      </c>
      <c r="T1588" s="12">
        <v>63.81</v>
      </c>
    </row>
    <row r="1589" spans="1:20" ht="15.75" customHeight="1" x14ac:dyDescent="0.35">
      <c r="A1589" s="11">
        <v>45026</v>
      </c>
      <c r="B1589" s="12" t="s">
        <v>77</v>
      </c>
      <c r="C1589" s="12" t="s">
        <v>81</v>
      </c>
      <c r="D1589" s="12">
        <v>109559.96</v>
      </c>
      <c r="E1589" s="12">
        <v>60892.87</v>
      </c>
      <c r="F1589" s="12">
        <v>48667.1</v>
      </c>
      <c r="G1589" s="12">
        <v>44.42</v>
      </c>
      <c r="H1589" s="12">
        <v>128</v>
      </c>
      <c r="I1589" s="12">
        <v>0.14699999999999999</v>
      </c>
      <c r="J1589" s="12">
        <v>18</v>
      </c>
      <c r="K1589" s="12">
        <v>222.93</v>
      </c>
      <c r="L1589" s="12">
        <v>4</v>
      </c>
      <c r="M1589" s="12">
        <v>3.67</v>
      </c>
      <c r="N1589" s="12">
        <v>52</v>
      </c>
      <c r="O1589" s="12">
        <v>17.8</v>
      </c>
      <c r="P1589" s="12">
        <v>0.20300000000000001</v>
      </c>
      <c r="Q1589" s="12">
        <v>1.04</v>
      </c>
      <c r="R1589" s="12">
        <v>5162</v>
      </c>
      <c r="S1589" s="12">
        <v>0.36599999999999999</v>
      </c>
      <c r="T1589" s="12">
        <v>46.5</v>
      </c>
    </row>
    <row r="1590" spans="1:20" ht="15.75" customHeight="1" x14ac:dyDescent="0.35">
      <c r="A1590" s="11">
        <v>45026</v>
      </c>
      <c r="B1590" s="12" t="s">
        <v>82</v>
      </c>
      <c r="C1590" s="12" t="s">
        <v>78</v>
      </c>
      <c r="D1590" s="12">
        <v>93782.31</v>
      </c>
      <c r="E1590" s="12">
        <v>61630.99</v>
      </c>
      <c r="F1590" s="12">
        <v>32151.32</v>
      </c>
      <c r="G1590" s="12">
        <v>34.28</v>
      </c>
      <c r="H1590" s="12">
        <v>85</v>
      </c>
      <c r="I1590" s="12">
        <v>0.19900000000000001</v>
      </c>
      <c r="J1590" s="12">
        <v>16</v>
      </c>
      <c r="K1590" s="12">
        <v>181.39</v>
      </c>
      <c r="L1590" s="12">
        <v>6</v>
      </c>
      <c r="M1590" s="12">
        <v>3.8</v>
      </c>
      <c r="N1590" s="12">
        <v>49</v>
      </c>
      <c r="O1590" s="12">
        <v>22.7</v>
      </c>
      <c r="P1590" s="12">
        <v>7.2999999999999995E-2</v>
      </c>
      <c r="Q1590" s="12">
        <v>1.1299999999999999</v>
      </c>
      <c r="R1590" s="12">
        <v>5688</v>
      </c>
      <c r="S1590" s="12">
        <v>0.39900000000000002</v>
      </c>
      <c r="T1590" s="12">
        <v>42.72</v>
      </c>
    </row>
    <row r="1591" spans="1:20" ht="15.75" customHeight="1" x14ac:dyDescent="0.35">
      <c r="A1591" s="11">
        <v>45026</v>
      </c>
      <c r="B1591" s="12" t="s">
        <v>82</v>
      </c>
      <c r="C1591" s="12" t="s">
        <v>79</v>
      </c>
      <c r="D1591" s="12">
        <v>81078.37</v>
      </c>
      <c r="E1591" s="12">
        <v>53294.96</v>
      </c>
      <c r="F1591" s="12">
        <v>27783.41</v>
      </c>
      <c r="G1591" s="12">
        <v>34.270000000000003</v>
      </c>
      <c r="H1591" s="12">
        <v>109</v>
      </c>
      <c r="I1591" s="12">
        <v>0.16300000000000001</v>
      </c>
      <c r="J1591" s="12">
        <v>17</v>
      </c>
      <c r="K1591" s="12">
        <v>210.77</v>
      </c>
      <c r="L1591" s="12">
        <v>4</v>
      </c>
      <c r="M1591" s="12">
        <v>4.34</v>
      </c>
      <c r="N1591" s="12">
        <v>47</v>
      </c>
      <c r="O1591" s="12">
        <v>37.6</v>
      </c>
      <c r="P1591" s="12">
        <v>0.115</v>
      </c>
      <c r="Q1591" s="12">
        <v>1.07</v>
      </c>
      <c r="R1591" s="12">
        <v>5348</v>
      </c>
      <c r="S1591" s="12">
        <v>0.22700000000000001</v>
      </c>
      <c r="T1591" s="12">
        <v>32.93</v>
      </c>
    </row>
    <row r="1592" spans="1:20" ht="15.75" customHeight="1" x14ac:dyDescent="0.35">
      <c r="A1592" s="11">
        <v>45026</v>
      </c>
      <c r="B1592" s="12" t="s">
        <v>82</v>
      </c>
      <c r="C1592" s="12" t="s">
        <v>80</v>
      </c>
      <c r="D1592" s="12">
        <v>105460.27</v>
      </c>
      <c r="E1592" s="12">
        <v>58224.68</v>
      </c>
      <c r="F1592" s="12">
        <v>47235.59</v>
      </c>
      <c r="G1592" s="12">
        <v>44.79</v>
      </c>
      <c r="H1592" s="12">
        <v>88</v>
      </c>
      <c r="I1592" s="12">
        <v>0.184</v>
      </c>
      <c r="J1592" s="12">
        <v>16</v>
      </c>
      <c r="K1592" s="12">
        <v>160.38</v>
      </c>
      <c r="L1592" s="12">
        <v>4</v>
      </c>
      <c r="M1592" s="12">
        <v>4.07</v>
      </c>
      <c r="N1592" s="12">
        <v>44</v>
      </c>
      <c r="O1592" s="12">
        <v>20.399999999999999</v>
      </c>
      <c r="P1592" s="12">
        <v>5.7000000000000002E-2</v>
      </c>
      <c r="Q1592" s="12">
        <v>0.96</v>
      </c>
      <c r="R1592" s="12">
        <v>5866</v>
      </c>
      <c r="S1592" s="12">
        <v>0.28499999999999998</v>
      </c>
      <c r="T1592" s="12">
        <v>48.75</v>
      </c>
    </row>
    <row r="1593" spans="1:20" ht="15.75" customHeight="1" x14ac:dyDescent="0.35">
      <c r="A1593" s="11">
        <v>45026</v>
      </c>
      <c r="B1593" s="12" t="s">
        <v>82</v>
      </c>
      <c r="C1593" s="12" t="s">
        <v>81</v>
      </c>
      <c r="D1593" s="12">
        <v>92740.9</v>
      </c>
      <c r="E1593" s="12">
        <v>50340.34</v>
      </c>
      <c r="F1593" s="12">
        <v>42400.56</v>
      </c>
      <c r="G1593" s="12">
        <v>45.72</v>
      </c>
      <c r="H1593" s="12">
        <v>55</v>
      </c>
      <c r="I1593" s="12">
        <v>0.11</v>
      </c>
      <c r="J1593" s="12">
        <v>6</v>
      </c>
      <c r="K1593" s="12">
        <v>162.6</v>
      </c>
      <c r="L1593" s="12">
        <v>4</v>
      </c>
      <c r="M1593" s="12">
        <v>3.59</v>
      </c>
      <c r="N1593" s="12">
        <v>47</v>
      </c>
      <c r="O1593" s="12">
        <v>44.2</v>
      </c>
      <c r="P1593" s="12">
        <v>0.17299999999999999</v>
      </c>
      <c r="Q1593" s="12">
        <v>0.93</v>
      </c>
      <c r="R1593" s="12">
        <v>3620</v>
      </c>
      <c r="S1593" s="12">
        <v>0.26400000000000001</v>
      </c>
      <c r="T1593" s="12">
        <v>48.04</v>
      </c>
    </row>
    <row r="1594" spans="1:20" ht="15.75" customHeight="1" x14ac:dyDescent="0.35">
      <c r="A1594" s="11">
        <v>45026</v>
      </c>
      <c r="B1594" s="12" t="s">
        <v>83</v>
      </c>
      <c r="C1594" s="12" t="s">
        <v>78</v>
      </c>
      <c r="D1594" s="12">
        <v>122638.39</v>
      </c>
      <c r="E1594" s="12">
        <v>76717.460000000006</v>
      </c>
      <c r="F1594" s="12">
        <v>45920.93</v>
      </c>
      <c r="G1594" s="12">
        <v>37.44</v>
      </c>
      <c r="H1594" s="12">
        <v>90</v>
      </c>
      <c r="I1594" s="12">
        <v>0.16700000000000001</v>
      </c>
      <c r="J1594" s="12">
        <v>15</v>
      </c>
      <c r="K1594" s="12">
        <v>224</v>
      </c>
      <c r="L1594" s="12">
        <v>4</v>
      </c>
      <c r="M1594" s="12">
        <v>4.6500000000000004</v>
      </c>
      <c r="N1594" s="12">
        <v>47</v>
      </c>
      <c r="O1594" s="12">
        <v>17.399999999999999</v>
      </c>
      <c r="P1594" s="12">
        <v>0.11799999999999999</v>
      </c>
      <c r="Q1594" s="12">
        <v>0.87</v>
      </c>
      <c r="R1594" s="12">
        <v>6925</v>
      </c>
      <c r="S1594" s="12">
        <v>0.311</v>
      </c>
      <c r="T1594" s="12">
        <v>70.930000000000007</v>
      </c>
    </row>
    <row r="1595" spans="1:20" ht="15.75" customHeight="1" x14ac:dyDescent="0.35">
      <c r="A1595" s="11">
        <v>45026</v>
      </c>
      <c r="B1595" s="12" t="s">
        <v>83</v>
      </c>
      <c r="C1595" s="12" t="s">
        <v>79</v>
      </c>
      <c r="D1595" s="12">
        <v>126391.36</v>
      </c>
      <c r="E1595" s="12">
        <v>59219.07</v>
      </c>
      <c r="F1595" s="12">
        <v>67172.289999999994</v>
      </c>
      <c r="G1595" s="12">
        <v>53.15</v>
      </c>
      <c r="H1595" s="12">
        <v>66</v>
      </c>
      <c r="I1595" s="12">
        <v>0.158</v>
      </c>
      <c r="J1595" s="12">
        <v>10</v>
      </c>
      <c r="K1595" s="12">
        <v>186.28</v>
      </c>
      <c r="L1595" s="12">
        <v>5</v>
      </c>
      <c r="M1595" s="12">
        <v>4.1900000000000004</v>
      </c>
      <c r="N1595" s="12">
        <v>72</v>
      </c>
      <c r="O1595" s="12">
        <v>20</v>
      </c>
      <c r="P1595" s="12">
        <v>0.21</v>
      </c>
      <c r="Q1595" s="12">
        <v>1.17</v>
      </c>
      <c r="R1595" s="12">
        <v>4583</v>
      </c>
      <c r="S1595" s="12">
        <v>0.34399999999999997</v>
      </c>
      <c r="T1595" s="12">
        <v>43.49</v>
      </c>
    </row>
    <row r="1596" spans="1:20" ht="15.75" customHeight="1" x14ac:dyDescent="0.35">
      <c r="A1596" s="11">
        <v>45026</v>
      </c>
      <c r="B1596" s="12" t="s">
        <v>83</v>
      </c>
      <c r="C1596" s="12" t="s">
        <v>80</v>
      </c>
      <c r="D1596" s="12">
        <v>112213.94</v>
      </c>
      <c r="E1596" s="12">
        <v>50004.39</v>
      </c>
      <c r="F1596" s="12">
        <v>62209.55</v>
      </c>
      <c r="G1596" s="12">
        <v>55.44</v>
      </c>
      <c r="H1596" s="12">
        <v>83</v>
      </c>
      <c r="I1596" s="12">
        <v>0.17899999999999999</v>
      </c>
      <c r="J1596" s="12">
        <v>14</v>
      </c>
      <c r="K1596" s="12">
        <v>186.5</v>
      </c>
      <c r="L1596" s="12">
        <v>5</v>
      </c>
      <c r="M1596" s="12">
        <v>4.5</v>
      </c>
      <c r="N1596" s="12">
        <v>62</v>
      </c>
      <c r="O1596" s="12">
        <v>30.4</v>
      </c>
      <c r="P1596" s="12">
        <v>0.216</v>
      </c>
      <c r="Q1596" s="12">
        <v>1</v>
      </c>
      <c r="R1596" s="12">
        <v>5246</v>
      </c>
      <c r="S1596" s="12">
        <v>0.22900000000000001</v>
      </c>
      <c r="T1596" s="12">
        <v>48.53</v>
      </c>
    </row>
    <row r="1597" spans="1:20" ht="15.75" customHeight="1" x14ac:dyDescent="0.35">
      <c r="A1597" s="11">
        <v>45026</v>
      </c>
      <c r="B1597" s="12" t="s">
        <v>83</v>
      </c>
      <c r="C1597" s="12" t="s">
        <v>81</v>
      </c>
      <c r="D1597" s="12">
        <v>117632.96000000001</v>
      </c>
      <c r="E1597" s="12">
        <v>64328.41</v>
      </c>
      <c r="F1597" s="12">
        <v>53304.56</v>
      </c>
      <c r="G1597" s="12">
        <v>45.31</v>
      </c>
      <c r="H1597" s="12">
        <v>91</v>
      </c>
      <c r="I1597" s="12">
        <v>0.13200000000000001</v>
      </c>
      <c r="J1597" s="12">
        <v>11</v>
      </c>
      <c r="K1597" s="12">
        <v>207.92</v>
      </c>
      <c r="L1597" s="12">
        <v>3</v>
      </c>
      <c r="M1597" s="12">
        <v>4.41</v>
      </c>
      <c r="N1597" s="12">
        <v>47</v>
      </c>
      <c r="O1597" s="12">
        <v>20.399999999999999</v>
      </c>
      <c r="P1597" s="12">
        <v>0.155</v>
      </c>
      <c r="Q1597" s="12">
        <v>0.9</v>
      </c>
      <c r="R1597" s="12">
        <v>3509</v>
      </c>
      <c r="S1597" s="12">
        <v>0.35099999999999998</v>
      </c>
      <c r="T1597" s="12">
        <v>54.44</v>
      </c>
    </row>
    <row r="1598" spans="1:20" ht="15.75" customHeight="1" x14ac:dyDescent="0.35">
      <c r="A1598" s="11">
        <v>45026</v>
      </c>
      <c r="B1598" s="12" t="s">
        <v>84</v>
      </c>
      <c r="C1598" s="12" t="s">
        <v>78</v>
      </c>
      <c r="D1598" s="12">
        <v>168411.34</v>
      </c>
      <c r="E1598" s="12">
        <v>71289.83</v>
      </c>
      <c r="F1598" s="12">
        <v>97121.51</v>
      </c>
      <c r="G1598" s="12">
        <v>57.67</v>
      </c>
      <c r="H1598" s="12">
        <v>89</v>
      </c>
      <c r="I1598" s="12">
        <v>0.185</v>
      </c>
      <c r="J1598" s="12">
        <v>16</v>
      </c>
      <c r="K1598" s="12">
        <v>305.91000000000003</v>
      </c>
      <c r="L1598" s="12">
        <v>5</v>
      </c>
      <c r="M1598" s="12">
        <v>4.01</v>
      </c>
      <c r="N1598" s="12">
        <v>46</v>
      </c>
      <c r="O1598" s="12">
        <v>25.4</v>
      </c>
      <c r="P1598" s="12">
        <v>0.107</v>
      </c>
      <c r="Q1598" s="12">
        <v>1.1200000000000001</v>
      </c>
      <c r="R1598" s="12">
        <v>4547</v>
      </c>
      <c r="S1598" s="12">
        <v>0.315</v>
      </c>
      <c r="T1598" s="12">
        <v>67.37</v>
      </c>
    </row>
    <row r="1599" spans="1:20" ht="15.75" customHeight="1" x14ac:dyDescent="0.35">
      <c r="A1599" s="11">
        <v>45026</v>
      </c>
      <c r="B1599" s="12" t="s">
        <v>84</v>
      </c>
      <c r="C1599" s="12" t="s">
        <v>79</v>
      </c>
      <c r="D1599" s="12">
        <v>77645.22</v>
      </c>
      <c r="E1599" s="12">
        <v>52862.73</v>
      </c>
      <c r="F1599" s="12">
        <v>24782.5</v>
      </c>
      <c r="G1599" s="12">
        <v>31.92</v>
      </c>
      <c r="H1599" s="12">
        <v>130</v>
      </c>
      <c r="I1599" s="12">
        <v>0.10299999999999999</v>
      </c>
      <c r="J1599" s="12">
        <v>13</v>
      </c>
      <c r="K1599" s="12">
        <v>161.59</v>
      </c>
      <c r="L1599" s="12">
        <v>6</v>
      </c>
      <c r="M1599" s="12">
        <v>4.4400000000000004</v>
      </c>
      <c r="N1599" s="12">
        <v>44</v>
      </c>
      <c r="O1599" s="12">
        <v>28</v>
      </c>
      <c r="P1599" s="12">
        <v>9.2999999999999999E-2</v>
      </c>
      <c r="Q1599" s="12">
        <v>1.19</v>
      </c>
      <c r="R1599" s="12">
        <v>6277</v>
      </c>
      <c r="S1599" s="12">
        <v>0.224</v>
      </c>
      <c r="T1599" s="12">
        <v>54.92</v>
      </c>
    </row>
    <row r="1600" spans="1:20" ht="15.75" customHeight="1" x14ac:dyDescent="0.35">
      <c r="A1600" s="11">
        <v>45026</v>
      </c>
      <c r="B1600" s="12" t="s">
        <v>84</v>
      </c>
      <c r="C1600" s="12" t="s">
        <v>80</v>
      </c>
      <c r="D1600" s="12">
        <v>95699.11</v>
      </c>
      <c r="E1600" s="12">
        <v>62623.47</v>
      </c>
      <c r="F1600" s="12">
        <v>33075.629999999997</v>
      </c>
      <c r="G1600" s="12">
        <v>34.56</v>
      </c>
      <c r="H1600" s="12">
        <v>121</v>
      </c>
      <c r="I1600" s="12">
        <v>0.22500000000000001</v>
      </c>
      <c r="J1600" s="12">
        <v>27</v>
      </c>
      <c r="K1600" s="12">
        <v>158</v>
      </c>
      <c r="L1600" s="12">
        <v>2</v>
      </c>
      <c r="M1600" s="12">
        <v>4.47</v>
      </c>
      <c r="N1600" s="12">
        <v>65</v>
      </c>
      <c r="O1600" s="12">
        <v>19.899999999999999</v>
      </c>
      <c r="P1600" s="12">
        <v>8.7999999999999995E-2</v>
      </c>
      <c r="Q1600" s="12">
        <v>0.98</v>
      </c>
      <c r="R1600" s="12">
        <v>4106</v>
      </c>
      <c r="S1600" s="12">
        <v>0.218</v>
      </c>
      <c r="T1600" s="12">
        <v>46.05</v>
      </c>
    </row>
    <row r="1601" spans="1:20" ht="15.75" customHeight="1" x14ac:dyDescent="0.35">
      <c r="A1601" s="11">
        <v>45026</v>
      </c>
      <c r="B1601" s="12" t="s">
        <v>84</v>
      </c>
      <c r="C1601" s="12" t="s">
        <v>81</v>
      </c>
      <c r="D1601" s="12">
        <v>101786.47</v>
      </c>
      <c r="E1601" s="12">
        <v>58388.39</v>
      </c>
      <c r="F1601" s="12">
        <v>43398.080000000002</v>
      </c>
      <c r="G1601" s="12">
        <v>42.64</v>
      </c>
      <c r="H1601" s="12">
        <v>109</v>
      </c>
      <c r="I1601" s="12">
        <v>0.24099999999999999</v>
      </c>
      <c r="J1601" s="12">
        <v>26</v>
      </c>
      <c r="K1601" s="12">
        <v>171.4</v>
      </c>
      <c r="L1601" s="12">
        <v>4</v>
      </c>
      <c r="M1601" s="12">
        <v>4.75</v>
      </c>
      <c r="N1601" s="12">
        <v>49</v>
      </c>
      <c r="O1601" s="12">
        <v>22.1</v>
      </c>
      <c r="P1601" s="12">
        <v>0.217</v>
      </c>
      <c r="Q1601" s="12">
        <v>0.87</v>
      </c>
      <c r="R1601" s="12">
        <v>3881</v>
      </c>
      <c r="S1601" s="12">
        <v>0.35699999999999998</v>
      </c>
      <c r="T1601" s="12">
        <v>56.79</v>
      </c>
    </row>
    <row r="1602" spans="1:20" ht="15.75" customHeight="1" x14ac:dyDescent="0.35">
      <c r="A1602" s="11">
        <v>45027</v>
      </c>
      <c r="B1602" s="12" t="s">
        <v>77</v>
      </c>
      <c r="C1602" s="12" t="s">
        <v>78</v>
      </c>
      <c r="D1602" s="12">
        <v>101314.98</v>
      </c>
      <c r="E1602" s="12">
        <v>60936.29</v>
      </c>
      <c r="F1602" s="12">
        <v>40378.69</v>
      </c>
      <c r="G1602" s="12">
        <v>39.85</v>
      </c>
      <c r="H1602" s="12">
        <v>116</v>
      </c>
      <c r="I1602" s="12">
        <v>0.104</v>
      </c>
      <c r="J1602" s="12">
        <v>12</v>
      </c>
      <c r="K1602" s="12">
        <v>207.5</v>
      </c>
      <c r="L1602" s="12">
        <v>6</v>
      </c>
      <c r="M1602" s="12">
        <v>3.4</v>
      </c>
      <c r="N1602" s="12">
        <v>53</v>
      </c>
      <c r="O1602" s="12">
        <v>17.899999999999999</v>
      </c>
      <c r="P1602" s="12">
        <v>0.22700000000000001</v>
      </c>
      <c r="Q1602" s="12">
        <v>1.18</v>
      </c>
      <c r="R1602" s="12">
        <v>3903</v>
      </c>
      <c r="S1602" s="12">
        <v>0.35</v>
      </c>
      <c r="T1602" s="12">
        <v>39.700000000000003</v>
      </c>
    </row>
    <row r="1603" spans="1:20" ht="15.75" customHeight="1" x14ac:dyDescent="0.35">
      <c r="A1603" s="11">
        <v>45027</v>
      </c>
      <c r="B1603" s="12" t="s">
        <v>77</v>
      </c>
      <c r="C1603" s="12" t="s">
        <v>79</v>
      </c>
      <c r="D1603" s="12">
        <v>107864.12</v>
      </c>
      <c r="E1603" s="12">
        <v>63502.01</v>
      </c>
      <c r="F1603" s="12">
        <v>44362.11</v>
      </c>
      <c r="G1603" s="12">
        <v>41.13</v>
      </c>
      <c r="H1603" s="12">
        <v>88</v>
      </c>
      <c r="I1603" s="12">
        <v>0.129</v>
      </c>
      <c r="J1603" s="12">
        <v>11</v>
      </c>
      <c r="K1603" s="12">
        <v>175.48</v>
      </c>
      <c r="L1603" s="12">
        <v>2</v>
      </c>
      <c r="M1603" s="12">
        <v>3.86</v>
      </c>
      <c r="N1603" s="12">
        <v>57</v>
      </c>
      <c r="O1603" s="12">
        <v>24.5</v>
      </c>
      <c r="P1603" s="12">
        <v>0.122</v>
      </c>
      <c r="Q1603" s="12">
        <v>0.92</v>
      </c>
      <c r="R1603" s="12">
        <v>4679</v>
      </c>
      <c r="S1603" s="12">
        <v>0.23200000000000001</v>
      </c>
      <c r="T1603" s="12">
        <v>31.35</v>
      </c>
    </row>
    <row r="1604" spans="1:20" ht="15.75" customHeight="1" x14ac:dyDescent="0.35">
      <c r="A1604" s="11">
        <v>45027</v>
      </c>
      <c r="B1604" s="12" t="s">
        <v>77</v>
      </c>
      <c r="C1604" s="12" t="s">
        <v>80</v>
      </c>
      <c r="D1604" s="12">
        <v>137070.95000000001</v>
      </c>
      <c r="E1604" s="12">
        <v>55223.89</v>
      </c>
      <c r="F1604" s="12">
        <v>81847.06</v>
      </c>
      <c r="G1604" s="12">
        <v>59.71</v>
      </c>
      <c r="H1604" s="12">
        <v>78</v>
      </c>
      <c r="I1604" s="12">
        <v>0.21099999999999999</v>
      </c>
      <c r="J1604" s="12">
        <v>16</v>
      </c>
      <c r="K1604" s="12">
        <v>308.33</v>
      </c>
      <c r="L1604" s="12">
        <v>4</v>
      </c>
      <c r="M1604" s="12">
        <v>4.3099999999999996</v>
      </c>
      <c r="N1604" s="12">
        <v>39</v>
      </c>
      <c r="O1604" s="12">
        <v>24.7</v>
      </c>
      <c r="P1604" s="12">
        <v>7.8E-2</v>
      </c>
      <c r="Q1604" s="12">
        <v>1.17</v>
      </c>
      <c r="R1604" s="12">
        <v>4610</v>
      </c>
      <c r="S1604" s="12">
        <v>0.27700000000000002</v>
      </c>
      <c r="T1604" s="12">
        <v>40.729999999999997</v>
      </c>
    </row>
    <row r="1605" spans="1:20" ht="15.75" customHeight="1" x14ac:dyDescent="0.35">
      <c r="A1605" s="11">
        <v>45027</v>
      </c>
      <c r="B1605" s="12" t="s">
        <v>77</v>
      </c>
      <c r="C1605" s="12" t="s">
        <v>81</v>
      </c>
      <c r="D1605" s="12">
        <v>84428.85</v>
      </c>
      <c r="E1605" s="12">
        <v>42308.959999999999</v>
      </c>
      <c r="F1605" s="12">
        <v>42119.89</v>
      </c>
      <c r="G1605" s="12">
        <v>49.89</v>
      </c>
      <c r="H1605" s="12">
        <v>102</v>
      </c>
      <c r="I1605" s="12">
        <v>0.17899999999999999</v>
      </c>
      <c r="J1605" s="12">
        <v>18</v>
      </c>
      <c r="K1605" s="12">
        <v>281.35000000000002</v>
      </c>
      <c r="L1605" s="12">
        <v>4</v>
      </c>
      <c r="M1605" s="12">
        <v>4.16</v>
      </c>
      <c r="N1605" s="12">
        <v>58</v>
      </c>
      <c r="O1605" s="12">
        <v>32</v>
      </c>
      <c r="P1605" s="12">
        <v>0.16400000000000001</v>
      </c>
      <c r="Q1605" s="12">
        <v>1.03</v>
      </c>
      <c r="R1605" s="12">
        <v>5144</v>
      </c>
      <c r="S1605" s="12">
        <v>0.29099999999999998</v>
      </c>
      <c r="T1605" s="12">
        <v>56.92</v>
      </c>
    </row>
    <row r="1606" spans="1:20" ht="15.75" customHeight="1" x14ac:dyDescent="0.35">
      <c r="A1606" s="11">
        <v>45027</v>
      </c>
      <c r="B1606" s="12" t="s">
        <v>82</v>
      </c>
      <c r="C1606" s="12" t="s">
        <v>78</v>
      </c>
      <c r="D1606" s="12">
        <v>85215.49</v>
      </c>
      <c r="E1606" s="12">
        <v>36384.67</v>
      </c>
      <c r="F1606" s="12">
        <v>48830.81</v>
      </c>
      <c r="G1606" s="12">
        <v>57.3</v>
      </c>
      <c r="H1606" s="12">
        <v>66</v>
      </c>
      <c r="I1606" s="12">
        <v>0.14399999999999999</v>
      </c>
      <c r="J1606" s="12">
        <v>9</v>
      </c>
      <c r="K1606" s="12">
        <v>194.28</v>
      </c>
      <c r="L1606" s="12">
        <v>4</v>
      </c>
      <c r="M1606" s="12">
        <v>4.1900000000000004</v>
      </c>
      <c r="N1606" s="12">
        <v>51</v>
      </c>
      <c r="O1606" s="12">
        <v>29.6</v>
      </c>
      <c r="P1606" s="12">
        <v>0.14599999999999999</v>
      </c>
      <c r="Q1606" s="12">
        <v>1.08</v>
      </c>
      <c r="R1606" s="12">
        <v>5283</v>
      </c>
      <c r="S1606" s="12">
        <v>0.247</v>
      </c>
      <c r="T1606" s="12">
        <v>50.64</v>
      </c>
    </row>
    <row r="1607" spans="1:20" ht="15.75" customHeight="1" x14ac:dyDescent="0.35">
      <c r="A1607" s="11">
        <v>45027</v>
      </c>
      <c r="B1607" s="12" t="s">
        <v>82</v>
      </c>
      <c r="C1607" s="12" t="s">
        <v>79</v>
      </c>
      <c r="D1607" s="12">
        <v>105499.4</v>
      </c>
      <c r="E1607" s="12">
        <v>53085</v>
      </c>
      <c r="F1607" s="12">
        <v>52414.400000000001</v>
      </c>
      <c r="G1607" s="12">
        <v>49.68</v>
      </c>
      <c r="H1607" s="12">
        <v>89</v>
      </c>
      <c r="I1607" s="12">
        <v>0.14199999999999999</v>
      </c>
      <c r="J1607" s="12">
        <v>12</v>
      </c>
      <c r="K1607" s="12">
        <v>202.27</v>
      </c>
      <c r="L1607" s="12">
        <v>5</v>
      </c>
      <c r="M1607" s="12">
        <v>3.52</v>
      </c>
      <c r="N1607" s="12">
        <v>28</v>
      </c>
      <c r="O1607" s="12">
        <v>20.7</v>
      </c>
      <c r="P1607" s="12">
        <v>0.125</v>
      </c>
      <c r="Q1607" s="12">
        <v>1.1399999999999999</v>
      </c>
      <c r="R1607" s="12">
        <v>4339</v>
      </c>
      <c r="S1607" s="12">
        <v>0.32500000000000001</v>
      </c>
      <c r="T1607" s="12">
        <v>59.95</v>
      </c>
    </row>
    <row r="1608" spans="1:20" ht="15.75" customHeight="1" x14ac:dyDescent="0.35">
      <c r="A1608" s="11">
        <v>45027</v>
      </c>
      <c r="B1608" s="12" t="s">
        <v>82</v>
      </c>
      <c r="C1608" s="12" t="s">
        <v>80</v>
      </c>
      <c r="D1608" s="12">
        <v>96887.82</v>
      </c>
      <c r="E1608" s="12">
        <v>55076.639999999999</v>
      </c>
      <c r="F1608" s="12">
        <v>41811.18</v>
      </c>
      <c r="G1608" s="12">
        <v>43.15</v>
      </c>
      <c r="H1608" s="12">
        <v>133</v>
      </c>
      <c r="I1608" s="12">
        <v>0.222</v>
      </c>
      <c r="J1608" s="12">
        <v>29</v>
      </c>
      <c r="K1608" s="12">
        <v>177.62</v>
      </c>
      <c r="L1608" s="12">
        <v>5</v>
      </c>
      <c r="M1608" s="12">
        <v>4.43</v>
      </c>
      <c r="N1608" s="12">
        <v>36</v>
      </c>
      <c r="O1608" s="12">
        <v>28.6</v>
      </c>
      <c r="P1608" s="12">
        <v>0.14299999999999999</v>
      </c>
      <c r="Q1608" s="12">
        <v>0.93</v>
      </c>
      <c r="R1608" s="12">
        <v>4685</v>
      </c>
      <c r="S1608" s="12">
        <v>0.29199999999999998</v>
      </c>
      <c r="T1608" s="12">
        <v>44.44</v>
      </c>
    </row>
    <row r="1609" spans="1:20" ht="15.75" customHeight="1" x14ac:dyDescent="0.35">
      <c r="A1609" s="11">
        <v>45027</v>
      </c>
      <c r="B1609" s="12" t="s">
        <v>82</v>
      </c>
      <c r="C1609" s="12" t="s">
        <v>81</v>
      </c>
      <c r="D1609" s="12">
        <v>103387.39</v>
      </c>
      <c r="E1609" s="12">
        <v>67291.22</v>
      </c>
      <c r="F1609" s="12">
        <v>36096.17</v>
      </c>
      <c r="G1609" s="12">
        <v>34.909999999999997</v>
      </c>
      <c r="H1609" s="12">
        <v>110</v>
      </c>
      <c r="I1609" s="12">
        <v>0.158</v>
      </c>
      <c r="J1609" s="12">
        <v>17</v>
      </c>
      <c r="K1609" s="12">
        <v>223.16</v>
      </c>
      <c r="L1609" s="12">
        <v>3</v>
      </c>
      <c r="M1609" s="12">
        <v>4.67</v>
      </c>
      <c r="N1609" s="12">
        <v>58</v>
      </c>
      <c r="O1609" s="12">
        <v>17.8</v>
      </c>
      <c r="P1609" s="12">
        <v>0.112</v>
      </c>
      <c r="Q1609" s="12">
        <v>1.1499999999999999</v>
      </c>
      <c r="R1609" s="12">
        <v>5491</v>
      </c>
      <c r="S1609" s="12">
        <v>0.33900000000000002</v>
      </c>
      <c r="T1609" s="12">
        <v>52.73</v>
      </c>
    </row>
    <row r="1610" spans="1:20" ht="15.75" customHeight="1" x14ac:dyDescent="0.35">
      <c r="A1610" s="11">
        <v>45027</v>
      </c>
      <c r="B1610" s="12" t="s">
        <v>83</v>
      </c>
      <c r="C1610" s="12" t="s">
        <v>78</v>
      </c>
      <c r="D1610" s="12">
        <v>96744.98</v>
      </c>
      <c r="E1610" s="12">
        <v>50181.98</v>
      </c>
      <c r="F1610" s="12">
        <v>46563.01</v>
      </c>
      <c r="G1610" s="12">
        <v>48.13</v>
      </c>
      <c r="H1610" s="12">
        <v>63</v>
      </c>
      <c r="I1610" s="12">
        <v>0.17799999999999999</v>
      </c>
      <c r="J1610" s="12">
        <v>11</v>
      </c>
      <c r="K1610" s="12">
        <v>265.95</v>
      </c>
      <c r="L1610" s="12">
        <v>6</v>
      </c>
      <c r="M1610" s="12">
        <v>4.0599999999999996</v>
      </c>
      <c r="N1610" s="12">
        <v>45</v>
      </c>
      <c r="O1610" s="12">
        <v>25.8</v>
      </c>
      <c r="P1610" s="12">
        <v>0.193</v>
      </c>
      <c r="Q1610" s="12">
        <v>1.19</v>
      </c>
      <c r="R1610" s="12">
        <v>5763</v>
      </c>
      <c r="S1610" s="12">
        <v>0.25600000000000001</v>
      </c>
      <c r="T1610" s="12">
        <v>39.130000000000003</v>
      </c>
    </row>
    <row r="1611" spans="1:20" ht="15.75" customHeight="1" x14ac:dyDescent="0.35">
      <c r="A1611" s="11">
        <v>45027</v>
      </c>
      <c r="B1611" s="12" t="s">
        <v>83</v>
      </c>
      <c r="C1611" s="12" t="s">
        <v>79</v>
      </c>
      <c r="D1611" s="12">
        <v>136351.45000000001</v>
      </c>
      <c r="E1611" s="12">
        <v>87100.43</v>
      </c>
      <c r="F1611" s="12">
        <v>49251.02</v>
      </c>
      <c r="G1611" s="12">
        <v>36.119999999999997</v>
      </c>
      <c r="H1611" s="12">
        <v>92</v>
      </c>
      <c r="I1611" s="12">
        <v>0.254</v>
      </c>
      <c r="J1611" s="12">
        <v>23</v>
      </c>
      <c r="K1611" s="12">
        <v>209.36</v>
      </c>
      <c r="L1611" s="12">
        <v>5</v>
      </c>
      <c r="M1611" s="12">
        <v>4.1399999999999997</v>
      </c>
      <c r="N1611" s="12">
        <v>48</v>
      </c>
      <c r="O1611" s="12">
        <v>21.3</v>
      </c>
      <c r="P1611" s="12">
        <v>0.153</v>
      </c>
      <c r="Q1611" s="12">
        <v>0.89</v>
      </c>
      <c r="R1611" s="12">
        <v>4497</v>
      </c>
      <c r="S1611" s="12">
        <v>0.376</v>
      </c>
      <c r="T1611" s="12">
        <v>39.08</v>
      </c>
    </row>
    <row r="1612" spans="1:20" ht="15.75" customHeight="1" x14ac:dyDescent="0.35">
      <c r="A1612" s="11">
        <v>45027</v>
      </c>
      <c r="B1612" s="12" t="s">
        <v>83</v>
      </c>
      <c r="C1612" s="12" t="s">
        <v>80</v>
      </c>
      <c r="D1612" s="12">
        <v>78169.289999999994</v>
      </c>
      <c r="E1612" s="12">
        <v>51935.839999999997</v>
      </c>
      <c r="F1612" s="12">
        <v>26233.46</v>
      </c>
      <c r="G1612" s="12">
        <v>33.56</v>
      </c>
      <c r="H1612" s="12">
        <v>110</v>
      </c>
      <c r="I1612" s="12">
        <v>0.16400000000000001</v>
      </c>
      <c r="J1612" s="12">
        <v>18</v>
      </c>
      <c r="K1612" s="12">
        <v>131.47</v>
      </c>
      <c r="L1612" s="12">
        <v>4</v>
      </c>
      <c r="M1612" s="12">
        <v>4.03</v>
      </c>
      <c r="N1612" s="12">
        <v>51</v>
      </c>
      <c r="O1612" s="12">
        <v>22.1</v>
      </c>
      <c r="P1612" s="12">
        <v>5.8000000000000003E-2</v>
      </c>
      <c r="Q1612" s="12">
        <v>1.02</v>
      </c>
      <c r="R1612" s="12">
        <v>4122</v>
      </c>
      <c r="S1612" s="12">
        <v>0.23400000000000001</v>
      </c>
      <c r="T1612" s="12">
        <v>53.24</v>
      </c>
    </row>
    <row r="1613" spans="1:20" ht="15.75" customHeight="1" x14ac:dyDescent="0.35">
      <c r="A1613" s="11">
        <v>45027</v>
      </c>
      <c r="B1613" s="12" t="s">
        <v>83</v>
      </c>
      <c r="C1613" s="12" t="s">
        <v>81</v>
      </c>
      <c r="D1613" s="12">
        <v>75684.83</v>
      </c>
      <c r="E1613" s="12">
        <v>35698.22</v>
      </c>
      <c r="F1613" s="12">
        <v>39986.61</v>
      </c>
      <c r="G1613" s="12">
        <v>52.83</v>
      </c>
      <c r="H1613" s="12">
        <v>78</v>
      </c>
      <c r="I1613" s="12">
        <v>0.112</v>
      </c>
      <c r="J1613" s="12">
        <v>8</v>
      </c>
      <c r="K1613" s="12">
        <v>266.02999999999997</v>
      </c>
      <c r="L1613" s="12">
        <v>4</v>
      </c>
      <c r="M1613" s="12">
        <v>4.6399999999999997</v>
      </c>
      <c r="N1613" s="12">
        <v>65</v>
      </c>
      <c r="O1613" s="12">
        <v>17.8</v>
      </c>
      <c r="P1613" s="12">
        <v>9.1999999999999998E-2</v>
      </c>
      <c r="Q1613" s="12">
        <v>1.03</v>
      </c>
      <c r="R1613" s="12">
        <v>5277</v>
      </c>
      <c r="S1613" s="12">
        <v>0.311</v>
      </c>
      <c r="T1613" s="12">
        <v>48.51</v>
      </c>
    </row>
    <row r="1614" spans="1:20" ht="15.75" customHeight="1" x14ac:dyDescent="0.35">
      <c r="A1614" s="11">
        <v>45027</v>
      </c>
      <c r="B1614" s="12" t="s">
        <v>84</v>
      </c>
      <c r="C1614" s="12" t="s">
        <v>78</v>
      </c>
      <c r="D1614" s="12">
        <v>109082.39</v>
      </c>
      <c r="E1614" s="12">
        <v>53312.58</v>
      </c>
      <c r="F1614" s="12">
        <v>55769.8</v>
      </c>
      <c r="G1614" s="12">
        <v>51.13</v>
      </c>
      <c r="H1614" s="12">
        <v>90</v>
      </c>
      <c r="I1614" s="12">
        <v>0.111</v>
      </c>
      <c r="J1614" s="12">
        <v>9</v>
      </c>
      <c r="K1614" s="12">
        <v>233.44</v>
      </c>
      <c r="L1614" s="12">
        <v>5</v>
      </c>
      <c r="M1614" s="12">
        <v>3.74</v>
      </c>
      <c r="N1614" s="12">
        <v>55</v>
      </c>
      <c r="O1614" s="12">
        <v>26.3</v>
      </c>
      <c r="P1614" s="12">
        <v>0.20300000000000001</v>
      </c>
      <c r="Q1614" s="12">
        <v>1.18</v>
      </c>
      <c r="R1614" s="12">
        <v>5175</v>
      </c>
      <c r="S1614" s="12">
        <v>0.27300000000000002</v>
      </c>
      <c r="T1614" s="12">
        <v>46.88</v>
      </c>
    </row>
    <row r="1615" spans="1:20" ht="15.75" customHeight="1" x14ac:dyDescent="0.35">
      <c r="A1615" s="11">
        <v>45027</v>
      </c>
      <c r="B1615" s="12" t="s">
        <v>84</v>
      </c>
      <c r="C1615" s="12" t="s">
        <v>79</v>
      </c>
      <c r="D1615" s="12">
        <v>118891.13</v>
      </c>
      <c r="E1615" s="12">
        <v>64293.34</v>
      </c>
      <c r="F1615" s="12">
        <v>54597.79</v>
      </c>
      <c r="G1615" s="12">
        <v>45.92</v>
      </c>
      <c r="H1615" s="12">
        <v>127</v>
      </c>
      <c r="I1615" s="12">
        <v>0.156</v>
      </c>
      <c r="J1615" s="12">
        <v>19</v>
      </c>
      <c r="K1615" s="12">
        <v>248.74</v>
      </c>
      <c r="L1615" s="12">
        <v>4</v>
      </c>
      <c r="M1615" s="12">
        <v>4.21</v>
      </c>
      <c r="N1615" s="12">
        <v>56</v>
      </c>
      <c r="O1615" s="12">
        <v>30.4</v>
      </c>
      <c r="P1615" s="12">
        <v>6.5000000000000002E-2</v>
      </c>
      <c r="Q1615" s="12">
        <v>0.88</v>
      </c>
      <c r="R1615" s="12">
        <v>5991</v>
      </c>
      <c r="S1615" s="12">
        <v>0.27600000000000002</v>
      </c>
      <c r="T1615" s="12">
        <v>51.37</v>
      </c>
    </row>
    <row r="1616" spans="1:20" ht="15.75" customHeight="1" x14ac:dyDescent="0.35">
      <c r="A1616" s="11">
        <v>45027</v>
      </c>
      <c r="B1616" s="12" t="s">
        <v>84</v>
      </c>
      <c r="C1616" s="12" t="s">
        <v>80</v>
      </c>
      <c r="D1616" s="12">
        <v>125873.87</v>
      </c>
      <c r="E1616" s="12">
        <v>66369.36</v>
      </c>
      <c r="F1616" s="12">
        <v>59504.51</v>
      </c>
      <c r="G1616" s="12">
        <v>47.27</v>
      </c>
      <c r="H1616" s="12">
        <v>116</v>
      </c>
      <c r="I1616" s="12">
        <v>0.22900000000000001</v>
      </c>
      <c r="J1616" s="12">
        <v>26</v>
      </c>
      <c r="K1616" s="12">
        <v>162.58000000000001</v>
      </c>
      <c r="L1616" s="12">
        <v>7</v>
      </c>
      <c r="M1616" s="12">
        <v>3.84</v>
      </c>
      <c r="N1616" s="12">
        <v>46</v>
      </c>
      <c r="O1616" s="12">
        <v>37.799999999999997</v>
      </c>
      <c r="P1616" s="12">
        <v>6.2E-2</v>
      </c>
      <c r="Q1616" s="12">
        <v>0.94</v>
      </c>
      <c r="R1616" s="12">
        <v>4446</v>
      </c>
      <c r="S1616" s="12">
        <v>0.23899999999999999</v>
      </c>
      <c r="T1616" s="12">
        <v>42.88</v>
      </c>
    </row>
    <row r="1617" spans="1:20" ht="15.75" customHeight="1" x14ac:dyDescent="0.35">
      <c r="A1617" s="11">
        <v>45027</v>
      </c>
      <c r="B1617" s="12" t="s">
        <v>84</v>
      </c>
      <c r="C1617" s="12" t="s">
        <v>81</v>
      </c>
      <c r="D1617" s="12">
        <v>99991.45</v>
      </c>
      <c r="E1617" s="12">
        <v>55635.24</v>
      </c>
      <c r="F1617" s="12">
        <v>44356.21</v>
      </c>
      <c r="G1617" s="12">
        <v>44.36</v>
      </c>
      <c r="H1617" s="12">
        <v>122</v>
      </c>
      <c r="I1617" s="12">
        <v>0.27900000000000003</v>
      </c>
      <c r="J1617" s="12">
        <v>34</v>
      </c>
      <c r="K1617" s="12">
        <v>112.65</v>
      </c>
      <c r="L1617" s="12">
        <v>5</v>
      </c>
      <c r="M1617" s="12">
        <v>4.05</v>
      </c>
      <c r="N1617" s="12">
        <v>39</v>
      </c>
      <c r="O1617" s="12">
        <v>15.1</v>
      </c>
      <c r="P1617" s="12">
        <v>0.19600000000000001</v>
      </c>
      <c r="Q1617" s="12">
        <v>0.88</v>
      </c>
      <c r="R1617" s="12">
        <v>4479</v>
      </c>
      <c r="S1617" s="12">
        <v>0.255</v>
      </c>
      <c r="T1617" s="12">
        <v>56.81</v>
      </c>
    </row>
    <row r="1618" spans="1:20" ht="15.75" customHeight="1" x14ac:dyDescent="0.35">
      <c r="A1618" s="11">
        <v>45028</v>
      </c>
      <c r="B1618" s="12" t="s">
        <v>77</v>
      </c>
      <c r="C1618" s="12" t="s">
        <v>78</v>
      </c>
      <c r="D1618" s="12">
        <v>98938.57</v>
      </c>
      <c r="E1618" s="12">
        <v>48818.03</v>
      </c>
      <c r="F1618" s="12">
        <v>50120.55</v>
      </c>
      <c r="G1618" s="12">
        <v>50.66</v>
      </c>
      <c r="H1618" s="12">
        <v>127</v>
      </c>
      <c r="I1618" s="12">
        <v>0.127</v>
      </c>
      <c r="J1618" s="12">
        <v>16</v>
      </c>
      <c r="K1618" s="12">
        <v>286.14</v>
      </c>
      <c r="L1618" s="12">
        <v>5</v>
      </c>
      <c r="M1618" s="12">
        <v>4.5199999999999996</v>
      </c>
      <c r="N1618" s="12">
        <v>47</v>
      </c>
      <c r="O1618" s="12">
        <v>26.3</v>
      </c>
      <c r="P1618" s="12">
        <v>0.191</v>
      </c>
      <c r="Q1618" s="12">
        <v>1.03</v>
      </c>
      <c r="R1618" s="12">
        <v>5091</v>
      </c>
      <c r="S1618" s="12">
        <v>0.36099999999999999</v>
      </c>
      <c r="T1618" s="12">
        <v>37.71</v>
      </c>
    </row>
    <row r="1619" spans="1:20" ht="15.75" customHeight="1" x14ac:dyDescent="0.35">
      <c r="A1619" s="11">
        <v>45028</v>
      </c>
      <c r="B1619" s="12" t="s">
        <v>77</v>
      </c>
      <c r="C1619" s="12" t="s">
        <v>79</v>
      </c>
      <c r="D1619" s="12">
        <v>64459.62</v>
      </c>
      <c r="E1619" s="12">
        <v>32023.42</v>
      </c>
      <c r="F1619" s="12">
        <v>32436.2</v>
      </c>
      <c r="G1619" s="12">
        <v>50.32</v>
      </c>
      <c r="H1619" s="12">
        <v>100</v>
      </c>
      <c r="I1619" s="12">
        <v>0.109</v>
      </c>
      <c r="J1619" s="12">
        <v>10</v>
      </c>
      <c r="K1619" s="12">
        <v>143.93</v>
      </c>
      <c r="L1619" s="12">
        <v>5</v>
      </c>
      <c r="M1619" s="12">
        <v>4.03</v>
      </c>
      <c r="N1619" s="12">
        <v>43</v>
      </c>
      <c r="O1619" s="12">
        <v>25.1</v>
      </c>
      <c r="P1619" s="12">
        <v>0.122</v>
      </c>
      <c r="Q1619" s="12">
        <v>1.03</v>
      </c>
      <c r="R1619" s="12">
        <v>5058</v>
      </c>
      <c r="S1619" s="12">
        <v>0.28699999999999998</v>
      </c>
      <c r="T1619" s="12">
        <v>53.26</v>
      </c>
    </row>
    <row r="1620" spans="1:20" ht="15.75" customHeight="1" x14ac:dyDescent="0.35">
      <c r="A1620" s="11">
        <v>45028</v>
      </c>
      <c r="B1620" s="12" t="s">
        <v>77</v>
      </c>
      <c r="C1620" s="12" t="s">
        <v>80</v>
      </c>
      <c r="D1620" s="12">
        <v>99689.53</v>
      </c>
      <c r="E1620" s="12">
        <v>41069.47</v>
      </c>
      <c r="F1620" s="12">
        <v>58620.06</v>
      </c>
      <c r="G1620" s="12">
        <v>58.8</v>
      </c>
      <c r="H1620" s="12">
        <v>130</v>
      </c>
      <c r="I1620" s="12">
        <v>0.25</v>
      </c>
      <c r="J1620" s="12">
        <v>32</v>
      </c>
      <c r="K1620" s="12">
        <v>139.41</v>
      </c>
      <c r="L1620" s="12">
        <v>4</v>
      </c>
      <c r="M1620" s="12">
        <v>4.53</v>
      </c>
      <c r="N1620" s="12">
        <v>62</v>
      </c>
      <c r="O1620" s="12">
        <v>23.9</v>
      </c>
      <c r="P1620" s="12">
        <v>0.152</v>
      </c>
      <c r="Q1620" s="12">
        <v>0.8</v>
      </c>
      <c r="R1620" s="12">
        <v>4300</v>
      </c>
      <c r="S1620" s="12">
        <v>0.21</v>
      </c>
      <c r="T1620" s="12">
        <v>51.32</v>
      </c>
    </row>
    <row r="1621" spans="1:20" ht="15.75" customHeight="1" x14ac:dyDescent="0.35">
      <c r="A1621" s="11">
        <v>45028</v>
      </c>
      <c r="B1621" s="12" t="s">
        <v>77</v>
      </c>
      <c r="C1621" s="12" t="s">
        <v>81</v>
      </c>
      <c r="D1621" s="12">
        <v>94911.22</v>
      </c>
      <c r="E1621" s="12">
        <v>45499.26</v>
      </c>
      <c r="F1621" s="12">
        <v>49411.96</v>
      </c>
      <c r="G1621" s="12">
        <v>52.06</v>
      </c>
      <c r="H1621" s="12">
        <v>88</v>
      </c>
      <c r="I1621" s="12">
        <v>0.222</v>
      </c>
      <c r="J1621" s="12">
        <v>19</v>
      </c>
      <c r="K1621" s="12">
        <v>181.78</v>
      </c>
      <c r="L1621" s="12">
        <v>5</v>
      </c>
      <c r="M1621" s="12">
        <v>4.6900000000000004</v>
      </c>
      <c r="N1621" s="12">
        <v>61</v>
      </c>
      <c r="O1621" s="12">
        <v>21</v>
      </c>
      <c r="P1621" s="12">
        <v>0.16700000000000001</v>
      </c>
      <c r="Q1621" s="12">
        <v>0.96</v>
      </c>
      <c r="R1621" s="12">
        <v>5885</v>
      </c>
      <c r="S1621" s="12">
        <v>0.34799999999999998</v>
      </c>
      <c r="T1621" s="12">
        <v>57.81</v>
      </c>
    </row>
    <row r="1622" spans="1:20" ht="15.75" customHeight="1" x14ac:dyDescent="0.35">
      <c r="A1622" s="11">
        <v>45028</v>
      </c>
      <c r="B1622" s="12" t="s">
        <v>82</v>
      </c>
      <c r="C1622" s="12" t="s">
        <v>78</v>
      </c>
      <c r="D1622" s="12">
        <v>90168.07</v>
      </c>
      <c r="E1622" s="12">
        <v>63058.04</v>
      </c>
      <c r="F1622" s="12">
        <v>27110.03</v>
      </c>
      <c r="G1622" s="12">
        <v>30.07</v>
      </c>
      <c r="H1622" s="12">
        <v>112</v>
      </c>
      <c r="I1622" s="12">
        <v>0.26400000000000001</v>
      </c>
      <c r="J1622" s="12">
        <v>29</v>
      </c>
      <c r="K1622" s="12">
        <v>134.02000000000001</v>
      </c>
      <c r="L1622" s="12">
        <v>7</v>
      </c>
      <c r="M1622" s="12">
        <v>4.12</v>
      </c>
      <c r="N1622" s="12">
        <v>44</v>
      </c>
      <c r="O1622" s="12">
        <v>37.299999999999997</v>
      </c>
      <c r="P1622" s="12">
        <v>0.13600000000000001</v>
      </c>
      <c r="Q1622" s="12">
        <v>1.08</v>
      </c>
      <c r="R1622" s="12">
        <v>4365</v>
      </c>
      <c r="S1622" s="12">
        <v>0.30399999999999999</v>
      </c>
      <c r="T1622" s="12">
        <v>62.89</v>
      </c>
    </row>
    <row r="1623" spans="1:20" ht="15.75" customHeight="1" x14ac:dyDescent="0.35">
      <c r="A1623" s="11">
        <v>45028</v>
      </c>
      <c r="B1623" s="12" t="s">
        <v>82</v>
      </c>
      <c r="C1623" s="12" t="s">
        <v>79</v>
      </c>
      <c r="D1623" s="12">
        <v>93539.68</v>
      </c>
      <c r="E1623" s="12">
        <v>49254.05</v>
      </c>
      <c r="F1623" s="12">
        <v>44285.64</v>
      </c>
      <c r="G1623" s="12">
        <v>47.34</v>
      </c>
      <c r="H1623" s="12">
        <v>77</v>
      </c>
      <c r="I1623" s="12">
        <v>0.11799999999999999</v>
      </c>
      <c r="J1623" s="12">
        <v>9</v>
      </c>
      <c r="K1623" s="12">
        <v>318.33999999999997</v>
      </c>
      <c r="L1623" s="12">
        <v>5</v>
      </c>
      <c r="M1623" s="12">
        <v>4.07</v>
      </c>
      <c r="N1623" s="12">
        <v>47</v>
      </c>
      <c r="O1623" s="12">
        <v>25.3</v>
      </c>
      <c r="P1623" s="12">
        <v>0.159</v>
      </c>
      <c r="Q1623" s="12">
        <v>0.92</v>
      </c>
      <c r="R1623" s="12">
        <v>3242</v>
      </c>
      <c r="S1623" s="12">
        <v>0.30599999999999999</v>
      </c>
      <c r="T1623" s="12">
        <v>44.1</v>
      </c>
    </row>
    <row r="1624" spans="1:20" ht="15.75" customHeight="1" x14ac:dyDescent="0.35">
      <c r="A1624" s="11">
        <v>45028</v>
      </c>
      <c r="B1624" s="12" t="s">
        <v>82</v>
      </c>
      <c r="C1624" s="12" t="s">
        <v>80</v>
      </c>
      <c r="D1624" s="12">
        <v>117868.82</v>
      </c>
      <c r="E1624" s="12">
        <v>74031.72</v>
      </c>
      <c r="F1624" s="12">
        <v>43837.1</v>
      </c>
      <c r="G1624" s="12">
        <v>37.19</v>
      </c>
      <c r="H1624" s="12">
        <v>100</v>
      </c>
      <c r="I1624" s="12">
        <v>0.184</v>
      </c>
      <c r="J1624" s="12">
        <v>18</v>
      </c>
      <c r="K1624" s="12">
        <v>143.91999999999999</v>
      </c>
      <c r="L1624" s="12">
        <v>4</v>
      </c>
      <c r="M1624" s="12">
        <v>3.72</v>
      </c>
      <c r="N1624" s="12">
        <v>47</v>
      </c>
      <c r="O1624" s="12">
        <v>35.200000000000003</v>
      </c>
      <c r="P1624" s="12">
        <v>0.17100000000000001</v>
      </c>
      <c r="Q1624" s="12">
        <v>0.81</v>
      </c>
      <c r="R1624" s="12">
        <v>3264</v>
      </c>
      <c r="S1624" s="12">
        <v>0.27900000000000003</v>
      </c>
      <c r="T1624" s="12">
        <v>51.62</v>
      </c>
    </row>
    <row r="1625" spans="1:20" ht="15.75" customHeight="1" x14ac:dyDescent="0.35">
      <c r="A1625" s="11">
        <v>45028</v>
      </c>
      <c r="B1625" s="12" t="s">
        <v>82</v>
      </c>
      <c r="C1625" s="12" t="s">
        <v>81</v>
      </c>
      <c r="D1625" s="12">
        <v>59855.44</v>
      </c>
      <c r="E1625" s="12">
        <v>38464.97</v>
      </c>
      <c r="F1625" s="12">
        <v>21390.47</v>
      </c>
      <c r="G1625" s="12">
        <v>35.74</v>
      </c>
      <c r="H1625" s="12">
        <v>111</v>
      </c>
      <c r="I1625" s="12">
        <v>0.246</v>
      </c>
      <c r="J1625" s="12">
        <v>27</v>
      </c>
      <c r="K1625" s="12">
        <v>226.46</v>
      </c>
      <c r="L1625" s="12">
        <v>5</v>
      </c>
      <c r="M1625" s="12">
        <v>4.33</v>
      </c>
      <c r="N1625" s="12">
        <v>65</v>
      </c>
      <c r="O1625" s="12">
        <v>15.2</v>
      </c>
      <c r="P1625" s="12">
        <v>0.19700000000000001</v>
      </c>
      <c r="Q1625" s="12">
        <v>0.84</v>
      </c>
      <c r="R1625" s="12">
        <v>5860</v>
      </c>
      <c r="S1625" s="12">
        <v>0.217</v>
      </c>
      <c r="T1625" s="12">
        <v>48.55</v>
      </c>
    </row>
    <row r="1626" spans="1:20" ht="15.75" customHeight="1" x14ac:dyDescent="0.35">
      <c r="A1626" s="11">
        <v>45028</v>
      </c>
      <c r="B1626" s="12" t="s">
        <v>83</v>
      </c>
      <c r="C1626" s="12" t="s">
        <v>78</v>
      </c>
      <c r="D1626" s="12">
        <v>116087.31</v>
      </c>
      <c r="E1626" s="12">
        <v>78061.25</v>
      </c>
      <c r="F1626" s="12">
        <v>38026.06</v>
      </c>
      <c r="G1626" s="12">
        <v>32.76</v>
      </c>
      <c r="H1626" s="12">
        <v>126</v>
      </c>
      <c r="I1626" s="12">
        <v>0.29099999999999998</v>
      </c>
      <c r="J1626" s="12">
        <v>36</v>
      </c>
      <c r="K1626" s="12">
        <v>220.98</v>
      </c>
      <c r="L1626" s="12">
        <v>4</v>
      </c>
      <c r="M1626" s="12">
        <v>4.25</v>
      </c>
      <c r="N1626" s="12">
        <v>38</v>
      </c>
      <c r="O1626" s="12">
        <v>24.5</v>
      </c>
      <c r="P1626" s="12">
        <v>8.5999999999999993E-2</v>
      </c>
      <c r="Q1626" s="12">
        <v>0.81</v>
      </c>
      <c r="R1626" s="12">
        <v>5669</v>
      </c>
      <c r="S1626" s="12">
        <v>0.34</v>
      </c>
      <c r="T1626" s="12">
        <v>48.28</v>
      </c>
    </row>
    <row r="1627" spans="1:20" ht="15.75" customHeight="1" x14ac:dyDescent="0.35">
      <c r="A1627" s="11">
        <v>45028</v>
      </c>
      <c r="B1627" s="12" t="s">
        <v>83</v>
      </c>
      <c r="C1627" s="12" t="s">
        <v>79</v>
      </c>
      <c r="D1627" s="12">
        <v>72449.98</v>
      </c>
      <c r="E1627" s="12">
        <v>45053.78</v>
      </c>
      <c r="F1627" s="12">
        <v>27396.2</v>
      </c>
      <c r="G1627" s="12">
        <v>37.81</v>
      </c>
      <c r="H1627" s="12">
        <v>96</v>
      </c>
      <c r="I1627" s="12">
        <v>0.13700000000000001</v>
      </c>
      <c r="J1627" s="12">
        <v>13</v>
      </c>
      <c r="K1627" s="12">
        <v>200.29</v>
      </c>
      <c r="L1627" s="12">
        <v>6</v>
      </c>
      <c r="M1627" s="12">
        <v>4.1399999999999997</v>
      </c>
      <c r="N1627" s="12">
        <v>42</v>
      </c>
      <c r="O1627" s="12">
        <v>19</v>
      </c>
      <c r="P1627" s="12">
        <v>9.6000000000000002E-2</v>
      </c>
      <c r="Q1627" s="12">
        <v>0.93</v>
      </c>
      <c r="R1627" s="12">
        <v>2882</v>
      </c>
      <c r="S1627" s="12">
        <v>0.30399999999999999</v>
      </c>
      <c r="T1627" s="12">
        <v>57.55</v>
      </c>
    </row>
    <row r="1628" spans="1:20" ht="15.75" customHeight="1" x14ac:dyDescent="0.35">
      <c r="A1628" s="11">
        <v>45028</v>
      </c>
      <c r="B1628" s="12" t="s">
        <v>83</v>
      </c>
      <c r="C1628" s="12" t="s">
        <v>80</v>
      </c>
      <c r="D1628" s="12">
        <v>103249.68</v>
      </c>
      <c r="E1628" s="12">
        <v>71475.92</v>
      </c>
      <c r="F1628" s="12">
        <v>31773.75</v>
      </c>
      <c r="G1628" s="12">
        <v>30.77</v>
      </c>
      <c r="H1628" s="12">
        <v>112</v>
      </c>
      <c r="I1628" s="12">
        <v>0.25</v>
      </c>
      <c r="J1628" s="12">
        <v>27</v>
      </c>
      <c r="K1628" s="12">
        <v>180.37</v>
      </c>
      <c r="L1628" s="12">
        <v>6</v>
      </c>
      <c r="M1628" s="12">
        <v>4.28</v>
      </c>
      <c r="N1628" s="12">
        <v>64</v>
      </c>
      <c r="O1628" s="12">
        <v>20.399999999999999</v>
      </c>
      <c r="P1628" s="12">
        <v>0.129</v>
      </c>
      <c r="Q1628" s="12">
        <v>0.9</v>
      </c>
      <c r="R1628" s="12">
        <v>4585</v>
      </c>
      <c r="S1628" s="12">
        <v>0.36199999999999999</v>
      </c>
      <c r="T1628" s="12">
        <v>47.03</v>
      </c>
    </row>
    <row r="1629" spans="1:20" ht="15.75" customHeight="1" x14ac:dyDescent="0.35">
      <c r="A1629" s="11">
        <v>45028</v>
      </c>
      <c r="B1629" s="12" t="s">
        <v>83</v>
      </c>
      <c r="C1629" s="12" t="s">
        <v>81</v>
      </c>
      <c r="D1629" s="12">
        <v>133774.74</v>
      </c>
      <c r="E1629" s="12">
        <v>65946.259999999995</v>
      </c>
      <c r="F1629" s="12">
        <v>67828.479999999996</v>
      </c>
      <c r="G1629" s="12">
        <v>50.7</v>
      </c>
      <c r="H1629" s="12">
        <v>116</v>
      </c>
      <c r="I1629" s="12">
        <v>0.125</v>
      </c>
      <c r="J1629" s="12">
        <v>14</v>
      </c>
      <c r="K1629" s="12">
        <v>112.43</v>
      </c>
      <c r="L1629" s="12">
        <v>5</v>
      </c>
      <c r="M1629" s="12">
        <v>4.0199999999999996</v>
      </c>
      <c r="N1629" s="12">
        <v>55</v>
      </c>
      <c r="O1629" s="12">
        <v>24.4</v>
      </c>
      <c r="P1629" s="12">
        <v>0.13700000000000001</v>
      </c>
      <c r="Q1629" s="12">
        <v>0.87</v>
      </c>
      <c r="R1629" s="12">
        <v>7099</v>
      </c>
      <c r="S1629" s="12">
        <v>0.37</v>
      </c>
      <c r="T1629" s="12">
        <v>47.32</v>
      </c>
    </row>
    <row r="1630" spans="1:20" ht="15.75" customHeight="1" x14ac:dyDescent="0.35">
      <c r="A1630" s="11">
        <v>45028</v>
      </c>
      <c r="B1630" s="12" t="s">
        <v>84</v>
      </c>
      <c r="C1630" s="12" t="s">
        <v>78</v>
      </c>
      <c r="D1630" s="12">
        <v>69642.37</v>
      </c>
      <c r="E1630" s="12">
        <v>32792.74</v>
      </c>
      <c r="F1630" s="12">
        <v>36849.629999999997</v>
      </c>
      <c r="G1630" s="12">
        <v>52.91</v>
      </c>
      <c r="H1630" s="12">
        <v>86</v>
      </c>
      <c r="I1630" s="12">
        <v>0.22500000000000001</v>
      </c>
      <c r="J1630" s="12">
        <v>19</v>
      </c>
      <c r="K1630" s="12">
        <v>263.01</v>
      </c>
      <c r="L1630" s="12">
        <v>5</v>
      </c>
      <c r="M1630" s="12">
        <v>4.13</v>
      </c>
      <c r="N1630" s="12">
        <v>48</v>
      </c>
      <c r="O1630" s="12">
        <v>30.5</v>
      </c>
      <c r="P1630" s="12">
        <v>0.155</v>
      </c>
      <c r="Q1630" s="12">
        <v>1.1399999999999999</v>
      </c>
      <c r="R1630" s="12">
        <v>6038</v>
      </c>
      <c r="S1630" s="12">
        <v>0.38300000000000001</v>
      </c>
      <c r="T1630" s="12">
        <v>39.840000000000003</v>
      </c>
    </row>
    <row r="1631" spans="1:20" ht="15.75" customHeight="1" x14ac:dyDescent="0.35">
      <c r="A1631" s="11">
        <v>45028</v>
      </c>
      <c r="B1631" s="12" t="s">
        <v>84</v>
      </c>
      <c r="C1631" s="12" t="s">
        <v>79</v>
      </c>
      <c r="D1631" s="12">
        <v>104920.14</v>
      </c>
      <c r="E1631" s="12">
        <v>65296.58</v>
      </c>
      <c r="F1631" s="12">
        <v>39623.57</v>
      </c>
      <c r="G1631" s="12">
        <v>37.770000000000003</v>
      </c>
      <c r="H1631" s="12">
        <v>102</v>
      </c>
      <c r="I1631" s="12">
        <v>0.2</v>
      </c>
      <c r="J1631" s="12">
        <v>20</v>
      </c>
      <c r="K1631" s="12">
        <v>214.39</v>
      </c>
      <c r="L1631" s="12">
        <v>4</v>
      </c>
      <c r="M1631" s="12">
        <v>4.6900000000000004</v>
      </c>
      <c r="N1631" s="12">
        <v>46</v>
      </c>
      <c r="O1631" s="12">
        <v>34.4</v>
      </c>
      <c r="P1631" s="12">
        <v>0.187</v>
      </c>
      <c r="Q1631" s="12">
        <v>1.18</v>
      </c>
      <c r="R1631" s="12">
        <v>3311</v>
      </c>
      <c r="S1631" s="12">
        <v>0.30499999999999999</v>
      </c>
      <c r="T1631" s="12">
        <v>53.78</v>
      </c>
    </row>
    <row r="1632" spans="1:20" ht="15.75" customHeight="1" x14ac:dyDescent="0.35">
      <c r="A1632" s="11">
        <v>45028</v>
      </c>
      <c r="B1632" s="12" t="s">
        <v>84</v>
      </c>
      <c r="C1632" s="12" t="s">
        <v>80</v>
      </c>
      <c r="D1632" s="12">
        <v>114601.60000000001</v>
      </c>
      <c r="E1632" s="12">
        <v>49765.9</v>
      </c>
      <c r="F1632" s="12">
        <v>64835.71</v>
      </c>
      <c r="G1632" s="12">
        <v>56.57</v>
      </c>
      <c r="H1632" s="12">
        <v>124</v>
      </c>
      <c r="I1632" s="12">
        <v>0.26300000000000001</v>
      </c>
      <c r="J1632" s="12">
        <v>32</v>
      </c>
      <c r="K1632" s="12">
        <v>211.84</v>
      </c>
      <c r="L1632" s="12">
        <v>6</v>
      </c>
      <c r="M1632" s="12">
        <v>3.98</v>
      </c>
      <c r="N1632" s="12">
        <v>38</v>
      </c>
      <c r="O1632" s="12">
        <v>25.1</v>
      </c>
      <c r="P1632" s="12">
        <v>0.127</v>
      </c>
      <c r="Q1632" s="12">
        <v>1.08</v>
      </c>
      <c r="R1632" s="12">
        <v>4261</v>
      </c>
      <c r="S1632" s="12">
        <v>0.36699999999999999</v>
      </c>
      <c r="T1632" s="12">
        <v>37.57</v>
      </c>
    </row>
    <row r="1633" spans="1:20" ht="15.75" customHeight="1" x14ac:dyDescent="0.35">
      <c r="A1633" s="11">
        <v>45028</v>
      </c>
      <c r="B1633" s="12" t="s">
        <v>84</v>
      </c>
      <c r="C1633" s="12" t="s">
        <v>81</v>
      </c>
      <c r="D1633" s="12">
        <v>86898.71</v>
      </c>
      <c r="E1633" s="12">
        <v>36992.36</v>
      </c>
      <c r="F1633" s="12">
        <v>49906.35</v>
      </c>
      <c r="G1633" s="12">
        <v>57.43</v>
      </c>
      <c r="H1633" s="12">
        <v>95</v>
      </c>
      <c r="I1633" s="12">
        <v>0.127</v>
      </c>
      <c r="J1633" s="12">
        <v>12</v>
      </c>
      <c r="K1633" s="12">
        <v>110.46</v>
      </c>
      <c r="L1633" s="12">
        <v>2</v>
      </c>
      <c r="M1633" s="12">
        <v>4.1100000000000003</v>
      </c>
      <c r="N1633" s="12">
        <v>38</v>
      </c>
      <c r="O1633" s="12">
        <v>24</v>
      </c>
      <c r="P1633" s="12">
        <v>5.6000000000000001E-2</v>
      </c>
      <c r="Q1633" s="12">
        <v>0.98</v>
      </c>
      <c r="R1633" s="12">
        <v>5982</v>
      </c>
      <c r="S1633" s="12">
        <v>0.35899999999999999</v>
      </c>
      <c r="T1633" s="12">
        <v>47.93</v>
      </c>
    </row>
    <row r="1634" spans="1:20" ht="15.75" customHeight="1" x14ac:dyDescent="0.35">
      <c r="A1634" s="11">
        <v>45029</v>
      </c>
      <c r="B1634" s="12" t="s">
        <v>77</v>
      </c>
      <c r="C1634" s="12" t="s">
        <v>78</v>
      </c>
      <c r="D1634" s="12">
        <v>120943.63</v>
      </c>
      <c r="E1634" s="12">
        <v>64472.69</v>
      </c>
      <c r="F1634" s="12">
        <v>56470.94</v>
      </c>
      <c r="G1634" s="12">
        <v>46.69</v>
      </c>
      <c r="H1634" s="12">
        <v>110</v>
      </c>
      <c r="I1634" s="12">
        <v>0.24399999999999999</v>
      </c>
      <c r="J1634" s="12">
        <v>26</v>
      </c>
      <c r="K1634" s="12">
        <v>210.29</v>
      </c>
      <c r="L1634" s="12">
        <v>5</v>
      </c>
      <c r="M1634" s="12">
        <v>4.2</v>
      </c>
      <c r="N1634" s="12">
        <v>60</v>
      </c>
      <c r="O1634" s="12">
        <v>23.6</v>
      </c>
      <c r="P1634" s="12">
        <v>0.221</v>
      </c>
      <c r="Q1634" s="12">
        <v>1.2</v>
      </c>
      <c r="R1634" s="12">
        <v>6459</v>
      </c>
      <c r="S1634" s="12">
        <v>0.24199999999999999</v>
      </c>
      <c r="T1634" s="12">
        <v>67.45</v>
      </c>
    </row>
    <row r="1635" spans="1:20" ht="15.75" customHeight="1" x14ac:dyDescent="0.35">
      <c r="A1635" s="11">
        <v>45029</v>
      </c>
      <c r="B1635" s="12" t="s">
        <v>77</v>
      </c>
      <c r="C1635" s="12" t="s">
        <v>79</v>
      </c>
      <c r="D1635" s="12">
        <v>100037.27</v>
      </c>
      <c r="E1635" s="12">
        <v>44826.64</v>
      </c>
      <c r="F1635" s="12">
        <v>55210.63</v>
      </c>
      <c r="G1635" s="12">
        <v>55.19</v>
      </c>
      <c r="H1635" s="12">
        <v>76</v>
      </c>
      <c r="I1635" s="12">
        <v>0.16</v>
      </c>
      <c r="J1635" s="12">
        <v>12</v>
      </c>
      <c r="K1635" s="12">
        <v>153.01</v>
      </c>
      <c r="L1635" s="12">
        <v>5</v>
      </c>
      <c r="M1635" s="12">
        <v>3.58</v>
      </c>
      <c r="N1635" s="12">
        <v>68</v>
      </c>
      <c r="O1635" s="12">
        <v>20</v>
      </c>
      <c r="P1635" s="12">
        <v>0.23300000000000001</v>
      </c>
      <c r="Q1635" s="12">
        <v>1.17</v>
      </c>
      <c r="R1635" s="12">
        <v>5030</v>
      </c>
      <c r="S1635" s="12">
        <v>0.26400000000000001</v>
      </c>
      <c r="T1635" s="12">
        <v>29.3</v>
      </c>
    </row>
    <row r="1636" spans="1:20" ht="15.75" customHeight="1" x14ac:dyDescent="0.35">
      <c r="A1636" s="11">
        <v>45029</v>
      </c>
      <c r="B1636" s="12" t="s">
        <v>77</v>
      </c>
      <c r="C1636" s="12" t="s">
        <v>80</v>
      </c>
      <c r="D1636" s="12">
        <v>118341.09</v>
      </c>
      <c r="E1636" s="12">
        <v>66822.55</v>
      </c>
      <c r="F1636" s="12">
        <v>51518.54</v>
      </c>
      <c r="G1636" s="12">
        <v>43.53</v>
      </c>
      <c r="H1636" s="12">
        <v>102</v>
      </c>
      <c r="I1636" s="12">
        <v>0.155</v>
      </c>
      <c r="J1636" s="12">
        <v>15</v>
      </c>
      <c r="K1636" s="12">
        <v>240.58</v>
      </c>
      <c r="L1636" s="12">
        <v>5</v>
      </c>
      <c r="M1636" s="12">
        <v>4.2699999999999996</v>
      </c>
      <c r="N1636" s="12">
        <v>37</v>
      </c>
      <c r="O1636" s="12">
        <v>29.9</v>
      </c>
      <c r="P1636" s="12">
        <v>0.192</v>
      </c>
      <c r="Q1636" s="12">
        <v>0.92</v>
      </c>
      <c r="R1636" s="12">
        <v>5558</v>
      </c>
      <c r="S1636" s="12">
        <v>0.38200000000000001</v>
      </c>
      <c r="T1636" s="12">
        <v>35.119999999999997</v>
      </c>
    </row>
    <row r="1637" spans="1:20" ht="15.75" customHeight="1" x14ac:dyDescent="0.35">
      <c r="A1637" s="11">
        <v>45029</v>
      </c>
      <c r="B1637" s="12" t="s">
        <v>77</v>
      </c>
      <c r="C1637" s="12" t="s">
        <v>81</v>
      </c>
      <c r="D1637" s="12">
        <v>110845.7</v>
      </c>
      <c r="E1637" s="12">
        <v>62654.49</v>
      </c>
      <c r="F1637" s="12">
        <v>48191.199999999997</v>
      </c>
      <c r="G1637" s="12">
        <v>43.48</v>
      </c>
      <c r="H1637" s="12">
        <v>95</v>
      </c>
      <c r="I1637" s="12">
        <v>0.28599999999999998</v>
      </c>
      <c r="J1637" s="12">
        <v>27</v>
      </c>
      <c r="K1637" s="12">
        <v>186.65</v>
      </c>
      <c r="L1637" s="12">
        <v>5</v>
      </c>
      <c r="M1637" s="12">
        <v>4.4400000000000004</v>
      </c>
      <c r="N1637" s="12">
        <v>37</v>
      </c>
      <c r="O1637" s="12">
        <v>24.2</v>
      </c>
      <c r="P1637" s="12">
        <v>0.20599999999999999</v>
      </c>
      <c r="Q1637" s="12">
        <v>0.9</v>
      </c>
      <c r="R1637" s="12">
        <v>5489</v>
      </c>
      <c r="S1637" s="12">
        <v>0.28699999999999998</v>
      </c>
      <c r="T1637" s="12">
        <v>44.99</v>
      </c>
    </row>
    <row r="1638" spans="1:20" ht="15.75" customHeight="1" x14ac:dyDescent="0.35">
      <c r="A1638" s="11">
        <v>45029</v>
      </c>
      <c r="B1638" s="12" t="s">
        <v>82</v>
      </c>
      <c r="C1638" s="12" t="s">
        <v>78</v>
      </c>
      <c r="D1638" s="12">
        <v>91904.78</v>
      </c>
      <c r="E1638" s="12">
        <v>54210.25</v>
      </c>
      <c r="F1638" s="12">
        <v>37694.53</v>
      </c>
      <c r="G1638" s="12">
        <v>41.01</v>
      </c>
      <c r="H1638" s="12">
        <v>107</v>
      </c>
      <c r="I1638" s="12">
        <v>0.105</v>
      </c>
      <c r="J1638" s="12">
        <v>11</v>
      </c>
      <c r="K1638" s="12">
        <v>223.74</v>
      </c>
      <c r="L1638" s="12">
        <v>6</v>
      </c>
      <c r="M1638" s="12">
        <v>3.87</v>
      </c>
      <c r="N1638" s="12">
        <v>55</v>
      </c>
      <c r="O1638" s="12">
        <v>17.600000000000001</v>
      </c>
      <c r="P1638" s="12">
        <v>0.13700000000000001</v>
      </c>
      <c r="Q1638" s="12">
        <v>1.1200000000000001</v>
      </c>
      <c r="R1638" s="12">
        <v>4821</v>
      </c>
      <c r="S1638" s="12">
        <v>0.22600000000000001</v>
      </c>
      <c r="T1638" s="12">
        <v>38.21</v>
      </c>
    </row>
    <row r="1639" spans="1:20" ht="15.75" customHeight="1" x14ac:dyDescent="0.35">
      <c r="A1639" s="11">
        <v>45029</v>
      </c>
      <c r="B1639" s="12" t="s">
        <v>82</v>
      </c>
      <c r="C1639" s="12" t="s">
        <v>79</v>
      </c>
      <c r="D1639" s="12">
        <v>137993.89000000001</v>
      </c>
      <c r="E1639" s="12">
        <v>73186.48</v>
      </c>
      <c r="F1639" s="12">
        <v>64807.41</v>
      </c>
      <c r="G1639" s="12">
        <v>46.96</v>
      </c>
      <c r="H1639" s="12">
        <v>119</v>
      </c>
      <c r="I1639" s="12">
        <v>0.23899999999999999</v>
      </c>
      <c r="J1639" s="12">
        <v>28</v>
      </c>
      <c r="K1639" s="12">
        <v>308.64999999999998</v>
      </c>
      <c r="L1639" s="12">
        <v>4</v>
      </c>
      <c r="M1639" s="12">
        <v>4.67</v>
      </c>
      <c r="N1639" s="12">
        <v>50</v>
      </c>
      <c r="O1639" s="12">
        <v>28.4</v>
      </c>
      <c r="P1639" s="12">
        <v>8.1000000000000003E-2</v>
      </c>
      <c r="Q1639" s="12">
        <v>0.97</v>
      </c>
      <c r="R1639" s="12">
        <v>3904</v>
      </c>
      <c r="S1639" s="12">
        <v>0.20499999999999999</v>
      </c>
      <c r="T1639" s="12">
        <v>57.95</v>
      </c>
    </row>
    <row r="1640" spans="1:20" ht="15.75" customHeight="1" x14ac:dyDescent="0.35">
      <c r="A1640" s="11">
        <v>45029</v>
      </c>
      <c r="B1640" s="12" t="s">
        <v>82</v>
      </c>
      <c r="C1640" s="12" t="s">
        <v>80</v>
      </c>
      <c r="D1640" s="12">
        <v>103198.1</v>
      </c>
      <c r="E1640" s="12">
        <v>42378.19</v>
      </c>
      <c r="F1640" s="12">
        <v>60819.91</v>
      </c>
      <c r="G1640" s="12">
        <v>58.94</v>
      </c>
      <c r="H1640" s="12">
        <v>90</v>
      </c>
      <c r="I1640" s="12">
        <v>0.28199999999999997</v>
      </c>
      <c r="J1640" s="12">
        <v>25</v>
      </c>
      <c r="K1640" s="12">
        <v>171.76</v>
      </c>
      <c r="L1640" s="12">
        <v>6</v>
      </c>
      <c r="M1640" s="12">
        <v>3.46</v>
      </c>
      <c r="N1640" s="12">
        <v>49</v>
      </c>
      <c r="O1640" s="12">
        <v>14.9</v>
      </c>
      <c r="P1640" s="12">
        <v>0.114</v>
      </c>
      <c r="Q1640" s="12">
        <v>1.05</v>
      </c>
      <c r="R1640" s="12">
        <v>2485</v>
      </c>
      <c r="S1640" s="12">
        <v>0.23100000000000001</v>
      </c>
      <c r="T1640" s="12">
        <v>66.13</v>
      </c>
    </row>
    <row r="1641" spans="1:20" ht="15.75" customHeight="1" x14ac:dyDescent="0.35">
      <c r="A1641" s="11">
        <v>45029</v>
      </c>
      <c r="B1641" s="12" t="s">
        <v>82</v>
      </c>
      <c r="C1641" s="12" t="s">
        <v>81</v>
      </c>
      <c r="D1641" s="12">
        <v>109220.31</v>
      </c>
      <c r="E1641" s="12">
        <v>66830.11</v>
      </c>
      <c r="F1641" s="12">
        <v>42390.2</v>
      </c>
      <c r="G1641" s="12">
        <v>38.81</v>
      </c>
      <c r="H1641" s="12">
        <v>73</v>
      </c>
      <c r="I1641" s="12">
        <v>0.214</v>
      </c>
      <c r="J1641" s="12">
        <v>15</v>
      </c>
      <c r="K1641" s="12">
        <v>200.85</v>
      </c>
      <c r="L1641" s="12">
        <v>5</v>
      </c>
      <c r="M1641" s="12">
        <v>4.18</v>
      </c>
      <c r="N1641" s="12">
        <v>62</v>
      </c>
      <c r="O1641" s="12">
        <v>29.2</v>
      </c>
      <c r="P1641" s="12">
        <v>7.5999999999999998E-2</v>
      </c>
      <c r="Q1641" s="12">
        <v>0.84</v>
      </c>
      <c r="R1641" s="12">
        <v>5178</v>
      </c>
      <c r="S1641" s="12">
        <v>0.29599999999999999</v>
      </c>
      <c r="T1641" s="12">
        <v>48.04</v>
      </c>
    </row>
    <row r="1642" spans="1:20" ht="15.75" customHeight="1" x14ac:dyDescent="0.35">
      <c r="A1642" s="11">
        <v>45029</v>
      </c>
      <c r="B1642" s="12" t="s">
        <v>83</v>
      </c>
      <c r="C1642" s="12" t="s">
        <v>78</v>
      </c>
      <c r="D1642" s="12">
        <v>141640.76999999999</v>
      </c>
      <c r="E1642" s="12">
        <v>70937.100000000006</v>
      </c>
      <c r="F1642" s="12">
        <v>70703.67</v>
      </c>
      <c r="G1642" s="12">
        <v>49.92</v>
      </c>
      <c r="H1642" s="12">
        <v>111</v>
      </c>
      <c r="I1642" s="12">
        <v>0.22800000000000001</v>
      </c>
      <c r="J1642" s="12">
        <v>25</v>
      </c>
      <c r="K1642" s="12">
        <v>258.29000000000002</v>
      </c>
      <c r="L1642" s="12">
        <v>5</v>
      </c>
      <c r="M1642" s="12">
        <v>4.1399999999999997</v>
      </c>
      <c r="N1642" s="12">
        <v>27</v>
      </c>
      <c r="O1642" s="12">
        <v>20.399999999999999</v>
      </c>
      <c r="P1642" s="12">
        <v>0.13300000000000001</v>
      </c>
      <c r="Q1642" s="12">
        <v>1.1399999999999999</v>
      </c>
      <c r="R1642" s="12">
        <v>5381</v>
      </c>
      <c r="S1642" s="12">
        <v>0.372</v>
      </c>
      <c r="T1642" s="12">
        <v>69.78</v>
      </c>
    </row>
    <row r="1643" spans="1:20" ht="15.75" customHeight="1" x14ac:dyDescent="0.35">
      <c r="A1643" s="11">
        <v>45029</v>
      </c>
      <c r="B1643" s="12" t="s">
        <v>83</v>
      </c>
      <c r="C1643" s="12" t="s">
        <v>79</v>
      </c>
      <c r="D1643" s="12">
        <v>111573.7</v>
      </c>
      <c r="E1643" s="12">
        <v>59646.8</v>
      </c>
      <c r="F1643" s="12">
        <v>51926.91</v>
      </c>
      <c r="G1643" s="12">
        <v>46.54</v>
      </c>
      <c r="H1643" s="12">
        <v>108</v>
      </c>
      <c r="I1643" s="12">
        <v>0.248</v>
      </c>
      <c r="J1643" s="12">
        <v>26</v>
      </c>
      <c r="K1643" s="12">
        <v>259.41000000000003</v>
      </c>
      <c r="L1643" s="12">
        <v>3</v>
      </c>
      <c r="M1643" s="12">
        <v>4.75</v>
      </c>
      <c r="N1643" s="12">
        <v>34</v>
      </c>
      <c r="O1643" s="12">
        <v>26.5</v>
      </c>
      <c r="P1643" s="12">
        <v>0.123</v>
      </c>
      <c r="Q1643" s="12">
        <v>1.05</v>
      </c>
      <c r="R1643" s="12">
        <v>6635</v>
      </c>
      <c r="S1643" s="12">
        <v>0.24299999999999999</v>
      </c>
      <c r="T1643" s="12">
        <v>31.35</v>
      </c>
    </row>
    <row r="1644" spans="1:20" ht="15.75" customHeight="1" x14ac:dyDescent="0.35">
      <c r="A1644" s="11">
        <v>45029</v>
      </c>
      <c r="B1644" s="12" t="s">
        <v>83</v>
      </c>
      <c r="C1644" s="12" t="s">
        <v>80</v>
      </c>
      <c r="D1644" s="12">
        <v>138706.20000000001</v>
      </c>
      <c r="E1644" s="12">
        <v>65234.49</v>
      </c>
      <c r="F1644" s="12">
        <v>73471.710000000006</v>
      </c>
      <c r="G1644" s="12">
        <v>52.97</v>
      </c>
      <c r="H1644" s="12">
        <v>97</v>
      </c>
      <c r="I1644" s="12">
        <v>0.27300000000000002</v>
      </c>
      <c r="J1644" s="12">
        <v>26</v>
      </c>
      <c r="K1644" s="12">
        <v>161.54</v>
      </c>
      <c r="L1644" s="12">
        <v>6</v>
      </c>
      <c r="M1644" s="12">
        <v>4.13</v>
      </c>
      <c r="N1644" s="12">
        <v>54</v>
      </c>
      <c r="O1644" s="12">
        <v>29.8</v>
      </c>
      <c r="P1644" s="12">
        <v>9.9000000000000005E-2</v>
      </c>
      <c r="Q1644" s="12">
        <v>0.91</v>
      </c>
      <c r="R1644" s="12">
        <v>4128</v>
      </c>
      <c r="S1644" s="12">
        <v>0.22</v>
      </c>
      <c r="T1644" s="12">
        <v>45.7</v>
      </c>
    </row>
    <row r="1645" spans="1:20" ht="15.75" customHeight="1" x14ac:dyDescent="0.35">
      <c r="A1645" s="11">
        <v>45029</v>
      </c>
      <c r="B1645" s="12" t="s">
        <v>83</v>
      </c>
      <c r="C1645" s="12" t="s">
        <v>81</v>
      </c>
      <c r="D1645" s="12">
        <v>74454.539999999994</v>
      </c>
      <c r="E1645" s="12">
        <v>43195.98</v>
      </c>
      <c r="F1645" s="12">
        <v>31258.57</v>
      </c>
      <c r="G1645" s="12">
        <v>41.98</v>
      </c>
      <c r="H1645" s="12">
        <v>132</v>
      </c>
      <c r="I1645" s="12">
        <v>0.224</v>
      </c>
      <c r="J1645" s="12">
        <v>29</v>
      </c>
      <c r="K1645" s="12">
        <v>199.73</v>
      </c>
      <c r="L1645" s="12">
        <v>3</v>
      </c>
      <c r="M1645" s="12">
        <v>4.21</v>
      </c>
      <c r="N1645" s="12">
        <v>40</v>
      </c>
      <c r="O1645" s="12">
        <v>26.6</v>
      </c>
      <c r="P1645" s="12">
        <v>5.1999999999999998E-2</v>
      </c>
      <c r="Q1645" s="12">
        <v>0.84</v>
      </c>
      <c r="R1645" s="12">
        <v>4298</v>
      </c>
      <c r="S1645" s="12">
        <v>0.36099999999999999</v>
      </c>
      <c r="T1645" s="12">
        <v>60.37</v>
      </c>
    </row>
    <row r="1646" spans="1:20" ht="15.75" customHeight="1" x14ac:dyDescent="0.35">
      <c r="A1646" s="11">
        <v>45029</v>
      </c>
      <c r="B1646" s="12" t="s">
        <v>84</v>
      </c>
      <c r="C1646" s="12" t="s">
        <v>78</v>
      </c>
      <c r="D1646" s="12">
        <v>104692.06</v>
      </c>
      <c r="E1646" s="12">
        <v>70081.09</v>
      </c>
      <c r="F1646" s="12">
        <v>34610.97</v>
      </c>
      <c r="G1646" s="12">
        <v>33.06</v>
      </c>
      <c r="H1646" s="12">
        <v>104</v>
      </c>
      <c r="I1646" s="12">
        <v>0.16800000000000001</v>
      </c>
      <c r="J1646" s="12">
        <v>17</v>
      </c>
      <c r="K1646" s="12">
        <v>253.13</v>
      </c>
      <c r="L1646" s="12">
        <v>5</v>
      </c>
      <c r="M1646" s="12">
        <v>4.0199999999999996</v>
      </c>
      <c r="N1646" s="12">
        <v>51</v>
      </c>
      <c r="O1646" s="12">
        <v>25</v>
      </c>
      <c r="P1646" s="12">
        <v>0.11</v>
      </c>
      <c r="Q1646" s="12">
        <v>1.08</v>
      </c>
      <c r="R1646" s="12">
        <v>4594</v>
      </c>
      <c r="S1646" s="12">
        <v>0.35499999999999998</v>
      </c>
      <c r="T1646" s="12">
        <v>58.32</v>
      </c>
    </row>
    <row r="1647" spans="1:20" ht="15.75" customHeight="1" x14ac:dyDescent="0.35">
      <c r="A1647" s="11">
        <v>45029</v>
      </c>
      <c r="B1647" s="12" t="s">
        <v>84</v>
      </c>
      <c r="C1647" s="12" t="s">
        <v>79</v>
      </c>
      <c r="D1647" s="12">
        <v>124491.33</v>
      </c>
      <c r="E1647" s="12">
        <v>56514.76</v>
      </c>
      <c r="F1647" s="12">
        <v>67976.570000000007</v>
      </c>
      <c r="G1647" s="12">
        <v>54.6</v>
      </c>
      <c r="H1647" s="12">
        <v>100</v>
      </c>
      <c r="I1647" s="12">
        <v>0.12</v>
      </c>
      <c r="J1647" s="12">
        <v>11</v>
      </c>
      <c r="K1647" s="12">
        <v>207.17</v>
      </c>
      <c r="L1647" s="12">
        <v>6</v>
      </c>
      <c r="M1647" s="12">
        <v>4.46</v>
      </c>
      <c r="N1647" s="12">
        <v>44</v>
      </c>
      <c r="O1647" s="12">
        <v>17.3</v>
      </c>
      <c r="P1647" s="12">
        <v>0.14299999999999999</v>
      </c>
      <c r="Q1647" s="12">
        <v>1.1200000000000001</v>
      </c>
      <c r="R1647" s="12">
        <v>5430</v>
      </c>
      <c r="S1647" s="12">
        <v>0.36399999999999999</v>
      </c>
      <c r="T1647" s="12">
        <v>53.39</v>
      </c>
    </row>
    <row r="1648" spans="1:20" ht="15.75" customHeight="1" x14ac:dyDescent="0.35">
      <c r="A1648" s="11">
        <v>45029</v>
      </c>
      <c r="B1648" s="12" t="s">
        <v>84</v>
      </c>
      <c r="C1648" s="12" t="s">
        <v>80</v>
      </c>
      <c r="D1648" s="12">
        <v>116819.6</v>
      </c>
      <c r="E1648" s="12">
        <v>61653.58</v>
      </c>
      <c r="F1648" s="12">
        <v>55166.02</v>
      </c>
      <c r="G1648" s="12">
        <v>47.22</v>
      </c>
      <c r="H1648" s="12">
        <v>87</v>
      </c>
      <c r="I1648" s="12">
        <v>0.13800000000000001</v>
      </c>
      <c r="J1648" s="12">
        <v>11</v>
      </c>
      <c r="K1648" s="12">
        <v>243.58</v>
      </c>
      <c r="L1648" s="12">
        <v>5</v>
      </c>
      <c r="M1648" s="12">
        <v>4.4400000000000004</v>
      </c>
      <c r="N1648" s="12">
        <v>46</v>
      </c>
      <c r="O1648" s="12">
        <v>29.4</v>
      </c>
      <c r="P1648" s="12">
        <v>0.246</v>
      </c>
      <c r="Q1648" s="12">
        <v>0.91</v>
      </c>
      <c r="R1648" s="12">
        <v>5732</v>
      </c>
      <c r="S1648" s="12">
        <v>0.36199999999999999</v>
      </c>
      <c r="T1648" s="12">
        <v>31.11</v>
      </c>
    </row>
    <row r="1649" spans="1:20" ht="15.75" customHeight="1" x14ac:dyDescent="0.35">
      <c r="A1649" s="11">
        <v>45029</v>
      </c>
      <c r="B1649" s="12" t="s">
        <v>84</v>
      </c>
      <c r="C1649" s="12" t="s">
        <v>81</v>
      </c>
      <c r="D1649" s="12">
        <v>115442.19</v>
      </c>
      <c r="E1649" s="12">
        <v>48671.58</v>
      </c>
      <c r="F1649" s="12">
        <v>66770.61</v>
      </c>
      <c r="G1649" s="12">
        <v>57.84</v>
      </c>
      <c r="H1649" s="12">
        <v>103</v>
      </c>
      <c r="I1649" s="12">
        <v>0.10299999999999999</v>
      </c>
      <c r="J1649" s="12">
        <v>10</v>
      </c>
      <c r="K1649" s="12">
        <v>107.76</v>
      </c>
      <c r="L1649" s="12">
        <v>5</v>
      </c>
      <c r="M1649" s="12">
        <v>4.45</v>
      </c>
      <c r="N1649" s="12">
        <v>62</v>
      </c>
      <c r="O1649" s="12">
        <v>22.4</v>
      </c>
      <c r="P1649" s="12">
        <v>0.13800000000000001</v>
      </c>
      <c r="Q1649" s="12">
        <v>0.9</v>
      </c>
      <c r="R1649" s="12">
        <v>5812</v>
      </c>
      <c r="S1649" s="12">
        <v>0.27400000000000002</v>
      </c>
      <c r="T1649" s="12">
        <v>54.54</v>
      </c>
    </row>
    <row r="1650" spans="1:20" ht="15.75" customHeight="1" x14ac:dyDescent="0.35">
      <c r="A1650" s="11">
        <v>45030</v>
      </c>
      <c r="B1650" s="12" t="s">
        <v>77</v>
      </c>
      <c r="C1650" s="12" t="s">
        <v>78</v>
      </c>
      <c r="D1650" s="12">
        <v>123875.9</v>
      </c>
      <c r="E1650" s="12">
        <v>58399.35</v>
      </c>
      <c r="F1650" s="12">
        <v>65476.55</v>
      </c>
      <c r="G1650" s="12">
        <v>52.86</v>
      </c>
      <c r="H1650" s="12">
        <v>81</v>
      </c>
      <c r="I1650" s="12">
        <v>0.22500000000000001</v>
      </c>
      <c r="J1650" s="12">
        <v>18</v>
      </c>
      <c r="K1650" s="12">
        <v>212.44</v>
      </c>
      <c r="L1650" s="12">
        <v>4</v>
      </c>
      <c r="M1650" s="12">
        <v>4.28</v>
      </c>
      <c r="N1650" s="12">
        <v>51</v>
      </c>
      <c r="O1650" s="12">
        <v>17.5</v>
      </c>
      <c r="P1650" s="12">
        <v>0.14000000000000001</v>
      </c>
      <c r="Q1650" s="12">
        <v>0.86</v>
      </c>
      <c r="R1650" s="12">
        <v>4766</v>
      </c>
      <c r="S1650" s="12">
        <v>0.32900000000000001</v>
      </c>
      <c r="T1650" s="12">
        <v>40.299999999999997</v>
      </c>
    </row>
    <row r="1651" spans="1:20" ht="15.75" customHeight="1" x14ac:dyDescent="0.35">
      <c r="A1651" s="11">
        <v>45030</v>
      </c>
      <c r="B1651" s="12" t="s">
        <v>77</v>
      </c>
      <c r="C1651" s="12" t="s">
        <v>79</v>
      </c>
      <c r="D1651" s="12">
        <v>110664.33</v>
      </c>
      <c r="E1651" s="12">
        <v>67213.95</v>
      </c>
      <c r="F1651" s="12">
        <v>43450.38</v>
      </c>
      <c r="G1651" s="12">
        <v>39.26</v>
      </c>
      <c r="H1651" s="12">
        <v>90</v>
      </c>
      <c r="I1651" s="12">
        <v>0.248</v>
      </c>
      <c r="J1651" s="12">
        <v>22</v>
      </c>
      <c r="K1651" s="12">
        <v>185.51</v>
      </c>
      <c r="L1651" s="12">
        <v>4</v>
      </c>
      <c r="M1651" s="12">
        <v>4.28</v>
      </c>
      <c r="N1651" s="12">
        <v>64</v>
      </c>
      <c r="O1651" s="12">
        <v>31.8</v>
      </c>
      <c r="P1651" s="12">
        <v>0.17299999999999999</v>
      </c>
      <c r="Q1651" s="12">
        <v>1.1000000000000001</v>
      </c>
      <c r="R1651" s="12">
        <v>5869</v>
      </c>
      <c r="S1651" s="12">
        <v>0.26600000000000001</v>
      </c>
      <c r="T1651" s="12">
        <v>50.63</v>
      </c>
    </row>
    <row r="1652" spans="1:20" ht="15.75" customHeight="1" x14ac:dyDescent="0.35">
      <c r="A1652" s="11">
        <v>45030</v>
      </c>
      <c r="B1652" s="12" t="s">
        <v>77</v>
      </c>
      <c r="C1652" s="12" t="s">
        <v>80</v>
      </c>
      <c r="D1652" s="12">
        <v>109240.11</v>
      </c>
      <c r="E1652" s="12">
        <v>49293.18</v>
      </c>
      <c r="F1652" s="12">
        <v>59946.93</v>
      </c>
      <c r="G1652" s="12">
        <v>54.88</v>
      </c>
      <c r="H1652" s="12">
        <v>78</v>
      </c>
      <c r="I1652" s="12">
        <v>0.19800000000000001</v>
      </c>
      <c r="J1652" s="12">
        <v>15</v>
      </c>
      <c r="K1652" s="12">
        <v>188.99</v>
      </c>
      <c r="L1652" s="12">
        <v>3</v>
      </c>
      <c r="M1652" s="12">
        <v>4.21</v>
      </c>
      <c r="N1652" s="12">
        <v>41</v>
      </c>
      <c r="O1652" s="12">
        <v>26.2</v>
      </c>
      <c r="P1652" s="12">
        <v>0.124</v>
      </c>
      <c r="Q1652" s="12">
        <v>1.1200000000000001</v>
      </c>
      <c r="R1652" s="12">
        <v>5319</v>
      </c>
      <c r="S1652" s="12">
        <v>0.30499999999999999</v>
      </c>
      <c r="T1652" s="12">
        <v>56.94</v>
      </c>
    </row>
    <row r="1653" spans="1:20" ht="15.75" customHeight="1" x14ac:dyDescent="0.35">
      <c r="A1653" s="11">
        <v>45030</v>
      </c>
      <c r="B1653" s="12" t="s">
        <v>77</v>
      </c>
      <c r="C1653" s="12" t="s">
        <v>81</v>
      </c>
      <c r="D1653" s="12">
        <v>88405.63</v>
      </c>
      <c r="E1653" s="12">
        <v>51975.040000000001</v>
      </c>
      <c r="F1653" s="12">
        <v>36430.589999999997</v>
      </c>
      <c r="G1653" s="12">
        <v>41.21</v>
      </c>
      <c r="H1653" s="12">
        <v>88</v>
      </c>
      <c r="I1653" s="12">
        <v>0.20699999999999999</v>
      </c>
      <c r="J1653" s="12">
        <v>18</v>
      </c>
      <c r="K1653" s="12">
        <v>156.5</v>
      </c>
      <c r="L1653" s="12">
        <v>3</v>
      </c>
      <c r="M1653" s="12">
        <v>4.3600000000000003</v>
      </c>
      <c r="N1653" s="12">
        <v>48</v>
      </c>
      <c r="O1653" s="12">
        <v>23.8</v>
      </c>
      <c r="P1653" s="12">
        <v>0.23799999999999999</v>
      </c>
      <c r="Q1653" s="12">
        <v>1.03</v>
      </c>
      <c r="R1653" s="12">
        <v>3906</v>
      </c>
      <c r="S1653" s="12">
        <v>0.34699999999999998</v>
      </c>
      <c r="T1653" s="12">
        <v>66.05</v>
      </c>
    </row>
    <row r="1654" spans="1:20" ht="15.75" customHeight="1" x14ac:dyDescent="0.35">
      <c r="A1654" s="11">
        <v>45030</v>
      </c>
      <c r="B1654" s="12" t="s">
        <v>82</v>
      </c>
      <c r="C1654" s="12" t="s">
        <v>78</v>
      </c>
      <c r="D1654" s="12">
        <v>108401.19</v>
      </c>
      <c r="E1654" s="12">
        <v>45464.08</v>
      </c>
      <c r="F1654" s="12">
        <v>62937.11</v>
      </c>
      <c r="G1654" s="12">
        <v>58.06</v>
      </c>
      <c r="H1654" s="12">
        <v>121</v>
      </c>
      <c r="I1654" s="12">
        <v>0.28499999999999998</v>
      </c>
      <c r="J1654" s="12">
        <v>34</v>
      </c>
      <c r="K1654" s="12">
        <v>129.02000000000001</v>
      </c>
      <c r="L1654" s="12">
        <v>4</v>
      </c>
      <c r="M1654" s="12">
        <v>4.57</v>
      </c>
      <c r="N1654" s="12">
        <v>39</v>
      </c>
      <c r="O1654" s="12">
        <v>24.6</v>
      </c>
      <c r="P1654" s="12">
        <v>0.109</v>
      </c>
      <c r="Q1654" s="12">
        <v>1.1399999999999999</v>
      </c>
      <c r="R1654" s="12">
        <v>6820</v>
      </c>
      <c r="S1654" s="12">
        <v>0.24399999999999999</v>
      </c>
      <c r="T1654" s="12">
        <v>43.56</v>
      </c>
    </row>
    <row r="1655" spans="1:20" ht="15.75" customHeight="1" x14ac:dyDescent="0.35">
      <c r="A1655" s="11">
        <v>45030</v>
      </c>
      <c r="B1655" s="12" t="s">
        <v>82</v>
      </c>
      <c r="C1655" s="12" t="s">
        <v>79</v>
      </c>
      <c r="D1655" s="12">
        <v>82996.66</v>
      </c>
      <c r="E1655" s="12">
        <v>56564.77</v>
      </c>
      <c r="F1655" s="12">
        <v>26431.89</v>
      </c>
      <c r="G1655" s="12">
        <v>31.85</v>
      </c>
      <c r="H1655" s="12">
        <v>104</v>
      </c>
      <c r="I1655" s="12">
        <v>0.20300000000000001</v>
      </c>
      <c r="J1655" s="12">
        <v>21</v>
      </c>
      <c r="K1655" s="12">
        <v>247.68</v>
      </c>
      <c r="L1655" s="12">
        <v>6</v>
      </c>
      <c r="M1655" s="12">
        <v>3.79</v>
      </c>
      <c r="N1655" s="12">
        <v>56</v>
      </c>
      <c r="O1655" s="12">
        <v>21</v>
      </c>
      <c r="P1655" s="12">
        <v>0.13600000000000001</v>
      </c>
      <c r="Q1655" s="12">
        <v>0.81</v>
      </c>
      <c r="R1655" s="12">
        <v>5483</v>
      </c>
      <c r="S1655" s="12">
        <v>0.34200000000000003</v>
      </c>
      <c r="T1655" s="12">
        <v>61.26</v>
      </c>
    </row>
    <row r="1656" spans="1:20" ht="15.75" customHeight="1" x14ac:dyDescent="0.35">
      <c r="A1656" s="11">
        <v>45030</v>
      </c>
      <c r="B1656" s="12" t="s">
        <v>82</v>
      </c>
      <c r="C1656" s="12" t="s">
        <v>80</v>
      </c>
      <c r="D1656" s="12">
        <v>104186.6</v>
      </c>
      <c r="E1656" s="12">
        <v>67897.77</v>
      </c>
      <c r="F1656" s="12">
        <v>36288.83</v>
      </c>
      <c r="G1656" s="12">
        <v>34.83</v>
      </c>
      <c r="H1656" s="12">
        <v>77</v>
      </c>
      <c r="I1656" s="12">
        <v>0.14599999999999999</v>
      </c>
      <c r="J1656" s="12">
        <v>11</v>
      </c>
      <c r="K1656" s="12">
        <v>222.87</v>
      </c>
      <c r="L1656" s="12">
        <v>5</v>
      </c>
      <c r="M1656" s="12">
        <v>3.55</v>
      </c>
      <c r="N1656" s="12">
        <v>57</v>
      </c>
      <c r="O1656" s="12">
        <v>30.6</v>
      </c>
      <c r="P1656" s="12">
        <v>0.14000000000000001</v>
      </c>
      <c r="Q1656" s="12">
        <v>0.91</v>
      </c>
      <c r="R1656" s="12">
        <v>6079</v>
      </c>
      <c r="S1656" s="12">
        <v>0.22700000000000001</v>
      </c>
      <c r="T1656" s="12">
        <v>67.36</v>
      </c>
    </row>
    <row r="1657" spans="1:20" ht="15.75" customHeight="1" x14ac:dyDescent="0.35">
      <c r="A1657" s="11">
        <v>45030</v>
      </c>
      <c r="B1657" s="12" t="s">
        <v>82</v>
      </c>
      <c r="C1657" s="12" t="s">
        <v>81</v>
      </c>
      <c r="D1657" s="12">
        <v>98280.28</v>
      </c>
      <c r="E1657" s="12">
        <v>63649.01</v>
      </c>
      <c r="F1657" s="12">
        <v>34631.269999999997</v>
      </c>
      <c r="G1657" s="12">
        <v>35.24</v>
      </c>
      <c r="H1657" s="12">
        <v>109</v>
      </c>
      <c r="I1657" s="12">
        <v>0.26200000000000001</v>
      </c>
      <c r="J1657" s="12">
        <v>28</v>
      </c>
      <c r="K1657" s="12">
        <v>190.57</v>
      </c>
      <c r="L1657" s="12">
        <v>4</v>
      </c>
      <c r="M1657" s="12">
        <v>4.1500000000000004</v>
      </c>
      <c r="N1657" s="12">
        <v>45</v>
      </c>
      <c r="O1657" s="12">
        <v>25.2</v>
      </c>
      <c r="P1657" s="12">
        <v>0.20300000000000001</v>
      </c>
      <c r="Q1657" s="12">
        <v>0.99</v>
      </c>
      <c r="R1657" s="12">
        <v>4834</v>
      </c>
      <c r="S1657" s="12">
        <v>0.39800000000000002</v>
      </c>
      <c r="T1657" s="12">
        <v>32.19</v>
      </c>
    </row>
    <row r="1658" spans="1:20" ht="15.75" customHeight="1" x14ac:dyDescent="0.35">
      <c r="A1658" s="11">
        <v>45030</v>
      </c>
      <c r="B1658" s="12" t="s">
        <v>83</v>
      </c>
      <c r="C1658" s="12" t="s">
        <v>78</v>
      </c>
      <c r="D1658" s="12">
        <v>95811.57</v>
      </c>
      <c r="E1658" s="12">
        <v>47955.76</v>
      </c>
      <c r="F1658" s="12">
        <v>47855.81</v>
      </c>
      <c r="G1658" s="12">
        <v>49.95</v>
      </c>
      <c r="H1658" s="12">
        <v>62</v>
      </c>
      <c r="I1658" s="12">
        <v>0.17100000000000001</v>
      </c>
      <c r="J1658" s="12">
        <v>10</v>
      </c>
      <c r="K1658" s="12">
        <v>286.83999999999997</v>
      </c>
      <c r="L1658" s="12">
        <v>8</v>
      </c>
      <c r="M1658" s="12">
        <v>4.1500000000000004</v>
      </c>
      <c r="N1658" s="12">
        <v>41</v>
      </c>
      <c r="O1658" s="12">
        <v>33.1</v>
      </c>
      <c r="P1658" s="12">
        <v>0.20200000000000001</v>
      </c>
      <c r="Q1658" s="12">
        <v>0.94</v>
      </c>
      <c r="R1658" s="12">
        <v>4864</v>
      </c>
      <c r="S1658" s="12">
        <v>0.30399999999999999</v>
      </c>
      <c r="T1658" s="12">
        <v>45.29</v>
      </c>
    </row>
    <row r="1659" spans="1:20" ht="15.75" customHeight="1" x14ac:dyDescent="0.35">
      <c r="A1659" s="11">
        <v>45030</v>
      </c>
      <c r="B1659" s="12" t="s">
        <v>83</v>
      </c>
      <c r="C1659" s="12" t="s">
        <v>79</v>
      </c>
      <c r="D1659" s="12">
        <v>85536.54</v>
      </c>
      <c r="E1659" s="12">
        <v>58780.7</v>
      </c>
      <c r="F1659" s="12">
        <v>26755.84</v>
      </c>
      <c r="G1659" s="12">
        <v>31.28</v>
      </c>
      <c r="H1659" s="12">
        <v>72</v>
      </c>
      <c r="I1659" s="12">
        <v>0.24299999999999999</v>
      </c>
      <c r="J1659" s="12">
        <v>17</v>
      </c>
      <c r="K1659" s="12">
        <v>284.72000000000003</v>
      </c>
      <c r="L1659" s="12">
        <v>4</v>
      </c>
      <c r="M1659" s="12">
        <v>4.21</v>
      </c>
      <c r="N1659" s="12">
        <v>54</v>
      </c>
      <c r="O1659" s="12">
        <v>19.399999999999999</v>
      </c>
      <c r="P1659" s="12">
        <v>8.5999999999999993E-2</v>
      </c>
      <c r="Q1659" s="12">
        <v>0.9</v>
      </c>
      <c r="R1659" s="12">
        <v>5124</v>
      </c>
      <c r="S1659" s="12">
        <v>0.33400000000000002</v>
      </c>
      <c r="T1659" s="12">
        <v>50.77</v>
      </c>
    </row>
    <row r="1660" spans="1:20" ht="15.75" customHeight="1" x14ac:dyDescent="0.35">
      <c r="A1660" s="11">
        <v>45030</v>
      </c>
      <c r="B1660" s="12" t="s">
        <v>83</v>
      </c>
      <c r="C1660" s="12" t="s">
        <v>80</v>
      </c>
      <c r="D1660" s="12">
        <v>75190.95</v>
      </c>
      <c r="E1660" s="12">
        <v>35835</v>
      </c>
      <c r="F1660" s="12">
        <v>39355.949999999997</v>
      </c>
      <c r="G1660" s="12">
        <v>52.34</v>
      </c>
      <c r="H1660" s="12">
        <v>83</v>
      </c>
      <c r="I1660" s="12">
        <v>0.158</v>
      </c>
      <c r="J1660" s="12">
        <v>13</v>
      </c>
      <c r="K1660" s="12">
        <v>248.4</v>
      </c>
      <c r="L1660" s="12">
        <v>4</v>
      </c>
      <c r="M1660" s="12">
        <v>4.5</v>
      </c>
      <c r="N1660" s="12">
        <v>41</v>
      </c>
      <c r="O1660" s="12">
        <v>25.3</v>
      </c>
      <c r="P1660" s="12">
        <v>0.16500000000000001</v>
      </c>
      <c r="Q1660" s="12">
        <v>1.1100000000000001</v>
      </c>
      <c r="R1660" s="12">
        <v>5462</v>
      </c>
      <c r="S1660" s="12">
        <v>0.36</v>
      </c>
      <c r="T1660" s="12">
        <v>30.62</v>
      </c>
    </row>
    <row r="1661" spans="1:20" ht="15.75" customHeight="1" x14ac:dyDescent="0.35">
      <c r="A1661" s="11">
        <v>45030</v>
      </c>
      <c r="B1661" s="12" t="s">
        <v>83</v>
      </c>
      <c r="C1661" s="12" t="s">
        <v>81</v>
      </c>
      <c r="D1661" s="12">
        <v>108990.87</v>
      </c>
      <c r="E1661" s="12">
        <v>51366.68</v>
      </c>
      <c r="F1661" s="12">
        <v>57624.19</v>
      </c>
      <c r="G1661" s="12">
        <v>52.87</v>
      </c>
      <c r="H1661" s="12">
        <v>86</v>
      </c>
      <c r="I1661" s="12">
        <v>0.188</v>
      </c>
      <c r="J1661" s="12">
        <v>16</v>
      </c>
      <c r="K1661" s="12">
        <v>193.24</v>
      </c>
      <c r="L1661" s="12">
        <v>5</v>
      </c>
      <c r="M1661" s="12">
        <v>3.94</v>
      </c>
      <c r="N1661" s="12">
        <v>52</v>
      </c>
      <c r="O1661" s="12">
        <v>21.7</v>
      </c>
      <c r="P1661" s="12">
        <v>9.8000000000000004E-2</v>
      </c>
      <c r="Q1661" s="12">
        <v>1.08</v>
      </c>
      <c r="R1661" s="12">
        <v>4697</v>
      </c>
      <c r="S1661" s="12">
        <v>0.20699999999999999</v>
      </c>
      <c r="T1661" s="12">
        <v>49.68</v>
      </c>
    </row>
    <row r="1662" spans="1:20" ht="15.75" customHeight="1" x14ac:dyDescent="0.35">
      <c r="A1662" s="11">
        <v>45030</v>
      </c>
      <c r="B1662" s="12" t="s">
        <v>84</v>
      </c>
      <c r="C1662" s="12" t="s">
        <v>78</v>
      </c>
      <c r="D1662" s="12">
        <v>108791.62</v>
      </c>
      <c r="E1662" s="12">
        <v>56332.02</v>
      </c>
      <c r="F1662" s="12">
        <v>52459.6</v>
      </c>
      <c r="G1662" s="12">
        <v>48.22</v>
      </c>
      <c r="H1662" s="12">
        <v>63</v>
      </c>
      <c r="I1662" s="12">
        <v>0.24199999999999999</v>
      </c>
      <c r="J1662" s="12">
        <v>15</v>
      </c>
      <c r="K1662" s="12">
        <v>230.22</v>
      </c>
      <c r="L1662" s="12">
        <v>4</v>
      </c>
      <c r="M1662" s="12">
        <v>3.78</v>
      </c>
      <c r="N1662" s="12">
        <v>48</v>
      </c>
      <c r="O1662" s="12">
        <v>23.4</v>
      </c>
      <c r="P1662" s="12">
        <v>0.11600000000000001</v>
      </c>
      <c r="Q1662" s="12">
        <v>0.96</v>
      </c>
      <c r="R1662" s="12">
        <v>4546</v>
      </c>
      <c r="S1662" s="12">
        <v>0.26100000000000001</v>
      </c>
      <c r="T1662" s="12">
        <v>58.31</v>
      </c>
    </row>
    <row r="1663" spans="1:20" ht="15.75" customHeight="1" x14ac:dyDescent="0.35">
      <c r="A1663" s="11">
        <v>45030</v>
      </c>
      <c r="B1663" s="12" t="s">
        <v>84</v>
      </c>
      <c r="C1663" s="12" t="s">
        <v>79</v>
      </c>
      <c r="D1663" s="12">
        <v>94582.98</v>
      </c>
      <c r="E1663" s="12">
        <v>42101.24</v>
      </c>
      <c r="F1663" s="12">
        <v>52481.74</v>
      </c>
      <c r="G1663" s="12">
        <v>55.49</v>
      </c>
      <c r="H1663" s="12">
        <v>84</v>
      </c>
      <c r="I1663" s="12">
        <v>0.22700000000000001</v>
      </c>
      <c r="J1663" s="12">
        <v>19</v>
      </c>
      <c r="K1663" s="12">
        <v>217.65</v>
      </c>
      <c r="L1663" s="12">
        <v>7</v>
      </c>
      <c r="M1663" s="12">
        <v>4.8</v>
      </c>
      <c r="N1663" s="12">
        <v>39</v>
      </c>
      <c r="O1663" s="12">
        <v>28.1</v>
      </c>
      <c r="P1663" s="12">
        <v>5.6000000000000001E-2</v>
      </c>
      <c r="Q1663" s="12">
        <v>1.1000000000000001</v>
      </c>
      <c r="R1663" s="12">
        <v>5050</v>
      </c>
      <c r="S1663" s="12">
        <v>0.318</v>
      </c>
      <c r="T1663" s="12">
        <v>68.11</v>
      </c>
    </row>
    <row r="1664" spans="1:20" ht="15.75" customHeight="1" x14ac:dyDescent="0.35">
      <c r="A1664" s="11">
        <v>45030</v>
      </c>
      <c r="B1664" s="12" t="s">
        <v>84</v>
      </c>
      <c r="C1664" s="12" t="s">
        <v>80</v>
      </c>
      <c r="D1664" s="12">
        <v>76378.95</v>
      </c>
      <c r="E1664" s="12">
        <v>41556.730000000003</v>
      </c>
      <c r="F1664" s="12">
        <v>34822.22</v>
      </c>
      <c r="G1664" s="12">
        <v>45.59</v>
      </c>
      <c r="H1664" s="12">
        <v>106</v>
      </c>
      <c r="I1664" s="12">
        <v>0.14799999999999999</v>
      </c>
      <c r="J1664" s="12">
        <v>15</v>
      </c>
      <c r="K1664" s="12">
        <v>146.79</v>
      </c>
      <c r="L1664" s="12">
        <v>5</v>
      </c>
      <c r="M1664" s="12">
        <v>4.38</v>
      </c>
      <c r="N1664" s="12">
        <v>55</v>
      </c>
      <c r="O1664" s="12">
        <v>24.1</v>
      </c>
      <c r="P1664" s="12">
        <v>0.128</v>
      </c>
      <c r="Q1664" s="12">
        <v>0.94</v>
      </c>
      <c r="R1664" s="12">
        <v>4432</v>
      </c>
      <c r="S1664" s="12">
        <v>0.253</v>
      </c>
      <c r="T1664" s="12">
        <v>62.41</v>
      </c>
    </row>
    <row r="1665" spans="1:20" ht="15.75" customHeight="1" x14ac:dyDescent="0.35">
      <c r="A1665" s="11">
        <v>45030</v>
      </c>
      <c r="B1665" s="12" t="s">
        <v>84</v>
      </c>
      <c r="C1665" s="12" t="s">
        <v>81</v>
      </c>
      <c r="D1665" s="12">
        <v>105368.19</v>
      </c>
      <c r="E1665" s="12">
        <v>56325.58</v>
      </c>
      <c r="F1665" s="12">
        <v>49042.62</v>
      </c>
      <c r="G1665" s="12">
        <v>46.54</v>
      </c>
      <c r="H1665" s="12">
        <v>92</v>
      </c>
      <c r="I1665" s="12">
        <v>0.216</v>
      </c>
      <c r="J1665" s="12">
        <v>19</v>
      </c>
      <c r="K1665" s="12">
        <v>262.61</v>
      </c>
      <c r="L1665" s="12">
        <v>4</v>
      </c>
      <c r="M1665" s="12">
        <v>4.21</v>
      </c>
      <c r="N1665" s="12">
        <v>50</v>
      </c>
      <c r="O1665" s="12">
        <v>24.7</v>
      </c>
      <c r="P1665" s="12">
        <v>9.7000000000000003E-2</v>
      </c>
      <c r="Q1665" s="12">
        <v>1.1399999999999999</v>
      </c>
      <c r="R1665" s="12">
        <v>4439</v>
      </c>
      <c r="S1665" s="12">
        <v>0.26300000000000001</v>
      </c>
      <c r="T1665" s="12">
        <v>53.5</v>
      </c>
    </row>
    <row r="1666" spans="1:20" ht="15.75" customHeight="1" x14ac:dyDescent="0.35">
      <c r="A1666" s="11">
        <v>45031</v>
      </c>
      <c r="B1666" s="12" t="s">
        <v>77</v>
      </c>
      <c r="C1666" s="12" t="s">
        <v>78</v>
      </c>
      <c r="D1666" s="12">
        <v>96243.91</v>
      </c>
      <c r="E1666" s="12">
        <v>42963.93</v>
      </c>
      <c r="F1666" s="12">
        <v>53279.98</v>
      </c>
      <c r="G1666" s="12">
        <v>55.36</v>
      </c>
      <c r="H1666" s="12">
        <v>111</v>
      </c>
      <c r="I1666" s="12">
        <v>0.105</v>
      </c>
      <c r="J1666" s="12">
        <v>11</v>
      </c>
      <c r="K1666" s="12">
        <v>175.53</v>
      </c>
      <c r="L1666" s="12">
        <v>3</v>
      </c>
      <c r="M1666" s="12">
        <v>4.33</v>
      </c>
      <c r="N1666" s="12">
        <v>44</v>
      </c>
      <c r="O1666" s="12">
        <v>27.8</v>
      </c>
      <c r="P1666" s="12">
        <v>0.161</v>
      </c>
      <c r="Q1666" s="12">
        <v>0.88</v>
      </c>
      <c r="R1666" s="12">
        <v>5452</v>
      </c>
      <c r="S1666" s="12">
        <v>0.371</v>
      </c>
      <c r="T1666" s="12">
        <v>45.31</v>
      </c>
    </row>
    <row r="1667" spans="1:20" ht="15.75" customHeight="1" x14ac:dyDescent="0.35">
      <c r="A1667" s="11">
        <v>45031</v>
      </c>
      <c r="B1667" s="12" t="s">
        <v>77</v>
      </c>
      <c r="C1667" s="12" t="s">
        <v>79</v>
      </c>
      <c r="D1667" s="12">
        <v>122067.88</v>
      </c>
      <c r="E1667" s="12">
        <v>84232.67</v>
      </c>
      <c r="F1667" s="12">
        <v>37835.199999999997</v>
      </c>
      <c r="G1667" s="12">
        <v>31</v>
      </c>
      <c r="H1667" s="12">
        <v>89</v>
      </c>
      <c r="I1667" s="12">
        <v>0.20799999999999999</v>
      </c>
      <c r="J1667" s="12">
        <v>18</v>
      </c>
      <c r="K1667" s="12">
        <v>206.9</v>
      </c>
      <c r="L1667" s="12">
        <v>4</v>
      </c>
      <c r="M1667" s="12">
        <v>4.34</v>
      </c>
      <c r="N1667" s="12">
        <v>45</v>
      </c>
      <c r="O1667" s="12">
        <v>26</v>
      </c>
      <c r="P1667" s="12">
        <v>0.23400000000000001</v>
      </c>
      <c r="Q1667" s="12">
        <v>0.99</v>
      </c>
      <c r="R1667" s="12">
        <v>5088</v>
      </c>
      <c r="S1667" s="12">
        <v>0.39800000000000002</v>
      </c>
      <c r="T1667" s="12">
        <v>50.86</v>
      </c>
    </row>
    <row r="1668" spans="1:20" ht="15.75" customHeight="1" x14ac:dyDescent="0.35">
      <c r="A1668" s="11">
        <v>45031</v>
      </c>
      <c r="B1668" s="12" t="s">
        <v>77</v>
      </c>
      <c r="C1668" s="12" t="s">
        <v>80</v>
      </c>
      <c r="D1668" s="12">
        <v>141925.34</v>
      </c>
      <c r="E1668" s="12">
        <v>60132.73</v>
      </c>
      <c r="F1668" s="12">
        <v>81792.61</v>
      </c>
      <c r="G1668" s="12">
        <v>57.63</v>
      </c>
      <c r="H1668" s="12">
        <v>57</v>
      </c>
      <c r="I1668" s="12">
        <v>0.23699999999999999</v>
      </c>
      <c r="J1668" s="12">
        <v>13</v>
      </c>
      <c r="K1668" s="12">
        <v>172.87</v>
      </c>
      <c r="L1668" s="12">
        <v>4</v>
      </c>
      <c r="M1668" s="12">
        <v>4.55</v>
      </c>
      <c r="N1668" s="12">
        <v>49</v>
      </c>
      <c r="O1668" s="12">
        <v>14.6</v>
      </c>
      <c r="P1668" s="12">
        <v>0.14199999999999999</v>
      </c>
      <c r="Q1668" s="12">
        <v>0.9</v>
      </c>
      <c r="R1668" s="12">
        <v>2948</v>
      </c>
      <c r="S1668" s="12">
        <v>0.38900000000000001</v>
      </c>
      <c r="T1668" s="12">
        <v>37.14</v>
      </c>
    </row>
    <row r="1669" spans="1:20" ht="15.75" customHeight="1" x14ac:dyDescent="0.35">
      <c r="A1669" s="11">
        <v>45031</v>
      </c>
      <c r="B1669" s="12" t="s">
        <v>77</v>
      </c>
      <c r="C1669" s="12" t="s">
        <v>81</v>
      </c>
      <c r="D1669" s="12">
        <v>43834.51</v>
      </c>
      <c r="E1669" s="12">
        <v>24472.7</v>
      </c>
      <c r="F1669" s="12">
        <v>19361.810000000001</v>
      </c>
      <c r="G1669" s="12">
        <v>44.17</v>
      </c>
      <c r="H1669" s="12">
        <v>105</v>
      </c>
      <c r="I1669" s="12">
        <v>0.22600000000000001</v>
      </c>
      <c r="J1669" s="12">
        <v>23</v>
      </c>
      <c r="K1669" s="12">
        <v>303.64</v>
      </c>
      <c r="L1669" s="12">
        <v>6</v>
      </c>
      <c r="M1669" s="12">
        <v>3.93</v>
      </c>
      <c r="N1669" s="12">
        <v>37</v>
      </c>
      <c r="O1669" s="12">
        <v>23.2</v>
      </c>
      <c r="P1669" s="12">
        <v>0.111</v>
      </c>
      <c r="Q1669" s="12">
        <v>1.05</v>
      </c>
      <c r="R1669" s="12">
        <v>7306</v>
      </c>
      <c r="S1669" s="12">
        <v>0.31900000000000001</v>
      </c>
      <c r="T1669" s="12">
        <v>37.74</v>
      </c>
    </row>
    <row r="1670" spans="1:20" ht="15.75" customHeight="1" x14ac:dyDescent="0.35">
      <c r="A1670" s="11">
        <v>45031</v>
      </c>
      <c r="B1670" s="12" t="s">
        <v>82</v>
      </c>
      <c r="C1670" s="12" t="s">
        <v>78</v>
      </c>
      <c r="D1670" s="12">
        <v>89379.6</v>
      </c>
      <c r="E1670" s="12">
        <v>37871.589999999997</v>
      </c>
      <c r="F1670" s="12">
        <v>51508.01</v>
      </c>
      <c r="G1670" s="12">
        <v>57.63</v>
      </c>
      <c r="H1670" s="12">
        <v>118</v>
      </c>
      <c r="I1670" s="12">
        <v>0.152</v>
      </c>
      <c r="J1670" s="12">
        <v>17</v>
      </c>
      <c r="K1670" s="12">
        <v>153.76</v>
      </c>
      <c r="L1670" s="12">
        <v>4</v>
      </c>
      <c r="M1670" s="12">
        <v>4.1100000000000003</v>
      </c>
      <c r="N1670" s="12">
        <v>48</v>
      </c>
      <c r="O1670" s="12">
        <v>31.1</v>
      </c>
      <c r="P1670" s="12">
        <v>0.125</v>
      </c>
      <c r="Q1670" s="12">
        <v>0.91</v>
      </c>
      <c r="R1670" s="12">
        <v>2233</v>
      </c>
      <c r="S1670" s="12">
        <v>0.33600000000000002</v>
      </c>
      <c r="T1670" s="12">
        <v>44.1</v>
      </c>
    </row>
    <row r="1671" spans="1:20" ht="15.75" customHeight="1" x14ac:dyDescent="0.35">
      <c r="A1671" s="11">
        <v>45031</v>
      </c>
      <c r="B1671" s="12" t="s">
        <v>82</v>
      </c>
      <c r="C1671" s="12" t="s">
        <v>79</v>
      </c>
      <c r="D1671" s="12">
        <v>104699.02</v>
      </c>
      <c r="E1671" s="12">
        <v>61853.07</v>
      </c>
      <c r="F1671" s="12">
        <v>42845.95</v>
      </c>
      <c r="G1671" s="12">
        <v>40.92</v>
      </c>
      <c r="H1671" s="12">
        <v>112</v>
      </c>
      <c r="I1671" s="12">
        <v>0.10299999999999999</v>
      </c>
      <c r="J1671" s="12">
        <v>11</v>
      </c>
      <c r="K1671" s="12">
        <v>256.73</v>
      </c>
      <c r="L1671" s="12">
        <v>3</v>
      </c>
      <c r="M1671" s="12">
        <v>4.32</v>
      </c>
      <c r="N1671" s="12">
        <v>58</v>
      </c>
      <c r="O1671" s="12">
        <v>26.9</v>
      </c>
      <c r="P1671" s="12">
        <v>0.151</v>
      </c>
      <c r="Q1671" s="12">
        <v>0.99</v>
      </c>
      <c r="R1671" s="12">
        <v>5131</v>
      </c>
      <c r="S1671" s="12">
        <v>0.26900000000000002</v>
      </c>
      <c r="T1671" s="12">
        <v>45.46</v>
      </c>
    </row>
    <row r="1672" spans="1:20" ht="15.75" customHeight="1" x14ac:dyDescent="0.35">
      <c r="A1672" s="11">
        <v>45031</v>
      </c>
      <c r="B1672" s="12" t="s">
        <v>82</v>
      </c>
      <c r="C1672" s="12" t="s">
        <v>80</v>
      </c>
      <c r="D1672" s="12">
        <v>81340.800000000003</v>
      </c>
      <c r="E1672" s="12">
        <v>49087.6</v>
      </c>
      <c r="F1672" s="12">
        <v>32253.200000000001</v>
      </c>
      <c r="G1672" s="12">
        <v>39.65</v>
      </c>
      <c r="H1672" s="12">
        <v>113</v>
      </c>
      <c r="I1672" s="12">
        <v>0.23100000000000001</v>
      </c>
      <c r="J1672" s="12">
        <v>26</v>
      </c>
      <c r="K1672" s="12">
        <v>328.58</v>
      </c>
      <c r="L1672" s="12">
        <v>5</v>
      </c>
      <c r="M1672" s="12">
        <v>4.22</v>
      </c>
      <c r="N1672" s="12">
        <v>38</v>
      </c>
      <c r="O1672" s="12">
        <v>27.8</v>
      </c>
      <c r="P1672" s="12">
        <v>7.6999999999999999E-2</v>
      </c>
      <c r="Q1672" s="12">
        <v>1.1299999999999999</v>
      </c>
      <c r="R1672" s="12">
        <v>5783</v>
      </c>
      <c r="S1672" s="12">
        <v>0.38200000000000001</v>
      </c>
      <c r="T1672" s="12">
        <v>34</v>
      </c>
    </row>
    <row r="1673" spans="1:20" ht="15.75" customHeight="1" x14ac:dyDescent="0.35">
      <c r="A1673" s="11">
        <v>45031</v>
      </c>
      <c r="B1673" s="12" t="s">
        <v>82</v>
      </c>
      <c r="C1673" s="12" t="s">
        <v>81</v>
      </c>
      <c r="D1673" s="12">
        <v>135379.99</v>
      </c>
      <c r="E1673" s="12">
        <v>63124.24</v>
      </c>
      <c r="F1673" s="12">
        <v>72255.75</v>
      </c>
      <c r="G1673" s="12">
        <v>53.37</v>
      </c>
      <c r="H1673" s="12">
        <v>52</v>
      </c>
      <c r="I1673" s="12">
        <v>0.19900000000000001</v>
      </c>
      <c r="J1673" s="12">
        <v>10</v>
      </c>
      <c r="K1673" s="12">
        <v>244.43</v>
      </c>
      <c r="L1673" s="12">
        <v>5</v>
      </c>
      <c r="M1673" s="12">
        <v>4.2</v>
      </c>
      <c r="N1673" s="12">
        <v>68</v>
      </c>
      <c r="O1673" s="12">
        <v>25.6</v>
      </c>
      <c r="P1673" s="12">
        <v>5.5E-2</v>
      </c>
      <c r="Q1673" s="12">
        <v>1.17</v>
      </c>
      <c r="R1673" s="12">
        <v>5725</v>
      </c>
      <c r="S1673" s="12">
        <v>0.313</v>
      </c>
      <c r="T1673" s="12">
        <v>37.72</v>
      </c>
    </row>
    <row r="1674" spans="1:20" ht="15.75" customHeight="1" x14ac:dyDescent="0.35">
      <c r="A1674" s="11">
        <v>45031</v>
      </c>
      <c r="B1674" s="12" t="s">
        <v>83</v>
      </c>
      <c r="C1674" s="12" t="s">
        <v>78</v>
      </c>
      <c r="D1674" s="12">
        <v>104706.02</v>
      </c>
      <c r="E1674" s="12">
        <v>50514.61</v>
      </c>
      <c r="F1674" s="12">
        <v>54191.41</v>
      </c>
      <c r="G1674" s="12">
        <v>51.76</v>
      </c>
      <c r="H1674" s="12">
        <v>74</v>
      </c>
      <c r="I1674" s="12">
        <v>0.253</v>
      </c>
      <c r="J1674" s="12">
        <v>18</v>
      </c>
      <c r="K1674" s="12">
        <v>134.93</v>
      </c>
      <c r="L1674" s="12">
        <v>6</v>
      </c>
      <c r="M1674" s="12">
        <v>4.04</v>
      </c>
      <c r="N1674" s="12">
        <v>23</v>
      </c>
      <c r="O1674" s="12">
        <v>28.2</v>
      </c>
      <c r="P1674" s="12">
        <v>7.1999999999999995E-2</v>
      </c>
      <c r="Q1674" s="12">
        <v>0.95</v>
      </c>
      <c r="R1674" s="12">
        <v>4913</v>
      </c>
      <c r="S1674" s="12">
        <v>0.28899999999999998</v>
      </c>
      <c r="T1674" s="12">
        <v>32.25</v>
      </c>
    </row>
    <row r="1675" spans="1:20" ht="15.75" customHeight="1" x14ac:dyDescent="0.35">
      <c r="A1675" s="11">
        <v>45031</v>
      </c>
      <c r="B1675" s="12" t="s">
        <v>83</v>
      </c>
      <c r="C1675" s="12" t="s">
        <v>79</v>
      </c>
      <c r="D1675" s="12">
        <v>76087</v>
      </c>
      <c r="E1675" s="12">
        <v>42849.8</v>
      </c>
      <c r="F1675" s="12">
        <v>33237.199999999997</v>
      </c>
      <c r="G1675" s="12">
        <v>43.68</v>
      </c>
      <c r="H1675" s="12">
        <v>77</v>
      </c>
      <c r="I1675" s="12">
        <v>0.16900000000000001</v>
      </c>
      <c r="J1675" s="12">
        <v>13</v>
      </c>
      <c r="K1675" s="12">
        <v>148.16999999999999</v>
      </c>
      <c r="L1675" s="12">
        <v>4</v>
      </c>
      <c r="M1675" s="12">
        <v>4.12</v>
      </c>
      <c r="N1675" s="12">
        <v>53</v>
      </c>
      <c r="O1675" s="12">
        <v>14.6</v>
      </c>
      <c r="P1675" s="12">
        <v>0.11799999999999999</v>
      </c>
      <c r="Q1675" s="12">
        <v>1.19</v>
      </c>
      <c r="R1675" s="12">
        <v>5692</v>
      </c>
      <c r="S1675" s="12">
        <v>0.23899999999999999</v>
      </c>
      <c r="T1675" s="12">
        <v>54.83</v>
      </c>
    </row>
    <row r="1676" spans="1:20" ht="15.75" customHeight="1" x14ac:dyDescent="0.35">
      <c r="A1676" s="11">
        <v>45031</v>
      </c>
      <c r="B1676" s="12" t="s">
        <v>83</v>
      </c>
      <c r="C1676" s="12" t="s">
        <v>80</v>
      </c>
      <c r="D1676" s="12">
        <v>108307.18</v>
      </c>
      <c r="E1676" s="12">
        <v>60953.67</v>
      </c>
      <c r="F1676" s="12">
        <v>47353.52</v>
      </c>
      <c r="G1676" s="12">
        <v>43.72</v>
      </c>
      <c r="H1676" s="12">
        <v>100</v>
      </c>
      <c r="I1676" s="12">
        <v>0.108</v>
      </c>
      <c r="J1676" s="12">
        <v>10</v>
      </c>
      <c r="K1676" s="12">
        <v>195.39</v>
      </c>
      <c r="L1676" s="12">
        <v>5</v>
      </c>
      <c r="M1676" s="12">
        <v>4.24</v>
      </c>
      <c r="N1676" s="12">
        <v>57</v>
      </c>
      <c r="O1676" s="12">
        <v>33.1</v>
      </c>
      <c r="P1676" s="12">
        <v>0.14199999999999999</v>
      </c>
      <c r="Q1676" s="12">
        <v>0.98</v>
      </c>
      <c r="R1676" s="12">
        <v>4227</v>
      </c>
      <c r="S1676" s="12">
        <v>0.378</v>
      </c>
      <c r="T1676" s="12">
        <v>52.93</v>
      </c>
    </row>
    <row r="1677" spans="1:20" ht="15.75" customHeight="1" x14ac:dyDescent="0.35">
      <c r="A1677" s="11">
        <v>45031</v>
      </c>
      <c r="B1677" s="12" t="s">
        <v>83</v>
      </c>
      <c r="C1677" s="12" t="s">
        <v>81</v>
      </c>
      <c r="D1677" s="12">
        <v>152574.64000000001</v>
      </c>
      <c r="E1677" s="12">
        <v>66689.55</v>
      </c>
      <c r="F1677" s="12">
        <v>85885.09</v>
      </c>
      <c r="G1677" s="12">
        <v>56.29</v>
      </c>
      <c r="H1677" s="12">
        <v>82</v>
      </c>
      <c r="I1677" s="12">
        <v>0.17399999999999999</v>
      </c>
      <c r="J1677" s="12">
        <v>14</v>
      </c>
      <c r="K1677" s="12">
        <v>222.53</v>
      </c>
      <c r="L1677" s="12">
        <v>5</v>
      </c>
      <c r="M1677" s="12">
        <v>3.73</v>
      </c>
      <c r="N1677" s="12">
        <v>48</v>
      </c>
      <c r="O1677" s="12">
        <v>21.9</v>
      </c>
      <c r="P1677" s="12">
        <v>0.13100000000000001</v>
      </c>
      <c r="Q1677" s="12">
        <v>1.1599999999999999</v>
      </c>
      <c r="R1677" s="12">
        <v>4075</v>
      </c>
      <c r="S1677" s="12">
        <v>0.39600000000000002</v>
      </c>
      <c r="T1677" s="12">
        <v>56.71</v>
      </c>
    </row>
    <row r="1678" spans="1:20" ht="15.75" customHeight="1" x14ac:dyDescent="0.35">
      <c r="A1678" s="11">
        <v>45031</v>
      </c>
      <c r="B1678" s="12" t="s">
        <v>84</v>
      </c>
      <c r="C1678" s="12" t="s">
        <v>78</v>
      </c>
      <c r="D1678" s="12">
        <v>113619.72</v>
      </c>
      <c r="E1678" s="12">
        <v>67520.789999999994</v>
      </c>
      <c r="F1678" s="12">
        <v>46098.93</v>
      </c>
      <c r="G1678" s="12">
        <v>40.57</v>
      </c>
      <c r="H1678" s="12">
        <v>91</v>
      </c>
      <c r="I1678" s="12">
        <v>0.11600000000000001</v>
      </c>
      <c r="J1678" s="12">
        <v>10</v>
      </c>
      <c r="K1678" s="12">
        <v>64.64</v>
      </c>
      <c r="L1678" s="12">
        <v>5</v>
      </c>
      <c r="M1678" s="12">
        <v>4.32</v>
      </c>
      <c r="N1678" s="12">
        <v>38</v>
      </c>
      <c r="O1678" s="12">
        <v>17</v>
      </c>
      <c r="P1678" s="12">
        <v>0.23699999999999999</v>
      </c>
      <c r="Q1678" s="12">
        <v>0.98</v>
      </c>
      <c r="R1678" s="12">
        <v>3231</v>
      </c>
      <c r="S1678" s="12">
        <v>0.23499999999999999</v>
      </c>
      <c r="T1678" s="12">
        <v>38.79</v>
      </c>
    </row>
    <row r="1679" spans="1:20" ht="15.75" customHeight="1" x14ac:dyDescent="0.35">
      <c r="A1679" s="11">
        <v>45031</v>
      </c>
      <c r="B1679" s="12" t="s">
        <v>84</v>
      </c>
      <c r="C1679" s="12" t="s">
        <v>79</v>
      </c>
      <c r="D1679" s="12">
        <v>109003.27</v>
      </c>
      <c r="E1679" s="12">
        <v>61950.47</v>
      </c>
      <c r="F1679" s="12">
        <v>47052.800000000003</v>
      </c>
      <c r="G1679" s="12">
        <v>43.17</v>
      </c>
      <c r="H1679" s="12">
        <v>53</v>
      </c>
      <c r="I1679" s="12">
        <v>0.219</v>
      </c>
      <c r="J1679" s="12">
        <v>11</v>
      </c>
      <c r="K1679" s="12">
        <v>218.78</v>
      </c>
      <c r="L1679" s="12">
        <v>3</v>
      </c>
      <c r="M1679" s="12">
        <v>4.0199999999999996</v>
      </c>
      <c r="N1679" s="12">
        <v>50</v>
      </c>
      <c r="O1679" s="12">
        <v>15.9</v>
      </c>
      <c r="P1679" s="12">
        <v>8.5999999999999993E-2</v>
      </c>
      <c r="Q1679" s="12">
        <v>1.17</v>
      </c>
      <c r="R1679" s="12">
        <v>4462</v>
      </c>
      <c r="S1679" s="12">
        <v>0.255</v>
      </c>
      <c r="T1679" s="12">
        <v>48.92</v>
      </c>
    </row>
    <row r="1680" spans="1:20" ht="15.75" customHeight="1" x14ac:dyDescent="0.35">
      <c r="A1680" s="11">
        <v>45031</v>
      </c>
      <c r="B1680" s="12" t="s">
        <v>84</v>
      </c>
      <c r="C1680" s="12" t="s">
        <v>80</v>
      </c>
      <c r="D1680" s="12">
        <v>127876.85</v>
      </c>
      <c r="E1680" s="12">
        <v>69381.81</v>
      </c>
      <c r="F1680" s="12">
        <v>58495.040000000001</v>
      </c>
      <c r="G1680" s="12">
        <v>45.74</v>
      </c>
      <c r="H1680" s="12">
        <v>127</v>
      </c>
      <c r="I1680" s="12">
        <v>0.17899999999999999</v>
      </c>
      <c r="J1680" s="12">
        <v>22</v>
      </c>
      <c r="K1680" s="12">
        <v>175.88</v>
      </c>
      <c r="L1680" s="12">
        <v>4</v>
      </c>
      <c r="M1680" s="12">
        <v>4.25</v>
      </c>
      <c r="N1680" s="12">
        <v>28</v>
      </c>
      <c r="O1680" s="12">
        <v>35.1</v>
      </c>
      <c r="P1680" s="12">
        <v>0.22</v>
      </c>
      <c r="Q1680" s="12">
        <v>0.81</v>
      </c>
      <c r="R1680" s="12">
        <v>6587</v>
      </c>
      <c r="S1680" s="12">
        <v>0.252</v>
      </c>
      <c r="T1680" s="12">
        <v>48.98</v>
      </c>
    </row>
    <row r="1681" spans="1:20" ht="15.75" customHeight="1" x14ac:dyDescent="0.35">
      <c r="A1681" s="11">
        <v>45031</v>
      </c>
      <c r="B1681" s="12" t="s">
        <v>84</v>
      </c>
      <c r="C1681" s="12" t="s">
        <v>81</v>
      </c>
      <c r="D1681" s="12">
        <v>55671.92</v>
      </c>
      <c r="E1681" s="12">
        <v>26213.7</v>
      </c>
      <c r="F1681" s="12">
        <v>29458.23</v>
      </c>
      <c r="G1681" s="12">
        <v>52.91</v>
      </c>
      <c r="H1681" s="12">
        <v>101</v>
      </c>
      <c r="I1681" s="12">
        <v>0.247</v>
      </c>
      <c r="J1681" s="12">
        <v>24</v>
      </c>
      <c r="K1681" s="12">
        <v>156.18</v>
      </c>
      <c r="L1681" s="12">
        <v>4</v>
      </c>
      <c r="M1681" s="12">
        <v>3.8</v>
      </c>
      <c r="N1681" s="12">
        <v>58</v>
      </c>
      <c r="O1681" s="12">
        <v>16.899999999999999</v>
      </c>
      <c r="P1681" s="12">
        <v>0.192</v>
      </c>
      <c r="Q1681" s="12">
        <v>1.07</v>
      </c>
      <c r="R1681" s="12">
        <v>4873</v>
      </c>
      <c r="S1681" s="12">
        <v>0.22600000000000001</v>
      </c>
      <c r="T1681" s="12">
        <v>49.01</v>
      </c>
    </row>
    <row r="1682" spans="1:20" ht="15.75" customHeight="1" x14ac:dyDescent="0.35">
      <c r="A1682" s="11">
        <v>45032</v>
      </c>
      <c r="B1682" s="12" t="s">
        <v>77</v>
      </c>
      <c r="C1682" s="12" t="s">
        <v>78</v>
      </c>
      <c r="D1682" s="12">
        <v>133348.56</v>
      </c>
      <c r="E1682" s="12">
        <v>82969.86</v>
      </c>
      <c r="F1682" s="12">
        <v>50378.7</v>
      </c>
      <c r="G1682" s="12">
        <v>37.78</v>
      </c>
      <c r="H1682" s="12">
        <v>98</v>
      </c>
      <c r="I1682" s="12">
        <v>0.11899999999999999</v>
      </c>
      <c r="J1682" s="12">
        <v>11</v>
      </c>
      <c r="K1682" s="12">
        <v>68.569999999999993</v>
      </c>
      <c r="L1682" s="12">
        <v>4</v>
      </c>
      <c r="M1682" s="12">
        <v>4.16</v>
      </c>
      <c r="N1682" s="12">
        <v>54</v>
      </c>
      <c r="O1682" s="12">
        <v>18.100000000000001</v>
      </c>
      <c r="P1682" s="12">
        <v>9.4E-2</v>
      </c>
      <c r="Q1682" s="12">
        <v>0.98</v>
      </c>
      <c r="R1682" s="12">
        <v>5530</v>
      </c>
      <c r="S1682" s="12">
        <v>0.28499999999999998</v>
      </c>
      <c r="T1682" s="12">
        <v>45.44</v>
      </c>
    </row>
    <row r="1683" spans="1:20" ht="15.75" customHeight="1" x14ac:dyDescent="0.35">
      <c r="A1683" s="11">
        <v>45032</v>
      </c>
      <c r="B1683" s="12" t="s">
        <v>77</v>
      </c>
      <c r="C1683" s="12" t="s">
        <v>79</v>
      </c>
      <c r="D1683" s="12">
        <v>133216.34</v>
      </c>
      <c r="E1683" s="12">
        <v>56997.760000000002</v>
      </c>
      <c r="F1683" s="12">
        <v>76218.58</v>
      </c>
      <c r="G1683" s="12">
        <v>57.21</v>
      </c>
      <c r="H1683" s="12">
        <v>102</v>
      </c>
      <c r="I1683" s="12">
        <v>0.25</v>
      </c>
      <c r="J1683" s="12">
        <v>25</v>
      </c>
      <c r="K1683" s="12">
        <v>182.35</v>
      </c>
      <c r="L1683" s="12">
        <v>6</v>
      </c>
      <c r="M1683" s="12">
        <v>4.08</v>
      </c>
      <c r="N1683" s="12">
        <v>44</v>
      </c>
      <c r="O1683" s="12">
        <v>13.1</v>
      </c>
      <c r="P1683" s="12">
        <v>0.22600000000000001</v>
      </c>
      <c r="Q1683" s="12">
        <v>0.85</v>
      </c>
      <c r="R1683" s="12">
        <v>5375</v>
      </c>
      <c r="S1683" s="12">
        <v>0.24099999999999999</v>
      </c>
      <c r="T1683" s="12">
        <v>62.47</v>
      </c>
    </row>
    <row r="1684" spans="1:20" ht="15.75" customHeight="1" x14ac:dyDescent="0.35">
      <c r="A1684" s="11">
        <v>45032</v>
      </c>
      <c r="B1684" s="12" t="s">
        <v>77</v>
      </c>
      <c r="C1684" s="12" t="s">
        <v>80</v>
      </c>
      <c r="D1684" s="12">
        <v>139705.71</v>
      </c>
      <c r="E1684" s="12">
        <v>63580.82</v>
      </c>
      <c r="F1684" s="12">
        <v>76124.899999999994</v>
      </c>
      <c r="G1684" s="12">
        <v>54.49</v>
      </c>
      <c r="H1684" s="12">
        <v>71</v>
      </c>
      <c r="I1684" s="12">
        <v>0.11899999999999999</v>
      </c>
      <c r="J1684" s="12">
        <v>8</v>
      </c>
      <c r="K1684" s="12">
        <v>141.07</v>
      </c>
      <c r="L1684" s="12">
        <v>4</v>
      </c>
      <c r="M1684" s="12">
        <v>4.3</v>
      </c>
      <c r="N1684" s="12">
        <v>60</v>
      </c>
      <c r="O1684" s="12">
        <v>19.600000000000001</v>
      </c>
      <c r="P1684" s="12">
        <v>0.126</v>
      </c>
      <c r="Q1684" s="12">
        <v>1.18</v>
      </c>
      <c r="R1684" s="12">
        <v>5057</v>
      </c>
      <c r="S1684" s="12">
        <v>0.223</v>
      </c>
      <c r="T1684" s="12">
        <v>50.99</v>
      </c>
    </row>
    <row r="1685" spans="1:20" ht="15.75" customHeight="1" x14ac:dyDescent="0.35">
      <c r="A1685" s="11">
        <v>45032</v>
      </c>
      <c r="B1685" s="12" t="s">
        <v>77</v>
      </c>
      <c r="C1685" s="12" t="s">
        <v>81</v>
      </c>
      <c r="D1685" s="12">
        <v>117654.19</v>
      </c>
      <c r="E1685" s="12">
        <v>69391.3</v>
      </c>
      <c r="F1685" s="12">
        <v>48262.89</v>
      </c>
      <c r="G1685" s="12">
        <v>41.02</v>
      </c>
      <c r="H1685" s="12">
        <v>50</v>
      </c>
      <c r="I1685" s="12">
        <v>0.115</v>
      </c>
      <c r="J1685" s="12">
        <v>5</v>
      </c>
      <c r="K1685" s="12">
        <v>171.42</v>
      </c>
      <c r="L1685" s="12">
        <v>5</v>
      </c>
      <c r="M1685" s="12">
        <v>4.38</v>
      </c>
      <c r="N1685" s="12">
        <v>45</v>
      </c>
      <c r="O1685" s="12">
        <v>23.9</v>
      </c>
      <c r="P1685" s="12">
        <v>6.7000000000000004E-2</v>
      </c>
      <c r="Q1685" s="12">
        <v>1.1299999999999999</v>
      </c>
      <c r="R1685" s="12">
        <v>5550</v>
      </c>
      <c r="S1685" s="12">
        <v>0.38800000000000001</v>
      </c>
      <c r="T1685" s="12">
        <v>41.16</v>
      </c>
    </row>
    <row r="1686" spans="1:20" ht="15.75" customHeight="1" x14ac:dyDescent="0.35">
      <c r="A1686" s="11">
        <v>45032</v>
      </c>
      <c r="B1686" s="12" t="s">
        <v>82</v>
      </c>
      <c r="C1686" s="12" t="s">
        <v>78</v>
      </c>
      <c r="D1686" s="12">
        <v>104991.47</v>
      </c>
      <c r="E1686" s="12">
        <v>66239.55</v>
      </c>
      <c r="F1686" s="12">
        <v>38751.919999999998</v>
      </c>
      <c r="G1686" s="12">
        <v>36.909999999999997</v>
      </c>
      <c r="H1686" s="12">
        <v>99</v>
      </c>
      <c r="I1686" s="12">
        <v>0.23100000000000001</v>
      </c>
      <c r="J1686" s="12">
        <v>22</v>
      </c>
      <c r="K1686" s="12">
        <v>216.58</v>
      </c>
      <c r="L1686" s="12">
        <v>4</v>
      </c>
      <c r="M1686" s="12">
        <v>4.57</v>
      </c>
      <c r="N1686" s="12">
        <v>31</v>
      </c>
      <c r="O1686" s="12">
        <v>30.3</v>
      </c>
      <c r="P1686" s="12">
        <v>6.7000000000000004E-2</v>
      </c>
      <c r="Q1686" s="12">
        <v>0.88</v>
      </c>
      <c r="R1686" s="12">
        <v>5095</v>
      </c>
      <c r="S1686" s="12">
        <v>0.21</v>
      </c>
      <c r="T1686" s="12">
        <v>40.79</v>
      </c>
    </row>
    <row r="1687" spans="1:20" ht="15.75" customHeight="1" x14ac:dyDescent="0.35">
      <c r="A1687" s="11">
        <v>45032</v>
      </c>
      <c r="B1687" s="12" t="s">
        <v>82</v>
      </c>
      <c r="C1687" s="12" t="s">
        <v>79</v>
      </c>
      <c r="D1687" s="12">
        <v>127053.09</v>
      </c>
      <c r="E1687" s="12">
        <v>58874.43</v>
      </c>
      <c r="F1687" s="12">
        <v>68178.66</v>
      </c>
      <c r="G1687" s="12">
        <v>53.66</v>
      </c>
      <c r="H1687" s="12">
        <v>104</v>
      </c>
      <c r="I1687" s="12">
        <v>0.215</v>
      </c>
      <c r="J1687" s="12">
        <v>22</v>
      </c>
      <c r="K1687" s="12">
        <v>137.75</v>
      </c>
      <c r="L1687" s="12">
        <v>4</v>
      </c>
      <c r="M1687" s="12">
        <v>4.5</v>
      </c>
      <c r="N1687" s="12">
        <v>59</v>
      </c>
      <c r="O1687" s="12">
        <v>24.2</v>
      </c>
      <c r="P1687" s="12">
        <v>8.2000000000000003E-2</v>
      </c>
      <c r="Q1687" s="12">
        <v>0.86</v>
      </c>
      <c r="R1687" s="12">
        <v>4718</v>
      </c>
      <c r="S1687" s="12">
        <v>0.27300000000000002</v>
      </c>
      <c r="T1687" s="12">
        <v>48.75</v>
      </c>
    </row>
    <row r="1688" spans="1:20" ht="15.75" customHeight="1" x14ac:dyDescent="0.35">
      <c r="A1688" s="11">
        <v>45032</v>
      </c>
      <c r="B1688" s="12" t="s">
        <v>82</v>
      </c>
      <c r="C1688" s="12" t="s">
        <v>80</v>
      </c>
      <c r="D1688" s="12">
        <v>84626.99</v>
      </c>
      <c r="E1688" s="12">
        <v>51967.91</v>
      </c>
      <c r="F1688" s="12">
        <v>32659.08</v>
      </c>
      <c r="G1688" s="12">
        <v>38.590000000000003</v>
      </c>
      <c r="H1688" s="12">
        <v>110</v>
      </c>
      <c r="I1688" s="12">
        <v>0.157</v>
      </c>
      <c r="J1688" s="12">
        <v>17</v>
      </c>
      <c r="K1688" s="12">
        <v>147.38</v>
      </c>
      <c r="L1688" s="12">
        <v>4</v>
      </c>
      <c r="M1688" s="12">
        <v>4.09</v>
      </c>
      <c r="N1688" s="12">
        <v>56</v>
      </c>
      <c r="O1688" s="12">
        <v>16.8</v>
      </c>
      <c r="P1688" s="12">
        <v>0.189</v>
      </c>
      <c r="Q1688" s="12">
        <v>1.0900000000000001</v>
      </c>
      <c r="R1688" s="12">
        <v>5887</v>
      </c>
      <c r="S1688" s="12">
        <v>0.248</v>
      </c>
      <c r="T1688" s="12">
        <v>40.98</v>
      </c>
    </row>
    <row r="1689" spans="1:20" ht="15.75" customHeight="1" x14ac:dyDescent="0.35">
      <c r="A1689" s="11">
        <v>45032</v>
      </c>
      <c r="B1689" s="12" t="s">
        <v>82</v>
      </c>
      <c r="C1689" s="12" t="s">
        <v>81</v>
      </c>
      <c r="D1689" s="12">
        <v>124116.81</v>
      </c>
      <c r="E1689" s="12">
        <v>66904.7</v>
      </c>
      <c r="F1689" s="12">
        <v>57212.12</v>
      </c>
      <c r="G1689" s="12">
        <v>46.1</v>
      </c>
      <c r="H1689" s="12">
        <v>92</v>
      </c>
      <c r="I1689" s="12">
        <v>0.122</v>
      </c>
      <c r="J1689" s="12">
        <v>11</v>
      </c>
      <c r="K1689" s="12">
        <v>237.76</v>
      </c>
      <c r="L1689" s="12">
        <v>2</v>
      </c>
      <c r="M1689" s="12">
        <v>4.4000000000000004</v>
      </c>
      <c r="N1689" s="12">
        <v>50</v>
      </c>
      <c r="O1689" s="12">
        <v>31.3</v>
      </c>
      <c r="P1689" s="12">
        <v>0.05</v>
      </c>
      <c r="Q1689" s="12">
        <v>0.8</v>
      </c>
      <c r="R1689" s="12">
        <v>3098</v>
      </c>
      <c r="S1689" s="12">
        <v>0.30599999999999999</v>
      </c>
      <c r="T1689" s="12">
        <v>59.45</v>
      </c>
    </row>
    <row r="1690" spans="1:20" ht="15.75" customHeight="1" x14ac:dyDescent="0.35">
      <c r="A1690" s="11">
        <v>45032</v>
      </c>
      <c r="B1690" s="12" t="s">
        <v>83</v>
      </c>
      <c r="C1690" s="12" t="s">
        <v>78</v>
      </c>
      <c r="D1690" s="12">
        <v>88458.35</v>
      </c>
      <c r="E1690" s="12">
        <v>40388.11</v>
      </c>
      <c r="F1690" s="12">
        <v>48070.25</v>
      </c>
      <c r="G1690" s="12">
        <v>54.34</v>
      </c>
      <c r="H1690" s="12">
        <v>102</v>
      </c>
      <c r="I1690" s="12">
        <v>0.27</v>
      </c>
      <c r="J1690" s="12">
        <v>27</v>
      </c>
      <c r="K1690" s="12">
        <v>255.73</v>
      </c>
      <c r="L1690" s="12">
        <v>4</v>
      </c>
      <c r="M1690" s="12">
        <v>3.7</v>
      </c>
      <c r="N1690" s="12">
        <v>25</v>
      </c>
      <c r="O1690" s="12">
        <v>20.2</v>
      </c>
      <c r="P1690" s="12">
        <v>0.16900000000000001</v>
      </c>
      <c r="Q1690" s="12">
        <v>1.1200000000000001</v>
      </c>
      <c r="R1690" s="12">
        <v>6041</v>
      </c>
      <c r="S1690" s="12">
        <v>0.23699999999999999</v>
      </c>
      <c r="T1690" s="12">
        <v>36.590000000000003</v>
      </c>
    </row>
    <row r="1691" spans="1:20" ht="15.75" customHeight="1" x14ac:dyDescent="0.35">
      <c r="A1691" s="11">
        <v>45032</v>
      </c>
      <c r="B1691" s="12" t="s">
        <v>83</v>
      </c>
      <c r="C1691" s="12" t="s">
        <v>79</v>
      </c>
      <c r="D1691" s="12">
        <v>107477.73</v>
      </c>
      <c r="E1691" s="12">
        <v>56176.18</v>
      </c>
      <c r="F1691" s="12">
        <v>51301.55</v>
      </c>
      <c r="G1691" s="12">
        <v>47.73</v>
      </c>
      <c r="H1691" s="12">
        <v>108</v>
      </c>
      <c r="I1691" s="12">
        <v>0.27300000000000002</v>
      </c>
      <c r="J1691" s="12">
        <v>29</v>
      </c>
      <c r="K1691" s="12">
        <v>157.38</v>
      </c>
      <c r="L1691" s="12">
        <v>5</v>
      </c>
      <c r="M1691" s="12">
        <v>3.84</v>
      </c>
      <c r="N1691" s="12">
        <v>53</v>
      </c>
      <c r="O1691" s="12">
        <v>19.2</v>
      </c>
      <c r="P1691" s="12">
        <v>8.8999999999999996E-2</v>
      </c>
      <c r="Q1691" s="12">
        <v>1.17</v>
      </c>
      <c r="R1691" s="12">
        <v>4077</v>
      </c>
      <c r="S1691" s="12">
        <v>0.378</v>
      </c>
      <c r="T1691" s="12">
        <v>64.010000000000005</v>
      </c>
    </row>
    <row r="1692" spans="1:20" ht="15.75" customHeight="1" x14ac:dyDescent="0.35">
      <c r="A1692" s="11">
        <v>45032</v>
      </c>
      <c r="B1692" s="12" t="s">
        <v>83</v>
      </c>
      <c r="C1692" s="12" t="s">
        <v>80</v>
      </c>
      <c r="D1692" s="12">
        <v>86905.89</v>
      </c>
      <c r="E1692" s="12">
        <v>46345.79</v>
      </c>
      <c r="F1692" s="12">
        <v>40560.1</v>
      </c>
      <c r="G1692" s="12">
        <v>46.67</v>
      </c>
      <c r="H1692" s="12">
        <v>107</v>
      </c>
      <c r="I1692" s="12">
        <v>0.24399999999999999</v>
      </c>
      <c r="J1692" s="12">
        <v>26</v>
      </c>
      <c r="K1692" s="12">
        <v>262.22000000000003</v>
      </c>
      <c r="L1692" s="12">
        <v>5</v>
      </c>
      <c r="M1692" s="12">
        <v>4.1399999999999997</v>
      </c>
      <c r="N1692" s="12">
        <v>49</v>
      </c>
      <c r="O1692" s="12">
        <v>31.7</v>
      </c>
      <c r="P1692" s="12">
        <v>5.1999999999999998E-2</v>
      </c>
      <c r="Q1692" s="12">
        <v>1.1000000000000001</v>
      </c>
      <c r="R1692" s="12">
        <v>3505</v>
      </c>
      <c r="S1692" s="12">
        <v>0.22700000000000001</v>
      </c>
      <c r="T1692" s="12">
        <v>60.28</v>
      </c>
    </row>
    <row r="1693" spans="1:20" ht="15.75" customHeight="1" x14ac:dyDescent="0.35">
      <c r="A1693" s="11">
        <v>45032</v>
      </c>
      <c r="B1693" s="12" t="s">
        <v>83</v>
      </c>
      <c r="C1693" s="12" t="s">
        <v>81</v>
      </c>
      <c r="D1693" s="12">
        <v>65509.41</v>
      </c>
      <c r="E1693" s="12">
        <v>40656.14</v>
      </c>
      <c r="F1693" s="12">
        <v>24853.27</v>
      </c>
      <c r="G1693" s="12">
        <v>37.94</v>
      </c>
      <c r="H1693" s="12">
        <v>125</v>
      </c>
      <c r="I1693" s="12">
        <v>0.29099999999999998</v>
      </c>
      <c r="J1693" s="12">
        <v>36</v>
      </c>
      <c r="K1693" s="12">
        <v>230.21</v>
      </c>
      <c r="L1693" s="12">
        <v>5</v>
      </c>
      <c r="M1693" s="12">
        <v>3.87</v>
      </c>
      <c r="N1693" s="12">
        <v>35</v>
      </c>
      <c r="O1693" s="12">
        <v>19.100000000000001</v>
      </c>
      <c r="P1693" s="12">
        <v>0.14000000000000001</v>
      </c>
      <c r="Q1693" s="12">
        <v>1.05</v>
      </c>
      <c r="R1693" s="12">
        <v>4494</v>
      </c>
      <c r="S1693" s="12">
        <v>0.222</v>
      </c>
      <c r="T1693" s="12">
        <v>49.65</v>
      </c>
    </row>
    <row r="1694" spans="1:20" ht="15.75" customHeight="1" x14ac:dyDescent="0.35">
      <c r="A1694" s="11">
        <v>45032</v>
      </c>
      <c r="B1694" s="12" t="s">
        <v>84</v>
      </c>
      <c r="C1694" s="12" t="s">
        <v>78</v>
      </c>
      <c r="D1694" s="12">
        <v>98602.19</v>
      </c>
      <c r="E1694" s="12">
        <v>44400.08</v>
      </c>
      <c r="F1694" s="12">
        <v>54202.11</v>
      </c>
      <c r="G1694" s="12">
        <v>54.97</v>
      </c>
      <c r="H1694" s="12">
        <v>118</v>
      </c>
      <c r="I1694" s="12">
        <v>0.11899999999999999</v>
      </c>
      <c r="J1694" s="12">
        <v>13</v>
      </c>
      <c r="K1694" s="12">
        <v>225.13</v>
      </c>
      <c r="L1694" s="12">
        <v>6</v>
      </c>
      <c r="M1694" s="12">
        <v>4.1500000000000004</v>
      </c>
      <c r="N1694" s="12">
        <v>59</v>
      </c>
      <c r="O1694" s="12">
        <v>23</v>
      </c>
      <c r="P1694" s="12">
        <v>0.24299999999999999</v>
      </c>
      <c r="Q1694" s="12">
        <v>1.05</v>
      </c>
      <c r="R1694" s="12">
        <v>4594</v>
      </c>
      <c r="S1694" s="12">
        <v>0.35799999999999998</v>
      </c>
      <c r="T1694" s="12">
        <v>31.52</v>
      </c>
    </row>
    <row r="1695" spans="1:20" ht="15.75" customHeight="1" x14ac:dyDescent="0.35">
      <c r="A1695" s="11">
        <v>45032</v>
      </c>
      <c r="B1695" s="12" t="s">
        <v>84</v>
      </c>
      <c r="C1695" s="12" t="s">
        <v>79</v>
      </c>
      <c r="D1695" s="12">
        <v>113250.26</v>
      </c>
      <c r="E1695" s="12">
        <v>46810.48</v>
      </c>
      <c r="F1695" s="12">
        <v>66439.78</v>
      </c>
      <c r="G1695" s="12">
        <v>58.67</v>
      </c>
      <c r="H1695" s="12">
        <v>88</v>
      </c>
      <c r="I1695" s="12">
        <v>0.13100000000000001</v>
      </c>
      <c r="J1695" s="12">
        <v>11</v>
      </c>
      <c r="K1695" s="12">
        <v>209.43</v>
      </c>
      <c r="L1695" s="12">
        <v>4</v>
      </c>
      <c r="M1695" s="12">
        <v>4.17</v>
      </c>
      <c r="N1695" s="12">
        <v>43</v>
      </c>
      <c r="O1695" s="12">
        <v>28.3</v>
      </c>
      <c r="P1695" s="12">
        <v>0.14799999999999999</v>
      </c>
      <c r="Q1695" s="12">
        <v>0.83</v>
      </c>
      <c r="R1695" s="12">
        <v>4048</v>
      </c>
      <c r="S1695" s="12">
        <v>0.35099999999999998</v>
      </c>
      <c r="T1695" s="12">
        <v>40.130000000000003</v>
      </c>
    </row>
    <row r="1696" spans="1:20" ht="15.75" customHeight="1" x14ac:dyDescent="0.35">
      <c r="A1696" s="11">
        <v>45032</v>
      </c>
      <c r="B1696" s="12" t="s">
        <v>84</v>
      </c>
      <c r="C1696" s="12" t="s">
        <v>80</v>
      </c>
      <c r="D1696" s="12">
        <v>111918.48</v>
      </c>
      <c r="E1696" s="12">
        <v>65171.05</v>
      </c>
      <c r="F1696" s="12">
        <v>46747.42</v>
      </c>
      <c r="G1696" s="12">
        <v>41.77</v>
      </c>
      <c r="H1696" s="12">
        <v>95</v>
      </c>
      <c r="I1696" s="12">
        <v>0.28599999999999998</v>
      </c>
      <c r="J1696" s="12">
        <v>27</v>
      </c>
      <c r="K1696" s="12">
        <v>177.25</v>
      </c>
      <c r="L1696" s="12">
        <v>5</v>
      </c>
      <c r="M1696" s="12">
        <v>5</v>
      </c>
      <c r="N1696" s="12">
        <v>28</v>
      </c>
      <c r="O1696" s="12">
        <v>23.5</v>
      </c>
      <c r="P1696" s="12">
        <v>0.17299999999999999</v>
      </c>
      <c r="Q1696" s="12">
        <v>0.89</v>
      </c>
      <c r="R1696" s="12">
        <v>5786</v>
      </c>
      <c r="S1696" s="12">
        <v>0.32800000000000001</v>
      </c>
      <c r="T1696" s="12">
        <v>50.86</v>
      </c>
    </row>
    <row r="1697" spans="1:20" ht="15.75" customHeight="1" x14ac:dyDescent="0.35">
      <c r="A1697" s="11">
        <v>45032</v>
      </c>
      <c r="B1697" s="12" t="s">
        <v>84</v>
      </c>
      <c r="C1697" s="12" t="s">
        <v>81</v>
      </c>
      <c r="D1697" s="12">
        <v>83076.850000000006</v>
      </c>
      <c r="E1697" s="12">
        <v>45601.32</v>
      </c>
      <c r="F1697" s="12">
        <v>37475.519999999997</v>
      </c>
      <c r="G1697" s="12">
        <v>45.11</v>
      </c>
      <c r="H1697" s="12">
        <v>110</v>
      </c>
      <c r="I1697" s="12">
        <v>0.128</v>
      </c>
      <c r="J1697" s="12">
        <v>14</v>
      </c>
      <c r="K1697" s="12">
        <v>258.45</v>
      </c>
      <c r="L1697" s="12">
        <v>4</v>
      </c>
      <c r="M1697" s="12">
        <v>4.37</v>
      </c>
      <c r="N1697" s="12">
        <v>35</v>
      </c>
      <c r="O1697" s="12">
        <v>33.1</v>
      </c>
      <c r="P1697" s="12">
        <v>0.109</v>
      </c>
      <c r="Q1697" s="12">
        <v>1.1000000000000001</v>
      </c>
      <c r="R1697" s="12">
        <v>6966</v>
      </c>
      <c r="S1697" s="12">
        <v>0.38</v>
      </c>
      <c r="T1697" s="12">
        <v>58.45</v>
      </c>
    </row>
    <row r="1698" spans="1:20" ht="15.75" customHeight="1" x14ac:dyDescent="0.35">
      <c r="A1698" s="11">
        <v>45033</v>
      </c>
      <c r="B1698" s="12" t="s">
        <v>77</v>
      </c>
      <c r="C1698" s="12" t="s">
        <v>78</v>
      </c>
      <c r="D1698" s="12">
        <v>116618.48</v>
      </c>
      <c r="E1698" s="12">
        <v>73431.649999999994</v>
      </c>
      <c r="F1698" s="12">
        <v>43186.83</v>
      </c>
      <c r="G1698" s="12">
        <v>37.03</v>
      </c>
      <c r="H1698" s="12">
        <v>112</v>
      </c>
      <c r="I1698" s="12">
        <v>0.126</v>
      </c>
      <c r="J1698" s="12">
        <v>14</v>
      </c>
      <c r="K1698" s="12">
        <v>219.48</v>
      </c>
      <c r="L1698" s="12">
        <v>4</v>
      </c>
      <c r="M1698" s="12">
        <v>3.88</v>
      </c>
      <c r="N1698" s="12">
        <v>64</v>
      </c>
      <c r="O1698" s="12">
        <v>22.7</v>
      </c>
      <c r="P1698" s="12">
        <v>0.10199999999999999</v>
      </c>
      <c r="Q1698" s="12">
        <v>1.04</v>
      </c>
      <c r="R1698" s="12">
        <v>4704</v>
      </c>
      <c r="S1698" s="12">
        <v>0.311</v>
      </c>
      <c r="T1698" s="12">
        <v>39.729999999999997</v>
      </c>
    </row>
    <row r="1699" spans="1:20" ht="15.75" customHeight="1" x14ac:dyDescent="0.35">
      <c r="A1699" s="11">
        <v>45033</v>
      </c>
      <c r="B1699" s="12" t="s">
        <v>77</v>
      </c>
      <c r="C1699" s="12" t="s">
        <v>79</v>
      </c>
      <c r="D1699" s="12">
        <v>66596.990000000005</v>
      </c>
      <c r="E1699" s="12">
        <v>37923.58</v>
      </c>
      <c r="F1699" s="12">
        <v>28673.42</v>
      </c>
      <c r="G1699" s="12">
        <v>43.06</v>
      </c>
      <c r="H1699" s="12">
        <v>81</v>
      </c>
      <c r="I1699" s="12">
        <v>0.111</v>
      </c>
      <c r="J1699" s="12">
        <v>9</v>
      </c>
      <c r="K1699" s="12">
        <v>229.03</v>
      </c>
      <c r="L1699" s="12">
        <v>5</v>
      </c>
      <c r="M1699" s="12">
        <v>4.4400000000000004</v>
      </c>
      <c r="N1699" s="12">
        <v>41</v>
      </c>
      <c r="O1699" s="12">
        <v>27</v>
      </c>
      <c r="P1699" s="12">
        <v>5.3999999999999999E-2</v>
      </c>
      <c r="Q1699" s="12">
        <v>1.1100000000000001</v>
      </c>
      <c r="R1699" s="12">
        <v>4255</v>
      </c>
      <c r="S1699" s="12">
        <v>0.33700000000000002</v>
      </c>
      <c r="T1699" s="12">
        <v>35.69</v>
      </c>
    </row>
    <row r="1700" spans="1:20" ht="15.75" customHeight="1" x14ac:dyDescent="0.35">
      <c r="A1700" s="11">
        <v>45033</v>
      </c>
      <c r="B1700" s="12" t="s">
        <v>77</v>
      </c>
      <c r="C1700" s="12" t="s">
        <v>80</v>
      </c>
      <c r="D1700" s="12">
        <v>114405.12</v>
      </c>
      <c r="E1700" s="12">
        <v>47119.48</v>
      </c>
      <c r="F1700" s="12">
        <v>67285.63</v>
      </c>
      <c r="G1700" s="12">
        <v>58.81</v>
      </c>
      <c r="H1700" s="12">
        <v>110</v>
      </c>
      <c r="I1700" s="12">
        <v>0.14799999999999999</v>
      </c>
      <c r="J1700" s="12">
        <v>16</v>
      </c>
      <c r="K1700" s="12">
        <v>244.75</v>
      </c>
      <c r="L1700" s="12">
        <v>5</v>
      </c>
      <c r="M1700" s="12">
        <v>4.0999999999999996</v>
      </c>
      <c r="N1700" s="12">
        <v>51</v>
      </c>
      <c r="O1700" s="12">
        <v>31.5</v>
      </c>
      <c r="P1700" s="12">
        <v>0.24399999999999999</v>
      </c>
      <c r="Q1700" s="12">
        <v>0.88</v>
      </c>
      <c r="R1700" s="12">
        <v>5637</v>
      </c>
      <c r="S1700" s="12">
        <v>0.22500000000000001</v>
      </c>
      <c r="T1700" s="12">
        <v>40.75</v>
      </c>
    </row>
    <row r="1701" spans="1:20" ht="15.75" customHeight="1" x14ac:dyDescent="0.35">
      <c r="A1701" s="11">
        <v>45033</v>
      </c>
      <c r="B1701" s="12" t="s">
        <v>77</v>
      </c>
      <c r="C1701" s="12" t="s">
        <v>81</v>
      </c>
      <c r="D1701" s="12">
        <v>82469.58</v>
      </c>
      <c r="E1701" s="12">
        <v>51478.61</v>
      </c>
      <c r="F1701" s="12">
        <v>30990.97</v>
      </c>
      <c r="G1701" s="12">
        <v>37.58</v>
      </c>
      <c r="H1701" s="12">
        <v>79</v>
      </c>
      <c r="I1701" s="12">
        <v>0.29099999999999998</v>
      </c>
      <c r="J1701" s="12">
        <v>22</v>
      </c>
      <c r="K1701" s="12">
        <v>144.44999999999999</v>
      </c>
      <c r="L1701" s="12">
        <v>5</v>
      </c>
      <c r="M1701" s="12">
        <v>4.47</v>
      </c>
      <c r="N1701" s="12">
        <v>53</v>
      </c>
      <c r="O1701" s="12">
        <v>32.1</v>
      </c>
      <c r="P1701" s="12">
        <v>0.21199999999999999</v>
      </c>
      <c r="Q1701" s="12">
        <v>0.82</v>
      </c>
      <c r="R1701" s="12">
        <v>4636</v>
      </c>
      <c r="S1701" s="12">
        <v>0.35799999999999998</v>
      </c>
      <c r="T1701" s="12">
        <v>55.51</v>
      </c>
    </row>
    <row r="1702" spans="1:20" ht="15.75" customHeight="1" x14ac:dyDescent="0.35">
      <c r="A1702" s="11">
        <v>45033</v>
      </c>
      <c r="B1702" s="12" t="s">
        <v>82</v>
      </c>
      <c r="C1702" s="12" t="s">
        <v>78</v>
      </c>
      <c r="D1702" s="12">
        <v>118344.27</v>
      </c>
      <c r="E1702" s="12">
        <v>53759.02</v>
      </c>
      <c r="F1702" s="12">
        <v>64585.25</v>
      </c>
      <c r="G1702" s="12">
        <v>54.57</v>
      </c>
      <c r="H1702" s="12">
        <v>110</v>
      </c>
      <c r="I1702" s="12">
        <v>0.19900000000000001</v>
      </c>
      <c r="J1702" s="12">
        <v>21</v>
      </c>
      <c r="K1702" s="12">
        <v>163.68</v>
      </c>
      <c r="L1702" s="12">
        <v>5</v>
      </c>
      <c r="M1702" s="12">
        <v>4.55</v>
      </c>
      <c r="N1702" s="12">
        <v>67</v>
      </c>
      <c r="O1702" s="12">
        <v>24</v>
      </c>
      <c r="P1702" s="12">
        <v>0.16200000000000001</v>
      </c>
      <c r="Q1702" s="12">
        <v>1.05</v>
      </c>
      <c r="R1702" s="12">
        <v>5769</v>
      </c>
      <c r="S1702" s="12">
        <v>0.28100000000000003</v>
      </c>
      <c r="T1702" s="12">
        <v>50.63</v>
      </c>
    </row>
    <row r="1703" spans="1:20" ht="15.75" customHeight="1" x14ac:dyDescent="0.35">
      <c r="A1703" s="11">
        <v>45033</v>
      </c>
      <c r="B1703" s="12" t="s">
        <v>82</v>
      </c>
      <c r="C1703" s="12" t="s">
        <v>79</v>
      </c>
      <c r="D1703" s="12">
        <v>105613.1</v>
      </c>
      <c r="E1703" s="12">
        <v>57397.25</v>
      </c>
      <c r="F1703" s="12">
        <v>48215.85</v>
      </c>
      <c r="G1703" s="12">
        <v>45.65</v>
      </c>
      <c r="H1703" s="12">
        <v>84</v>
      </c>
      <c r="I1703" s="12">
        <v>0.16200000000000001</v>
      </c>
      <c r="J1703" s="12">
        <v>13</v>
      </c>
      <c r="K1703" s="12">
        <v>198.04</v>
      </c>
      <c r="L1703" s="12">
        <v>3</v>
      </c>
      <c r="M1703" s="12">
        <v>4.67</v>
      </c>
      <c r="N1703" s="12">
        <v>42</v>
      </c>
      <c r="O1703" s="12">
        <v>31.3</v>
      </c>
      <c r="P1703" s="12">
        <v>0.13500000000000001</v>
      </c>
      <c r="Q1703" s="12">
        <v>1.1599999999999999</v>
      </c>
      <c r="R1703" s="12">
        <v>5234</v>
      </c>
      <c r="S1703" s="12">
        <v>0.27100000000000002</v>
      </c>
      <c r="T1703" s="12">
        <v>53.1</v>
      </c>
    </row>
    <row r="1704" spans="1:20" ht="15.75" customHeight="1" x14ac:dyDescent="0.35">
      <c r="A1704" s="11">
        <v>45033</v>
      </c>
      <c r="B1704" s="12" t="s">
        <v>82</v>
      </c>
      <c r="C1704" s="12" t="s">
        <v>80</v>
      </c>
      <c r="D1704" s="12">
        <v>65160.73</v>
      </c>
      <c r="E1704" s="12">
        <v>26889.03</v>
      </c>
      <c r="F1704" s="12">
        <v>38271.699999999997</v>
      </c>
      <c r="G1704" s="12">
        <v>58.73</v>
      </c>
      <c r="H1704" s="12">
        <v>132</v>
      </c>
      <c r="I1704" s="12">
        <v>0.13600000000000001</v>
      </c>
      <c r="J1704" s="12">
        <v>17</v>
      </c>
      <c r="K1704" s="12">
        <v>223.99</v>
      </c>
      <c r="L1704" s="12">
        <v>7</v>
      </c>
      <c r="M1704" s="12">
        <v>4.57</v>
      </c>
      <c r="N1704" s="12">
        <v>34</v>
      </c>
      <c r="O1704" s="12">
        <v>22.7</v>
      </c>
      <c r="P1704" s="12">
        <v>7.4999999999999997E-2</v>
      </c>
      <c r="Q1704" s="12">
        <v>1.1499999999999999</v>
      </c>
      <c r="R1704" s="12">
        <v>7270</v>
      </c>
      <c r="S1704" s="12">
        <v>0.35699999999999998</v>
      </c>
      <c r="T1704" s="12">
        <v>55.71</v>
      </c>
    </row>
    <row r="1705" spans="1:20" ht="15.75" customHeight="1" x14ac:dyDescent="0.35">
      <c r="A1705" s="11">
        <v>45033</v>
      </c>
      <c r="B1705" s="12" t="s">
        <v>82</v>
      </c>
      <c r="C1705" s="12" t="s">
        <v>81</v>
      </c>
      <c r="D1705" s="12">
        <v>72272.08</v>
      </c>
      <c r="E1705" s="12">
        <v>31692.04</v>
      </c>
      <c r="F1705" s="12">
        <v>40580.050000000003</v>
      </c>
      <c r="G1705" s="12">
        <v>56.15</v>
      </c>
      <c r="H1705" s="12">
        <v>109</v>
      </c>
      <c r="I1705" s="12">
        <v>0.14000000000000001</v>
      </c>
      <c r="J1705" s="12">
        <v>15</v>
      </c>
      <c r="K1705" s="12">
        <v>220.91</v>
      </c>
      <c r="L1705" s="12">
        <v>4</v>
      </c>
      <c r="M1705" s="12">
        <v>4.92</v>
      </c>
      <c r="N1705" s="12">
        <v>48</v>
      </c>
      <c r="O1705" s="12">
        <v>29.2</v>
      </c>
      <c r="P1705" s="12">
        <v>7.8E-2</v>
      </c>
      <c r="Q1705" s="12">
        <v>1.1399999999999999</v>
      </c>
      <c r="R1705" s="12">
        <v>5126</v>
      </c>
      <c r="S1705" s="12">
        <v>0.38100000000000001</v>
      </c>
      <c r="T1705" s="12">
        <v>45.82</v>
      </c>
    </row>
    <row r="1706" spans="1:20" ht="15.75" customHeight="1" x14ac:dyDescent="0.35">
      <c r="A1706" s="11">
        <v>45033</v>
      </c>
      <c r="B1706" s="12" t="s">
        <v>83</v>
      </c>
      <c r="C1706" s="12" t="s">
        <v>78</v>
      </c>
      <c r="D1706" s="12">
        <v>93756.74</v>
      </c>
      <c r="E1706" s="12">
        <v>37810.720000000001</v>
      </c>
      <c r="F1706" s="12">
        <v>55946.02</v>
      </c>
      <c r="G1706" s="12">
        <v>59.67</v>
      </c>
      <c r="H1706" s="12">
        <v>86</v>
      </c>
      <c r="I1706" s="12">
        <v>0.161</v>
      </c>
      <c r="J1706" s="12">
        <v>13</v>
      </c>
      <c r="K1706" s="12">
        <v>253.71</v>
      </c>
      <c r="L1706" s="12">
        <v>4</v>
      </c>
      <c r="M1706" s="12">
        <v>4.1900000000000004</v>
      </c>
      <c r="N1706" s="12">
        <v>46</v>
      </c>
      <c r="O1706" s="12">
        <v>15</v>
      </c>
      <c r="P1706" s="12">
        <v>0.221</v>
      </c>
      <c r="Q1706" s="12">
        <v>1.1499999999999999</v>
      </c>
      <c r="R1706" s="12">
        <v>5963</v>
      </c>
      <c r="S1706" s="12">
        <v>0.34399999999999997</v>
      </c>
      <c r="T1706" s="12">
        <v>47.21</v>
      </c>
    </row>
    <row r="1707" spans="1:20" ht="15.75" customHeight="1" x14ac:dyDescent="0.35">
      <c r="A1707" s="11">
        <v>45033</v>
      </c>
      <c r="B1707" s="12" t="s">
        <v>83</v>
      </c>
      <c r="C1707" s="12" t="s">
        <v>79</v>
      </c>
      <c r="D1707" s="12">
        <v>119295.24</v>
      </c>
      <c r="E1707" s="12">
        <v>81231.520000000004</v>
      </c>
      <c r="F1707" s="12">
        <v>38063.72</v>
      </c>
      <c r="G1707" s="12">
        <v>31.91</v>
      </c>
      <c r="H1707" s="12">
        <v>94</v>
      </c>
      <c r="I1707" s="12">
        <v>0.186</v>
      </c>
      <c r="J1707" s="12">
        <v>17</v>
      </c>
      <c r="K1707" s="12">
        <v>172.04</v>
      </c>
      <c r="L1707" s="12">
        <v>5</v>
      </c>
      <c r="M1707" s="12">
        <v>4.55</v>
      </c>
      <c r="N1707" s="12">
        <v>46</v>
      </c>
      <c r="O1707" s="12">
        <v>22.5</v>
      </c>
      <c r="P1707" s="12">
        <v>7.0000000000000007E-2</v>
      </c>
      <c r="Q1707" s="12">
        <v>0.94</v>
      </c>
      <c r="R1707" s="12">
        <v>3974</v>
      </c>
      <c r="S1707" s="12">
        <v>0.219</v>
      </c>
      <c r="T1707" s="12">
        <v>52.14</v>
      </c>
    </row>
    <row r="1708" spans="1:20" ht="15.75" customHeight="1" x14ac:dyDescent="0.35">
      <c r="A1708" s="11">
        <v>45033</v>
      </c>
      <c r="B1708" s="12" t="s">
        <v>83</v>
      </c>
      <c r="C1708" s="12" t="s">
        <v>80</v>
      </c>
      <c r="D1708" s="12">
        <v>89036.5</v>
      </c>
      <c r="E1708" s="12">
        <v>37725.61</v>
      </c>
      <c r="F1708" s="12">
        <v>51310.89</v>
      </c>
      <c r="G1708" s="12">
        <v>57.63</v>
      </c>
      <c r="H1708" s="12">
        <v>107</v>
      </c>
      <c r="I1708" s="12">
        <v>0.22500000000000001</v>
      </c>
      <c r="J1708" s="12">
        <v>24</v>
      </c>
      <c r="K1708" s="12">
        <v>183.52</v>
      </c>
      <c r="L1708" s="12">
        <v>5</v>
      </c>
      <c r="M1708" s="12">
        <v>4.55</v>
      </c>
      <c r="N1708" s="12">
        <v>63</v>
      </c>
      <c r="O1708" s="12">
        <v>23.3</v>
      </c>
      <c r="P1708" s="12">
        <v>0.09</v>
      </c>
      <c r="Q1708" s="12">
        <v>1.1499999999999999</v>
      </c>
      <c r="R1708" s="12">
        <v>2924</v>
      </c>
      <c r="S1708" s="12">
        <v>0.22500000000000001</v>
      </c>
      <c r="T1708" s="12">
        <v>51.11</v>
      </c>
    </row>
    <row r="1709" spans="1:20" ht="15.75" customHeight="1" x14ac:dyDescent="0.35">
      <c r="A1709" s="11">
        <v>45033</v>
      </c>
      <c r="B1709" s="12" t="s">
        <v>83</v>
      </c>
      <c r="C1709" s="12" t="s">
        <v>81</v>
      </c>
      <c r="D1709" s="12">
        <v>109964.78</v>
      </c>
      <c r="E1709" s="12">
        <v>69967.320000000007</v>
      </c>
      <c r="F1709" s="12">
        <v>39997.46</v>
      </c>
      <c r="G1709" s="12">
        <v>36.369999999999997</v>
      </c>
      <c r="H1709" s="12">
        <v>111</v>
      </c>
      <c r="I1709" s="12">
        <v>0.20899999999999999</v>
      </c>
      <c r="J1709" s="12">
        <v>23</v>
      </c>
      <c r="K1709" s="12">
        <v>201.56</v>
      </c>
      <c r="L1709" s="12">
        <v>4</v>
      </c>
      <c r="M1709" s="12">
        <v>4</v>
      </c>
      <c r="N1709" s="12">
        <v>55</v>
      </c>
      <c r="O1709" s="12">
        <v>32</v>
      </c>
      <c r="P1709" s="12">
        <v>0.21</v>
      </c>
      <c r="Q1709" s="12">
        <v>0.92</v>
      </c>
      <c r="R1709" s="12">
        <v>3630</v>
      </c>
      <c r="S1709" s="12">
        <v>0.34300000000000003</v>
      </c>
      <c r="T1709" s="12">
        <v>30.69</v>
      </c>
    </row>
    <row r="1710" spans="1:20" ht="15.75" customHeight="1" x14ac:dyDescent="0.35">
      <c r="A1710" s="11">
        <v>45033</v>
      </c>
      <c r="B1710" s="12" t="s">
        <v>84</v>
      </c>
      <c r="C1710" s="12" t="s">
        <v>78</v>
      </c>
      <c r="D1710" s="12">
        <v>110036.67</v>
      </c>
      <c r="E1710" s="12">
        <v>48680.78</v>
      </c>
      <c r="F1710" s="12">
        <v>61355.89</v>
      </c>
      <c r="G1710" s="12">
        <v>55.76</v>
      </c>
      <c r="H1710" s="12">
        <v>112</v>
      </c>
      <c r="I1710" s="12">
        <v>0.189</v>
      </c>
      <c r="J1710" s="12">
        <v>21</v>
      </c>
      <c r="K1710" s="12">
        <v>205.92</v>
      </c>
      <c r="L1710" s="12">
        <v>4</v>
      </c>
      <c r="M1710" s="12">
        <v>4.25</v>
      </c>
      <c r="N1710" s="12">
        <v>42</v>
      </c>
      <c r="O1710" s="12">
        <v>24.1</v>
      </c>
      <c r="P1710" s="12">
        <v>0.11</v>
      </c>
      <c r="Q1710" s="12">
        <v>1</v>
      </c>
      <c r="R1710" s="12">
        <v>5100</v>
      </c>
      <c r="S1710" s="12">
        <v>0.31</v>
      </c>
      <c r="T1710" s="12">
        <v>60.9</v>
      </c>
    </row>
    <row r="1711" spans="1:20" ht="15.75" customHeight="1" x14ac:dyDescent="0.35">
      <c r="A1711" s="11">
        <v>45033</v>
      </c>
      <c r="B1711" s="12" t="s">
        <v>84</v>
      </c>
      <c r="C1711" s="12" t="s">
        <v>79</v>
      </c>
      <c r="D1711" s="12">
        <v>124547.74</v>
      </c>
      <c r="E1711" s="12">
        <v>51027.08</v>
      </c>
      <c r="F1711" s="12">
        <v>73520.66</v>
      </c>
      <c r="G1711" s="12">
        <v>59.03</v>
      </c>
      <c r="H1711" s="12">
        <v>123</v>
      </c>
      <c r="I1711" s="12">
        <v>0.23699999999999999</v>
      </c>
      <c r="J1711" s="12">
        <v>29</v>
      </c>
      <c r="K1711" s="12">
        <v>252.65</v>
      </c>
      <c r="L1711" s="12">
        <v>3</v>
      </c>
      <c r="M1711" s="12">
        <v>3.97</v>
      </c>
      <c r="N1711" s="12">
        <v>61</v>
      </c>
      <c r="O1711" s="12">
        <v>33.5</v>
      </c>
      <c r="P1711" s="12">
        <v>9.7000000000000003E-2</v>
      </c>
      <c r="Q1711" s="12">
        <v>1.2</v>
      </c>
      <c r="R1711" s="12">
        <v>3843</v>
      </c>
      <c r="S1711" s="12">
        <v>0.35499999999999998</v>
      </c>
      <c r="T1711" s="12">
        <v>21.04</v>
      </c>
    </row>
    <row r="1712" spans="1:20" ht="15.75" customHeight="1" x14ac:dyDescent="0.35">
      <c r="A1712" s="11">
        <v>45033</v>
      </c>
      <c r="B1712" s="12" t="s">
        <v>84</v>
      </c>
      <c r="C1712" s="12" t="s">
        <v>80</v>
      </c>
      <c r="D1712" s="12">
        <v>88578</v>
      </c>
      <c r="E1712" s="12">
        <v>37123.910000000003</v>
      </c>
      <c r="F1712" s="12">
        <v>51454.09</v>
      </c>
      <c r="G1712" s="12">
        <v>58.09</v>
      </c>
      <c r="H1712" s="12">
        <v>118</v>
      </c>
      <c r="I1712" s="12">
        <v>0.151</v>
      </c>
      <c r="J1712" s="12">
        <v>17</v>
      </c>
      <c r="K1712" s="12">
        <v>211.93</v>
      </c>
      <c r="L1712" s="12">
        <v>4</v>
      </c>
      <c r="M1712" s="12">
        <v>4.32</v>
      </c>
      <c r="N1712" s="12">
        <v>37</v>
      </c>
      <c r="O1712" s="12">
        <v>23</v>
      </c>
      <c r="P1712" s="12">
        <v>0.14599999999999999</v>
      </c>
      <c r="Q1712" s="12">
        <v>1.04</v>
      </c>
      <c r="R1712" s="12">
        <v>5672</v>
      </c>
      <c r="S1712" s="12">
        <v>0.25700000000000001</v>
      </c>
      <c r="T1712" s="12">
        <v>55.73</v>
      </c>
    </row>
    <row r="1713" spans="1:20" ht="15.75" customHeight="1" x14ac:dyDescent="0.35">
      <c r="A1713" s="11">
        <v>45033</v>
      </c>
      <c r="B1713" s="12" t="s">
        <v>84</v>
      </c>
      <c r="C1713" s="12" t="s">
        <v>81</v>
      </c>
      <c r="D1713" s="12">
        <v>77244.47</v>
      </c>
      <c r="E1713" s="12">
        <v>43885.73</v>
      </c>
      <c r="F1713" s="12">
        <v>33358.74</v>
      </c>
      <c r="G1713" s="12">
        <v>43.19</v>
      </c>
      <c r="H1713" s="12">
        <v>87</v>
      </c>
      <c r="I1713" s="12">
        <v>0.27100000000000002</v>
      </c>
      <c r="J1713" s="12">
        <v>23</v>
      </c>
      <c r="K1713" s="12">
        <v>214.37</v>
      </c>
      <c r="L1713" s="12">
        <v>5</v>
      </c>
      <c r="M1713" s="12">
        <v>4.5599999999999996</v>
      </c>
      <c r="N1713" s="12">
        <v>74</v>
      </c>
      <c r="O1713" s="12">
        <v>16</v>
      </c>
      <c r="P1713" s="12">
        <v>0.21199999999999999</v>
      </c>
      <c r="Q1713" s="12">
        <v>0.87</v>
      </c>
      <c r="R1713" s="12">
        <v>6335</v>
      </c>
      <c r="S1713" s="12">
        <v>0.24399999999999999</v>
      </c>
      <c r="T1713" s="12">
        <v>59.02</v>
      </c>
    </row>
    <row r="1714" spans="1:20" ht="15.75" customHeight="1" x14ac:dyDescent="0.35">
      <c r="A1714" s="11">
        <v>45034</v>
      </c>
      <c r="B1714" s="12" t="s">
        <v>77</v>
      </c>
      <c r="C1714" s="12" t="s">
        <v>78</v>
      </c>
      <c r="D1714" s="12">
        <v>101485.25</v>
      </c>
      <c r="E1714" s="12">
        <v>43382.46</v>
      </c>
      <c r="F1714" s="12">
        <v>58102.79</v>
      </c>
      <c r="G1714" s="12">
        <v>57.25</v>
      </c>
      <c r="H1714" s="12">
        <v>96</v>
      </c>
      <c r="I1714" s="12">
        <v>0.26800000000000002</v>
      </c>
      <c r="J1714" s="12">
        <v>25</v>
      </c>
      <c r="K1714" s="12">
        <v>144.93</v>
      </c>
      <c r="L1714" s="12">
        <v>2</v>
      </c>
      <c r="M1714" s="12">
        <v>3.73</v>
      </c>
      <c r="N1714" s="12">
        <v>34</v>
      </c>
      <c r="O1714" s="12">
        <v>24.9</v>
      </c>
      <c r="P1714" s="12">
        <v>7.2999999999999995E-2</v>
      </c>
      <c r="Q1714" s="12">
        <v>1.1299999999999999</v>
      </c>
      <c r="R1714" s="12">
        <v>4167</v>
      </c>
      <c r="S1714" s="12">
        <v>0.26500000000000001</v>
      </c>
      <c r="T1714" s="12">
        <v>49.07</v>
      </c>
    </row>
    <row r="1715" spans="1:20" ht="15.75" customHeight="1" x14ac:dyDescent="0.35">
      <c r="A1715" s="11">
        <v>45034</v>
      </c>
      <c r="B1715" s="12" t="s">
        <v>77</v>
      </c>
      <c r="C1715" s="12" t="s">
        <v>79</v>
      </c>
      <c r="D1715" s="12">
        <v>92946.73</v>
      </c>
      <c r="E1715" s="12">
        <v>59411.71</v>
      </c>
      <c r="F1715" s="12">
        <v>33535.019999999997</v>
      </c>
      <c r="G1715" s="12">
        <v>36.08</v>
      </c>
      <c r="H1715" s="12">
        <v>99</v>
      </c>
      <c r="I1715" s="12">
        <v>0.13300000000000001</v>
      </c>
      <c r="J1715" s="12">
        <v>13</v>
      </c>
      <c r="K1715" s="12">
        <v>149.25</v>
      </c>
      <c r="L1715" s="12">
        <v>5</v>
      </c>
      <c r="M1715" s="12">
        <v>3.98</v>
      </c>
      <c r="N1715" s="12">
        <v>72</v>
      </c>
      <c r="O1715" s="12">
        <v>15.6</v>
      </c>
      <c r="P1715" s="12">
        <v>0.17899999999999999</v>
      </c>
      <c r="Q1715" s="12">
        <v>1.18</v>
      </c>
      <c r="R1715" s="12">
        <v>5938</v>
      </c>
      <c r="S1715" s="12">
        <v>0.375</v>
      </c>
      <c r="T1715" s="12">
        <v>46.56</v>
      </c>
    </row>
    <row r="1716" spans="1:20" ht="15.75" customHeight="1" x14ac:dyDescent="0.35">
      <c r="A1716" s="11">
        <v>45034</v>
      </c>
      <c r="B1716" s="12" t="s">
        <v>77</v>
      </c>
      <c r="C1716" s="12" t="s">
        <v>80</v>
      </c>
      <c r="D1716" s="12">
        <v>84794.14</v>
      </c>
      <c r="E1716" s="12">
        <v>38452.82</v>
      </c>
      <c r="F1716" s="12">
        <v>46341.32</v>
      </c>
      <c r="G1716" s="12">
        <v>54.65</v>
      </c>
      <c r="H1716" s="12">
        <v>113</v>
      </c>
      <c r="I1716" s="12">
        <v>0.247</v>
      </c>
      <c r="J1716" s="12">
        <v>27</v>
      </c>
      <c r="K1716" s="12">
        <v>233.28</v>
      </c>
      <c r="L1716" s="12">
        <v>6</v>
      </c>
      <c r="M1716" s="12">
        <v>4.17</v>
      </c>
      <c r="N1716" s="12">
        <v>63</v>
      </c>
      <c r="O1716" s="12">
        <v>21</v>
      </c>
      <c r="P1716" s="12">
        <v>0.123</v>
      </c>
      <c r="Q1716" s="12">
        <v>1.02</v>
      </c>
      <c r="R1716" s="12">
        <v>4287</v>
      </c>
      <c r="S1716" s="12">
        <v>0.20599999999999999</v>
      </c>
      <c r="T1716" s="12">
        <v>55.89</v>
      </c>
    </row>
    <row r="1717" spans="1:20" ht="15.75" customHeight="1" x14ac:dyDescent="0.35">
      <c r="A1717" s="11">
        <v>45034</v>
      </c>
      <c r="B1717" s="12" t="s">
        <v>77</v>
      </c>
      <c r="C1717" s="12" t="s">
        <v>81</v>
      </c>
      <c r="D1717" s="12">
        <v>126142.8</v>
      </c>
      <c r="E1717" s="12">
        <v>53712.6</v>
      </c>
      <c r="F1717" s="12">
        <v>72430.2</v>
      </c>
      <c r="G1717" s="12">
        <v>57.42</v>
      </c>
      <c r="H1717" s="12">
        <v>78</v>
      </c>
      <c r="I1717" s="12">
        <v>0.19400000000000001</v>
      </c>
      <c r="J1717" s="12">
        <v>15</v>
      </c>
      <c r="K1717" s="12">
        <v>197.22</v>
      </c>
      <c r="L1717" s="12">
        <v>3</v>
      </c>
      <c r="M1717" s="12">
        <v>4.1399999999999997</v>
      </c>
      <c r="N1717" s="12">
        <v>32</v>
      </c>
      <c r="O1717" s="12">
        <v>16.5</v>
      </c>
      <c r="P1717" s="12">
        <v>0.13600000000000001</v>
      </c>
      <c r="Q1717" s="12">
        <v>0.89</v>
      </c>
      <c r="R1717" s="12">
        <v>5151</v>
      </c>
      <c r="S1717" s="12">
        <v>0.31900000000000001</v>
      </c>
      <c r="T1717" s="12">
        <v>52.91</v>
      </c>
    </row>
    <row r="1718" spans="1:20" ht="15.75" customHeight="1" x14ac:dyDescent="0.35">
      <c r="A1718" s="11">
        <v>45034</v>
      </c>
      <c r="B1718" s="12" t="s">
        <v>82</v>
      </c>
      <c r="C1718" s="12" t="s">
        <v>78</v>
      </c>
      <c r="D1718" s="12">
        <v>94412.63</v>
      </c>
      <c r="E1718" s="12">
        <v>38656.910000000003</v>
      </c>
      <c r="F1718" s="12">
        <v>55755.72</v>
      </c>
      <c r="G1718" s="12">
        <v>59.06</v>
      </c>
      <c r="H1718" s="12">
        <v>90</v>
      </c>
      <c r="I1718" s="12">
        <v>0.124</v>
      </c>
      <c r="J1718" s="12">
        <v>11</v>
      </c>
      <c r="K1718" s="12">
        <v>217.28</v>
      </c>
      <c r="L1718" s="12">
        <v>6</v>
      </c>
      <c r="M1718" s="12">
        <v>4.22</v>
      </c>
      <c r="N1718" s="12">
        <v>49</v>
      </c>
      <c r="O1718" s="12">
        <v>27.9</v>
      </c>
      <c r="P1718" s="12">
        <v>7.0000000000000007E-2</v>
      </c>
      <c r="Q1718" s="12">
        <v>0.91</v>
      </c>
      <c r="R1718" s="12">
        <v>6547</v>
      </c>
      <c r="S1718" s="12">
        <v>0.23799999999999999</v>
      </c>
      <c r="T1718" s="12">
        <v>55.78</v>
      </c>
    </row>
    <row r="1719" spans="1:20" ht="15.75" customHeight="1" x14ac:dyDescent="0.35">
      <c r="A1719" s="11">
        <v>45034</v>
      </c>
      <c r="B1719" s="12" t="s">
        <v>82</v>
      </c>
      <c r="C1719" s="12" t="s">
        <v>79</v>
      </c>
      <c r="D1719" s="12">
        <v>107964.23</v>
      </c>
      <c r="E1719" s="12">
        <v>58945.38</v>
      </c>
      <c r="F1719" s="12">
        <v>49018.85</v>
      </c>
      <c r="G1719" s="12">
        <v>45.4</v>
      </c>
      <c r="H1719" s="12">
        <v>94</v>
      </c>
      <c r="I1719" s="12">
        <v>0.20100000000000001</v>
      </c>
      <c r="J1719" s="12">
        <v>18</v>
      </c>
      <c r="K1719" s="12">
        <v>258.77</v>
      </c>
      <c r="L1719" s="12">
        <v>6</v>
      </c>
      <c r="M1719" s="12">
        <v>4.12</v>
      </c>
      <c r="N1719" s="12">
        <v>43</v>
      </c>
      <c r="O1719" s="12">
        <v>22.1</v>
      </c>
      <c r="P1719" s="12">
        <v>0.17499999999999999</v>
      </c>
      <c r="Q1719" s="12">
        <v>1.06</v>
      </c>
      <c r="R1719" s="12">
        <v>6028</v>
      </c>
      <c r="S1719" s="12">
        <v>0.36299999999999999</v>
      </c>
      <c r="T1719" s="12">
        <v>46.44</v>
      </c>
    </row>
    <row r="1720" spans="1:20" ht="15.75" customHeight="1" x14ac:dyDescent="0.35">
      <c r="A1720" s="11">
        <v>45034</v>
      </c>
      <c r="B1720" s="12" t="s">
        <v>82</v>
      </c>
      <c r="C1720" s="12" t="s">
        <v>80</v>
      </c>
      <c r="D1720" s="12">
        <v>96753.93</v>
      </c>
      <c r="E1720" s="12">
        <v>55220.45</v>
      </c>
      <c r="F1720" s="12">
        <v>41533.480000000003</v>
      </c>
      <c r="G1720" s="12">
        <v>42.93</v>
      </c>
      <c r="H1720" s="12">
        <v>99</v>
      </c>
      <c r="I1720" s="12">
        <v>0.121</v>
      </c>
      <c r="J1720" s="12">
        <v>12</v>
      </c>
      <c r="K1720" s="12">
        <v>262.02999999999997</v>
      </c>
      <c r="L1720" s="12">
        <v>5</v>
      </c>
      <c r="M1720" s="12">
        <v>4.18</v>
      </c>
      <c r="N1720" s="12">
        <v>44</v>
      </c>
      <c r="O1720" s="12">
        <v>25.9</v>
      </c>
      <c r="P1720" s="12">
        <v>0.13</v>
      </c>
      <c r="Q1720" s="12">
        <v>1.1599999999999999</v>
      </c>
      <c r="R1720" s="12">
        <v>5645</v>
      </c>
      <c r="S1720" s="12">
        <v>0.28799999999999998</v>
      </c>
      <c r="T1720" s="12">
        <v>73.849999999999994</v>
      </c>
    </row>
    <row r="1721" spans="1:20" ht="15.75" customHeight="1" x14ac:dyDescent="0.35">
      <c r="A1721" s="11">
        <v>45034</v>
      </c>
      <c r="B1721" s="12" t="s">
        <v>82</v>
      </c>
      <c r="C1721" s="12" t="s">
        <v>81</v>
      </c>
      <c r="D1721" s="12">
        <v>106695.22</v>
      </c>
      <c r="E1721" s="12">
        <v>59788.28</v>
      </c>
      <c r="F1721" s="12">
        <v>46906.93</v>
      </c>
      <c r="G1721" s="12">
        <v>43.96</v>
      </c>
      <c r="H1721" s="12">
        <v>98</v>
      </c>
      <c r="I1721" s="12">
        <v>0.17</v>
      </c>
      <c r="J1721" s="12">
        <v>16</v>
      </c>
      <c r="K1721" s="12">
        <v>292.83</v>
      </c>
      <c r="L1721" s="12">
        <v>4</v>
      </c>
      <c r="M1721" s="12">
        <v>4.47</v>
      </c>
      <c r="N1721" s="12">
        <v>65</v>
      </c>
      <c r="O1721" s="12">
        <v>21.3</v>
      </c>
      <c r="P1721" s="12">
        <v>6.0999999999999999E-2</v>
      </c>
      <c r="Q1721" s="12">
        <v>0.98</v>
      </c>
      <c r="R1721" s="12">
        <v>4120</v>
      </c>
      <c r="S1721" s="12">
        <v>0.25800000000000001</v>
      </c>
      <c r="T1721" s="12">
        <v>45.75</v>
      </c>
    </row>
    <row r="1722" spans="1:20" ht="15.75" customHeight="1" x14ac:dyDescent="0.35">
      <c r="A1722" s="11">
        <v>45034</v>
      </c>
      <c r="B1722" s="12" t="s">
        <v>83</v>
      </c>
      <c r="C1722" s="12" t="s">
        <v>78</v>
      </c>
      <c r="D1722" s="12">
        <v>88752.63</v>
      </c>
      <c r="E1722" s="12">
        <v>45686.45</v>
      </c>
      <c r="F1722" s="12">
        <v>43066.18</v>
      </c>
      <c r="G1722" s="12">
        <v>48.52</v>
      </c>
      <c r="H1722" s="12">
        <v>98</v>
      </c>
      <c r="I1722" s="12">
        <v>0.28999999999999998</v>
      </c>
      <c r="J1722" s="12">
        <v>28</v>
      </c>
      <c r="K1722" s="12">
        <v>137.15</v>
      </c>
      <c r="L1722" s="12">
        <v>5</v>
      </c>
      <c r="M1722" s="12">
        <v>4.62</v>
      </c>
      <c r="N1722" s="12">
        <v>50</v>
      </c>
      <c r="O1722" s="12">
        <v>24.2</v>
      </c>
      <c r="P1722" s="12">
        <v>0.17</v>
      </c>
      <c r="Q1722" s="12">
        <v>0.95</v>
      </c>
      <c r="R1722" s="12">
        <v>3942</v>
      </c>
      <c r="S1722" s="12">
        <v>0.25700000000000001</v>
      </c>
      <c r="T1722" s="12">
        <v>59.53</v>
      </c>
    </row>
    <row r="1723" spans="1:20" ht="15.75" customHeight="1" x14ac:dyDescent="0.35">
      <c r="A1723" s="11">
        <v>45034</v>
      </c>
      <c r="B1723" s="12" t="s">
        <v>83</v>
      </c>
      <c r="C1723" s="12" t="s">
        <v>79</v>
      </c>
      <c r="D1723" s="12">
        <v>117993.46</v>
      </c>
      <c r="E1723" s="12">
        <v>71072.42</v>
      </c>
      <c r="F1723" s="12">
        <v>46921.04</v>
      </c>
      <c r="G1723" s="12">
        <v>39.770000000000003</v>
      </c>
      <c r="H1723" s="12">
        <v>126</v>
      </c>
      <c r="I1723" s="12">
        <v>0.17799999999999999</v>
      </c>
      <c r="J1723" s="12">
        <v>22</v>
      </c>
      <c r="K1723" s="12">
        <v>225.68</v>
      </c>
      <c r="L1723" s="12">
        <v>5</v>
      </c>
      <c r="M1723" s="12">
        <v>3.91</v>
      </c>
      <c r="N1723" s="12">
        <v>42</v>
      </c>
      <c r="O1723" s="12">
        <v>18.100000000000001</v>
      </c>
      <c r="P1723" s="12">
        <v>0.20599999999999999</v>
      </c>
      <c r="Q1723" s="12">
        <v>0.94</v>
      </c>
      <c r="R1723" s="12">
        <v>6622</v>
      </c>
      <c r="S1723" s="12">
        <v>0.36199999999999999</v>
      </c>
      <c r="T1723" s="12">
        <v>51.19</v>
      </c>
    </row>
    <row r="1724" spans="1:20" ht="15.75" customHeight="1" x14ac:dyDescent="0.35">
      <c r="A1724" s="11">
        <v>45034</v>
      </c>
      <c r="B1724" s="12" t="s">
        <v>83</v>
      </c>
      <c r="C1724" s="12" t="s">
        <v>80</v>
      </c>
      <c r="D1724" s="12">
        <v>83376.05</v>
      </c>
      <c r="E1724" s="12">
        <v>45842.61</v>
      </c>
      <c r="F1724" s="12">
        <v>37533.440000000002</v>
      </c>
      <c r="G1724" s="12">
        <v>45.02</v>
      </c>
      <c r="H1724" s="12">
        <v>151</v>
      </c>
      <c r="I1724" s="12">
        <v>0.22500000000000001</v>
      </c>
      <c r="J1724" s="12">
        <v>33</v>
      </c>
      <c r="K1724" s="12">
        <v>187.35</v>
      </c>
      <c r="L1724" s="12">
        <v>2</v>
      </c>
      <c r="M1724" s="12">
        <v>3.97</v>
      </c>
      <c r="N1724" s="12">
        <v>48</v>
      </c>
      <c r="O1724" s="12">
        <v>24.3</v>
      </c>
      <c r="P1724" s="12">
        <v>7.9000000000000001E-2</v>
      </c>
      <c r="Q1724" s="12">
        <v>1.18</v>
      </c>
      <c r="R1724" s="12">
        <v>3955</v>
      </c>
      <c r="S1724" s="12">
        <v>0.32900000000000001</v>
      </c>
      <c r="T1724" s="12">
        <v>38.020000000000003</v>
      </c>
    </row>
    <row r="1725" spans="1:20" ht="15.75" customHeight="1" x14ac:dyDescent="0.35">
      <c r="A1725" s="11">
        <v>45034</v>
      </c>
      <c r="B1725" s="12" t="s">
        <v>83</v>
      </c>
      <c r="C1725" s="12" t="s">
        <v>81</v>
      </c>
      <c r="D1725" s="12">
        <v>92396.29</v>
      </c>
      <c r="E1725" s="12">
        <v>59239.82</v>
      </c>
      <c r="F1725" s="12">
        <v>33156.47</v>
      </c>
      <c r="G1725" s="12">
        <v>35.89</v>
      </c>
      <c r="H1725" s="12">
        <v>82</v>
      </c>
      <c r="I1725" s="12">
        <v>0.16900000000000001</v>
      </c>
      <c r="J1725" s="12">
        <v>13</v>
      </c>
      <c r="K1725" s="12">
        <v>183.61</v>
      </c>
      <c r="L1725" s="12">
        <v>5</v>
      </c>
      <c r="M1725" s="12">
        <v>4.21</v>
      </c>
      <c r="N1725" s="12">
        <v>43</v>
      </c>
      <c r="O1725" s="12">
        <v>29.9</v>
      </c>
      <c r="P1725" s="12">
        <v>0.23799999999999999</v>
      </c>
      <c r="Q1725" s="12">
        <v>0.86</v>
      </c>
      <c r="R1725" s="12">
        <v>6107</v>
      </c>
      <c r="S1725" s="12">
        <v>0.39900000000000002</v>
      </c>
      <c r="T1725" s="12">
        <v>47.83</v>
      </c>
    </row>
    <row r="1726" spans="1:20" ht="15.75" customHeight="1" x14ac:dyDescent="0.35">
      <c r="A1726" s="11">
        <v>45034</v>
      </c>
      <c r="B1726" s="12" t="s">
        <v>84</v>
      </c>
      <c r="C1726" s="12" t="s">
        <v>78</v>
      </c>
      <c r="D1726" s="12">
        <v>110563.87</v>
      </c>
      <c r="E1726" s="12">
        <v>49735.22</v>
      </c>
      <c r="F1726" s="12">
        <v>60828.639999999999</v>
      </c>
      <c r="G1726" s="12">
        <v>55.02</v>
      </c>
      <c r="H1726" s="12">
        <v>99</v>
      </c>
      <c r="I1726" s="12">
        <v>0.26300000000000001</v>
      </c>
      <c r="J1726" s="12">
        <v>26</v>
      </c>
      <c r="K1726" s="12">
        <v>176.34</v>
      </c>
      <c r="L1726" s="12">
        <v>5</v>
      </c>
      <c r="M1726" s="12">
        <v>3.8</v>
      </c>
      <c r="N1726" s="12">
        <v>50</v>
      </c>
      <c r="O1726" s="12">
        <v>40.700000000000003</v>
      </c>
      <c r="P1726" s="12">
        <v>0.104</v>
      </c>
      <c r="Q1726" s="12">
        <v>1.0900000000000001</v>
      </c>
      <c r="R1726" s="12">
        <v>4108</v>
      </c>
      <c r="S1726" s="12">
        <v>0.38400000000000001</v>
      </c>
      <c r="T1726" s="12">
        <v>57.03</v>
      </c>
    </row>
    <row r="1727" spans="1:20" ht="15.75" customHeight="1" x14ac:dyDescent="0.35">
      <c r="A1727" s="11">
        <v>45034</v>
      </c>
      <c r="B1727" s="12" t="s">
        <v>84</v>
      </c>
      <c r="C1727" s="12" t="s">
        <v>79</v>
      </c>
      <c r="D1727" s="12">
        <v>83598.03</v>
      </c>
      <c r="E1727" s="12">
        <v>34444.75</v>
      </c>
      <c r="F1727" s="12">
        <v>49153.279999999999</v>
      </c>
      <c r="G1727" s="12">
        <v>58.8</v>
      </c>
      <c r="H1727" s="12">
        <v>108</v>
      </c>
      <c r="I1727" s="12">
        <v>0.20899999999999999</v>
      </c>
      <c r="J1727" s="12">
        <v>22</v>
      </c>
      <c r="K1727" s="12">
        <v>253.7</v>
      </c>
      <c r="L1727" s="12">
        <v>5</v>
      </c>
      <c r="M1727" s="12">
        <v>4.16</v>
      </c>
      <c r="N1727" s="12">
        <v>69</v>
      </c>
      <c r="O1727" s="12">
        <v>17.8</v>
      </c>
      <c r="P1727" s="12">
        <v>0.17799999999999999</v>
      </c>
      <c r="Q1727" s="12">
        <v>0.91</v>
      </c>
      <c r="R1727" s="12">
        <v>4884</v>
      </c>
      <c r="S1727" s="12">
        <v>0.37</v>
      </c>
      <c r="T1727" s="12">
        <v>67.34</v>
      </c>
    </row>
    <row r="1728" spans="1:20" ht="15.75" customHeight="1" x14ac:dyDescent="0.35">
      <c r="A1728" s="11">
        <v>45034</v>
      </c>
      <c r="B1728" s="12" t="s">
        <v>84</v>
      </c>
      <c r="C1728" s="12" t="s">
        <v>80</v>
      </c>
      <c r="D1728" s="12">
        <v>103398.91</v>
      </c>
      <c r="E1728" s="12">
        <v>61736.83</v>
      </c>
      <c r="F1728" s="12">
        <v>41662.07</v>
      </c>
      <c r="G1728" s="12">
        <v>40.29</v>
      </c>
      <c r="H1728" s="12">
        <v>109</v>
      </c>
      <c r="I1728" s="12">
        <v>0.157</v>
      </c>
      <c r="J1728" s="12">
        <v>17</v>
      </c>
      <c r="K1728" s="12">
        <v>169.1</v>
      </c>
      <c r="L1728" s="12">
        <v>5</v>
      </c>
      <c r="M1728" s="12">
        <v>3.89</v>
      </c>
      <c r="N1728" s="12">
        <v>68</v>
      </c>
      <c r="O1728" s="12">
        <v>25.6</v>
      </c>
      <c r="P1728" s="12">
        <v>0.14000000000000001</v>
      </c>
      <c r="Q1728" s="12">
        <v>1.08</v>
      </c>
      <c r="R1728" s="12">
        <v>5263</v>
      </c>
      <c r="S1728" s="12">
        <v>0.32700000000000001</v>
      </c>
      <c r="T1728" s="12">
        <v>54.51</v>
      </c>
    </row>
    <row r="1729" spans="1:20" ht="15.75" customHeight="1" x14ac:dyDescent="0.35">
      <c r="A1729" s="11">
        <v>45034</v>
      </c>
      <c r="B1729" s="12" t="s">
        <v>84</v>
      </c>
      <c r="C1729" s="12" t="s">
        <v>81</v>
      </c>
      <c r="D1729" s="12">
        <v>82869.84</v>
      </c>
      <c r="E1729" s="12">
        <v>37821.51</v>
      </c>
      <c r="F1729" s="12">
        <v>45048.33</v>
      </c>
      <c r="G1729" s="12">
        <v>54.36</v>
      </c>
      <c r="H1729" s="12">
        <v>64</v>
      </c>
      <c r="I1729" s="12">
        <v>0.19900000000000001</v>
      </c>
      <c r="J1729" s="12">
        <v>12</v>
      </c>
      <c r="K1729" s="12">
        <v>195.07</v>
      </c>
      <c r="L1729" s="12">
        <v>4</v>
      </c>
      <c r="M1729" s="12">
        <v>4.28</v>
      </c>
      <c r="N1729" s="12">
        <v>49</v>
      </c>
      <c r="O1729" s="12">
        <v>17.5</v>
      </c>
      <c r="P1729" s="12">
        <v>0.19500000000000001</v>
      </c>
      <c r="Q1729" s="12">
        <v>0.9</v>
      </c>
      <c r="R1729" s="12">
        <v>4719</v>
      </c>
      <c r="S1729" s="12">
        <v>0.34499999999999997</v>
      </c>
      <c r="T1729" s="12">
        <v>39.61</v>
      </c>
    </row>
    <row r="1730" spans="1:20" ht="15.75" customHeight="1" x14ac:dyDescent="0.35">
      <c r="A1730" s="11">
        <v>45035</v>
      </c>
      <c r="B1730" s="12" t="s">
        <v>77</v>
      </c>
      <c r="C1730" s="12" t="s">
        <v>78</v>
      </c>
      <c r="D1730" s="12">
        <v>126829.04</v>
      </c>
      <c r="E1730" s="12">
        <v>74235.509999999995</v>
      </c>
      <c r="F1730" s="12">
        <v>52593.52</v>
      </c>
      <c r="G1730" s="12">
        <v>41.47</v>
      </c>
      <c r="H1730" s="12">
        <v>82</v>
      </c>
      <c r="I1730" s="12">
        <v>0.127</v>
      </c>
      <c r="J1730" s="12">
        <v>10</v>
      </c>
      <c r="K1730" s="12">
        <v>223.62</v>
      </c>
      <c r="L1730" s="12">
        <v>5</v>
      </c>
      <c r="M1730" s="12">
        <v>4.1399999999999997</v>
      </c>
      <c r="N1730" s="12">
        <v>50</v>
      </c>
      <c r="O1730" s="12">
        <v>26.3</v>
      </c>
      <c r="P1730" s="12">
        <v>0.192</v>
      </c>
      <c r="Q1730" s="12">
        <v>0.84</v>
      </c>
      <c r="R1730" s="12">
        <v>4038</v>
      </c>
      <c r="S1730" s="12">
        <v>0.36399999999999999</v>
      </c>
      <c r="T1730" s="12">
        <v>66.650000000000006</v>
      </c>
    </row>
    <row r="1731" spans="1:20" ht="15.75" customHeight="1" x14ac:dyDescent="0.35">
      <c r="A1731" s="11">
        <v>45035</v>
      </c>
      <c r="B1731" s="12" t="s">
        <v>77</v>
      </c>
      <c r="C1731" s="12" t="s">
        <v>79</v>
      </c>
      <c r="D1731" s="12">
        <v>94796.89</v>
      </c>
      <c r="E1731" s="12">
        <v>54206.91</v>
      </c>
      <c r="F1731" s="12">
        <v>40589.980000000003</v>
      </c>
      <c r="G1731" s="12">
        <v>42.82</v>
      </c>
      <c r="H1731" s="12">
        <v>113</v>
      </c>
      <c r="I1731" s="12">
        <v>0.19</v>
      </c>
      <c r="J1731" s="12">
        <v>21</v>
      </c>
      <c r="K1731" s="12">
        <v>207.07</v>
      </c>
      <c r="L1731" s="12">
        <v>4</v>
      </c>
      <c r="M1731" s="12">
        <v>4.5</v>
      </c>
      <c r="N1731" s="12">
        <v>50</v>
      </c>
      <c r="O1731" s="12">
        <v>22.5</v>
      </c>
      <c r="P1731" s="12">
        <v>0.23</v>
      </c>
      <c r="Q1731" s="12">
        <v>0.99</v>
      </c>
      <c r="R1731" s="12">
        <v>3592</v>
      </c>
      <c r="S1731" s="12">
        <v>0.309</v>
      </c>
      <c r="T1731" s="12">
        <v>56.72</v>
      </c>
    </row>
    <row r="1732" spans="1:20" ht="15.75" customHeight="1" x14ac:dyDescent="0.35">
      <c r="A1732" s="11">
        <v>45035</v>
      </c>
      <c r="B1732" s="12" t="s">
        <v>77</v>
      </c>
      <c r="C1732" s="12" t="s">
        <v>80</v>
      </c>
      <c r="D1732" s="12">
        <v>78260.63</v>
      </c>
      <c r="E1732" s="12">
        <v>41083.14</v>
      </c>
      <c r="F1732" s="12">
        <v>37177.480000000003</v>
      </c>
      <c r="G1732" s="12">
        <v>47.5</v>
      </c>
      <c r="H1732" s="12">
        <v>52</v>
      </c>
      <c r="I1732" s="12">
        <v>0.29599999999999999</v>
      </c>
      <c r="J1732" s="12">
        <v>15</v>
      </c>
      <c r="K1732" s="12">
        <v>194.49</v>
      </c>
      <c r="L1732" s="12">
        <v>6</v>
      </c>
      <c r="M1732" s="12">
        <v>4.1399999999999997</v>
      </c>
      <c r="N1732" s="12">
        <v>47</v>
      </c>
      <c r="O1732" s="12">
        <v>42.6</v>
      </c>
      <c r="P1732" s="12">
        <v>0.123</v>
      </c>
      <c r="Q1732" s="12">
        <v>1.0900000000000001</v>
      </c>
      <c r="R1732" s="12">
        <v>4651</v>
      </c>
      <c r="S1732" s="12">
        <v>0.216</v>
      </c>
      <c r="T1732" s="12">
        <v>59.52</v>
      </c>
    </row>
    <row r="1733" spans="1:20" ht="15.75" customHeight="1" x14ac:dyDescent="0.35">
      <c r="A1733" s="11">
        <v>45035</v>
      </c>
      <c r="B1733" s="12" t="s">
        <v>77</v>
      </c>
      <c r="C1733" s="12" t="s">
        <v>81</v>
      </c>
      <c r="D1733" s="12">
        <v>106732.48</v>
      </c>
      <c r="E1733" s="12">
        <v>66030.39</v>
      </c>
      <c r="F1733" s="12">
        <v>40702.1</v>
      </c>
      <c r="G1733" s="12">
        <v>38.130000000000003</v>
      </c>
      <c r="H1733" s="12">
        <v>93</v>
      </c>
      <c r="I1733" s="12">
        <v>0.11799999999999999</v>
      </c>
      <c r="J1733" s="12">
        <v>11</v>
      </c>
      <c r="K1733" s="12">
        <v>169.79</v>
      </c>
      <c r="L1733" s="12">
        <v>5</v>
      </c>
      <c r="M1733" s="12">
        <v>4.45</v>
      </c>
      <c r="N1733" s="12">
        <v>53</v>
      </c>
      <c r="O1733" s="12">
        <v>23.9</v>
      </c>
      <c r="P1733" s="12">
        <v>0.22900000000000001</v>
      </c>
      <c r="Q1733" s="12">
        <v>1.08</v>
      </c>
      <c r="R1733" s="12">
        <v>5197</v>
      </c>
      <c r="S1733" s="12">
        <v>0.36199999999999999</v>
      </c>
      <c r="T1733" s="12">
        <v>26.64</v>
      </c>
    </row>
    <row r="1734" spans="1:20" ht="15.75" customHeight="1" x14ac:dyDescent="0.35">
      <c r="A1734" s="11">
        <v>45035</v>
      </c>
      <c r="B1734" s="12" t="s">
        <v>82</v>
      </c>
      <c r="C1734" s="12" t="s">
        <v>78</v>
      </c>
      <c r="D1734" s="12">
        <v>91249.53</v>
      </c>
      <c r="E1734" s="12">
        <v>36522.67</v>
      </c>
      <c r="F1734" s="12">
        <v>54726.86</v>
      </c>
      <c r="G1734" s="12">
        <v>59.97</v>
      </c>
      <c r="H1734" s="12">
        <v>111</v>
      </c>
      <c r="I1734" s="12">
        <v>0.12</v>
      </c>
      <c r="J1734" s="12">
        <v>13</v>
      </c>
      <c r="K1734" s="12">
        <v>236.3</v>
      </c>
      <c r="L1734" s="12">
        <v>5</v>
      </c>
      <c r="M1734" s="12">
        <v>4.08</v>
      </c>
      <c r="N1734" s="12">
        <v>61</v>
      </c>
      <c r="O1734" s="12">
        <v>23.8</v>
      </c>
      <c r="P1734" s="12">
        <v>6.0999999999999999E-2</v>
      </c>
      <c r="Q1734" s="12">
        <v>1.17</v>
      </c>
      <c r="R1734" s="12">
        <v>4926</v>
      </c>
      <c r="S1734" s="12">
        <v>0.373</v>
      </c>
      <c r="T1734" s="12">
        <v>52.96</v>
      </c>
    </row>
    <row r="1735" spans="1:20" ht="15.75" customHeight="1" x14ac:dyDescent="0.35">
      <c r="A1735" s="11">
        <v>45035</v>
      </c>
      <c r="B1735" s="12" t="s">
        <v>82</v>
      </c>
      <c r="C1735" s="12" t="s">
        <v>79</v>
      </c>
      <c r="D1735" s="12">
        <v>81111.87</v>
      </c>
      <c r="E1735" s="12">
        <v>43734.12</v>
      </c>
      <c r="F1735" s="12">
        <v>37377.75</v>
      </c>
      <c r="G1735" s="12">
        <v>46.08</v>
      </c>
      <c r="H1735" s="12">
        <v>94</v>
      </c>
      <c r="I1735" s="12">
        <v>0.108</v>
      </c>
      <c r="J1735" s="12">
        <v>10</v>
      </c>
      <c r="K1735" s="12">
        <v>223.57</v>
      </c>
      <c r="L1735" s="12">
        <v>4</v>
      </c>
      <c r="M1735" s="12">
        <v>4.21</v>
      </c>
      <c r="N1735" s="12">
        <v>55</v>
      </c>
      <c r="O1735" s="12">
        <v>17.8</v>
      </c>
      <c r="P1735" s="12">
        <v>0.192</v>
      </c>
      <c r="Q1735" s="12">
        <v>1.1200000000000001</v>
      </c>
      <c r="R1735" s="12">
        <v>5042</v>
      </c>
      <c r="S1735" s="12">
        <v>0.36199999999999999</v>
      </c>
      <c r="T1735" s="12">
        <v>52.14</v>
      </c>
    </row>
    <row r="1736" spans="1:20" ht="15.75" customHeight="1" x14ac:dyDescent="0.35">
      <c r="A1736" s="11">
        <v>45035</v>
      </c>
      <c r="B1736" s="12" t="s">
        <v>82</v>
      </c>
      <c r="C1736" s="12" t="s">
        <v>80</v>
      </c>
      <c r="D1736" s="12">
        <v>87037.21</v>
      </c>
      <c r="E1736" s="12">
        <v>40414.26</v>
      </c>
      <c r="F1736" s="12">
        <v>46622.95</v>
      </c>
      <c r="G1736" s="12">
        <v>53.57</v>
      </c>
      <c r="H1736" s="12">
        <v>108</v>
      </c>
      <c r="I1736" s="12">
        <v>0.188</v>
      </c>
      <c r="J1736" s="12">
        <v>20</v>
      </c>
      <c r="K1736" s="12">
        <v>188.61</v>
      </c>
      <c r="L1736" s="12">
        <v>5</v>
      </c>
      <c r="M1736" s="12">
        <v>4.1900000000000004</v>
      </c>
      <c r="N1736" s="12">
        <v>58</v>
      </c>
      <c r="O1736" s="12">
        <v>21.5</v>
      </c>
      <c r="P1736" s="12">
        <v>0.10299999999999999</v>
      </c>
      <c r="Q1736" s="12">
        <v>1.0900000000000001</v>
      </c>
      <c r="R1736" s="12">
        <v>5416</v>
      </c>
      <c r="S1736" s="12">
        <v>0.29199999999999998</v>
      </c>
      <c r="T1736" s="12">
        <v>46.63</v>
      </c>
    </row>
    <row r="1737" spans="1:20" ht="15.75" customHeight="1" x14ac:dyDescent="0.35">
      <c r="A1737" s="11">
        <v>45035</v>
      </c>
      <c r="B1737" s="12" t="s">
        <v>82</v>
      </c>
      <c r="C1737" s="12" t="s">
        <v>81</v>
      </c>
      <c r="D1737" s="12">
        <v>97522.65</v>
      </c>
      <c r="E1737" s="12">
        <v>50768.93</v>
      </c>
      <c r="F1737" s="12">
        <v>46753.72</v>
      </c>
      <c r="G1737" s="12">
        <v>47.94</v>
      </c>
      <c r="H1737" s="12">
        <v>54</v>
      </c>
      <c r="I1737" s="12">
        <v>0.104</v>
      </c>
      <c r="J1737" s="12">
        <v>5</v>
      </c>
      <c r="K1737" s="12">
        <v>204.24</v>
      </c>
      <c r="L1737" s="12">
        <v>4</v>
      </c>
      <c r="M1737" s="12">
        <v>4.42</v>
      </c>
      <c r="N1737" s="12">
        <v>42</v>
      </c>
      <c r="O1737" s="12">
        <v>20.3</v>
      </c>
      <c r="P1737" s="12">
        <v>0.151</v>
      </c>
      <c r="Q1737" s="12">
        <v>1.08</v>
      </c>
      <c r="R1737" s="12">
        <v>4448</v>
      </c>
      <c r="S1737" s="12">
        <v>0.36499999999999999</v>
      </c>
      <c r="T1737" s="12">
        <v>43.39</v>
      </c>
    </row>
    <row r="1738" spans="1:20" ht="15.75" customHeight="1" x14ac:dyDescent="0.35">
      <c r="A1738" s="11">
        <v>45035</v>
      </c>
      <c r="B1738" s="12" t="s">
        <v>83</v>
      </c>
      <c r="C1738" s="12" t="s">
        <v>78</v>
      </c>
      <c r="D1738" s="12">
        <v>68959.929999999993</v>
      </c>
      <c r="E1738" s="12">
        <v>39702.589999999997</v>
      </c>
      <c r="F1738" s="12">
        <v>29257.33</v>
      </c>
      <c r="G1738" s="12">
        <v>42.43</v>
      </c>
      <c r="H1738" s="12">
        <v>113</v>
      </c>
      <c r="I1738" s="12">
        <v>0.10100000000000001</v>
      </c>
      <c r="J1738" s="12">
        <v>11</v>
      </c>
      <c r="K1738" s="12">
        <v>224.95</v>
      </c>
      <c r="L1738" s="12">
        <v>3</v>
      </c>
      <c r="M1738" s="12">
        <v>4.47</v>
      </c>
      <c r="N1738" s="12">
        <v>73</v>
      </c>
      <c r="O1738" s="12">
        <v>19.3</v>
      </c>
      <c r="P1738" s="12">
        <v>0.24399999999999999</v>
      </c>
      <c r="Q1738" s="12">
        <v>1.06</v>
      </c>
      <c r="R1738" s="12">
        <v>4798</v>
      </c>
      <c r="S1738" s="12">
        <v>0.39</v>
      </c>
      <c r="T1738" s="12">
        <v>56.79</v>
      </c>
    </row>
    <row r="1739" spans="1:20" ht="15.75" customHeight="1" x14ac:dyDescent="0.35">
      <c r="A1739" s="11">
        <v>45035</v>
      </c>
      <c r="B1739" s="12" t="s">
        <v>83</v>
      </c>
      <c r="C1739" s="12" t="s">
        <v>79</v>
      </c>
      <c r="D1739" s="12">
        <v>80018.070000000007</v>
      </c>
      <c r="E1739" s="12">
        <v>34668.49</v>
      </c>
      <c r="F1739" s="12">
        <v>45349.58</v>
      </c>
      <c r="G1739" s="12">
        <v>56.67</v>
      </c>
      <c r="H1739" s="12">
        <v>81</v>
      </c>
      <c r="I1739" s="12">
        <v>0.13600000000000001</v>
      </c>
      <c r="J1739" s="12">
        <v>11</v>
      </c>
      <c r="K1739" s="12">
        <v>131.26</v>
      </c>
      <c r="L1739" s="12">
        <v>5</v>
      </c>
      <c r="M1739" s="12">
        <v>4.25</v>
      </c>
      <c r="N1739" s="12">
        <v>67</v>
      </c>
      <c r="O1739" s="12">
        <v>25.1</v>
      </c>
      <c r="P1739" s="12">
        <v>0.17299999999999999</v>
      </c>
      <c r="Q1739" s="12">
        <v>0.87</v>
      </c>
      <c r="R1739" s="12">
        <v>4658</v>
      </c>
      <c r="S1739" s="12">
        <v>0.36899999999999999</v>
      </c>
      <c r="T1739" s="12">
        <v>57.27</v>
      </c>
    </row>
    <row r="1740" spans="1:20" ht="15.75" customHeight="1" x14ac:dyDescent="0.35">
      <c r="A1740" s="11">
        <v>45035</v>
      </c>
      <c r="B1740" s="12" t="s">
        <v>83</v>
      </c>
      <c r="C1740" s="12" t="s">
        <v>80</v>
      </c>
      <c r="D1740" s="12">
        <v>80497.52</v>
      </c>
      <c r="E1740" s="12">
        <v>46325.31</v>
      </c>
      <c r="F1740" s="12">
        <v>34172.21</v>
      </c>
      <c r="G1740" s="12">
        <v>42.45</v>
      </c>
      <c r="H1740" s="12">
        <v>118</v>
      </c>
      <c r="I1740" s="12">
        <v>0.224</v>
      </c>
      <c r="J1740" s="12">
        <v>26</v>
      </c>
      <c r="K1740" s="12">
        <v>202.9</v>
      </c>
      <c r="L1740" s="12">
        <v>5</v>
      </c>
      <c r="M1740" s="12">
        <v>3.99</v>
      </c>
      <c r="N1740" s="12">
        <v>45</v>
      </c>
      <c r="O1740" s="12">
        <v>33.1</v>
      </c>
      <c r="P1740" s="12">
        <v>0.20100000000000001</v>
      </c>
      <c r="Q1740" s="12">
        <v>1.05</v>
      </c>
      <c r="R1740" s="12">
        <v>4883</v>
      </c>
      <c r="S1740" s="12">
        <v>0.315</v>
      </c>
      <c r="T1740" s="12">
        <v>51.61</v>
      </c>
    </row>
    <row r="1741" spans="1:20" ht="15.75" customHeight="1" x14ac:dyDescent="0.35">
      <c r="A1741" s="11">
        <v>45035</v>
      </c>
      <c r="B1741" s="12" t="s">
        <v>83</v>
      </c>
      <c r="C1741" s="12" t="s">
        <v>81</v>
      </c>
      <c r="D1741" s="12">
        <v>108114.82</v>
      </c>
      <c r="E1741" s="12">
        <v>44608</v>
      </c>
      <c r="F1741" s="12">
        <v>63506.82</v>
      </c>
      <c r="G1741" s="12">
        <v>58.74</v>
      </c>
      <c r="H1741" s="12">
        <v>60</v>
      </c>
      <c r="I1741" s="12">
        <v>0.24199999999999999</v>
      </c>
      <c r="J1741" s="12">
        <v>14</v>
      </c>
      <c r="K1741" s="12">
        <v>212.1</v>
      </c>
      <c r="L1741" s="12">
        <v>5</v>
      </c>
      <c r="M1741" s="12">
        <v>4.0599999999999996</v>
      </c>
      <c r="N1741" s="12">
        <v>45</v>
      </c>
      <c r="O1741" s="12">
        <v>19.7</v>
      </c>
      <c r="P1741" s="12">
        <v>0.16800000000000001</v>
      </c>
      <c r="Q1741" s="12">
        <v>1.1200000000000001</v>
      </c>
      <c r="R1741" s="12">
        <v>7092</v>
      </c>
      <c r="S1741" s="12">
        <v>0.222</v>
      </c>
      <c r="T1741" s="12">
        <v>59.9</v>
      </c>
    </row>
    <row r="1742" spans="1:20" ht="15.75" customHeight="1" x14ac:dyDescent="0.35">
      <c r="A1742" s="11">
        <v>45035</v>
      </c>
      <c r="B1742" s="12" t="s">
        <v>84</v>
      </c>
      <c r="C1742" s="12" t="s">
        <v>78</v>
      </c>
      <c r="D1742" s="12">
        <v>94365.07</v>
      </c>
      <c r="E1742" s="12">
        <v>45069.599999999999</v>
      </c>
      <c r="F1742" s="12">
        <v>49295.47</v>
      </c>
      <c r="G1742" s="12">
        <v>52.24</v>
      </c>
      <c r="H1742" s="12">
        <v>79</v>
      </c>
      <c r="I1742" s="12">
        <v>0.108</v>
      </c>
      <c r="J1742" s="12">
        <v>8</v>
      </c>
      <c r="K1742" s="12">
        <v>102.04</v>
      </c>
      <c r="L1742" s="12">
        <v>6</v>
      </c>
      <c r="M1742" s="12">
        <v>4.03</v>
      </c>
      <c r="N1742" s="12">
        <v>50</v>
      </c>
      <c r="O1742" s="12">
        <v>17.600000000000001</v>
      </c>
      <c r="P1742" s="12">
        <v>0.106</v>
      </c>
      <c r="Q1742" s="12">
        <v>0.92</v>
      </c>
      <c r="R1742" s="12">
        <v>6293</v>
      </c>
      <c r="S1742" s="12">
        <v>0.376</v>
      </c>
      <c r="T1742" s="12">
        <v>46.41</v>
      </c>
    </row>
    <row r="1743" spans="1:20" ht="15.75" customHeight="1" x14ac:dyDescent="0.35">
      <c r="A1743" s="11">
        <v>45035</v>
      </c>
      <c r="B1743" s="12" t="s">
        <v>84</v>
      </c>
      <c r="C1743" s="12" t="s">
        <v>79</v>
      </c>
      <c r="D1743" s="12">
        <v>90547.77</v>
      </c>
      <c r="E1743" s="12">
        <v>43361.9</v>
      </c>
      <c r="F1743" s="12">
        <v>47185.86</v>
      </c>
      <c r="G1743" s="12">
        <v>52.11</v>
      </c>
      <c r="H1743" s="12">
        <v>82</v>
      </c>
      <c r="I1743" s="12">
        <v>0.26200000000000001</v>
      </c>
      <c r="J1743" s="12">
        <v>21</v>
      </c>
      <c r="K1743" s="12">
        <v>254.88</v>
      </c>
      <c r="L1743" s="12">
        <v>4</v>
      </c>
      <c r="M1743" s="12">
        <v>4.68</v>
      </c>
      <c r="N1743" s="12">
        <v>60</v>
      </c>
      <c r="O1743" s="12">
        <v>19.8</v>
      </c>
      <c r="P1743" s="12">
        <v>0.20399999999999999</v>
      </c>
      <c r="Q1743" s="12">
        <v>1.1100000000000001</v>
      </c>
      <c r="R1743" s="12">
        <v>4790</v>
      </c>
      <c r="S1743" s="12">
        <v>0.39100000000000001</v>
      </c>
      <c r="T1743" s="12">
        <v>51.95</v>
      </c>
    </row>
    <row r="1744" spans="1:20" ht="15.75" customHeight="1" x14ac:dyDescent="0.35">
      <c r="A1744" s="11">
        <v>45035</v>
      </c>
      <c r="B1744" s="12" t="s">
        <v>84</v>
      </c>
      <c r="C1744" s="12" t="s">
        <v>80</v>
      </c>
      <c r="D1744" s="12">
        <v>73643.759999999995</v>
      </c>
      <c r="E1744" s="12">
        <v>41449.11</v>
      </c>
      <c r="F1744" s="12">
        <v>32194.66</v>
      </c>
      <c r="G1744" s="12">
        <v>43.72</v>
      </c>
      <c r="H1744" s="12">
        <v>137</v>
      </c>
      <c r="I1744" s="12">
        <v>0.28599999999999998</v>
      </c>
      <c r="J1744" s="12">
        <v>39</v>
      </c>
      <c r="K1744" s="12">
        <v>84.79</v>
      </c>
      <c r="L1744" s="12">
        <v>4</v>
      </c>
      <c r="M1744" s="12">
        <v>4.33</v>
      </c>
      <c r="N1744" s="12">
        <v>41</v>
      </c>
      <c r="O1744" s="12">
        <v>22.2</v>
      </c>
      <c r="P1744" s="12">
        <v>6.3E-2</v>
      </c>
      <c r="Q1744" s="12">
        <v>0.86</v>
      </c>
      <c r="R1744" s="12">
        <v>5697</v>
      </c>
      <c r="S1744" s="12">
        <v>0.28899999999999998</v>
      </c>
      <c r="T1744" s="12">
        <v>49.83</v>
      </c>
    </row>
    <row r="1745" spans="1:20" ht="15.75" customHeight="1" x14ac:dyDescent="0.35">
      <c r="A1745" s="11">
        <v>45035</v>
      </c>
      <c r="B1745" s="12" t="s">
        <v>84</v>
      </c>
      <c r="C1745" s="12" t="s">
        <v>81</v>
      </c>
      <c r="D1745" s="12">
        <v>97384.34</v>
      </c>
      <c r="E1745" s="12">
        <v>45078.87</v>
      </c>
      <c r="F1745" s="12">
        <v>52305.47</v>
      </c>
      <c r="G1745" s="12">
        <v>53.71</v>
      </c>
      <c r="H1745" s="12">
        <v>120</v>
      </c>
      <c r="I1745" s="12">
        <v>0.11899999999999999</v>
      </c>
      <c r="J1745" s="12">
        <v>14</v>
      </c>
      <c r="K1745" s="12">
        <v>256</v>
      </c>
      <c r="L1745" s="12">
        <v>4</v>
      </c>
      <c r="M1745" s="12">
        <v>4.28</v>
      </c>
      <c r="N1745" s="12">
        <v>63</v>
      </c>
      <c r="O1745" s="12">
        <v>24.4</v>
      </c>
      <c r="P1745" s="12">
        <v>0.20100000000000001</v>
      </c>
      <c r="Q1745" s="12">
        <v>1.06</v>
      </c>
      <c r="R1745" s="12">
        <v>3952</v>
      </c>
      <c r="S1745" s="12">
        <v>0.20399999999999999</v>
      </c>
      <c r="T1745" s="12">
        <v>60.07</v>
      </c>
    </row>
    <row r="1746" spans="1:20" ht="15.75" customHeight="1" x14ac:dyDescent="0.35">
      <c r="A1746" s="11">
        <v>45036</v>
      </c>
      <c r="B1746" s="12" t="s">
        <v>77</v>
      </c>
      <c r="C1746" s="12" t="s">
        <v>78</v>
      </c>
      <c r="D1746" s="12">
        <v>97139.48</v>
      </c>
      <c r="E1746" s="12">
        <v>60844.36</v>
      </c>
      <c r="F1746" s="12">
        <v>36295.129999999997</v>
      </c>
      <c r="G1746" s="12">
        <v>37.36</v>
      </c>
      <c r="H1746" s="12">
        <v>108</v>
      </c>
      <c r="I1746" s="12">
        <v>0.23300000000000001</v>
      </c>
      <c r="J1746" s="12">
        <v>25</v>
      </c>
      <c r="K1746" s="12">
        <v>198.9</v>
      </c>
      <c r="L1746" s="12">
        <v>4</v>
      </c>
      <c r="M1746" s="12">
        <v>4.54</v>
      </c>
      <c r="N1746" s="12">
        <v>44</v>
      </c>
      <c r="O1746" s="12">
        <v>26.2</v>
      </c>
      <c r="P1746" s="12">
        <v>0.18099999999999999</v>
      </c>
      <c r="Q1746" s="12">
        <v>0.96</v>
      </c>
      <c r="R1746" s="12">
        <v>6137</v>
      </c>
      <c r="S1746" s="12">
        <v>0.30299999999999999</v>
      </c>
      <c r="T1746" s="12">
        <v>79.599999999999994</v>
      </c>
    </row>
    <row r="1747" spans="1:20" ht="15.75" customHeight="1" x14ac:dyDescent="0.35">
      <c r="A1747" s="11">
        <v>45036</v>
      </c>
      <c r="B1747" s="12" t="s">
        <v>77</v>
      </c>
      <c r="C1747" s="12" t="s">
        <v>79</v>
      </c>
      <c r="D1747" s="12">
        <v>99449.81</v>
      </c>
      <c r="E1747" s="12">
        <v>53259.12</v>
      </c>
      <c r="F1747" s="12">
        <v>46190.69</v>
      </c>
      <c r="G1747" s="12">
        <v>46.45</v>
      </c>
      <c r="H1747" s="12">
        <v>99</v>
      </c>
      <c r="I1747" s="12">
        <v>0.224</v>
      </c>
      <c r="J1747" s="12">
        <v>22</v>
      </c>
      <c r="K1747" s="12">
        <v>262.89</v>
      </c>
      <c r="L1747" s="12">
        <v>5</v>
      </c>
      <c r="M1747" s="12">
        <v>4.3600000000000003</v>
      </c>
      <c r="N1747" s="12">
        <v>34</v>
      </c>
      <c r="O1747" s="12">
        <v>40.9</v>
      </c>
      <c r="P1747" s="12">
        <v>0.2</v>
      </c>
      <c r="Q1747" s="12">
        <v>0.94</v>
      </c>
      <c r="R1747" s="12">
        <v>4949</v>
      </c>
      <c r="S1747" s="12">
        <v>0.38600000000000001</v>
      </c>
      <c r="T1747" s="12">
        <v>59.04</v>
      </c>
    </row>
    <row r="1748" spans="1:20" ht="15.75" customHeight="1" x14ac:dyDescent="0.35">
      <c r="A1748" s="11">
        <v>45036</v>
      </c>
      <c r="B1748" s="12" t="s">
        <v>77</v>
      </c>
      <c r="C1748" s="12" t="s">
        <v>80</v>
      </c>
      <c r="D1748" s="12">
        <v>103798.25</v>
      </c>
      <c r="E1748" s="12">
        <v>72008.84</v>
      </c>
      <c r="F1748" s="12">
        <v>31789.41</v>
      </c>
      <c r="G1748" s="12">
        <v>30.63</v>
      </c>
      <c r="H1748" s="12">
        <v>77</v>
      </c>
      <c r="I1748" s="12">
        <v>0.25600000000000001</v>
      </c>
      <c r="J1748" s="12">
        <v>19</v>
      </c>
      <c r="K1748" s="12">
        <v>193.33</v>
      </c>
      <c r="L1748" s="12">
        <v>5</v>
      </c>
      <c r="M1748" s="12">
        <v>4.25</v>
      </c>
      <c r="N1748" s="12">
        <v>44</v>
      </c>
      <c r="O1748" s="12">
        <v>15.8</v>
      </c>
      <c r="P1748" s="12">
        <v>5.5E-2</v>
      </c>
      <c r="Q1748" s="12">
        <v>0.89</v>
      </c>
      <c r="R1748" s="12">
        <v>5751</v>
      </c>
      <c r="S1748" s="12">
        <v>0.22600000000000001</v>
      </c>
      <c r="T1748" s="12">
        <v>32.369999999999997</v>
      </c>
    </row>
    <row r="1749" spans="1:20" ht="15.75" customHeight="1" x14ac:dyDescent="0.35">
      <c r="A1749" s="11">
        <v>45036</v>
      </c>
      <c r="B1749" s="12" t="s">
        <v>77</v>
      </c>
      <c r="C1749" s="12" t="s">
        <v>81</v>
      </c>
      <c r="D1749" s="12">
        <v>111437.57</v>
      </c>
      <c r="E1749" s="12">
        <v>59068.39</v>
      </c>
      <c r="F1749" s="12">
        <v>52369.18</v>
      </c>
      <c r="G1749" s="12">
        <v>46.99</v>
      </c>
      <c r="H1749" s="12">
        <v>84</v>
      </c>
      <c r="I1749" s="12">
        <v>0.11700000000000001</v>
      </c>
      <c r="J1749" s="12">
        <v>9</v>
      </c>
      <c r="K1749" s="12">
        <v>221.31</v>
      </c>
      <c r="L1749" s="12">
        <v>7</v>
      </c>
      <c r="M1749" s="12">
        <v>4.34</v>
      </c>
      <c r="N1749" s="12">
        <v>45</v>
      </c>
      <c r="O1749" s="12">
        <v>16.8</v>
      </c>
      <c r="P1749" s="12">
        <v>0.11</v>
      </c>
      <c r="Q1749" s="12">
        <v>1.04</v>
      </c>
      <c r="R1749" s="12">
        <v>5457</v>
      </c>
      <c r="S1749" s="12">
        <v>0.30499999999999999</v>
      </c>
      <c r="T1749" s="12">
        <v>47.96</v>
      </c>
    </row>
    <row r="1750" spans="1:20" ht="15.75" customHeight="1" x14ac:dyDescent="0.35">
      <c r="A1750" s="11">
        <v>45036</v>
      </c>
      <c r="B1750" s="12" t="s">
        <v>82</v>
      </c>
      <c r="C1750" s="12" t="s">
        <v>78</v>
      </c>
      <c r="D1750" s="12">
        <v>112771.24</v>
      </c>
      <c r="E1750" s="12">
        <v>75676.850000000006</v>
      </c>
      <c r="F1750" s="12">
        <v>37094.400000000001</v>
      </c>
      <c r="G1750" s="12">
        <v>32.89</v>
      </c>
      <c r="H1750" s="12">
        <v>135</v>
      </c>
      <c r="I1750" s="12">
        <v>0.218</v>
      </c>
      <c r="J1750" s="12">
        <v>29</v>
      </c>
      <c r="K1750" s="12">
        <v>181.81</v>
      </c>
      <c r="L1750" s="12">
        <v>4</v>
      </c>
      <c r="M1750" s="12">
        <v>4.1399999999999997</v>
      </c>
      <c r="N1750" s="12">
        <v>58</v>
      </c>
      <c r="O1750" s="12">
        <v>27.3</v>
      </c>
      <c r="P1750" s="12">
        <v>0.246</v>
      </c>
      <c r="Q1750" s="12">
        <v>0.9</v>
      </c>
      <c r="R1750" s="12">
        <v>3942</v>
      </c>
      <c r="S1750" s="12">
        <v>0.33200000000000002</v>
      </c>
      <c r="T1750" s="12">
        <v>54.97</v>
      </c>
    </row>
    <row r="1751" spans="1:20" ht="15.75" customHeight="1" x14ac:dyDescent="0.35">
      <c r="A1751" s="11">
        <v>45036</v>
      </c>
      <c r="B1751" s="12" t="s">
        <v>82</v>
      </c>
      <c r="C1751" s="12" t="s">
        <v>79</v>
      </c>
      <c r="D1751" s="12">
        <v>82366.52</v>
      </c>
      <c r="E1751" s="12">
        <v>53505.02</v>
      </c>
      <c r="F1751" s="12">
        <v>28861.5</v>
      </c>
      <c r="G1751" s="12">
        <v>35.04</v>
      </c>
      <c r="H1751" s="12">
        <v>114</v>
      </c>
      <c r="I1751" s="12">
        <v>0.28999999999999998</v>
      </c>
      <c r="J1751" s="12">
        <v>33</v>
      </c>
      <c r="K1751" s="12">
        <v>131.79</v>
      </c>
      <c r="L1751" s="12">
        <v>6</v>
      </c>
      <c r="M1751" s="12">
        <v>4</v>
      </c>
      <c r="N1751" s="12">
        <v>44</v>
      </c>
      <c r="O1751" s="12">
        <v>24.9</v>
      </c>
      <c r="P1751" s="12">
        <v>0.191</v>
      </c>
      <c r="Q1751" s="12">
        <v>0.89</v>
      </c>
      <c r="R1751" s="12">
        <v>4746</v>
      </c>
      <c r="S1751" s="12">
        <v>0.28999999999999998</v>
      </c>
      <c r="T1751" s="12">
        <v>45.36</v>
      </c>
    </row>
    <row r="1752" spans="1:20" ht="15.75" customHeight="1" x14ac:dyDescent="0.35">
      <c r="A1752" s="11">
        <v>45036</v>
      </c>
      <c r="B1752" s="12" t="s">
        <v>82</v>
      </c>
      <c r="C1752" s="12" t="s">
        <v>80</v>
      </c>
      <c r="D1752" s="12">
        <v>92583.84</v>
      </c>
      <c r="E1752" s="12">
        <v>45074.02</v>
      </c>
      <c r="F1752" s="12">
        <v>47509.83</v>
      </c>
      <c r="G1752" s="12">
        <v>51.32</v>
      </c>
      <c r="H1752" s="12">
        <v>86</v>
      </c>
      <c r="I1752" s="12">
        <v>0.245</v>
      </c>
      <c r="J1752" s="12">
        <v>21</v>
      </c>
      <c r="K1752" s="12">
        <v>234.18</v>
      </c>
      <c r="L1752" s="12">
        <v>5</v>
      </c>
      <c r="M1752" s="12">
        <v>3.92</v>
      </c>
      <c r="N1752" s="12">
        <v>57</v>
      </c>
      <c r="O1752" s="12">
        <v>22.4</v>
      </c>
      <c r="P1752" s="12">
        <v>9.5000000000000001E-2</v>
      </c>
      <c r="Q1752" s="12">
        <v>1.2</v>
      </c>
      <c r="R1752" s="12">
        <v>4232</v>
      </c>
      <c r="S1752" s="12">
        <v>0.20599999999999999</v>
      </c>
      <c r="T1752" s="12">
        <v>54.07</v>
      </c>
    </row>
    <row r="1753" spans="1:20" ht="15.75" customHeight="1" x14ac:dyDescent="0.35">
      <c r="A1753" s="11">
        <v>45036</v>
      </c>
      <c r="B1753" s="12" t="s">
        <v>82</v>
      </c>
      <c r="C1753" s="12" t="s">
        <v>81</v>
      </c>
      <c r="D1753" s="12">
        <v>77321.72</v>
      </c>
      <c r="E1753" s="12">
        <v>46967.65</v>
      </c>
      <c r="F1753" s="12">
        <v>30354.07</v>
      </c>
      <c r="G1753" s="12">
        <v>39.26</v>
      </c>
      <c r="H1753" s="12">
        <v>119</v>
      </c>
      <c r="I1753" s="12">
        <v>0.104</v>
      </c>
      <c r="J1753" s="12">
        <v>12</v>
      </c>
      <c r="K1753" s="12">
        <v>134.49</v>
      </c>
      <c r="L1753" s="12">
        <v>5</v>
      </c>
      <c r="M1753" s="12">
        <v>4.6900000000000004</v>
      </c>
      <c r="N1753" s="12">
        <v>35</v>
      </c>
      <c r="O1753" s="12">
        <v>28</v>
      </c>
      <c r="P1753" s="12">
        <v>0.10299999999999999</v>
      </c>
      <c r="Q1753" s="12">
        <v>0.88</v>
      </c>
      <c r="R1753" s="12">
        <v>6026</v>
      </c>
      <c r="S1753" s="12">
        <v>0.20499999999999999</v>
      </c>
      <c r="T1753" s="12">
        <v>52.15</v>
      </c>
    </row>
    <row r="1754" spans="1:20" ht="15.75" customHeight="1" x14ac:dyDescent="0.35">
      <c r="A1754" s="11">
        <v>45036</v>
      </c>
      <c r="B1754" s="12" t="s">
        <v>83</v>
      </c>
      <c r="C1754" s="12" t="s">
        <v>78</v>
      </c>
      <c r="D1754" s="12">
        <v>101635.75</v>
      </c>
      <c r="E1754" s="12">
        <v>68112.649999999994</v>
      </c>
      <c r="F1754" s="12">
        <v>33523.1</v>
      </c>
      <c r="G1754" s="12">
        <v>32.979999999999997</v>
      </c>
      <c r="H1754" s="12">
        <v>57</v>
      </c>
      <c r="I1754" s="12">
        <v>0.122</v>
      </c>
      <c r="J1754" s="12">
        <v>6</v>
      </c>
      <c r="K1754" s="12">
        <v>133.68</v>
      </c>
      <c r="L1754" s="12">
        <v>4</v>
      </c>
      <c r="M1754" s="12">
        <v>3.76</v>
      </c>
      <c r="N1754" s="12">
        <v>38</v>
      </c>
      <c r="O1754" s="12">
        <v>19.5</v>
      </c>
      <c r="P1754" s="12">
        <v>0.129</v>
      </c>
      <c r="Q1754" s="12">
        <v>1.02</v>
      </c>
      <c r="R1754" s="12">
        <v>3768</v>
      </c>
      <c r="S1754" s="12">
        <v>0.22500000000000001</v>
      </c>
      <c r="T1754" s="12">
        <v>50.12</v>
      </c>
    </row>
    <row r="1755" spans="1:20" ht="15.75" customHeight="1" x14ac:dyDescent="0.35">
      <c r="A1755" s="11">
        <v>45036</v>
      </c>
      <c r="B1755" s="12" t="s">
        <v>83</v>
      </c>
      <c r="C1755" s="12" t="s">
        <v>79</v>
      </c>
      <c r="D1755" s="12">
        <v>124207.43</v>
      </c>
      <c r="E1755" s="12">
        <v>56295.360000000001</v>
      </c>
      <c r="F1755" s="12">
        <v>67912.070000000007</v>
      </c>
      <c r="G1755" s="12">
        <v>54.68</v>
      </c>
      <c r="H1755" s="12">
        <v>101</v>
      </c>
      <c r="I1755" s="12">
        <v>0.26700000000000002</v>
      </c>
      <c r="J1755" s="12">
        <v>26</v>
      </c>
      <c r="K1755" s="12">
        <v>154.97</v>
      </c>
      <c r="L1755" s="12">
        <v>6</v>
      </c>
      <c r="M1755" s="12">
        <v>4.1500000000000004</v>
      </c>
      <c r="N1755" s="12">
        <v>58</v>
      </c>
      <c r="O1755" s="12">
        <v>19.5</v>
      </c>
      <c r="P1755" s="12">
        <v>0.126</v>
      </c>
      <c r="Q1755" s="12">
        <v>1.1000000000000001</v>
      </c>
      <c r="R1755" s="12">
        <v>4813</v>
      </c>
      <c r="S1755" s="12">
        <v>0.307</v>
      </c>
      <c r="T1755" s="12">
        <v>64.39</v>
      </c>
    </row>
    <row r="1756" spans="1:20" ht="15.75" customHeight="1" x14ac:dyDescent="0.35">
      <c r="A1756" s="11">
        <v>45036</v>
      </c>
      <c r="B1756" s="12" t="s">
        <v>83</v>
      </c>
      <c r="C1756" s="12" t="s">
        <v>80</v>
      </c>
      <c r="D1756" s="12">
        <v>83921.4</v>
      </c>
      <c r="E1756" s="12">
        <v>52888.04</v>
      </c>
      <c r="F1756" s="12">
        <v>31033.360000000001</v>
      </c>
      <c r="G1756" s="12">
        <v>36.979999999999997</v>
      </c>
      <c r="H1756" s="12">
        <v>77</v>
      </c>
      <c r="I1756" s="12">
        <v>0.13700000000000001</v>
      </c>
      <c r="J1756" s="12">
        <v>10</v>
      </c>
      <c r="K1756" s="12">
        <v>246.07</v>
      </c>
      <c r="L1756" s="12">
        <v>4</v>
      </c>
      <c r="M1756" s="12">
        <v>3.82</v>
      </c>
      <c r="N1756" s="12">
        <v>56</v>
      </c>
      <c r="O1756" s="12">
        <v>27</v>
      </c>
      <c r="P1756" s="12">
        <v>0.20499999999999999</v>
      </c>
      <c r="Q1756" s="12">
        <v>0.83</v>
      </c>
      <c r="R1756" s="12">
        <v>4247</v>
      </c>
      <c r="S1756" s="12">
        <v>0.29699999999999999</v>
      </c>
      <c r="T1756" s="12">
        <v>49.96</v>
      </c>
    </row>
    <row r="1757" spans="1:20" ht="15.75" customHeight="1" x14ac:dyDescent="0.35">
      <c r="A1757" s="11">
        <v>45036</v>
      </c>
      <c r="B1757" s="12" t="s">
        <v>83</v>
      </c>
      <c r="C1757" s="12" t="s">
        <v>81</v>
      </c>
      <c r="D1757" s="12">
        <v>86352.66</v>
      </c>
      <c r="E1757" s="12">
        <v>57149.43</v>
      </c>
      <c r="F1757" s="12">
        <v>29203.23</v>
      </c>
      <c r="G1757" s="12">
        <v>33.82</v>
      </c>
      <c r="H1757" s="12">
        <v>93</v>
      </c>
      <c r="I1757" s="12">
        <v>0.17199999999999999</v>
      </c>
      <c r="J1757" s="12">
        <v>16</v>
      </c>
      <c r="K1757" s="12">
        <v>285.2</v>
      </c>
      <c r="L1757" s="12">
        <v>4</v>
      </c>
      <c r="M1757" s="12">
        <v>4.41</v>
      </c>
      <c r="N1757" s="12">
        <v>46</v>
      </c>
      <c r="O1757" s="12">
        <v>9.6999999999999993</v>
      </c>
      <c r="P1757" s="12">
        <v>7.3999999999999996E-2</v>
      </c>
      <c r="Q1757" s="12">
        <v>1.05</v>
      </c>
      <c r="R1757" s="12">
        <v>5611</v>
      </c>
      <c r="S1757" s="12">
        <v>0.34599999999999997</v>
      </c>
      <c r="T1757" s="12">
        <v>42.44</v>
      </c>
    </row>
    <row r="1758" spans="1:20" ht="15.75" customHeight="1" x14ac:dyDescent="0.35">
      <c r="A1758" s="11">
        <v>45036</v>
      </c>
      <c r="B1758" s="12" t="s">
        <v>84</v>
      </c>
      <c r="C1758" s="12" t="s">
        <v>78</v>
      </c>
      <c r="D1758" s="12">
        <v>102811.03</v>
      </c>
      <c r="E1758" s="12">
        <v>41244.370000000003</v>
      </c>
      <c r="F1758" s="12">
        <v>61566.66</v>
      </c>
      <c r="G1758" s="12">
        <v>59.88</v>
      </c>
      <c r="H1758" s="12">
        <v>105</v>
      </c>
      <c r="I1758" s="12">
        <v>0.28799999999999998</v>
      </c>
      <c r="J1758" s="12">
        <v>30</v>
      </c>
      <c r="K1758" s="12">
        <v>191.74</v>
      </c>
      <c r="L1758" s="12">
        <v>6</v>
      </c>
      <c r="M1758" s="12">
        <v>4.5599999999999996</v>
      </c>
      <c r="N1758" s="12">
        <v>50</v>
      </c>
      <c r="O1758" s="12">
        <v>23.7</v>
      </c>
      <c r="P1758" s="12">
        <v>0.14499999999999999</v>
      </c>
      <c r="Q1758" s="12">
        <v>1.01</v>
      </c>
      <c r="R1758" s="12">
        <v>2712</v>
      </c>
      <c r="S1758" s="12">
        <v>0.39600000000000002</v>
      </c>
      <c r="T1758" s="12">
        <v>59.09</v>
      </c>
    </row>
    <row r="1759" spans="1:20" ht="15.75" customHeight="1" x14ac:dyDescent="0.35">
      <c r="A1759" s="11">
        <v>45036</v>
      </c>
      <c r="B1759" s="12" t="s">
        <v>84</v>
      </c>
      <c r="C1759" s="12" t="s">
        <v>79</v>
      </c>
      <c r="D1759" s="12">
        <v>89784.79</v>
      </c>
      <c r="E1759" s="12">
        <v>39498.17</v>
      </c>
      <c r="F1759" s="12">
        <v>50286.62</v>
      </c>
      <c r="G1759" s="12">
        <v>56.01</v>
      </c>
      <c r="H1759" s="12">
        <v>105</v>
      </c>
      <c r="I1759" s="12">
        <v>0.112</v>
      </c>
      <c r="J1759" s="12">
        <v>11</v>
      </c>
      <c r="K1759" s="12">
        <v>258.45999999999998</v>
      </c>
      <c r="L1759" s="12">
        <v>6</v>
      </c>
      <c r="M1759" s="12">
        <v>4.5599999999999996</v>
      </c>
      <c r="N1759" s="12">
        <v>37</v>
      </c>
      <c r="O1759" s="12">
        <v>21.9</v>
      </c>
      <c r="P1759" s="12">
        <v>0.161</v>
      </c>
      <c r="Q1759" s="12">
        <v>1.18</v>
      </c>
      <c r="R1759" s="12">
        <v>4997</v>
      </c>
      <c r="S1759" s="12">
        <v>0.36599999999999999</v>
      </c>
      <c r="T1759" s="12">
        <v>42.89</v>
      </c>
    </row>
    <row r="1760" spans="1:20" ht="15.75" customHeight="1" x14ac:dyDescent="0.35">
      <c r="A1760" s="11">
        <v>45036</v>
      </c>
      <c r="B1760" s="12" t="s">
        <v>84</v>
      </c>
      <c r="C1760" s="12" t="s">
        <v>80</v>
      </c>
      <c r="D1760" s="12">
        <v>123166.97</v>
      </c>
      <c r="E1760" s="12">
        <v>53952.17</v>
      </c>
      <c r="F1760" s="12">
        <v>69214.8</v>
      </c>
      <c r="G1760" s="12">
        <v>56.2</v>
      </c>
      <c r="H1760" s="12">
        <v>96</v>
      </c>
      <c r="I1760" s="12">
        <v>0.14599999999999999</v>
      </c>
      <c r="J1760" s="12">
        <v>14</v>
      </c>
      <c r="K1760" s="12">
        <v>147.85</v>
      </c>
      <c r="L1760" s="12">
        <v>4</v>
      </c>
      <c r="M1760" s="12">
        <v>4.25</v>
      </c>
      <c r="N1760" s="12">
        <v>40</v>
      </c>
      <c r="O1760" s="12">
        <v>29.1</v>
      </c>
      <c r="P1760" s="12">
        <v>0.21099999999999999</v>
      </c>
      <c r="Q1760" s="12">
        <v>1.08</v>
      </c>
      <c r="R1760" s="12">
        <v>3103</v>
      </c>
      <c r="S1760" s="12">
        <v>0.32500000000000001</v>
      </c>
      <c r="T1760" s="12">
        <v>46.33</v>
      </c>
    </row>
    <row r="1761" spans="1:20" ht="15.75" customHeight="1" x14ac:dyDescent="0.35">
      <c r="A1761" s="11">
        <v>45036</v>
      </c>
      <c r="B1761" s="12" t="s">
        <v>84</v>
      </c>
      <c r="C1761" s="12" t="s">
        <v>81</v>
      </c>
      <c r="D1761" s="12">
        <v>65118.35</v>
      </c>
      <c r="E1761" s="12">
        <v>27214.74</v>
      </c>
      <c r="F1761" s="12">
        <v>37903.61</v>
      </c>
      <c r="G1761" s="12">
        <v>58.21</v>
      </c>
      <c r="H1761" s="12">
        <v>106</v>
      </c>
      <c r="I1761" s="12">
        <v>0.17199999999999999</v>
      </c>
      <c r="J1761" s="12">
        <v>18</v>
      </c>
      <c r="K1761" s="12">
        <v>142.49</v>
      </c>
      <c r="L1761" s="12">
        <v>6</v>
      </c>
      <c r="M1761" s="12">
        <v>4.4000000000000004</v>
      </c>
      <c r="N1761" s="12">
        <v>70</v>
      </c>
      <c r="O1761" s="12">
        <v>30.5</v>
      </c>
      <c r="P1761" s="12">
        <v>0.20799999999999999</v>
      </c>
      <c r="Q1761" s="12">
        <v>1.1100000000000001</v>
      </c>
      <c r="R1761" s="12">
        <v>5332</v>
      </c>
      <c r="S1761" s="12">
        <v>0.34599999999999997</v>
      </c>
      <c r="T1761" s="12">
        <v>48.8</v>
      </c>
    </row>
    <row r="1762" spans="1:20" ht="15.75" customHeight="1" x14ac:dyDescent="0.35">
      <c r="A1762" s="11">
        <v>45037</v>
      </c>
      <c r="B1762" s="12" t="s">
        <v>77</v>
      </c>
      <c r="C1762" s="12" t="s">
        <v>78</v>
      </c>
      <c r="D1762" s="12">
        <v>106603.19</v>
      </c>
      <c r="E1762" s="12">
        <v>59949.08</v>
      </c>
      <c r="F1762" s="12">
        <v>46654.11</v>
      </c>
      <c r="G1762" s="12">
        <v>43.76</v>
      </c>
      <c r="H1762" s="12">
        <v>86</v>
      </c>
      <c r="I1762" s="12">
        <v>0.20300000000000001</v>
      </c>
      <c r="J1762" s="12">
        <v>17</v>
      </c>
      <c r="K1762" s="12">
        <v>200.18</v>
      </c>
      <c r="L1762" s="12">
        <v>4</v>
      </c>
      <c r="M1762" s="12">
        <v>4.4400000000000004</v>
      </c>
      <c r="N1762" s="12">
        <v>54</v>
      </c>
      <c r="O1762" s="12">
        <v>28.1</v>
      </c>
      <c r="P1762" s="12">
        <v>0.125</v>
      </c>
      <c r="Q1762" s="12">
        <v>1.19</v>
      </c>
      <c r="R1762" s="12">
        <v>4068</v>
      </c>
      <c r="S1762" s="12">
        <v>0.33800000000000002</v>
      </c>
      <c r="T1762" s="12">
        <v>52.38</v>
      </c>
    </row>
    <row r="1763" spans="1:20" ht="15.75" customHeight="1" x14ac:dyDescent="0.35">
      <c r="A1763" s="11">
        <v>45037</v>
      </c>
      <c r="B1763" s="12" t="s">
        <v>77</v>
      </c>
      <c r="C1763" s="12" t="s">
        <v>79</v>
      </c>
      <c r="D1763" s="12">
        <v>118096.27</v>
      </c>
      <c r="E1763" s="12">
        <v>54330.83</v>
      </c>
      <c r="F1763" s="12">
        <v>63765.440000000002</v>
      </c>
      <c r="G1763" s="12">
        <v>53.99</v>
      </c>
      <c r="H1763" s="12">
        <v>129</v>
      </c>
      <c r="I1763" s="12">
        <v>0.251</v>
      </c>
      <c r="J1763" s="12">
        <v>32</v>
      </c>
      <c r="K1763" s="12">
        <v>206.56</v>
      </c>
      <c r="L1763" s="12">
        <v>3</v>
      </c>
      <c r="M1763" s="12">
        <v>4.8899999999999997</v>
      </c>
      <c r="N1763" s="12">
        <v>55</v>
      </c>
      <c r="O1763" s="12">
        <v>30.7</v>
      </c>
      <c r="P1763" s="12">
        <v>0.13900000000000001</v>
      </c>
      <c r="Q1763" s="12">
        <v>0.96</v>
      </c>
      <c r="R1763" s="12">
        <v>4484</v>
      </c>
      <c r="S1763" s="12">
        <v>0.20899999999999999</v>
      </c>
      <c r="T1763" s="12">
        <v>50.7</v>
      </c>
    </row>
    <row r="1764" spans="1:20" ht="15.75" customHeight="1" x14ac:dyDescent="0.35">
      <c r="A1764" s="11">
        <v>45037</v>
      </c>
      <c r="B1764" s="12" t="s">
        <v>77</v>
      </c>
      <c r="C1764" s="12" t="s">
        <v>80</v>
      </c>
      <c r="D1764" s="12">
        <v>89849.95</v>
      </c>
      <c r="E1764" s="12">
        <v>50298.21</v>
      </c>
      <c r="F1764" s="12">
        <v>39551.74</v>
      </c>
      <c r="G1764" s="12">
        <v>44.02</v>
      </c>
      <c r="H1764" s="12">
        <v>102</v>
      </c>
      <c r="I1764" s="12">
        <v>0.24399999999999999</v>
      </c>
      <c r="J1764" s="12">
        <v>24</v>
      </c>
      <c r="K1764" s="12">
        <v>83.31</v>
      </c>
      <c r="L1764" s="12">
        <v>5</v>
      </c>
      <c r="M1764" s="12">
        <v>4.4800000000000004</v>
      </c>
      <c r="N1764" s="12">
        <v>26</v>
      </c>
      <c r="O1764" s="12">
        <v>36.299999999999997</v>
      </c>
      <c r="P1764" s="12">
        <v>5.5E-2</v>
      </c>
      <c r="Q1764" s="12">
        <v>1.1299999999999999</v>
      </c>
      <c r="R1764" s="12">
        <v>6890</v>
      </c>
      <c r="S1764" s="12">
        <v>0.26200000000000001</v>
      </c>
      <c r="T1764" s="12">
        <v>54.99</v>
      </c>
    </row>
    <row r="1765" spans="1:20" ht="15.75" customHeight="1" x14ac:dyDescent="0.35">
      <c r="A1765" s="11">
        <v>45037</v>
      </c>
      <c r="B1765" s="12" t="s">
        <v>77</v>
      </c>
      <c r="C1765" s="12" t="s">
        <v>81</v>
      </c>
      <c r="D1765" s="12">
        <v>83018.42</v>
      </c>
      <c r="E1765" s="12">
        <v>36141.629999999997</v>
      </c>
      <c r="F1765" s="12">
        <v>46876.79</v>
      </c>
      <c r="G1765" s="12">
        <v>56.47</v>
      </c>
      <c r="H1765" s="12">
        <v>84</v>
      </c>
      <c r="I1765" s="12">
        <v>0.11600000000000001</v>
      </c>
      <c r="J1765" s="12">
        <v>9</v>
      </c>
      <c r="K1765" s="12">
        <v>133.97</v>
      </c>
      <c r="L1765" s="12">
        <v>4</v>
      </c>
      <c r="M1765" s="12">
        <v>4.3899999999999997</v>
      </c>
      <c r="N1765" s="12">
        <v>33</v>
      </c>
      <c r="O1765" s="12">
        <v>20</v>
      </c>
      <c r="P1765" s="12">
        <v>0.218</v>
      </c>
      <c r="Q1765" s="12">
        <v>0.95</v>
      </c>
      <c r="R1765" s="12">
        <v>4699</v>
      </c>
      <c r="S1765" s="12">
        <v>0.29699999999999999</v>
      </c>
      <c r="T1765" s="12">
        <v>41.06</v>
      </c>
    </row>
    <row r="1766" spans="1:20" ht="15.75" customHeight="1" x14ac:dyDescent="0.35">
      <c r="A1766" s="11">
        <v>45037</v>
      </c>
      <c r="B1766" s="12" t="s">
        <v>82</v>
      </c>
      <c r="C1766" s="12" t="s">
        <v>78</v>
      </c>
      <c r="D1766" s="12">
        <v>118696.02</v>
      </c>
      <c r="E1766" s="12">
        <v>58077.14</v>
      </c>
      <c r="F1766" s="12">
        <v>60618.879999999997</v>
      </c>
      <c r="G1766" s="12">
        <v>51.07</v>
      </c>
      <c r="H1766" s="12">
        <v>80</v>
      </c>
      <c r="I1766" s="12">
        <v>0.127</v>
      </c>
      <c r="J1766" s="12">
        <v>10</v>
      </c>
      <c r="K1766" s="12">
        <v>198.92</v>
      </c>
      <c r="L1766" s="12">
        <v>5</v>
      </c>
      <c r="M1766" s="12">
        <v>4.17</v>
      </c>
      <c r="N1766" s="12">
        <v>51</v>
      </c>
      <c r="O1766" s="12">
        <v>18.2</v>
      </c>
      <c r="P1766" s="12">
        <v>0.186</v>
      </c>
      <c r="Q1766" s="12">
        <v>0.89</v>
      </c>
      <c r="R1766" s="12">
        <v>4180</v>
      </c>
      <c r="S1766" s="12">
        <v>0.38300000000000001</v>
      </c>
      <c r="T1766" s="12">
        <v>37.869999999999997</v>
      </c>
    </row>
    <row r="1767" spans="1:20" ht="15.75" customHeight="1" x14ac:dyDescent="0.35">
      <c r="A1767" s="11">
        <v>45037</v>
      </c>
      <c r="B1767" s="12" t="s">
        <v>82</v>
      </c>
      <c r="C1767" s="12" t="s">
        <v>79</v>
      </c>
      <c r="D1767" s="12">
        <v>84626.64</v>
      </c>
      <c r="E1767" s="12">
        <v>47408.95</v>
      </c>
      <c r="F1767" s="12">
        <v>37217.69</v>
      </c>
      <c r="G1767" s="12">
        <v>43.98</v>
      </c>
      <c r="H1767" s="12">
        <v>99</v>
      </c>
      <c r="I1767" s="12">
        <v>0.222</v>
      </c>
      <c r="J1767" s="12">
        <v>21</v>
      </c>
      <c r="K1767" s="12">
        <v>168.39</v>
      </c>
      <c r="L1767" s="12">
        <v>6</v>
      </c>
      <c r="M1767" s="12">
        <v>3.85</v>
      </c>
      <c r="N1767" s="12">
        <v>52</v>
      </c>
      <c r="O1767" s="12">
        <v>25.1</v>
      </c>
      <c r="P1767" s="12">
        <v>0.19700000000000001</v>
      </c>
      <c r="Q1767" s="12">
        <v>0.95</v>
      </c>
      <c r="R1767" s="12">
        <v>2703</v>
      </c>
      <c r="S1767" s="12">
        <v>0.22</v>
      </c>
      <c r="T1767" s="12">
        <v>53.09</v>
      </c>
    </row>
    <row r="1768" spans="1:20" ht="15.75" customHeight="1" x14ac:dyDescent="0.35">
      <c r="A1768" s="11">
        <v>45037</v>
      </c>
      <c r="B1768" s="12" t="s">
        <v>82</v>
      </c>
      <c r="C1768" s="12" t="s">
        <v>80</v>
      </c>
      <c r="D1768" s="12">
        <v>127428.84</v>
      </c>
      <c r="E1768" s="12">
        <v>54574.68</v>
      </c>
      <c r="F1768" s="12">
        <v>72854.16</v>
      </c>
      <c r="G1768" s="12">
        <v>57.17</v>
      </c>
      <c r="H1768" s="12">
        <v>90</v>
      </c>
      <c r="I1768" s="12">
        <v>0.25</v>
      </c>
      <c r="J1768" s="12">
        <v>22</v>
      </c>
      <c r="K1768" s="12">
        <v>235.38</v>
      </c>
      <c r="L1768" s="12">
        <v>4</v>
      </c>
      <c r="M1768" s="12">
        <v>4.33</v>
      </c>
      <c r="N1768" s="12">
        <v>54</v>
      </c>
      <c r="O1768" s="12">
        <v>21.2</v>
      </c>
      <c r="P1768" s="12">
        <v>9.2999999999999999E-2</v>
      </c>
      <c r="Q1768" s="12">
        <v>1.1599999999999999</v>
      </c>
      <c r="R1768" s="12">
        <v>4172</v>
      </c>
      <c r="S1768" s="12">
        <v>0.26300000000000001</v>
      </c>
      <c r="T1768" s="12">
        <v>58.55</v>
      </c>
    </row>
    <row r="1769" spans="1:20" ht="15.75" customHeight="1" x14ac:dyDescent="0.35">
      <c r="A1769" s="11">
        <v>45037</v>
      </c>
      <c r="B1769" s="12" t="s">
        <v>82</v>
      </c>
      <c r="C1769" s="12" t="s">
        <v>81</v>
      </c>
      <c r="D1769" s="12">
        <v>99803.14</v>
      </c>
      <c r="E1769" s="12">
        <v>55644.94</v>
      </c>
      <c r="F1769" s="12">
        <v>44158.2</v>
      </c>
      <c r="G1769" s="12">
        <v>44.25</v>
      </c>
      <c r="H1769" s="12">
        <v>107</v>
      </c>
      <c r="I1769" s="12">
        <v>0.13</v>
      </c>
      <c r="J1769" s="12">
        <v>13</v>
      </c>
      <c r="K1769" s="12">
        <v>148.47</v>
      </c>
      <c r="L1769" s="12">
        <v>5</v>
      </c>
      <c r="M1769" s="12">
        <v>4.17</v>
      </c>
      <c r="N1769" s="12">
        <v>67</v>
      </c>
      <c r="O1769" s="12">
        <v>21.6</v>
      </c>
      <c r="P1769" s="12">
        <v>0.17499999999999999</v>
      </c>
      <c r="Q1769" s="12">
        <v>1</v>
      </c>
      <c r="R1769" s="12">
        <v>4745</v>
      </c>
      <c r="S1769" s="12">
        <v>0.38700000000000001</v>
      </c>
      <c r="T1769" s="12">
        <v>35.6</v>
      </c>
    </row>
    <row r="1770" spans="1:20" ht="15.75" customHeight="1" x14ac:dyDescent="0.35">
      <c r="A1770" s="11">
        <v>45037</v>
      </c>
      <c r="B1770" s="12" t="s">
        <v>83</v>
      </c>
      <c r="C1770" s="12" t="s">
        <v>78</v>
      </c>
      <c r="D1770" s="12">
        <v>108091.83</v>
      </c>
      <c r="E1770" s="12">
        <v>67597.73</v>
      </c>
      <c r="F1770" s="12">
        <v>40494.1</v>
      </c>
      <c r="G1770" s="12">
        <v>37.46</v>
      </c>
      <c r="H1770" s="12">
        <v>79</v>
      </c>
      <c r="I1770" s="12">
        <v>0.184</v>
      </c>
      <c r="J1770" s="12">
        <v>14</v>
      </c>
      <c r="K1770" s="12">
        <v>221.63</v>
      </c>
      <c r="L1770" s="12">
        <v>6</v>
      </c>
      <c r="M1770" s="12">
        <v>4.0999999999999996</v>
      </c>
      <c r="N1770" s="12">
        <v>56</v>
      </c>
      <c r="O1770" s="12">
        <v>26.2</v>
      </c>
      <c r="P1770" s="12">
        <v>0.25</v>
      </c>
      <c r="Q1770" s="12">
        <v>1.01</v>
      </c>
      <c r="R1770" s="12">
        <v>6130</v>
      </c>
      <c r="S1770" s="12">
        <v>0.34399999999999997</v>
      </c>
      <c r="T1770" s="12">
        <v>45.8</v>
      </c>
    </row>
    <row r="1771" spans="1:20" ht="15.75" customHeight="1" x14ac:dyDescent="0.35">
      <c r="A1771" s="11">
        <v>45037</v>
      </c>
      <c r="B1771" s="12" t="s">
        <v>83</v>
      </c>
      <c r="C1771" s="12" t="s">
        <v>79</v>
      </c>
      <c r="D1771" s="12">
        <v>90459.05</v>
      </c>
      <c r="E1771" s="12">
        <v>41780.480000000003</v>
      </c>
      <c r="F1771" s="12">
        <v>48678.57</v>
      </c>
      <c r="G1771" s="12">
        <v>53.81</v>
      </c>
      <c r="H1771" s="12">
        <v>89</v>
      </c>
      <c r="I1771" s="12">
        <v>0.11799999999999999</v>
      </c>
      <c r="J1771" s="12">
        <v>10</v>
      </c>
      <c r="K1771" s="12">
        <v>266.38</v>
      </c>
      <c r="L1771" s="12">
        <v>5</v>
      </c>
      <c r="M1771" s="12">
        <v>4.22</v>
      </c>
      <c r="N1771" s="12">
        <v>47</v>
      </c>
      <c r="O1771" s="12">
        <v>23.1</v>
      </c>
      <c r="P1771" s="12">
        <v>0.14499999999999999</v>
      </c>
      <c r="Q1771" s="12">
        <v>1.04</v>
      </c>
      <c r="R1771" s="12">
        <v>4444</v>
      </c>
      <c r="S1771" s="12">
        <v>0.30099999999999999</v>
      </c>
      <c r="T1771" s="12">
        <v>72.88</v>
      </c>
    </row>
    <row r="1772" spans="1:20" ht="15.75" customHeight="1" x14ac:dyDescent="0.35">
      <c r="A1772" s="11">
        <v>45037</v>
      </c>
      <c r="B1772" s="12" t="s">
        <v>83</v>
      </c>
      <c r="C1772" s="12" t="s">
        <v>80</v>
      </c>
      <c r="D1772" s="12">
        <v>120143.18</v>
      </c>
      <c r="E1772" s="12">
        <v>69770.929999999993</v>
      </c>
      <c r="F1772" s="12">
        <v>50372.25</v>
      </c>
      <c r="G1772" s="12">
        <v>41.93</v>
      </c>
      <c r="H1772" s="12">
        <v>97</v>
      </c>
      <c r="I1772" s="12">
        <v>0.186</v>
      </c>
      <c r="J1772" s="12">
        <v>18</v>
      </c>
      <c r="K1772" s="12">
        <v>139.84</v>
      </c>
      <c r="L1772" s="12">
        <v>5</v>
      </c>
      <c r="M1772" s="12">
        <v>4.41</v>
      </c>
      <c r="N1772" s="12">
        <v>49</v>
      </c>
      <c r="O1772" s="12">
        <v>32.1</v>
      </c>
      <c r="P1772" s="12">
        <v>0.125</v>
      </c>
      <c r="Q1772" s="12">
        <v>1.05</v>
      </c>
      <c r="R1772" s="12">
        <v>4339</v>
      </c>
      <c r="S1772" s="12">
        <v>0.36599999999999999</v>
      </c>
      <c r="T1772" s="12">
        <v>53.05</v>
      </c>
    </row>
    <row r="1773" spans="1:20" ht="15.75" customHeight="1" x14ac:dyDescent="0.35">
      <c r="A1773" s="11">
        <v>45037</v>
      </c>
      <c r="B1773" s="12" t="s">
        <v>83</v>
      </c>
      <c r="C1773" s="12" t="s">
        <v>81</v>
      </c>
      <c r="D1773" s="12">
        <v>71211.38</v>
      </c>
      <c r="E1773" s="12">
        <v>42317.17</v>
      </c>
      <c r="F1773" s="12">
        <v>28894.2</v>
      </c>
      <c r="G1773" s="12">
        <v>40.58</v>
      </c>
      <c r="H1773" s="12">
        <v>116</v>
      </c>
      <c r="I1773" s="12">
        <v>0.216</v>
      </c>
      <c r="J1773" s="12">
        <v>25</v>
      </c>
      <c r="K1773" s="12">
        <v>227.55</v>
      </c>
      <c r="L1773" s="12">
        <v>5</v>
      </c>
      <c r="M1773" s="12">
        <v>3.95</v>
      </c>
      <c r="N1773" s="12">
        <v>60</v>
      </c>
      <c r="O1773" s="12">
        <v>26.6</v>
      </c>
      <c r="P1773" s="12">
        <v>9.8000000000000004E-2</v>
      </c>
      <c r="Q1773" s="12">
        <v>1.19</v>
      </c>
      <c r="R1773" s="12">
        <v>3742</v>
      </c>
      <c r="S1773" s="12">
        <v>0.33600000000000002</v>
      </c>
      <c r="T1773" s="12">
        <v>42.26</v>
      </c>
    </row>
    <row r="1774" spans="1:20" ht="15.75" customHeight="1" x14ac:dyDescent="0.35">
      <c r="A1774" s="11">
        <v>45037</v>
      </c>
      <c r="B1774" s="12" t="s">
        <v>84</v>
      </c>
      <c r="C1774" s="12" t="s">
        <v>78</v>
      </c>
      <c r="D1774" s="12">
        <v>107072.64</v>
      </c>
      <c r="E1774" s="12">
        <v>62091.27</v>
      </c>
      <c r="F1774" s="12">
        <v>44981.38</v>
      </c>
      <c r="G1774" s="12">
        <v>42.01</v>
      </c>
      <c r="H1774" s="12">
        <v>87</v>
      </c>
      <c r="I1774" s="12">
        <v>0.122</v>
      </c>
      <c r="J1774" s="12">
        <v>10</v>
      </c>
      <c r="K1774" s="12">
        <v>133.94999999999999</v>
      </c>
      <c r="L1774" s="12">
        <v>5</v>
      </c>
      <c r="M1774" s="12">
        <v>4.3899999999999997</v>
      </c>
      <c r="N1774" s="12">
        <v>49</v>
      </c>
      <c r="O1774" s="12">
        <v>21.2</v>
      </c>
      <c r="P1774" s="12">
        <v>0.221</v>
      </c>
      <c r="Q1774" s="12">
        <v>1.05</v>
      </c>
      <c r="R1774" s="12">
        <v>3731</v>
      </c>
      <c r="S1774" s="12">
        <v>0.251</v>
      </c>
      <c r="T1774" s="12">
        <v>51.6</v>
      </c>
    </row>
    <row r="1775" spans="1:20" ht="15.75" customHeight="1" x14ac:dyDescent="0.35">
      <c r="A1775" s="11">
        <v>45037</v>
      </c>
      <c r="B1775" s="12" t="s">
        <v>84</v>
      </c>
      <c r="C1775" s="12" t="s">
        <v>79</v>
      </c>
      <c r="D1775" s="12">
        <v>120207.69</v>
      </c>
      <c r="E1775" s="12">
        <v>62430.22</v>
      </c>
      <c r="F1775" s="12">
        <v>57777.47</v>
      </c>
      <c r="G1775" s="12">
        <v>48.06</v>
      </c>
      <c r="H1775" s="12">
        <v>108</v>
      </c>
      <c r="I1775" s="12">
        <v>0.14799999999999999</v>
      </c>
      <c r="J1775" s="12">
        <v>15</v>
      </c>
      <c r="K1775" s="12">
        <v>179.12</v>
      </c>
      <c r="L1775" s="12">
        <v>5</v>
      </c>
      <c r="M1775" s="12">
        <v>3.97</v>
      </c>
      <c r="N1775" s="12">
        <v>58</v>
      </c>
      <c r="O1775" s="12">
        <v>26.6</v>
      </c>
      <c r="P1775" s="12">
        <v>0.22</v>
      </c>
      <c r="Q1775" s="12">
        <v>1.1499999999999999</v>
      </c>
      <c r="R1775" s="12">
        <v>4946</v>
      </c>
      <c r="S1775" s="12">
        <v>0.37</v>
      </c>
      <c r="T1775" s="12">
        <v>53.72</v>
      </c>
    </row>
    <row r="1776" spans="1:20" ht="15.75" customHeight="1" x14ac:dyDescent="0.35">
      <c r="A1776" s="11">
        <v>45037</v>
      </c>
      <c r="B1776" s="12" t="s">
        <v>84</v>
      </c>
      <c r="C1776" s="12" t="s">
        <v>80</v>
      </c>
      <c r="D1776" s="12">
        <v>82372.289999999994</v>
      </c>
      <c r="E1776" s="12">
        <v>36875.75</v>
      </c>
      <c r="F1776" s="12">
        <v>45496.54</v>
      </c>
      <c r="G1776" s="12">
        <v>55.23</v>
      </c>
      <c r="H1776" s="12">
        <v>108</v>
      </c>
      <c r="I1776" s="12">
        <v>0.219</v>
      </c>
      <c r="J1776" s="12">
        <v>23</v>
      </c>
      <c r="K1776" s="12">
        <v>77.41</v>
      </c>
      <c r="L1776" s="12">
        <v>5</v>
      </c>
      <c r="M1776" s="12">
        <v>3.78</v>
      </c>
      <c r="N1776" s="12">
        <v>60</v>
      </c>
      <c r="O1776" s="12">
        <v>11.8</v>
      </c>
      <c r="P1776" s="12">
        <v>7.8E-2</v>
      </c>
      <c r="Q1776" s="12">
        <v>0.99</v>
      </c>
      <c r="R1776" s="12">
        <v>4425</v>
      </c>
      <c r="S1776" s="12">
        <v>0.34899999999999998</v>
      </c>
      <c r="T1776" s="12">
        <v>47.09</v>
      </c>
    </row>
    <row r="1777" spans="1:20" ht="15.75" customHeight="1" x14ac:dyDescent="0.35">
      <c r="A1777" s="11">
        <v>45037</v>
      </c>
      <c r="B1777" s="12" t="s">
        <v>84</v>
      </c>
      <c r="C1777" s="12" t="s">
        <v>81</v>
      </c>
      <c r="D1777" s="12">
        <v>63653.88</v>
      </c>
      <c r="E1777" s="12">
        <v>32088.92</v>
      </c>
      <c r="F1777" s="12">
        <v>31564.959999999999</v>
      </c>
      <c r="G1777" s="12">
        <v>49.59</v>
      </c>
      <c r="H1777" s="12">
        <v>109</v>
      </c>
      <c r="I1777" s="12">
        <v>0.23400000000000001</v>
      </c>
      <c r="J1777" s="12">
        <v>25</v>
      </c>
      <c r="K1777" s="12">
        <v>199.43</v>
      </c>
      <c r="L1777" s="12">
        <v>3</v>
      </c>
      <c r="M1777" s="12">
        <v>4.5999999999999996</v>
      </c>
      <c r="N1777" s="12">
        <v>47</v>
      </c>
      <c r="O1777" s="12">
        <v>14.5</v>
      </c>
      <c r="P1777" s="12">
        <v>0.108</v>
      </c>
      <c r="Q1777" s="12">
        <v>0.87</v>
      </c>
      <c r="R1777" s="12">
        <v>4773</v>
      </c>
      <c r="S1777" s="12">
        <v>0.25800000000000001</v>
      </c>
      <c r="T1777" s="12">
        <v>47.88</v>
      </c>
    </row>
    <row r="1778" spans="1:20" ht="15.75" customHeight="1" x14ac:dyDescent="0.35">
      <c r="A1778" s="11">
        <v>45038</v>
      </c>
      <c r="B1778" s="12" t="s">
        <v>77</v>
      </c>
      <c r="C1778" s="12" t="s">
        <v>78</v>
      </c>
      <c r="D1778" s="12">
        <v>99683.11</v>
      </c>
      <c r="E1778" s="12">
        <v>51753.36</v>
      </c>
      <c r="F1778" s="12">
        <v>47929.75</v>
      </c>
      <c r="G1778" s="12">
        <v>48.08</v>
      </c>
      <c r="H1778" s="12">
        <v>100</v>
      </c>
      <c r="I1778" s="12">
        <v>0.254</v>
      </c>
      <c r="J1778" s="12">
        <v>25</v>
      </c>
      <c r="K1778" s="12">
        <v>181.8</v>
      </c>
      <c r="L1778" s="12">
        <v>5</v>
      </c>
      <c r="M1778" s="12">
        <v>4.59</v>
      </c>
      <c r="N1778" s="12">
        <v>49</v>
      </c>
      <c r="O1778" s="12">
        <v>34.299999999999997</v>
      </c>
      <c r="P1778" s="12">
        <v>0.20499999999999999</v>
      </c>
      <c r="Q1778" s="12">
        <v>1.1000000000000001</v>
      </c>
      <c r="R1778" s="12">
        <v>4408</v>
      </c>
      <c r="S1778" s="12">
        <v>0.255</v>
      </c>
      <c r="T1778" s="12">
        <v>47.92</v>
      </c>
    </row>
    <row r="1779" spans="1:20" ht="15.75" customHeight="1" x14ac:dyDescent="0.35">
      <c r="A1779" s="11">
        <v>45038</v>
      </c>
      <c r="B1779" s="12" t="s">
        <v>77</v>
      </c>
      <c r="C1779" s="12" t="s">
        <v>79</v>
      </c>
      <c r="D1779" s="12">
        <v>119239.05</v>
      </c>
      <c r="E1779" s="12">
        <v>75097.929999999993</v>
      </c>
      <c r="F1779" s="12">
        <v>44141.120000000003</v>
      </c>
      <c r="G1779" s="12">
        <v>37.020000000000003</v>
      </c>
      <c r="H1779" s="12">
        <v>66</v>
      </c>
      <c r="I1779" s="12">
        <v>0.26900000000000002</v>
      </c>
      <c r="J1779" s="12">
        <v>17</v>
      </c>
      <c r="K1779" s="12">
        <v>173.43</v>
      </c>
      <c r="L1779" s="12">
        <v>5</v>
      </c>
      <c r="M1779" s="12">
        <v>4.3899999999999997</v>
      </c>
      <c r="N1779" s="12">
        <v>53</v>
      </c>
      <c r="O1779" s="12">
        <v>26</v>
      </c>
      <c r="P1779" s="12">
        <v>8.5000000000000006E-2</v>
      </c>
      <c r="Q1779" s="12">
        <v>1.2</v>
      </c>
      <c r="R1779" s="12">
        <v>4722</v>
      </c>
      <c r="S1779" s="12">
        <v>0.34</v>
      </c>
      <c r="T1779" s="12">
        <v>51.47</v>
      </c>
    </row>
    <row r="1780" spans="1:20" ht="15.75" customHeight="1" x14ac:dyDescent="0.35">
      <c r="A1780" s="11">
        <v>45038</v>
      </c>
      <c r="B1780" s="12" t="s">
        <v>77</v>
      </c>
      <c r="C1780" s="12" t="s">
        <v>80</v>
      </c>
      <c r="D1780" s="12">
        <v>97399.1</v>
      </c>
      <c r="E1780" s="12">
        <v>56419.63</v>
      </c>
      <c r="F1780" s="12">
        <v>40979.480000000003</v>
      </c>
      <c r="G1780" s="12">
        <v>42.07</v>
      </c>
      <c r="H1780" s="12">
        <v>109</v>
      </c>
      <c r="I1780" s="12">
        <v>0.113</v>
      </c>
      <c r="J1780" s="12">
        <v>12</v>
      </c>
      <c r="K1780" s="12">
        <v>225.53</v>
      </c>
      <c r="L1780" s="12">
        <v>3</v>
      </c>
      <c r="M1780" s="12">
        <v>5</v>
      </c>
      <c r="N1780" s="12">
        <v>61</v>
      </c>
      <c r="O1780" s="12">
        <v>18.8</v>
      </c>
      <c r="P1780" s="12">
        <v>7.0999999999999994E-2</v>
      </c>
      <c r="Q1780" s="12">
        <v>1.05</v>
      </c>
      <c r="R1780" s="12">
        <v>5099</v>
      </c>
      <c r="S1780" s="12">
        <v>0.26</v>
      </c>
      <c r="T1780" s="12">
        <v>42.36</v>
      </c>
    </row>
    <row r="1781" spans="1:20" ht="15.75" customHeight="1" x14ac:dyDescent="0.35">
      <c r="A1781" s="11">
        <v>45038</v>
      </c>
      <c r="B1781" s="12" t="s">
        <v>77</v>
      </c>
      <c r="C1781" s="12" t="s">
        <v>81</v>
      </c>
      <c r="D1781" s="12">
        <v>105951.2</v>
      </c>
      <c r="E1781" s="12">
        <v>67675.520000000004</v>
      </c>
      <c r="F1781" s="12">
        <v>38275.68</v>
      </c>
      <c r="G1781" s="12">
        <v>36.130000000000003</v>
      </c>
      <c r="H1781" s="12">
        <v>90</v>
      </c>
      <c r="I1781" s="12">
        <v>0.24099999999999999</v>
      </c>
      <c r="J1781" s="12">
        <v>21</v>
      </c>
      <c r="K1781" s="12">
        <v>169.08</v>
      </c>
      <c r="L1781" s="12">
        <v>5</v>
      </c>
      <c r="M1781" s="12">
        <v>4</v>
      </c>
      <c r="N1781" s="12">
        <v>33</v>
      </c>
      <c r="O1781" s="12">
        <v>24.8</v>
      </c>
      <c r="P1781" s="12">
        <v>0.104</v>
      </c>
      <c r="Q1781" s="12">
        <v>1.1200000000000001</v>
      </c>
      <c r="R1781" s="12">
        <v>3973</v>
      </c>
      <c r="S1781" s="12">
        <v>0.32700000000000001</v>
      </c>
      <c r="T1781" s="12">
        <v>56.29</v>
      </c>
    </row>
    <row r="1782" spans="1:20" ht="15.75" customHeight="1" x14ac:dyDescent="0.35">
      <c r="A1782" s="11">
        <v>45038</v>
      </c>
      <c r="B1782" s="12" t="s">
        <v>82</v>
      </c>
      <c r="C1782" s="12" t="s">
        <v>78</v>
      </c>
      <c r="D1782" s="12">
        <v>135624.82999999999</v>
      </c>
      <c r="E1782" s="12">
        <v>89838.39</v>
      </c>
      <c r="F1782" s="12">
        <v>45786.44</v>
      </c>
      <c r="G1782" s="12">
        <v>33.76</v>
      </c>
      <c r="H1782" s="12">
        <v>111</v>
      </c>
      <c r="I1782" s="12">
        <v>0.26400000000000001</v>
      </c>
      <c r="J1782" s="12">
        <v>29</v>
      </c>
      <c r="K1782" s="12">
        <v>160.61000000000001</v>
      </c>
      <c r="L1782" s="12">
        <v>5</v>
      </c>
      <c r="M1782" s="12">
        <v>3.66</v>
      </c>
      <c r="N1782" s="12">
        <v>63</v>
      </c>
      <c r="O1782" s="12">
        <v>31.6</v>
      </c>
      <c r="P1782" s="12">
        <v>0.19800000000000001</v>
      </c>
      <c r="Q1782" s="12">
        <v>0.89</v>
      </c>
      <c r="R1782" s="12">
        <v>4033</v>
      </c>
      <c r="S1782" s="12">
        <v>0.37</v>
      </c>
      <c r="T1782" s="12">
        <v>41.25</v>
      </c>
    </row>
    <row r="1783" spans="1:20" ht="15.75" customHeight="1" x14ac:dyDescent="0.35">
      <c r="A1783" s="11">
        <v>45038</v>
      </c>
      <c r="B1783" s="12" t="s">
        <v>82</v>
      </c>
      <c r="C1783" s="12" t="s">
        <v>79</v>
      </c>
      <c r="D1783" s="12">
        <v>89288.89</v>
      </c>
      <c r="E1783" s="12">
        <v>48303.47</v>
      </c>
      <c r="F1783" s="12">
        <v>40985.42</v>
      </c>
      <c r="G1783" s="12">
        <v>45.9</v>
      </c>
      <c r="H1783" s="12">
        <v>97</v>
      </c>
      <c r="I1783" s="12">
        <v>0.20300000000000001</v>
      </c>
      <c r="J1783" s="12">
        <v>19</v>
      </c>
      <c r="K1783" s="12">
        <v>205.77</v>
      </c>
      <c r="L1783" s="12">
        <v>4</v>
      </c>
      <c r="M1783" s="12">
        <v>3.97</v>
      </c>
      <c r="N1783" s="12">
        <v>50</v>
      </c>
      <c r="O1783" s="12">
        <v>23</v>
      </c>
      <c r="P1783" s="12">
        <v>0.19</v>
      </c>
      <c r="Q1783" s="12">
        <v>1.1599999999999999</v>
      </c>
      <c r="R1783" s="12">
        <v>4834</v>
      </c>
      <c r="S1783" s="12">
        <v>0.26600000000000001</v>
      </c>
      <c r="T1783" s="12">
        <v>55.64</v>
      </c>
    </row>
    <row r="1784" spans="1:20" ht="15.75" customHeight="1" x14ac:dyDescent="0.35">
      <c r="A1784" s="11">
        <v>45038</v>
      </c>
      <c r="B1784" s="12" t="s">
        <v>82</v>
      </c>
      <c r="C1784" s="12" t="s">
        <v>80</v>
      </c>
      <c r="D1784" s="12">
        <v>111123.23</v>
      </c>
      <c r="E1784" s="12">
        <v>61208.76</v>
      </c>
      <c r="F1784" s="12">
        <v>49914.47</v>
      </c>
      <c r="G1784" s="12">
        <v>44.92</v>
      </c>
      <c r="H1784" s="12">
        <v>133</v>
      </c>
      <c r="I1784" s="12">
        <v>0.115</v>
      </c>
      <c r="J1784" s="12">
        <v>15</v>
      </c>
      <c r="K1784" s="12">
        <v>213.77</v>
      </c>
      <c r="L1784" s="12">
        <v>5</v>
      </c>
      <c r="M1784" s="12">
        <v>4.7300000000000004</v>
      </c>
      <c r="N1784" s="12">
        <v>59</v>
      </c>
      <c r="O1784" s="12">
        <v>25.7</v>
      </c>
      <c r="P1784" s="12">
        <v>0.24</v>
      </c>
      <c r="Q1784" s="12">
        <v>1.0900000000000001</v>
      </c>
      <c r="R1784" s="12">
        <v>6090</v>
      </c>
      <c r="S1784" s="12">
        <v>0.317</v>
      </c>
      <c r="T1784" s="12">
        <v>43.87</v>
      </c>
    </row>
    <row r="1785" spans="1:20" ht="15.75" customHeight="1" x14ac:dyDescent="0.35">
      <c r="A1785" s="11">
        <v>45038</v>
      </c>
      <c r="B1785" s="12" t="s">
        <v>82</v>
      </c>
      <c r="C1785" s="12" t="s">
        <v>81</v>
      </c>
      <c r="D1785" s="12">
        <v>89640.38</v>
      </c>
      <c r="E1785" s="12">
        <v>56600.11</v>
      </c>
      <c r="F1785" s="12">
        <v>33040.269999999997</v>
      </c>
      <c r="G1785" s="12">
        <v>36.86</v>
      </c>
      <c r="H1785" s="12">
        <v>74</v>
      </c>
      <c r="I1785" s="12">
        <v>0.111</v>
      </c>
      <c r="J1785" s="12">
        <v>8</v>
      </c>
      <c r="K1785" s="12">
        <v>226.02</v>
      </c>
      <c r="L1785" s="12">
        <v>5</v>
      </c>
      <c r="M1785" s="12">
        <v>4.1399999999999997</v>
      </c>
      <c r="N1785" s="12">
        <v>48</v>
      </c>
      <c r="O1785" s="12">
        <v>21.3</v>
      </c>
      <c r="P1785" s="12">
        <v>5.1999999999999998E-2</v>
      </c>
      <c r="Q1785" s="12">
        <v>0.9</v>
      </c>
      <c r="R1785" s="12">
        <v>5601</v>
      </c>
      <c r="S1785" s="12">
        <v>0.308</v>
      </c>
      <c r="T1785" s="12">
        <v>55.34</v>
      </c>
    </row>
    <row r="1786" spans="1:20" ht="15.75" customHeight="1" x14ac:dyDescent="0.35">
      <c r="A1786" s="11">
        <v>45038</v>
      </c>
      <c r="B1786" s="12" t="s">
        <v>83</v>
      </c>
      <c r="C1786" s="12" t="s">
        <v>78</v>
      </c>
      <c r="D1786" s="12">
        <v>90714.26</v>
      </c>
      <c r="E1786" s="12">
        <v>42681.440000000002</v>
      </c>
      <c r="F1786" s="12">
        <v>48032.82</v>
      </c>
      <c r="G1786" s="12">
        <v>52.95</v>
      </c>
      <c r="H1786" s="12">
        <v>118</v>
      </c>
      <c r="I1786" s="12">
        <v>0.29299999999999998</v>
      </c>
      <c r="J1786" s="12">
        <v>34</v>
      </c>
      <c r="K1786" s="12">
        <v>193.01</v>
      </c>
      <c r="L1786" s="12">
        <v>6</v>
      </c>
      <c r="M1786" s="12">
        <v>4.66</v>
      </c>
      <c r="N1786" s="12">
        <v>48</v>
      </c>
      <c r="O1786" s="12">
        <v>23.7</v>
      </c>
      <c r="P1786" s="12">
        <v>0.14199999999999999</v>
      </c>
      <c r="Q1786" s="12">
        <v>0.86</v>
      </c>
      <c r="R1786" s="12">
        <v>6477</v>
      </c>
      <c r="S1786" s="12">
        <v>0.25800000000000001</v>
      </c>
      <c r="T1786" s="12">
        <v>40.229999999999997</v>
      </c>
    </row>
    <row r="1787" spans="1:20" ht="15.75" customHeight="1" x14ac:dyDescent="0.35">
      <c r="A1787" s="11">
        <v>45038</v>
      </c>
      <c r="B1787" s="12" t="s">
        <v>83</v>
      </c>
      <c r="C1787" s="12" t="s">
        <v>79</v>
      </c>
      <c r="D1787" s="12">
        <v>79760.23</v>
      </c>
      <c r="E1787" s="12">
        <v>37228.51</v>
      </c>
      <c r="F1787" s="12">
        <v>42531.72</v>
      </c>
      <c r="G1787" s="12">
        <v>53.32</v>
      </c>
      <c r="H1787" s="12">
        <v>135</v>
      </c>
      <c r="I1787" s="12">
        <v>0.14299999999999999</v>
      </c>
      <c r="J1787" s="12">
        <v>19</v>
      </c>
      <c r="K1787" s="12">
        <v>152.26</v>
      </c>
      <c r="L1787" s="12">
        <v>4</v>
      </c>
      <c r="M1787" s="12">
        <v>4.55</v>
      </c>
      <c r="N1787" s="12">
        <v>29</v>
      </c>
      <c r="O1787" s="12">
        <v>11.4</v>
      </c>
      <c r="P1787" s="12">
        <v>0.13900000000000001</v>
      </c>
      <c r="Q1787" s="12">
        <v>1.03</v>
      </c>
      <c r="R1787" s="12">
        <v>4844</v>
      </c>
      <c r="S1787" s="12">
        <v>0.23799999999999999</v>
      </c>
      <c r="T1787" s="12">
        <v>42.26</v>
      </c>
    </row>
    <row r="1788" spans="1:20" ht="15.75" customHeight="1" x14ac:dyDescent="0.35">
      <c r="A1788" s="11">
        <v>45038</v>
      </c>
      <c r="B1788" s="12" t="s">
        <v>83</v>
      </c>
      <c r="C1788" s="12" t="s">
        <v>80</v>
      </c>
      <c r="D1788" s="12">
        <v>75610.7</v>
      </c>
      <c r="E1788" s="12">
        <v>41699.910000000003</v>
      </c>
      <c r="F1788" s="12">
        <v>33910.79</v>
      </c>
      <c r="G1788" s="12">
        <v>44.85</v>
      </c>
      <c r="H1788" s="12">
        <v>77</v>
      </c>
      <c r="I1788" s="12">
        <v>0.13600000000000001</v>
      </c>
      <c r="J1788" s="12">
        <v>10</v>
      </c>
      <c r="K1788" s="12">
        <v>279.17</v>
      </c>
      <c r="L1788" s="12">
        <v>4</v>
      </c>
      <c r="M1788" s="12">
        <v>4.6100000000000003</v>
      </c>
      <c r="N1788" s="12">
        <v>43</v>
      </c>
      <c r="O1788" s="12">
        <v>27.5</v>
      </c>
      <c r="P1788" s="12">
        <v>0.108</v>
      </c>
      <c r="Q1788" s="12">
        <v>0.97</v>
      </c>
      <c r="R1788" s="12">
        <v>6319</v>
      </c>
      <c r="S1788" s="12">
        <v>0.34799999999999998</v>
      </c>
      <c r="T1788" s="12">
        <v>65.489999999999995</v>
      </c>
    </row>
    <row r="1789" spans="1:20" ht="15.75" customHeight="1" x14ac:dyDescent="0.35">
      <c r="A1789" s="11">
        <v>45038</v>
      </c>
      <c r="B1789" s="12" t="s">
        <v>83</v>
      </c>
      <c r="C1789" s="12" t="s">
        <v>81</v>
      </c>
      <c r="D1789" s="12">
        <v>86510.61</v>
      </c>
      <c r="E1789" s="12">
        <v>39792.51</v>
      </c>
      <c r="F1789" s="12">
        <v>46718.1</v>
      </c>
      <c r="G1789" s="12">
        <v>54</v>
      </c>
      <c r="H1789" s="12">
        <v>79</v>
      </c>
      <c r="I1789" s="12">
        <v>0.23899999999999999</v>
      </c>
      <c r="J1789" s="12">
        <v>18</v>
      </c>
      <c r="K1789" s="12">
        <v>219.94</v>
      </c>
      <c r="L1789" s="12">
        <v>5</v>
      </c>
      <c r="M1789" s="12">
        <v>4.3099999999999996</v>
      </c>
      <c r="N1789" s="12">
        <v>64</v>
      </c>
      <c r="O1789" s="12">
        <v>24.3</v>
      </c>
      <c r="P1789" s="12">
        <v>0.113</v>
      </c>
      <c r="Q1789" s="12">
        <v>0.9</v>
      </c>
      <c r="R1789" s="12">
        <v>4993</v>
      </c>
      <c r="S1789" s="12">
        <v>0.33600000000000002</v>
      </c>
      <c r="T1789" s="12">
        <v>49.39</v>
      </c>
    </row>
    <row r="1790" spans="1:20" ht="15.75" customHeight="1" x14ac:dyDescent="0.35">
      <c r="A1790" s="11">
        <v>45038</v>
      </c>
      <c r="B1790" s="12" t="s">
        <v>84</v>
      </c>
      <c r="C1790" s="12" t="s">
        <v>78</v>
      </c>
      <c r="D1790" s="12">
        <v>109829.48</v>
      </c>
      <c r="E1790" s="12">
        <v>46466.1</v>
      </c>
      <c r="F1790" s="12">
        <v>63363.39</v>
      </c>
      <c r="G1790" s="12">
        <v>57.69</v>
      </c>
      <c r="H1790" s="12">
        <v>120</v>
      </c>
      <c r="I1790" s="12">
        <v>0.22500000000000001</v>
      </c>
      <c r="J1790" s="12">
        <v>26</v>
      </c>
      <c r="K1790" s="12">
        <v>201.73</v>
      </c>
      <c r="L1790" s="12">
        <v>3</v>
      </c>
      <c r="M1790" s="12">
        <v>4.4800000000000004</v>
      </c>
      <c r="N1790" s="12">
        <v>54</v>
      </c>
      <c r="O1790" s="12">
        <v>27.2</v>
      </c>
      <c r="P1790" s="12">
        <v>0.16600000000000001</v>
      </c>
      <c r="Q1790" s="12">
        <v>1.1499999999999999</v>
      </c>
      <c r="R1790" s="12">
        <v>4131</v>
      </c>
      <c r="S1790" s="12">
        <v>0.38500000000000001</v>
      </c>
      <c r="T1790" s="12">
        <v>71.989999999999995</v>
      </c>
    </row>
    <row r="1791" spans="1:20" ht="15.75" customHeight="1" x14ac:dyDescent="0.35">
      <c r="A1791" s="11">
        <v>45038</v>
      </c>
      <c r="B1791" s="12" t="s">
        <v>84</v>
      </c>
      <c r="C1791" s="12" t="s">
        <v>79</v>
      </c>
      <c r="D1791" s="12">
        <v>108436.93</v>
      </c>
      <c r="E1791" s="12">
        <v>58656.36</v>
      </c>
      <c r="F1791" s="12">
        <v>49780.57</v>
      </c>
      <c r="G1791" s="12">
        <v>45.91</v>
      </c>
      <c r="H1791" s="12">
        <v>78</v>
      </c>
      <c r="I1791" s="12">
        <v>0.14699999999999999</v>
      </c>
      <c r="J1791" s="12">
        <v>11</v>
      </c>
      <c r="K1791" s="12">
        <v>182.02</v>
      </c>
      <c r="L1791" s="12">
        <v>5</v>
      </c>
      <c r="M1791" s="12">
        <v>4.3099999999999996</v>
      </c>
      <c r="N1791" s="12">
        <v>55</v>
      </c>
      <c r="O1791" s="12">
        <v>25.6</v>
      </c>
      <c r="P1791" s="12">
        <v>0.224</v>
      </c>
      <c r="Q1791" s="12">
        <v>1.1299999999999999</v>
      </c>
      <c r="R1791" s="12">
        <v>4901</v>
      </c>
      <c r="S1791" s="12">
        <v>0.24099999999999999</v>
      </c>
      <c r="T1791" s="12">
        <v>59.47</v>
      </c>
    </row>
    <row r="1792" spans="1:20" ht="15.75" customHeight="1" x14ac:dyDescent="0.35">
      <c r="A1792" s="11">
        <v>45038</v>
      </c>
      <c r="B1792" s="12" t="s">
        <v>84</v>
      </c>
      <c r="C1792" s="12" t="s">
        <v>80</v>
      </c>
      <c r="D1792" s="12">
        <v>72127.899999999994</v>
      </c>
      <c r="E1792" s="12">
        <v>31161.88</v>
      </c>
      <c r="F1792" s="12">
        <v>40966.03</v>
      </c>
      <c r="G1792" s="12">
        <v>56.8</v>
      </c>
      <c r="H1792" s="12">
        <v>106</v>
      </c>
      <c r="I1792" s="12">
        <v>0.124</v>
      </c>
      <c r="J1792" s="12">
        <v>13</v>
      </c>
      <c r="K1792" s="12">
        <v>227.67</v>
      </c>
      <c r="L1792" s="12">
        <v>5</v>
      </c>
      <c r="M1792" s="12">
        <v>4.37</v>
      </c>
      <c r="N1792" s="12">
        <v>52</v>
      </c>
      <c r="O1792" s="12">
        <v>32.6</v>
      </c>
      <c r="P1792" s="12">
        <v>6.0999999999999999E-2</v>
      </c>
      <c r="Q1792" s="12">
        <v>0.81</v>
      </c>
      <c r="R1792" s="12">
        <v>4449</v>
      </c>
      <c r="S1792" s="12">
        <v>0.309</v>
      </c>
      <c r="T1792" s="12">
        <v>55.05</v>
      </c>
    </row>
    <row r="1793" spans="1:20" ht="15.75" customHeight="1" x14ac:dyDescent="0.35">
      <c r="A1793" s="11">
        <v>45038</v>
      </c>
      <c r="B1793" s="12" t="s">
        <v>84</v>
      </c>
      <c r="C1793" s="12" t="s">
        <v>81</v>
      </c>
      <c r="D1793" s="12">
        <v>138273.15</v>
      </c>
      <c r="E1793" s="12">
        <v>71992.03</v>
      </c>
      <c r="F1793" s="12">
        <v>66281.11</v>
      </c>
      <c r="G1793" s="12">
        <v>47.93</v>
      </c>
      <c r="H1793" s="12">
        <v>102</v>
      </c>
      <c r="I1793" s="12">
        <v>0.22800000000000001</v>
      </c>
      <c r="J1793" s="12">
        <v>23</v>
      </c>
      <c r="K1793" s="12">
        <v>253.84</v>
      </c>
      <c r="L1793" s="12">
        <v>5</v>
      </c>
      <c r="M1793" s="12">
        <v>3.81</v>
      </c>
      <c r="N1793" s="12">
        <v>51</v>
      </c>
      <c r="O1793" s="12">
        <v>29.3</v>
      </c>
      <c r="P1793" s="12">
        <v>8.3000000000000004E-2</v>
      </c>
      <c r="Q1793" s="12">
        <v>1.02</v>
      </c>
      <c r="R1793" s="12">
        <v>2130</v>
      </c>
      <c r="S1793" s="12">
        <v>0.249</v>
      </c>
      <c r="T1793" s="12">
        <v>53.94</v>
      </c>
    </row>
    <row r="1794" spans="1:20" ht="15.75" customHeight="1" x14ac:dyDescent="0.35">
      <c r="A1794" s="11">
        <v>45039</v>
      </c>
      <c r="B1794" s="12" t="s">
        <v>77</v>
      </c>
      <c r="C1794" s="12" t="s">
        <v>78</v>
      </c>
      <c r="D1794" s="12">
        <v>90539.4</v>
      </c>
      <c r="E1794" s="12">
        <v>57043.01</v>
      </c>
      <c r="F1794" s="12">
        <v>33496.39</v>
      </c>
      <c r="G1794" s="12">
        <v>37</v>
      </c>
      <c r="H1794" s="12">
        <v>121</v>
      </c>
      <c r="I1794" s="12">
        <v>0.17599999999999999</v>
      </c>
      <c r="J1794" s="12">
        <v>21</v>
      </c>
      <c r="K1794" s="12">
        <v>225.09</v>
      </c>
      <c r="L1794" s="12">
        <v>5</v>
      </c>
      <c r="M1794" s="12">
        <v>3.5</v>
      </c>
      <c r="N1794" s="12">
        <v>61</v>
      </c>
      <c r="O1794" s="12">
        <v>24.5</v>
      </c>
      <c r="P1794" s="12">
        <v>0.17899999999999999</v>
      </c>
      <c r="Q1794" s="12">
        <v>0.91</v>
      </c>
      <c r="R1794" s="12">
        <v>5799</v>
      </c>
      <c r="S1794" s="12">
        <v>0.32100000000000001</v>
      </c>
      <c r="T1794" s="12">
        <v>34.42</v>
      </c>
    </row>
    <row r="1795" spans="1:20" ht="15.75" customHeight="1" x14ac:dyDescent="0.35">
      <c r="A1795" s="11">
        <v>45039</v>
      </c>
      <c r="B1795" s="12" t="s">
        <v>77</v>
      </c>
      <c r="C1795" s="12" t="s">
        <v>79</v>
      </c>
      <c r="D1795" s="12">
        <v>107449.2</v>
      </c>
      <c r="E1795" s="12">
        <v>50298.51</v>
      </c>
      <c r="F1795" s="12">
        <v>57150.69</v>
      </c>
      <c r="G1795" s="12">
        <v>53.19</v>
      </c>
      <c r="H1795" s="12">
        <v>78</v>
      </c>
      <c r="I1795" s="12">
        <v>0.10100000000000001</v>
      </c>
      <c r="J1795" s="12">
        <v>7</v>
      </c>
      <c r="K1795" s="12">
        <v>232.45</v>
      </c>
      <c r="L1795" s="12">
        <v>6</v>
      </c>
      <c r="M1795" s="12">
        <v>4.1399999999999997</v>
      </c>
      <c r="N1795" s="12">
        <v>39</v>
      </c>
      <c r="O1795" s="12">
        <v>21.7</v>
      </c>
      <c r="P1795" s="12">
        <v>0.23599999999999999</v>
      </c>
      <c r="Q1795" s="12">
        <v>0.97</v>
      </c>
      <c r="R1795" s="12">
        <v>5468</v>
      </c>
      <c r="S1795" s="12">
        <v>0.23200000000000001</v>
      </c>
      <c r="T1795" s="12">
        <v>53.63</v>
      </c>
    </row>
    <row r="1796" spans="1:20" ht="15.75" customHeight="1" x14ac:dyDescent="0.35">
      <c r="A1796" s="11">
        <v>45039</v>
      </c>
      <c r="B1796" s="12" t="s">
        <v>77</v>
      </c>
      <c r="C1796" s="12" t="s">
        <v>80</v>
      </c>
      <c r="D1796" s="12">
        <v>111618.09</v>
      </c>
      <c r="E1796" s="12">
        <v>76738.75</v>
      </c>
      <c r="F1796" s="12">
        <v>34879.33</v>
      </c>
      <c r="G1796" s="12">
        <v>31.25</v>
      </c>
      <c r="H1796" s="12">
        <v>104</v>
      </c>
      <c r="I1796" s="12">
        <v>0.14599999999999999</v>
      </c>
      <c r="J1796" s="12">
        <v>15</v>
      </c>
      <c r="K1796" s="12">
        <v>156.54</v>
      </c>
      <c r="L1796" s="12">
        <v>5</v>
      </c>
      <c r="M1796" s="12">
        <v>4.07</v>
      </c>
      <c r="N1796" s="12">
        <v>55</v>
      </c>
      <c r="O1796" s="12">
        <v>16</v>
      </c>
      <c r="P1796" s="12">
        <v>6.0999999999999999E-2</v>
      </c>
      <c r="Q1796" s="12">
        <v>1.02</v>
      </c>
      <c r="R1796" s="12">
        <v>3340</v>
      </c>
      <c r="S1796" s="12">
        <v>0.38400000000000001</v>
      </c>
      <c r="T1796" s="12">
        <v>47.16</v>
      </c>
    </row>
    <row r="1797" spans="1:20" ht="15.75" customHeight="1" x14ac:dyDescent="0.35">
      <c r="A1797" s="11">
        <v>45039</v>
      </c>
      <c r="B1797" s="12" t="s">
        <v>77</v>
      </c>
      <c r="C1797" s="12" t="s">
        <v>81</v>
      </c>
      <c r="D1797" s="12">
        <v>92602.29</v>
      </c>
      <c r="E1797" s="12">
        <v>49640.82</v>
      </c>
      <c r="F1797" s="12">
        <v>42961.46</v>
      </c>
      <c r="G1797" s="12">
        <v>46.39</v>
      </c>
      <c r="H1797" s="12">
        <v>97</v>
      </c>
      <c r="I1797" s="12">
        <v>0.27600000000000002</v>
      </c>
      <c r="J1797" s="12">
        <v>26</v>
      </c>
      <c r="K1797" s="12">
        <v>80.09</v>
      </c>
      <c r="L1797" s="12">
        <v>3</v>
      </c>
      <c r="M1797" s="12">
        <v>3.98</v>
      </c>
      <c r="N1797" s="12">
        <v>45</v>
      </c>
      <c r="O1797" s="12">
        <v>26.7</v>
      </c>
      <c r="P1797" s="12">
        <v>0.183</v>
      </c>
      <c r="Q1797" s="12">
        <v>0.88</v>
      </c>
      <c r="R1797" s="12">
        <v>6285</v>
      </c>
      <c r="S1797" s="12">
        <v>0.29299999999999998</v>
      </c>
      <c r="T1797" s="12">
        <v>43.13</v>
      </c>
    </row>
    <row r="1798" spans="1:20" ht="15.75" customHeight="1" x14ac:dyDescent="0.35">
      <c r="A1798" s="11">
        <v>45039</v>
      </c>
      <c r="B1798" s="12" t="s">
        <v>82</v>
      </c>
      <c r="C1798" s="12" t="s">
        <v>78</v>
      </c>
      <c r="D1798" s="12">
        <v>98733.69</v>
      </c>
      <c r="E1798" s="12">
        <v>41564.879999999997</v>
      </c>
      <c r="F1798" s="12">
        <v>57168.81</v>
      </c>
      <c r="G1798" s="12">
        <v>57.9</v>
      </c>
      <c r="H1798" s="12">
        <v>126</v>
      </c>
      <c r="I1798" s="12">
        <v>0.106</v>
      </c>
      <c r="J1798" s="12">
        <v>13</v>
      </c>
      <c r="K1798" s="12">
        <v>159.01</v>
      </c>
      <c r="L1798" s="12">
        <v>4</v>
      </c>
      <c r="M1798" s="12">
        <v>4.59</v>
      </c>
      <c r="N1798" s="12">
        <v>45</v>
      </c>
      <c r="O1798" s="12">
        <v>24.4</v>
      </c>
      <c r="P1798" s="12">
        <v>0.159</v>
      </c>
      <c r="Q1798" s="12">
        <v>0.88</v>
      </c>
      <c r="R1798" s="12">
        <v>6299</v>
      </c>
      <c r="S1798" s="12">
        <v>0.33900000000000002</v>
      </c>
      <c r="T1798" s="12">
        <v>39.53</v>
      </c>
    </row>
    <row r="1799" spans="1:20" ht="15.75" customHeight="1" x14ac:dyDescent="0.35">
      <c r="A1799" s="11">
        <v>45039</v>
      </c>
      <c r="B1799" s="12" t="s">
        <v>82</v>
      </c>
      <c r="C1799" s="12" t="s">
        <v>79</v>
      </c>
      <c r="D1799" s="12">
        <v>96466.03</v>
      </c>
      <c r="E1799" s="12">
        <v>62410.49</v>
      </c>
      <c r="F1799" s="12">
        <v>34055.54</v>
      </c>
      <c r="G1799" s="12">
        <v>35.299999999999997</v>
      </c>
      <c r="H1799" s="12">
        <v>89</v>
      </c>
      <c r="I1799" s="12">
        <v>0.16800000000000001</v>
      </c>
      <c r="J1799" s="12">
        <v>14</v>
      </c>
      <c r="K1799" s="12">
        <v>169.97</v>
      </c>
      <c r="L1799" s="12">
        <v>4</v>
      </c>
      <c r="M1799" s="12">
        <v>4.24</v>
      </c>
      <c r="N1799" s="12">
        <v>55</v>
      </c>
      <c r="O1799" s="12">
        <v>19.899999999999999</v>
      </c>
      <c r="P1799" s="12">
        <v>6.4000000000000001E-2</v>
      </c>
      <c r="Q1799" s="12">
        <v>1.02</v>
      </c>
      <c r="R1799" s="12">
        <v>3936</v>
      </c>
      <c r="S1799" s="12">
        <v>0.24199999999999999</v>
      </c>
      <c r="T1799" s="12">
        <v>50.35</v>
      </c>
    </row>
    <row r="1800" spans="1:20" ht="15.75" customHeight="1" x14ac:dyDescent="0.35">
      <c r="A1800" s="11">
        <v>45039</v>
      </c>
      <c r="B1800" s="12" t="s">
        <v>82</v>
      </c>
      <c r="C1800" s="12" t="s">
        <v>80</v>
      </c>
      <c r="D1800" s="12">
        <v>101651.53</v>
      </c>
      <c r="E1800" s="12">
        <v>57844.160000000003</v>
      </c>
      <c r="F1800" s="12">
        <v>43807.37</v>
      </c>
      <c r="G1800" s="12">
        <v>43.1</v>
      </c>
      <c r="H1800" s="12">
        <v>70</v>
      </c>
      <c r="I1800" s="12">
        <v>0.17499999999999999</v>
      </c>
      <c r="J1800" s="12">
        <v>12</v>
      </c>
      <c r="K1800" s="12">
        <v>205.34</v>
      </c>
      <c r="L1800" s="12">
        <v>3</v>
      </c>
      <c r="M1800" s="12">
        <v>4.0599999999999996</v>
      </c>
      <c r="N1800" s="12">
        <v>56</v>
      </c>
      <c r="O1800" s="12">
        <v>27.2</v>
      </c>
      <c r="P1800" s="12">
        <v>0.13700000000000001</v>
      </c>
      <c r="Q1800" s="12">
        <v>0.88</v>
      </c>
      <c r="R1800" s="12">
        <v>6192</v>
      </c>
      <c r="S1800" s="12">
        <v>0.24099999999999999</v>
      </c>
      <c r="T1800" s="12">
        <v>46</v>
      </c>
    </row>
    <row r="1801" spans="1:20" ht="15.75" customHeight="1" x14ac:dyDescent="0.35">
      <c r="A1801" s="11">
        <v>45039</v>
      </c>
      <c r="B1801" s="12" t="s">
        <v>82</v>
      </c>
      <c r="C1801" s="12" t="s">
        <v>81</v>
      </c>
      <c r="D1801" s="12">
        <v>104917.48</v>
      </c>
      <c r="E1801" s="12">
        <v>50765.3</v>
      </c>
      <c r="F1801" s="12">
        <v>54152.18</v>
      </c>
      <c r="G1801" s="12">
        <v>51.61</v>
      </c>
      <c r="H1801" s="12">
        <v>83</v>
      </c>
      <c r="I1801" s="12">
        <v>0.109</v>
      </c>
      <c r="J1801" s="12">
        <v>9</v>
      </c>
      <c r="K1801" s="12">
        <v>222.47</v>
      </c>
      <c r="L1801" s="12">
        <v>5</v>
      </c>
      <c r="M1801" s="12">
        <v>4.59</v>
      </c>
      <c r="N1801" s="12">
        <v>43</v>
      </c>
      <c r="O1801" s="12">
        <v>30.6</v>
      </c>
      <c r="P1801" s="12">
        <v>0.249</v>
      </c>
      <c r="Q1801" s="12">
        <v>0.86</v>
      </c>
      <c r="R1801" s="12">
        <v>6151</v>
      </c>
      <c r="S1801" s="12">
        <v>0.245</v>
      </c>
      <c r="T1801" s="12">
        <v>34.24</v>
      </c>
    </row>
    <row r="1802" spans="1:20" ht="15.75" customHeight="1" x14ac:dyDescent="0.35">
      <c r="A1802" s="11">
        <v>45039</v>
      </c>
      <c r="B1802" s="12" t="s">
        <v>83</v>
      </c>
      <c r="C1802" s="12" t="s">
        <v>78</v>
      </c>
      <c r="D1802" s="12">
        <v>111615.66</v>
      </c>
      <c r="E1802" s="12">
        <v>60404.24</v>
      </c>
      <c r="F1802" s="12">
        <v>51211.42</v>
      </c>
      <c r="G1802" s="12">
        <v>45.88</v>
      </c>
      <c r="H1802" s="12">
        <v>84</v>
      </c>
      <c r="I1802" s="12">
        <v>0.254</v>
      </c>
      <c r="J1802" s="12">
        <v>21</v>
      </c>
      <c r="K1802" s="12">
        <v>226.37</v>
      </c>
      <c r="L1802" s="12">
        <v>3</v>
      </c>
      <c r="M1802" s="12">
        <v>4.87</v>
      </c>
      <c r="N1802" s="12">
        <v>58</v>
      </c>
      <c r="O1802" s="12">
        <v>24.8</v>
      </c>
      <c r="P1802" s="12">
        <v>0.21099999999999999</v>
      </c>
      <c r="Q1802" s="12">
        <v>0.87</v>
      </c>
      <c r="R1802" s="12">
        <v>5361</v>
      </c>
      <c r="S1802" s="12">
        <v>0.35199999999999998</v>
      </c>
      <c r="T1802" s="12">
        <v>36.79</v>
      </c>
    </row>
    <row r="1803" spans="1:20" ht="15.75" customHeight="1" x14ac:dyDescent="0.35">
      <c r="A1803" s="11">
        <v>45039</v>
      </c>
      <c r="B1803" s="12" t="s">
        <v>83</v>
      </c>
      <c r="C1803" s="12" t="s">
        <v>79</v>
      </c>
      <c r="D1803" s="12">
        <v>133357.18</v>
      </c>
      <c r="E1803" s="12">
        <v>53964.9</v>
      </c>
      <c r="F1803" s="12">
        <v>79392.28</v>
      </c>
      <c r="G1803" s="12">
        <v>59.53</v>
      </c>
      <c r="H1803" s="12">
        <v>83</v>
      </c>
      <c r="I1803" s="12">
        <v>0.28299999999999997</v>
      </c>
      <c r="J1803" s="12">
        <v>23</v>
      </c>
      <c r="K1803" s="12">
        <v>268.06</v>
      </c>
      <c r="L1803" s="12">
        <v>6</v>
      </c>
      <c r="M1803" s="12">
        <v>3.81</v>
      </c>
      <c r="N1803" s="12">
        <v>55</v>
      </c>
      <c r="O1803" s="12">
        <v>23.9</v>
      </c>
      <c r="P1803" s="12">
        <v>0.192</v>
      </c>
      <c r="Q1803" s="12">
        <v>0.93</v>
      </c>
      <c r="R1803" s="12">
        <v>5067</v>
      </c>
      <c r="S1803" s="12">
        <v>0.38600000000000001</v>
      </c>
      <c r="T1803" s="12">
        <v>23.92</v>
      </c>
    </row>
    <row r="1804" spans="1:20" ht="15.75" customHeight="1" x14ac:dyDescent="0.35">
      <c r="A1804" s="11">
        <v>45039</v>
      </c>
      <c r="B1804" s="12" t="s">
        <v>83</v>
      </c>
      <c r="C1804" s="12" t="s">
        <v>80</v>
      </c>
      <c r="D1804" s="12">
        <v>134568.75</v>
      </c>
      <c r="E1804" s="12">
        <v>59787.78</v>
      </c>
      <c r="F1804" s="12">
        <v>74780.97</v>
      </c>
      <c r="G1804" s="12">
        <v>55.57</v>
      </c>
      <c r="H1804" s="12">
        <v>99</v>
      </c>
      <c r="I1804" s="12">
        <v>0.112</v>
      </c>
      <c r="J1804" s="12">
        <v>11</v>
      </c>
      <c r="K1804" s="12">
        <v>181.59</v>
      </c>
      <c r="L1804" s="12">
        <v>5</v>
      </c>
      <c r="M1804" s="12">
        <v>3.94</v>
      </c>
      <c r="N1804" s="12">
        <v>72</v>
      </c>
      <c r="O1804" s="12">
        <v>21.6</v>
      </c>
      <c r="P1804" s="12">
        <v>0.14799999999999999</v>
      </c>
      <c r="Q1804" s="12">
        <v>0.9</v>
      </c>
      <c r="R1804" s="12">
        <v>5457</v>
      </c>
      <c r="S1804" s="12">
        <v>0.21199999999999999</v>
      </c>
      <c r="T1804" s="12">
        <v>62.51</v>
      </c>
    </row>
    <row r="1805" spans="1:20" ht="15.75" customHeight="1" x14ac:dyDescent="0.35">
      <c r="A1805" s="11">
        <v>45039</v>
      </c>
      <c r="B1805" s="12" t="s">
        <v>83</v>
      </c>
      <c r="C1805" s="12" t="s">
        <v>81</v>
      </c>
      <c r="D1805" s="12">
        <v>107306.25</v>
      </c>
      <c r="E1805" s="12">
        <v>47708.75</v>
      </c>
      <c r="F1805" s="12">
        <v>59597.5</v>
      </c>
      <c r="G1805" s="12">
        <v>55.54</v>
      </c>
      <c r="H1805" s="12">
        <v>123</v>
      </c>
      <c r="I1805" s="12">
        <v>0.23300000000000001</v>
      </c>
      <c r="J1805" s="12">
        <v>28</v>
      </c>
      <c r="K1805" s="12">
        <v>243.72</v>
      </c>
      <c r="L1805" s="12">
        <v>4</v>
      </c>
      <c r="M1805" s="12">
        <v>3.96</v>
      </c>
      <c r="N1805" s="12">
        <v>52</v>
      </c>
      <c r="O1805" s="12">
        <v>19.2</v>
      </c>
      <c r="P1805" s="12">
        <v>0.127</v>
      </c>
      <c r="Q1805" s="12">
        <v>1.1599999999999999</v>
      </c>
      <c r="R1805" s="12">
        <v>4594</v>
      </c>
      <c r="S1805" s="12">
        <v>0.35199999999999998</v>
      </c>
      <c r="T1805" s="12">
        <v>65.599999999999994</v>
      </c>
    </row>
    <row r="1806" spans="1:20" ht="15.75" customHeight="1" x14ac:dyDescent="0.35">
      <c r="A1806" s="11">
        <v>45039</v>
      </c>
      <c r="B1806" s="12" t="s">
        <v>84</v>
      </c>
      <c r="C1806" s="12" t="s">
        <v>78</v>
      </c>
      <c r="D1806" s="12">
        <v>102192.95</v>
      </c>
      <c r="E1806" s="12">
        <v>62812.29</v>
      </c>
      <c r="F1806" s="12">
        <v>39380.660000000003</v>
      </c>
      <c r="G1806" s="12">
        <v>38.54</v>
      </c>
      <c r="H1806" s="12">
        <v>98</v>
      </c>
      <c r="I1806" s="12">
        <v>0.14199999999999999</v>
      </c>
      <c r="J1806" s="12">
        <v>13</v>
      </c>
      <c r="K1806" s="12">
        <v>182.8</v>
      </c>
      <c r="L1806" s="12">
        <v>4</v>
      </c>
      <c r="M1806" s="12">
        <v>4.75</v>
      </c>
      <c r="N1806" s="12">
        <v>44</v>
      </c>
      <c r="O1806" s="12">
        <v>19.8</v>
      </c>
      <c r="P1806" s="12">
        <v>0.13400000000000001</v>
      </c>
      <c r="Q1806" s="12">
        <v>1.05</v>
      </c>
      <c r="R1806" s="12">
        <v>6919</v>
      </c>
      <c r="S1806" s="12">
        <v>0.36199999999999999</v>
      </c>
      <c r="T1806" s="12">
        <v>40.43</v>
      </c>
    </row>
    <row r="1807" spans="1:20" ht="15.75" customHeight="1" x14ac:dyDescent="0.35">
      <c r="A1807" s="11">
        <v>45039</v>
      </c>
      <c r="B1807" s="12" t="s">
        <v>84</v>
      </c>
      <c r="C1807" s="12" t="s">
        <v>79</v>
      </c>
      <c r="D1807" s="12">
        <v>126717.33</v>
      </c>
      <c r="E1807" s="12">
        <v>73715.73</v>
      </c>
      <c r="F1807" s="12">
        <v>53001.59</v>
      </c>
      <c r="G1807" s="12">
        <v>41.83</v>
      </c>
      <c r="H1807" s="12">
        <v>65</v>
      </c>
      <c r="I1807" s="12">
        <v>0.161</v>
      </c>
      <c r="J1807" s="12">
        <v>10</v>
      </c>
      <c r="K1807" s="12">
        <v>272.14999999999998</v>
      </c>
      <c r="L1807" s="12">
        <v>3</v>
      </c>
      <c r="M1807" s="12">
        <v>4.3600000000000003</v>
      </c>
      <c r="N1807" s="12">
        <v>45</v>
      </c>
      <c r="O1807" s="12">
        <v>24.5</v>
      </c>
      <c r="P1807" s="12">
        <v>0.1</v>
      </c>
      <c r="Q1807" s="12">
        <v>1.01</v>
      </c>
      <c r="R1807" s="12">
        <v>5071</v>
      </c>
      <c r="S1807" s="12">
        <v>0.23699999999999999</v>
      </c>
      <c r="T1807" s="12">
        <v>52.61</v>
      </c>
    </row>
    <row r="1808" spans="1:20" ht="15.75" customHeight="1" x14ac:dyDescent="0.35">
      <c r="A1808" s="11">
        <v>45039</v>
      </c>
      <c r="B1808" s="12" t="s">
        <v>84</v>
      </c>
      <c r="C1808" s="12" t="s">
        <v>80</v>
      </c>
      <c r="D1808" s="12">
        <v>120573.09</v>
      </c>
      <c r="E1808" s="12">
        <v>59737.41</v>
      </c>
      <c r="F1808" s="12">
        <v>60835.68</v>
      </c>
      <c r="G1808" s="12">
        <v>50.46</v>
      </c>
      <c r="H1808" s="12">
        <v>106</v>
      </c>
      <c r="I1808" s="12">
        <v>0.22</v>
      </c>
      <c r="J1808" s="12">
        <v>23</v>
      </c>
      <c r="K1808" s="12">
        <v>216.11</v>
      </c>
      <c r="L1808" s="12">
        <v>4</v>
      </c>
      <c r="M1808" s="12">
        <v>4.22</v>
      </c>
      <c r="N1808" s="12">
        <v>50</v>
      </c>
      <c r="O1808" s="12">
        <v>28.3</v>
      </c>
      <c r="P1808" s="12">
        <v>0.17499999999999999</v>
      </c>
      <c r="Q1808" s="12">
        <v>1.18</v>
      </c>
      <c r="R1808" s="12">
        <v>5533</v>
      </c>
      <c r="S1808" s="12">
        <v>0.38200000000000001</v>
      </c>
      <c r="T1808" s="12">
        <v>49.84</v>
      </c>
    </row>
    <row r="1809" spans="1:20" ht="15.75" customHeight="1" x14ac:dyDescent="0.35">
      <c r="A1809" s="11">
        <v>45039</v>
      </c>
      <c r="B1809" s="12" t="s">
        <v>84</v>
      </c>
      <c r="C1809" s="12" t="s">
        <v>81</v>
      </c>
      <c r="D1809" s="12">
        <v>84584.54</v>
      </c>
      <c r="E1809" s="12">
        <v>52965.26</v>
      </c>
      <c r="F1809" s="12">
        <v>31619.279999999999</v>
      </c>
      <c r="G1809" s="12">
        <v>37.380000000000003</v>
      </c>
      <c r="H1809" s="12">
        <v>69</v>
      </c>
      <c r="I1809" s="12">
        <v>0.186</v>
      </c>
      <c r="J1809" s="12">
        <v>12</v>
      </c>
      <c r="K1809" s="12">
        <v>136.94</v>
      </c>
      <c r="L1809" s="12">
        <v>5</v>
      </c>
      <c r="M1809" s="12">
        <v>4.33</v>
      </c>
      <c r="N1809" s="12">
        <v>43</v>
      </c>
      <c r="O1809" s="12">
        <v>16.3</v>
      </c>
      <c r="P1809" s="12">
        <v>0.157</v>
      </c>
      <c r="Q1809" s="12">
        <v>0.86</v>
      </c>
      <c r="R1809" s="12">
        <v>5112</v>
      </c>
      <c r="S1809" s="12">
        <v>0.34799999999999998</v>
      </c>
      <c r="T1809" s="12">
        <v>73.98</v>
      </c>
    </row>
    <row r="1810" spans="1:20" ht="15.75" customHeight="1" x14ac:dyDescent="0.35">
      <c r="A1810" s="11">
        <v>45040</v>
      </c>
      <c r="B1810" s="12" t="s">
        <v>77</v>
      </c>
      <c r="C1810" s="12" t="s">
        <v>78</v>
      </c>
      <c r="D1810" s="12">
        <v>113417.04</v>
      </c>
      <c r="E1810" s="12">
        <v>67950.19</v>
      </c>
      <c r="F1810" s="12">
        <v>45466.85</v>
      </c>
      <c r="G1810" s="12">
        <v>40.090000000000003</v>
      </c>
      <c r="H1810" s="12">
        <v>71</v>
      </c>
      <c r="I1810" s="12">
        <v>0.23799999999999999</v>
      </c>
      <c r="J1810" s="12">
        <v>16</v>
      </c>
      <c r="K1810" s="12">
        <v>178.58</v>
      </c>
      <c r="L1810" s="12">
        <v>5</v>
      </c>
      <c r="M1810" s="12">
        <v>4.16</v>
      </c>
      <c r="N1810" s="12">
        <v>30</v>
      </c>
      <c r="O1810" s="12">
        <v>26.7</v>
      </c>
      <c r="P1810" s="12">
        <v>0.13700000000000001</v>
      </c>
      <c r="Q1810" s="12">
        <v>1.07</v>
      </c>
      <c r="R1810" s="12">
        <v>5760</v>
      </c>
      <c r="S1810" s="12">
        <v>0.314</v>
      </c>
      <c r="T1810" s="12">
        <v>48.71</v>
      </c>
    </row>
    <row r="1811" spans="1:20" ht="15.75" customHeight="1" x14ac:dyDescent="0.35">
      <c r="A1811" s="11">
        <v>45040</v>
      </c>
      <c r="B1811" s="12" t="s">
        <v>77</v>
      </c>
      <c r="C1811" s="12" t="s">
        <v>79</v>
      </c>
      <c r="D1811" s="12">
        <v>120367.79</v>
      </c>
      <c r="E1811" s="12">
        <v>80662.41</v>
      </c>
      <c r="F1811" s="12">
        <v>39705.379999999997</v>
      </c>
      <c r="G1811" s="12">
        <v>32.99</v>
      </c>
      <c r="H1811" s="12">
        <v>111</v>
      </c>
      <c r="I1811" s="12">
        <v>0.29899999999999999</v>
      </c>
      <c r="J1811" s="12">
        <v>33</v>
      </c>
      <c r="K1811" s="12">
        <v>230.91</v>
      </c>
      <c r="L1811" s="12">
        <v>5</v>
      </c>
      <c r="M1811" s="12">
        <v>4.3</v>
      </c>
      <c r="N1811" s="12">
        <v>57</v>
      </c>
      <c r="O1811" s="12">
        <v>27.2</v>
      </c>
      <c r="P1811" s="12">
        <v>7.8E-2</v>
      </c>
      <c r="Q1811" s="12">
        <v>0.82</v>
      </c>
      <c r="R1811" s="12">
        <v>4869</v>
      </c>
      <c r="S1811" s="12">
        <v>0.34699999999999998</v>
      </c>
      <c r="T1811" s="12">
        <v>38.74</v>
      </c>
    </row>
    <row r="1812" spans="1:20" ht="15.75" customHeight="1" x14ac:dyDescent="0.35">
      <c r="A1812" s="11">
        <v>45040</v>
      </c>
      <c r="B1812" s="12" t="s">
        <v>77</v>
      </c>
      <c r="C1812" s="12" t="s">
        <v>80</v>
      </c>
      <c r="D1812" s="12">
        <v>108840.7</v>
      </c>
      <c r="E1812" s="12">
        <v>48151.360000000001</v>
      </c>
      <c r="F1812" s="12">
        <v>60689.34</v>
      </c>
      <c r="G1812" s="12">
        <v>55.76</v>
      </c>
      <c r="H1812" s="12">
        <v>125</v>
      </c>
      <c r="I1812" s="12">
        <v>0.193</v>
      </c>
      <c r="J1812" s="12">
        <v>24</v>
      </c>
      <c r="K1812" s="12">
        <v>201.09</v>
      </c>
      <c r="L1812" s="12">
        <v>4</v>
      </c>
      <c r="M1812" s="12">
        <v>4.1100000000000003</v>
      </c>
      <c r="N1812" s="12">
        <v>52</v>
      </c>
      <c r="O1812" s="12">
        <v>21</v>
      </c>
      <c r="P1812" s="12">
        <v>6.2E-2</v>
      </c>
      <c r="Q1812" s="12">
        <v>1.1399999999999999</v>
      </c>
      <c r="R1812" s="12">
        <v>5038</v>
      </c>
      <c r="S1812" s="12">
        <v>0.248</v>
      </c>
      <c r="T1812" s="12">
        <v>49.37</v>
      </c>
    </row>
    <row r="1813" spans="1:20" ht="15.75" customHeight="1" x14ac:dyDescent="0.35">
      <c r="A1813" s="11">
        <v>45040</v>
      </c>
      <c r="B1813" s="12" t="s">
        <v>77</v>
      </c>
      <c r="C1813" s="12" t="s">
        <v>81</v>
      </c>
      <c r="D1813" s="12">
        <v>98626.240000000005</v>
      </c>
      <c r="E1813" s="12">
        <v>65739.92</v>
      </c>
      <c r="F1813" s="12">
        <v>32886.32</v>
      </c>
      <c r="G1813" s="12">
        <v>33.340000000000003</v>
      </c>
      <c r="H1813" s="12">
        <v>97</v>
      </c>
      <c r="I1813" s="12">
        <v>0.157</v>
      </c>
      <c r="J1813" s="12">
        <v>15</v>
      </c>
      <c r="K1813" s="12">
        <v>227.44</v>
      </c>
      <c r="L1813" s="12">
        <v>4</v>
      </c>
      <c r="M1813" s="12">
        <v>4.4000000000000004</v>
      </c>
      <c r="N1813" s="12">
        <v>59</v>
      </c>
      <c r="O1813" s="12">
        <v>27.8</v>
      </c>
      <c r="P1813" s="12">
        <v>0.185</v>
      </c>
      <c r="Q1813" s="12">
        <v>0.93</v>
      </c>
      <c r="R1813" s="12">
        <v>3147</v>
      </c>
      <c r="S1813" s="12">
        <v>0.22700000000000001</v>
      </c>
      <c r="T1813" s="12">
        <v>32.36</v>
      </c>
    </row>
    <row r="1814" spans="1:20" ht="15.75" customHeight="1" x14ac:dyDescent="0.35">
      <c r="A1814" s="11">
        <v>45040</v>
      </c>
      <c r="B1814" s="12" t="s">
        <v>82</v>
      </c>
      <c r="C1814" s="12" t="s">
        <v>78</v>
      </c>
      <c r="D1814" s="12">
        <v>60971.93</v>
      </c>
      <c r="E1814" s="12">
        <v>35187.919999999998</v>
      </c>
      <c r="F1814" s="12">
        <v>25784.01</v>
      </c>
      <c r="G1814" s="12">
        <v>42.29</v>
      </c>
      <c r="H1814" s="12">
        <v>83</v>
      </c>
      <c r="I1814" s="12">
        <v>0.155</v>
      </c>
      <c r="J1814" s="12">
        <v>12</v>
      </c>
      <c r="K1814" s="12">
        <v>114.23</v>
      </c>
      <c r="L1814" s="12">
        <v>6</v>
      </c>
      <c r="M1814" s="12">
        <v>4.3099999999999996</v>
      </c>
      <c r="N1814" s="12">
        <v>46</v>
      </c>
      <c r="O1814" s="12">
        <v>15.2</v>
      </c>
      <c r="P1814" s="12">
        <v>0.184</v>
      </c>
      <c r="Q1814" s="12">
        <v>0.97</v>
      </c>
      <c r="R1814" s="12">
        <v>4709</v>
      </c>
      <c r="S1814" s="12">
        <v>0.248</v>
      </c>
      <c r="T1814" s="12">
        <v>35.79</v>
      </c>
    </row>
    <row r="1815" spans="1:20" ht="15.75" customHeight="1" x14ac:dyDescent="0.35">
      <c r="A1815" s="11">
        <v>45040</v>
      </c>
      <c r="B1815" s="12" t="s">
        <v>82</v>
      </c>
      <c r="C1815" s="12" t="s">
        <v>79</v>
      </c>
      <c r="D1815" s="12">
        <v>104821.22</v>
      </c>
      <c r="E1815" s="12">
        <v>55843.99</v>
      </c>
      <c r="F1815" s="12">
        <v>48977.23</v>
      </c>
      <c r="G1815" s="12">
        <v>46.72</v>
      </c>
      <c r="H1815" s="12">
        <v>103</v>
      </c>
      <c r="I1815" s="12">
        <v>0.113</v>
      </c>
      <c r="J1815" s="12">
        <v>11</v>
      </c>
      <c r="K1815" s="12">
        <v>239.15</v>
      </c>
      <c r="L1815" s="12">
        <v>5</v>
      </c>
      <c r="M1815" s="12">
        <v>3.85</v>
      </c>
      <c r="N1815" s="12">
        <v>51</v>
      </c>
      <c r="O1815" s="12">
        <v>24.3</v>
      </c>
      <c r="P1815" s="12">
        <v>9.7000000000000003E-2</v>
      </c>
      <c r="Q1815" s="12">
        <v>1.05</v>
      </c>
      <c r="R1815" s="12">
        <v>4260</v>
      </c>
      <c r="S1815" s="12">
        <v>0.30099999999999999</v>
      </c>
      <c r="T1815" s="12">
        <v>48.4</v>
      </c>
    </row>
    <row r="1816" spans="1:20" ht="15.75" customHeight="1" x14ac:dyDescent="0.35">
      <c r="A1816" s="11">
        <v>45040</v>
      </c>
      <c r="B1816" s="12" t="s">
        <v>82</v>
      </c>
      <c r="C1816" s="12" t="s">
        <v>80</v>
      </c>
      <c r="D1816" s="12">
        <v>103684.46</v>
      </c>
      <c r="E1816" s="12">
        <v>60830.69</v>
      </c>
      <c r="F1816" s="12">
        <v>42853.77</v>
      </c>
      <c r="G1816" s="12">
        <v>41.33</v>
      </c>
      <c r="H1816" s="12">
        <v>101</v>
      </c>
      <c r="I1816" s="12">
        <v>0.14499999999999999</v>
      </c>
      <c r="J1816" s="12">
        <v>14</v>
      </c>
      <c r="K1816" s="12">
        <v>202.92</v>
      </c>
      <c r="L1816" s="12">
        <v>4</v>
      </c>
      <c r="M1816" s="12">
        <v>4.76</v>
      </c>
      <c r="N1816" s="12">
        <v>35</v>
      </c>
      <c r="O1816" s="12">
        <v>24.7</v>
      </c>
      <c r="P1816" s="12">
        <v>8.1000000000000003E-2</v>
      </c>
      <c r="Q1816" s="12">
        <v>1.1299999999999999</v>
      </c>
      <c r="R1816" s="12">
        <v>6045</v>
      </c>
      <c r="S1816" s="12">
        <v>0.28499999999999998</v>
      </c>
      <c r="T1816" s="12">
        <v>54.96</v>
      </c>
    </row>
    <row r="1817" spans="1:20" ht="15.75" customHeight="1" x14ac:dyDescent="0.35">
      <c r="A1817" s="11">
        <v>45040</v>
      </c>
      <c r="B1817" s="12" t="s">
        <v>82</v>
      </c>
      <c r="C1817" s="12" t="s">
        <v>81</v>
      </c>
      <c r="D1817" s="12">
        <v>99092.42</v>
      </c>
      <c r="E1817" s="12">
        <v>67315.240000000005</v>
      </c>
      <c r="F1817" s="12">
        <v>31777.18</v>
      </c>
      <c r="G1817" s="12">
        <v>32.07</v>
      </c>
      <c r="H1817" s="12">
        <v>120</v>
      </c>
      <c r="I1817" s="12">
        <v>0.125</v>
      </c>
      <c r="J1817" s="12">
        <v>15</v>
      </c>
      <c r="K1817" s="12">
        <v>142.01</v>
      </c>
      <c r="L1817" s="12">
        <v>5</v>
      </c>
      <c r="M1817" s="12">
        <v>4.42</v>
      </c>
      <c r="N1817" s="12">
        <v>72</v>
      </c>
      <c r="O1817" s="12">
        <v>28.4</v>
      </c>
      <c r="P1817" s="12">
        <v>0.14299999999999999</v>
      </c>
      <c r="Q1817" s="12">
        <v>1.1399999999999999</v>
      </c>
      <c r="R1817" s="12">
        <v>5038</v>
      </c>
      <c r="S1817" s="12">
        <v>0.28299999999999997</v>
      </c>
      <c r="T1817" s="12">
        <v>58.93</v>
      </c>
    </row>
    <row r="1818" spans="1:20" ht="15.75" customHeight="1" x14ac:dyDescent="0.35">
      <c r="A1818" s="11">
        <v>45040</v>
      </c>
      <c r="B1818" s="12" t="s">
        <v>83</v>
      </c>
      <c r="C1818" s="12" t="s">
        <v>78</v>
      </c>
      <c r="D1818" s="12">
        <v>74214.09</v>
      </c>
      <c r="E1818" s="12">
        <v>45792.44</v>
      </c>
      <c r="F1818" s="12">
        <v>28421.65</v>
      </c>
      <c r="G1818" s="12">
        <v>38.299999999999997</v>
      </c>
      <c r="H1818" s="12">
        <v>76</v>
      </c>
      <c r="I1818" s="12">
        <v>0.26100000000000001</v>
      </c>
      <c r="J1818" s="12">
        <v>19</v>
      </c>
      <c r="K1818" s="12">
        <v>227.37</v>
      </c>
      <c r="L1818" s="12">
        <v>3</v>
      </c>
      <c r="M1818" s="12">
        <v>4.12</v>
      </c>
      <c r="N1818" s="12">
        <v>60</v>
      </c>
      <c r="O1818" s="12">
        <v>30.9</v>
      </c>
      <c r="P1818" s="12">
        <v>0.185</v>
      </c>
      <c r="Q1818" s="12">
        <v>1.04</v>
      </c>
      <c r="R1818" s="12">
        <v>3788</v>
      </c>
      <c r="S1818" s="12">
        <v>0.33900000000000002</v>
      </c>
      <c r="T1818" s="12">
        <v>57.03</v>
      </c>
    </row>
    <row r="1819" spans="1:20" ht="15.75" customHeight="1" x14ac:dyDescent="0.35">
      <c r="A1819" s="11">
        <v>45040</v>
      </c>
      <c r="B1819" s="12" t="s">
        <v>83</v>
      </c>
      <c r="C1819" s="12" t="s">
        <v>79</v>
      </c>
      <c r="D1819" s="12">
        <v>75111.77</v>
      </c>
      <c r="E1819" s="12">
        <v>48275.67</v>
      </c>
      <c r="F1819" s="12">
        <v>26836.1</v>
      </c>
      <c r="G1819" s="12">
        <v>35.729999999999997</v>
      </c>
      <c r="H1819" s="12">
        <v>105</v>
      </c>
      <c r="I1819" s="12">
        <v>0.11</v>
      </c>
      <c r="J1819" s="12">
        <v>11</v>
      </c>
      <c r="K1819" s="12">
        <v>200.34</v>
      </c>
      <c r="L1819" s="12">
        <v>5</v>
      </c>
      <c r="M1819" s="12">
        <v>4.01</v>
      </c>
      <c r="N1819" s="12">
        <v>65</v>
      </c>
      <c r="O1819" s="12">
        <v>18.3</v>
      </c>
      <c r="P1819" s="12">
        <v>0.23799999999999999</v>
      </c>
      <c r="Q1819" s="12">
        <v>1.1100000000000001</v>
      </c>
      <c r="R1819" s="12">
        <v>3970</v>
      </c>
      <c r="S1819" s="12">
        <v>0.28799999999999998</v>
      </c>
      <c r="T1819" s="12">
        <v>60.68</v>
      </c>
    </row>
    <row r="1820" spans="1:20" ht="15.75" customHeight="1" x14ac:dyDescent="0.35">
      <c r="A1820" s="11">
        <v>45040</v>
      </c>
      <c r="B1820" s="12" t="s">
        <v>83</v>
      </c>
      <c r="C1820" s="12" t="s">
        <v>80</v>
      </c>
      <c r="D1820" s="12">
        <v>106044.72</v>
      </c>
      <c r="E1820" s="12">
        <v>73305.509999999995</v>
      </c>
      <c r="F1820" s="12">
        <v>32739.21</v>
      </c>
      <c r="G1820" s="12">
        <v>30.87</v>
      </c>
      <c r="H1820" s="12">
        <v>110</v>
      </c>
      <c r="I1820" s="12">
        <v>0.11700000000000001</v>
      </c>
      <c r="J1820" s="12">
        <v>12</v>
      </c>
      <c r="K1820" s="12">
        <v>183.63</v>
      </c>
      <c r="L1820" s="12">
        <v>5</v>
      </c>
      <c r="M1820" s="12">
        <v>3.65</v>
      </c>
      <c r="N1820" s="12">
        <v>49</v>
      </c>
      <c r="O1820" s="12">
        <v>30.2</v>
      </c>
      <c r="P1820" s="12">
        <v>0.11899999999999999</v>
      </c>
      <c r="Q1820" s="12">
        <v>1.04</v>
      </c>
      <c r="R1820" s="12">
        <v>5259</v>
      </c>
      <c r="S1820" s="12">
        <v>0.32800000000000001</v>
      </c>
      <c r="T1820" s="12">
        <v>52.46</v>
      </c>
    </row>
    <row r="1821" spans="1:20" ht="15.75" customHeight="1" x14ac:dyDescent="0.35">
      <c r="A1821" s="11">
        <v>45040</v>
      </c>
      <c r="B1821" s="12" t="s">
        <v>83</v>
      </c>
      <c r="C1821" s="12" t="s">
        <v>81</v>
      </c>
      <c r="D1821" s="12">
        <v>126736.6</v>
      </c>
      <c r="E1821" s="12">
        <v>78127.240000000005</v>
      </c>
      <c r="F1821" s="12">
        <v>48609.36</v>
      </c>
      <c r="G1821" s="12">
        <v>38.35</v>
      </c>
      <c r="H1821" s="12">
        <v>87</v>
      </c>
      <c r="I1821" s="12">
        <v>0.28399999999999997</v>
      </c>
      <c r="J1821" s="12">
        <v>24</v>
      </c>
      <c r="K1821" s="12">
        <v>199.73</v>
      </c>
      <c r="L1821" s="12">
        <v>3</v>
      </c>
      <c r="M1821" s="12">
        <v>4.01</v>
      </c>
      <c r="N1821" s="12">
        <v>59</v>
      </c>
      <c r="O1821" s="12">
        <v>23.6</v>
      </c>
      <c r="P1821" s="12">
        <v>0.14399999999999999</v>
      </c>
      <c r="Q1821" s="12">
        <v>1.1499999999999999</v>
      </c>
      <c r="R1821" s="12">
        <v>4793</v>
      </c>
      <c r="S1821" s="12">
        <v>0.32200000000000001</v>
      </c>
      <c r="T1821" s="12">
        <v>59.67</v>
      </c>
    </row>
    <row r="1822" spans="1:20" ht="15.75" customHeight="1" x14ac:dyDescent="0.35">
      <c r="A1822" s="11">
        <v>45040</v>
      </c>
      <c r="B1822" s="12" t="s">
        <v>84</v>
      </c>
      <c r="C1822" s="12" t="s">
        <v>78</v>
      </c>
      <c r="D1822" s="12">
        <v>99897.96</v>
      </c>
      <c r="E1822" s="12">
        <v>56286</v>
      </c>
      <c r="F1822" s="12">
        <v>43611.96</v>
      </c>
      <c r="G1822" s="12">
        <v>43.66</v>
      </c>
      <c r="H1822" s="12">
        <v>103</v>
      </c>
      <c r="I1822" s="12">
        <v>0.20599999999999999</v>
      </c>
      <c r="J1822" s="12">
        <v>21</v>
      </c>
      <c r="K1822" s="12">
        <v>255.23</v>
      </c>
      <c r="L1822" s="12">
        <v>5</v>
      </c>
      <c r="M1822" s="12">
        <v>4.16</v>
      </c>
      <c r="N1822" s="12">
        <v>61</v>
      </c>
      <c r="O1822" s="12">
        <v>16.5</v>
      </c>
      <c r="P1822" s="12">
        <v>0.19</v>
      </c>
      <c r="Q1822" s="12">
        <v>1.1200000000000001</v>
      </c>
      <c r="R1822" s="12">
        <v>5865</v>
      </c>
      <c r="S1822" s="12">
        <v>0.222</v>
      </c>
      <c r="T1822" s="12">
        <v>53.48</v>
      </c>
    </row>
    <row r="1823" spans="1:20" ht="15.75" customHeight="1" x14ac:dyDescent="0.35">
      <c r="A1823" s="11">
        <v>45040</v>
      </c>
      <c r="B1823" s="12" t="s">
        <v>84</v>
      </c>
      <c r="C1823" s="12" t="s">
        <v>79</v>
      </c>
      <c r="D1823" s="12">
        <v>102277.89</v>
      </c>
      <c r="E1823" s="12">
        <v>46352.74</v>
      </c>
      <c r="F1823" s="12">
        <v>55925.16</v>
      </c>
      <c r="G1823" s="12">
        <v>54.68</v>
      </c>
      <c r="H1823" s="12">
        <v>108</v>
      </c>
      <c r="I1823" s="12">
        <v>0.189</v>
      </c>
      <c r="J1823" s="12">
        <v>20</v>
      </c>
      <c r="K1823" s="12">
        <v>234.4</v>
      </c>
      <c r="L1823" s="12">
        <v>5</v>
      </c>
      <c r="M1823" s="12">
        <v>3.86</v>
      </c>
      <c r="N1823" s="12">
        <v>44</v>
      </c>
      <c r="O1823" s="12">
        <v>19.5</v>
      </c>
      <c r="P1823" s="12">
        <v>0.17699999999999999</v>
      </c>
      <c r="Q1823" s="12">
        <v>0.98</v>
      </c>
      <c r="R1823" s="12">
        <v>6726</v>
      </c>
      <c r="S1823" s="12">
        <v>0.35399999999999998</v>
      </c>
      <c r="T1823" s="12">
        <v>46.74</v>
      </c>
    </row>
    <row r="1824" spans="1:20" ht="15.75" customHeight="1" x14ac:dyDescent="0.35">
      <c r="A1824" s="11">
        <v>45040</v>
      </c>
      <c r="B1824" s="12" t="s">
        <v>84</v>
      </c>
      <c r="C1824" s="12" t="s">
        <v>80</v>
      </c>
      <c r="D1824" s="12">
        <v>133887.07</v>
      </c>
      <c r="E1824" s="12">
        <v>69989.88</v>
      </c>
      <c r="F1824" s="12">
        <v>63897.19</v>
      </c>
      <c r="G1824" s="12">
        <v>47.72</v>
      </c>
      <c r="H1824" s="12">
        <v>145</v>
      </c>
      <c r="I1824" s="12">
        <v>0.17299999999999999</v>
      </c>
      <c r="J1824" s="12">
        <v>25</v>
      </c>
      <c r="K1824" s="12">
        <v>168.81</v>
      </c>
      <c r="L1824" s="12">
        <v>3</v>
      </c>
      <c r="M1824" s="12">
        <v>4.32</v>
      </c>
      <c r="N1824" s="12">
        <v>38</v>
      </c>
      <c r="O1824" s="12">
        <v>25.1</v>
      </c>
      <c r="P1824" s="12">
        <v>7.0000000000000007E-2</v>
      </c>
      <c r="Q1824" s="12">
        <v>0.81</v>
      </c>
      <c r="R1824" s="12">
        <v>4533</v>
      </c>
      <c r="S1824" s="12">
        <v>0.39</v>
      </c>
      <c r="T1824" s="12">
        <v>62.84</v>
      </c>
    </row>
    <row r="1825" spans="1:20" ht="15.75" customHeight="1" x14ac:dyDescent="0.35">
      <c r="A1825" s="11">
        <v>45040</v>
      </c>
      <c r="B1825" s="12" t="s">
        <v>84</v>
      </c>
      <c r="C1825" s="12" t="s">
        <v>81</v>
      </c>
      <c r="D1825" s="12">
        <v>62127.040000000001</v>
      </c>
      <c r="E1825" s="12">
        <v>40873.33</v>
      </c>
      <c r="F1825" s="12">
        <v>21253.71</v>
      </c>
      <c r="G1825" s="12">
        <v>34.21</v>
      </c>
      <c r="H1825" s="12">
        <v>88</v>
      </c>
      <c r="I1825" s="12">
        <v>0.13600000000000001</v>
      </c>
      <c r="J1825" s="12">
        <v>12</v>
      </c>
      <c r="K1825" s="12">
        <v>110.73</v>
      </c>
      <c r="L1825" s="12">
        <v>4</v>
      </c>
      <c r="M1825" s="12">
        <v>4.3499999999999996</v>
      </c>
      <c r="N1825" s="12">
        <v>52</v>
      </c>
      <c r="O1825" s="12">
        <v>30.8</v>
      </c>
      <c r="P1825" s="12">
        <v>0.11799999999999999</v>
      </c>
      <c r="Q1825" s="12">
        <v>0.96</v>
      </c>
      <c r="R1825" s="12">
        <v>4110</v>
      </c>
      <c r="S1825" s="12">
        <v>0.222</v>
      </c>
      <c r="T1825" s="12">
        <v>44.57</v>
      </c>
    </row>
    <row r="1826" spans="1:20" ht="15.75" customHeight="1" x14ac:dyDescent="0.35">
      <c r="A1826" s="11">
        <v>45041</v>
      </c>
      <c r="B1826" s="12" t="s">
        <v>77</v>
      </c>
      <c r="C1826" s="12" t="s">
        <v>78</v>
      </c>
      <c r="D1826" s="12">
        <v>97520.88</v>
      </c>
      <c r="E1826" s="12">
        <v>62087.09</v>
      </c>
      <c r="F1826" s="12">
        <v>35433.79</v>
      </c>
      <c r="G1826" s="12">
        <v>36.33</v>
      </c>
      <c r="H1826" s="12">
        <v>77</v>
      </c>
      <c r="I1826" s="12">
        <v>0.20399999999999999</v>
      </c>
      <c r="J1826" s="12">
        <v>15</v>
      </c>
      <c r="K1826" s="12">
        <v>235.36</v>
      </c>
      <c r="L1826" s="12">
        <v>6</v>
      </c>
      <c r="M1826" s="12">
        <v>4.67</v>
      </c>
      <c r="N1826" s="12">
        <v>39</v>
      </c>
      <c r="O1826" s="12">
        <v>27.3</v>
      </c>
      <c r="P1826" s="12">
        <v>0.23</v>
      </c>
      <c r="Q1826" s="12">
        <v>0.97</v>
      </c>
      <c r="R1826" s="12">
        <v>4780</v>
      </c>
      <c r="S1826" s="12">
        <v>0.29799999999999999</v>
      </c>
      <c r="T1826" s="12">
        <v>53.04</v>
      </c>
    </row>
    <row r="1827" spans="1:20" ht="15.75" customHeight="1" x14ac:dyDescent="0.35">
      <c r="A1827" s="11">
        <v>45041</v>
      </c>
      <c r="B1827" s="12" t="s">
        <v>77</v>
      </c>
      <c r="C1827" s="12" t="s">
        <v>79</v>
      </c>
      <c r="D1827" s="12">
        <v>91990.9</v>
      </c>
      <c r="E1827" s="12">
        <v>47468.959999999999</v>
      </c>
      <c r="F1827" s="12">
        <v>44521.94</v>
      </c>
      <c r="G1827" s="12">
        <v>48.4</v>
      </c>
      <c r="H1827" s="12">
        <v>89</v>
      </c>
      <c r="I1827" s="12">
        <v>0.20499999999999999</v>
      </c>
      <c r="J1827" s="12">
        <v>18</v>
      </c>
      <c r="K1827" s="12">
        <v>219.01</v>
      </c>
      <c r="L1827" s="12">
        <v>5</v>
      </c>
      <c r="M1827" s="12">
        <v>4.24</v>
      </c>
      <c r="N1827" s="12">
        <v>52</v>
      </c>
      <c r="O1827" s="12">
        <v>24</v>
      </c>
      <c r="P1827" s="12">
        <v>0.11700000000000001</v>
      </c>
      <c r="Q1827" s="12">
        <v>1.03</v>
      </c>
      <c r="R1827" s="12">
        <v>4109</v>
      </c>
      <c r="S1827" s="12">
        <v>0.24</v>
      </c>
      <c r="T1827" s="12">
        <v>56.3</v>
      </c>
    </row>
    <row r="1828" spans="1:20" ht="15.75" customHeight="1" x14ac:dyDescent="0.35">
      <c r="A1828" s="11">
        <v>45041</v>
      </c>
      <c r="B1828" s="12" t="s">
        <v>77</v>
      </c>
      <c r="C1828" s="12" t="s">
        <v>80</v>
      </c>
      <c r="D1828" s="12">
        <v>130741.55</v>
      </c>
      <c r="E1828" s="12">
        <v>88043.38</v>
      </c>
      <c r="F1828" s="12">
        <v>42698.17</v>
      </c>
      <c r="G1828" s="12">
        <v>32.659999999999997</v>
      </c>
      <c r="H1828" s="12">
        <v>116</v>
      </c>
      <c r="I1828" s="12">
        <v>0.16</v>
      </c>
      <c r="J1828" s="12">
        <v>18</v>
      </c>
      <c r="K1828" s="12">
        <v>190.79</v>
      </c>
      <c r="L1828" s="12">
        <v>4</v>
      </c>
      <c r="M1828" s="12">
        <v>3.94</v>
      </c>
      <c r="N1828" s="12">
        <v>47</v>
      </c>
      <c r="O1828" s="12">
        <v>26.2</v>
      </c>
      <c r="P1828" s="12">
        <v>0.157</v>
      </c>
      <c r="Q1828" s="12">
        <v>1.1399999999999999</v>
      </c>
      <c r="R1828" s="12">
        <v>5010</v>
      </c>
      <c r="S1828" s="12">
        <v>0.311</v>
      </c>
      <c r="T1828" s="12">
        <v>61.56</v>
      </c>
    </row>
    <row r="1829" spans="1:20" ht="15.75" customHeight="1" x14ac:dyDescent="0.35">
      <c r="A1829" s="11">
        <v>45041</v>
      </c>
      <c r="B1829" s="12" t="s">
        <v>77</v>
      </c>
      <c r="C1829" s="12" t="s">
        <v>81</v>
      </c>
      <c r="D1829" s="12">
        <v>104111.02</v>
      </c>
      <c r="E1829" s="12">
        <v>53043.31</v>
      </c>
      <c r="F1829" s="12">
        <v>51067.71</v>
      </c>
      <c r="G1829" s="12">
        <v>49.05</v>
      </c>
      <c r="H1829" s="12">
        <v>103</v>
      </c>
      <c r="I1829" s="12">
        <v>0.188</v>
      </c>
      <c r="J1829" s="12">
        <v>19</v>
      </c>
      <c r="K1829" s="12">
        <v>98</v>
      </c>
      <c r="L1829" s="12">
        <v>6</v>
      </c>
      <c r="M1829" s="12">
        <v>4.5999999999999996</v>
      </c>
      <c r="N1829" s="12">
        <v>75</v>
      </c>
      <c r="O1829" s="12">
        <v>18.600000000000001</v>
      </c>
      <c r="P1829" s="12">
        <v>0.23699999999999999</v>
      </c>
      <c r="Q1829" s="12">
        <v>0.9</v>
      </c>
      <c r="R1829" s="12">
        <v>5420</v>
      </c>
      <c r="S1829" s="12">
        <v>0.255</v>
      </c>
      <c r="T1829" s="12">
        <v>52.12</v>
      </c>
    </row>
    <row r="1830" spans="1:20" ht="15.75" customHeight="1" x14ac:dyDescent="0.35">
      <c r="A1830" s="11">
        <v>45041</v>
      </c>
      <c r="B1830" s="12" t="s">
        <v>82</v>
      </c>
      <c r="C1830" s="12" t="s">
        <v>78</v>
      </c>
      <c r="D1830" s="12">
        <v>102552.51</v>
      </c>
      <c r="E1830" s="12">
        <v>55397.95</v>
      </c>
      <c r="F1830" s="12">
        <v>47154.559999999998</v>
      </c>
      <c r="G1830" s="12">
        <v>45.98</v>
      </c>
      <c r="H1830" s="12">
        <v>167</v>
      </c>
      <c r="I1830" s="12">
        <v>0.22900000000000001</v>
      </c>
      <c r="J1830" s="12">
        <v>38</v>
      </c>
      <c r="K1830" s="12">
        <v>128.35</v>
      </c>
      <c r="L1830" s="12">
        <v>6</v>
      </c>
      <c r="M1830" s="12">
        <v>4.25</v>
      </c>
      <c r="N1830" s="12">
        <v>55</v>
      </c>
      <c r="O1830" s="12">
        <v>23</v>
      </c>
      <c r="P1830" s="12">
        <v>0.10100000000000001</v>
      </c>
      <c r="Q1830" s="12">
        <v>0.91</v>
      </c>
      <c r="R1830" s="12">
        <v>3711</v>
      </c>
      <c r="S1830" s="12">
        <v>0.29099999999999998</v>
      </c>
      <c r="T1830" s="12">
        <v>59.2</v>
      </c>
    </row>
    <row r="1831" spans="1:20" ht="15.75" customHeight="1" x14ac:dyDescent="0.35">
      <c r="A1831" s="11">
        <v>45041</v>
      </c>
      <c r="B1831" s="12" t="s">
        <v>82</v>
      </c>
      <c r="C1831" s="12" t="s">
        <v>79</v>
      </c>
      <c r="D1831" s="12">
        <v>67556.100000000006</v>
      </c>
      <c r="E1831" s="12">
        <v>42479.58</v>
      </c>
      <c r="F1831" s="12">
        <v>25076.51</v>
      </c>
      <c r="G1831" s="12">
        <v>37.119999999999997</v>
      </c>
      <c r="H1831" s="12">
        <v>104</v>
      </c>
      <c r="I1831" s="12">
        <v>0.14899999999999999</v>
      </c>
      <c r="J1831" s="12">
        <v>15</v>
      </c>
      <c r="K1831" s="12">
        <v>119.2</v>
      </c>
      <c r="L1831" s="12">
        <v>4</v>
      </c>
      <c r="M1831" s="12">
        <v>4.33</v>
      </c>
      <c r="N1831" s="12">
        <v>57</v>
      </c>
      <c r="O1831" s="12">
        <v>25.3</v>
      </c>
      <c r="P1831" s="12">
        <v>0.19600000000000001</v>
      </c>
      <c r="Q1831" s="12">
        <v>0.84</v>
      </c>
      <c r="R1831" s="12">
        <v>4117</v>
      </c>
      <c r="S1831" s="12">
        <v>0.33400000000000002</v>
      </c>
      <c r="T1831" s="12">
        <v>44.04</v>
      </c>
    </row>
    <row r="1832" spans="1:20" ht="15.75" customHeight="1" x14ac:dyDescent="0.35">
      <c r="A1832" s="11">
        <v>45041</v>
      </c>
      <c r="B1832" s="12" t="s">
        <v>82</v>
      </c>
      <c r="C1832" s="12" t="s">
        <v>80</v>
      </c>
      <c r="D1832" s="12">
        <v>76151.77</v>
      </c>
      <c r="E1832" s="12">
        <v>33513.800000000003</v>
      </c>
      <c r="F1832" s="12">
        <v>42637.97</v>
      </c>
      <c r="G1832" s="12">
        <v>55.99</v>
      </c>
      <c r="H1832" s="12">
        <v>139</v>
      </c>
      <c r="I1832" s="12">
        <v>0.20300000000000001</v>
      </c>
      <c r="J1832" s="12">
        <v>28</v>
      </c>
      <c r="K1832" s="12">
        <v>269.17</v>
      </c>
      <c r="L1832" s="12">
        <v>4</v>
      </c>
      <c r="M1832" s="12">
        <v>4.1500000000000004</v>
      </c>
      <c r="N1832" s="12">
        <v>33</v>
      </c>
      <c r="O1832" s="12">
        <v>22.2</v>
      </c>
      <c r="P1832" s="12">
        <v>0.23699999999999999</v>
      </c>
      <c r="Q1832" s="12">
        <v>1.1499999999999999</v>
      </c>
      <c r="R1832" s="12">
        <v>4994</v>
      </c>
      <c r="S1832" s="12">
        <v>0.30199999999999999</v>
      </c>
      <c r="T1832" s="12">
        <v>45.34</v>
      </c>
    </row>
    <row r="1833" spans="1:20" ht="15.75" customHeight="1" x14ac:dyDescent="0.35">
      <c r="A1833" s="11">
        <v>45041</v>
      </c>
      <c r="B1833" s="12" t="s">
        <v>82</v>
      </c>
      <c r="C1833" s="12" t="s">
        <v>81</v>
      </c>
      <c r="D1833" s="12">
        <v>94945.25</v>
      </c>
      <c r="E1833" s="12">
        <v>59911.09</v>
      </c>
      <c r="F1833" s="12">
        <v>35034.160000000003</v>
      </c>
      <c r="G1833" s="12">
        <v>36.9</v>
      </c>
      <c r="H1833" s="12">
        <v>68</v>
      </c>
      <c r="I1833" s="12">
        <v>0.16200000000000001</v>
      </c>
      <c r="J1833" s="12">
        <v>11</v>
      </c>
      <c r="K1833" s="12">
        <v>233.13</v>
      </c>
      <c r="L1833" s="12">
        <v>5</v>
      </c>
      <c r="M1833" s="12">
        <v>4.05</v>
      </c>
      <c r="N1833" s="12">
        <v>41</v>
      </c>
      <c r="O1833" s="12">
        <v>38.200000000000003</v>
      </c>
      <c r="P1833" s="12">
        <v>0.18</v>
      </c>
      <c r="Q1833" s="12">
        <v>0.86</v>
      </c>
      <c r="R1833" s="12">
        <v>6310</v>
      </c>
      <c r="S1833" s="12">
        <v>0.26200000000000001</v>
      </c>
      <c r="T1833" s="12">
        <v>51.38</v>
      </c>
    </row>
    <row r="1834" spans="1:20" ht="15.75" customHeight="1" x14ac:dyDescent="0.35">
      <c r="A1834" s="11">
        <v>45041</v>
      </c>
      <c r="B1834" s="12" t="s">
        <v>83</v>
      </c>
      <c r="C1834" s="12" t="s">
        <v>78</v>
      </c>
      <c r="D1834" s="12">
        <v>117763.24</v>
      </c>
      <c r="E1834" s="12">
        <v>67825.91</v>
      </c>
      <c r="F1834" s="12">
        <v>49937.33</v>
      </c>
      <c r="G1834" s="12">
        <v>42.4</v>
      </c>
      <c r="H1834" s="12">
        <v>100</v>
      </c>
      <c r="I1834" s="12">
        <v>0.24099999999999999</v>
      </c>
      <c r="J1834" s="12">
        <v>24</v>
      </c>
      <c r="K1834" s="12">
        <v>275.24</v>
      </c>
      <c r="L1834" s="12">
        <v>4</v>
      </c>
      <c r="M1834" s="12">
        <v>4.2300000000000004</v>
      </c>
      <c r="N1834" s="12">
        <v>47</v>
      </c>
      <c r="O1834" s="12">
        <v>28.1</v>
      </c>
      <c r="P1834" s="12">
        <v>0.13300000000000001</v>
      </c>
      <c r="Q1834" s="12">
        <v>1.04</v>
      </c>
      <c r="R1834" s="12">
        <v>4534</v>
      </c>
      <c r="S1834" s="12">
        <v>0.22900000000000001</v>
      </c>
      <c r="T1834" s="12">
        <v>52.42</v>
      </c>
    </row>
    <row r="1835" spans="1:20" ht="15.75" customHeight="1" x14ac:dyDescent="0.35">
      <c r="A1835" s="11">
        <v>45041</v>
      </c>
      <c r="B1835" s="12" t="s">
        <v>83</v>
      </c>
      <c r="C1835" s="12" t="s">
        <v>79</v>
      </c>
      <c r="D1835" s="12">
        <v>67207.600000000006</v>
      </c>
      <c r="E1835" s="12">
        <v>30788.32</v>
      </c>
      <c r="F1835" s="12">
        <v>36419.29</v>
      </c>
      <c r="G1835" s="12">
        <v>54.19</v>
      </c>
      <c r="H1835" s="12">
        <v>93</v>
      </c>
      <c r="I1835" s="12">
        <v>0.23699999999999999</v>
      </c>
      <c r="J1835" s="12">
        <v>22</v>
      </c>
      <c r="K1835" s="12">
        <v>230.61</v>
      </c>
      <c r="L1835" s="12">
        <v>4</v>
      </c>
      <c r="M1835" s="12">
        <v>4.03</v>
      </c>
      <c r="N1835" s="12">
        <v>43</v>
      </c>
      <c r="O1835" s="12">
        <v>27.3</v>
      </c>
      <c r="P1835" s="12">
        <v>0.155</v>
      </c>
      <c r="Q1835" s="12">
        <v>1.0900000000000001</v>
      </c>
      <c r="R1835" s="12">
        <v>5032</v>
      </c>
      <c r="S1835" s="12">
        <v>0.34399999999999997</v>
      </c>
      <c r="T1835" s="12">
        <v>29.6</v>
      </c>
    </row>
    <row r="1836" spans="1:20" ht="15.75" customHeight="1" x14ac:dyDescent="0.35">
      <c r="A1836" s="11">
        <v>45041</v>
      </c>
      <c r="B1836" s="12" t="s">
        <v>83</v>
      </c>
      <c r="C1836" s="12" t="s">
        <v>80</v>
      </c>
      <c r="D1836" s="12">
        <v>96196.76</v>
      </c>
      <c r="E1836" s="12">
        <v>53762.1</v>
      </c>
      <c r="F1836" s="12">
        <v>42434.66</v>
      </c>
      <c r="G1836" s="12">
        <v>44.11</v>
      </c>
      <c r="H1836" s="12">
        <v>34</v>
      </c>
      <c r="I1836" s="12">
        <v>0.23200000000000001</v>
      </c>
      <c r="J1836" s="12">
        <v>7</v>
      </c>
      <c r="K1836" s="12">
        <v>212.15</v>
      </c>
      <c r="L1836" s="12">
        <v>5</v>
      </c>
      <c r="M1836" s="12">
        <v>4.4000000000000004</v>
      </c>
      <c r="N1836" s="12">
        <v>49</v>
      </c>
      <c r="O1836" s="12">
        <v>18</v>
      </c>
      <c r="P1836" s="12">
        <v>0.18099999999999999</v>
      </c>
      <c r="Q1836" s="12">
        <v>1.03</v>
      </c>
      <c r="R1836" s="12">
        <v>7214</v>
      </c>
      <c r="S1836" s="12">
        <v>0.25800000000000001</v>
      </c>
      <c r="T1836" s="12">
        <v>50.44</v>
      </c>
    </row>
    <row r="1837" spans="1:20" ht="15.75" customHeight="1" x14ac:dyDescent="0.35">
      <c r="A1837" s="11">
        <v>45041</v>
      </c>
      <c r="B1837" s="12" t="s">
        <v>83</v>
      </c>
      <c r="C1837" s="12" t="s">
        <v>81</v>
      </c>
      <c r="D1837" s="12">
        <v>84382.66</v>
      </c>
      <c r="E1837" s="12">
        <v>50497.08</v>
      </c>
      <c r="F1837" s="12">
        <v>33885.58</v>
      </c>
      <c r="G1837" s="12">
        <v>40.159999999999997</v>
      </c>
      <c r="H1837" s="12">
        <v>60</v>
      </c>
      <c r="I1837" s="12">
        <v>0.216</v>
      </c>
      <c r="J1837" s="12">
        <v>12</v>
      </c>
      <c r="K1837" s="12">
        <v>150.99</v>
      </c>
      <c r="L1837" s="12">
        <v>6</v>
      </c>
      <c r="M1837" s="12">
        <v>4.4000000000000004</v>
      </c>
      <c r="N1837" s="12">
        <v>46</v>
      </c>
      <c r="O1837" s="12">
        <v>28.6</v>
      </c>
      <c r="P1837" s="12">
        <v>0.20399999999999999</v>
      </c>
      <c r="Q1837" s="12">
        <v>1</v>
      </c>
      <c r="R1837" s="12">
        <v>5211</v>
      </c>
      <c r="S1837" s="12">
        <v>0.29699999999999999</v>
      </c>
      <c r="T1837" s="12">
        <v>64.180000000000007</v>
      </c>
    </row>
    <row r="1838" spans="1:20" ht="15.75" customHeight="1" x14ac:dyDescent="0.35">
      <c r="A1838" s="11">
        <v>45041</v>
      </c>
      <c r="B1838" s="12" t="s">
        <v>84</v>
      </c>
      <c r="C1838" s="12" t="s">
        <v>78</v>
      </c>
      <c r="D1838" s="12">
        <v>105246.67</v>
      </c>
      <c r="E1838" s="12">
        <v>56579.76</v>
      </c>
      <c r="F1838" s="12">
        <v>48666.91</v>
      </c>
      <c r="G1838" s="12">
        <v>46.24</v>
      </c>
      <c r="H1838" s="12">
        <v>91</v>
      </c>
      <c r="I1838" s="12">
        <v>0.17199999999999999</v>
      </c>
      <c r="J1838" s="12">
        <v>15</v>
      </c>
      <c r="K1838" s="12">
        <v>261.55</v>
      </c>
      <c r="L1838" s="12">
        <v>5</v>
      </c>
      <c r="M1838" s="12">
        <v>4.3499999999999996</v>
      </c>
      <c r="N1838" s="12">
        <v>54</v>
      </c>
      <c r="O1838" s="12">
        <v>17.7</v>
      </c>
      <c r="P1838" s="12">
        <v>0.124</v>
      </c>
      <c r="Q1838" s="12">
        <v>0.89</v>
      </c>
      <c r="R1838" s="12">
        <v>6211</v>
      </c>
      <c r="S1838" s="12">
        <v>0.33100000000000002</v>
      </c>
      <c r="T1838" s="12">
        <v>48.08</v>
      </c>
    </row>
    <row r="1839" spans="1:20" ht="15.75" customHeight="1" x14ac:dyDescent="0.35">
      <c r="A1839" s="11">
        <v>45041</v>
      </c>
      <c r="B1839" s="12" t="s">
        <v>84</v>
      </c>
      <c r="C1839" s="12" t="s">
        <v>79</v>
      </c>
      <c r="D1839" s="12">
        <v>72395.070000000007</v>
      </c>
      <c r="E1839" s="12">
        <v>45258.86</v>
      </c>
      <c r="F1839" s="12">
        <v>27136.21</v>
      </c>
      <c r="G1839" s="12">
        <v>37.479999999999997</v>
      </c>
      <c r="H1839" s="12">
        <v>91</v>
      </c>
      <c r="I1839" s="12">
        <v>0.13800000000000001</v>
      </c>
      <c r="J1839" s="12">
        <v>12</v>
      </c>
      <c r="K1839" s="12">
        <v>266.16000000000003</v>
      </c>
      <c r="L1839" s="12">
        <v>4</v>
      </c>
      <c r="M1839" s="12">
        <v>4.17</v>
      </c>
      <c r="N1839" s="12">
        <v>58</v>
      </c>
      <c r="O1839" s="12">
        <v>20.399999999999999</v>
      </c>
      <c r="P1839" s="12">
        <v>5.8999999999999997E-2</v>
      </c>
      <c r="Q1839" s="12">
        <v>0.95</v>
      </c>
      <c r="R1839" s="12">
        <v>6520</v>
      </c>
      <c r="S1839" s="12">
        <v>0.38700000000000001</v>
      </c>
      <c r="T1839" s="12">
        <v>51.09</v>
      </c>
    </row>
    <row r="1840" spans="1:20" ht="15.75" customHeight="1" x14ac:dyDescent="0.35">
      <c r="A1840" s="11">
        <v>45041</v>
      </c>
      <c r="B1840" s="12" t="s">
        <v>84</v>
      </c>
      <c r="C1840" s="12" t="s">
        <v>80</v>
      </c>
      <c r="D1840" s="12">
        <v>108693.68</v>
      </c>
      <c r="E1840" s="12">
        <v>54821.74</v>
      </c>
      <c r="F1840" s="12">
        <v>53871.94</v>
      </c>
      <c r="G1840" s="12">
        <v>49.56</v>
      </c>
      <c r="H1840" s="12">
        <v>113</v>
      </c>
      <c r="I1840" s="12">
        <v>0.216</v>
      </c>
      <c r="J1840" s="12">
        <v>24</v>
      </c>
      <c r="K1840" s="12">
        <v>159.15</v>
      </c>
      <c r="L1840" s="12">
        <v>7</v>
      </c>
      <c r="M1840" s="12">
        <v>4.0199999999999996</v>
      </c>
      <c r="N1840" s="12">
        <v>60</v>
      </c>
      <c r="O1840" s="12">
        <v>26.9</v>
      </c>
      <c r="P1840" s="12">
        <v>0.13700000000000001</v>
      </c>
      <c r="Q1840" s="12">
        <v>0.85</v>
      </c>
      <c r="R1840" s="12">
        <v>5219</v>
      </c>
      <c r="S1840" s="12">
        <v>0.30299999999999999</v>
      </c>
      <c r="T1840" s="12">
        <v>41</v>
      </c>
    </row>
    <row r="1841" spans="1:20" ht="15.75" customHeight="1" x14ac:dyDescent="0.35">
      <c r="A1841" s="11">
        <v>45041</v>
      </c>
      <c r="B1841" s="12" t="s">
        <v>84</v>
      </c>
      <c r="C1841" s="12" t="s">
        <v>81</v>
      </c>
      <c r="D1841" s="12">
        <v>103400.54</v>
      </c>
      <c r="E1841" s="12">
        <v>53784.63</v>
      </c>
      <c r="F1841" s="12">
        <v>49615.91</v>
      </c>
      <c r="G1841" s="12">
        <v>47.98</v>
      </c>
      <c r="H1841" s="12">
        <v>104</v>
      </c>
      <c r="I1841" s="12">
        <v>0.28999999999999998</v>
      </c>
      <c r="J1841" s="12">
        <v>30</v>
      </c>
      <c r="K1841" s="12">
        <v>143.15</v>
      </c>
      <c r="L1841" s="12">
        <v>4</v>
      </c>
      <c r="M1841" s="12">
        <v>4.34</v>
      </c>
      <c r="N1841" s="12">
        <v>67</v>
      </c>
      <c r="O1841" s="12">
        <v>30.1</v>
      </c>
      <c r="P1841" s="12">
        <v>9.8000000000000004E-2</v>
      </c>
      <c r="Q1841" s="12">
        <v>1.1399999999999999</v>
      </c>
      <c r="R1841" s="12">
        <v>4045</v>
      </c>
      <c r="S1841" s="12">
        <v>0.34100000000000003</v>
      </c>
      <c r="T1841" s="12">
        <v>78.67</v>
      </c>
    </row>
    <row r="1842" spans="1:20" ht="15.75" customHeight="1" x14ac:dyDescent="0.35">
      <c r="A1842" s="11">
        <v>45042</v>
      </c>
      <c r="B1842" s="12" t="s">
        <v>77</v>
      </c>
      <c r="C1842" s="12" t="s">
        <v>78</v>
      </c>
      <c r="D1842" s="12">
        <v>100317.42</v>
      </c>
      <c r="E1842" s="12">
        <v>48446.42</v>
      </c>
      <c r="F1842" s="12">
        <v>51870.99</v>
      </c>
      <c r="G1842" s="12">
        <v>51.71</v>
      </c>
      <c r="H1842" s="12">
        <v>70</v>
      </c>
      <c r="I1842" s="12">
        <v>0.127</v>
      </c>
      <c r="J1842" s="12">
        <v>8</v>
      </c>
      <c r="K1842" s="12">
        <v>173.36</v>
      </c>
      <c r="L1842" s="12">
        <v>4</v>
      </c>
      <c r="M1842" s="12">
        <v>4.09</v>
      </c>
      <c r="N1842" s="12">
        <v>39</v>
      </c>
      <c r="O1842" s="12">
        <v>22.6</v>
      </c>
      <c r="P1842" s="12">
        <v>0.17899999999999999</v>
      </c>
      <c r="Q1842" s="12">
        <v>0.86</v>
      </c>
      <c r="R1842" s="12">
        <v>4249</v>
      </c>
      <c r="S1842" s="12">
        <v>0.23599999999999999</v>
      </c>
      <c r="T1842" s="12">
        <v>32.08</v>
      </c>
    </row>
    <row r="1843" spans="1:20" ht="15.75" customHeight="1" x14ac:dyDescent="0.35">
      <c r="A1843" s="11">
        <v>45042</v>
      </c>
      <c r="B1843" s="12" t="s">
        <v>77</v>
      </c>
      <c r="C1843" s="12" t="s">
        <v>79</v>
      </c>
      <c r="D1843" s="12">
        <v>106816.41</v>
      </c>
      <c r="E1843" s="12">
        <v>63655.59</v>
      </c>
      <c r="F1843" s="12">
        <v>43160.83</v>
      </c>
      <c r="G1843" s="12">
        <v>40.409999999999997</v>
      </c>
      <c r="H1843" s="12">
        <v>85</v>
      </c>
      <c r="I1843" s="12">
        <v>0.108</v>
      </c>
      <c r="J1843" s="12">
        <v>9</v>
      </c>
      <c r="K1843" s="12">
        <v>106.49</v>
      </c>
      <c r="L1843" s="12">
        <v>5</v>
      </c>
      <c r="M1843" s="12">
        <v>3.43</v>
      </c>
      <c r="N1843" s="12">
        <v>59</v>
      </c>
      <c r="O1843" s="12">
        <v>23.5</v>
      </c>
      <c r="P1843" s="12">
        <v>0.23400000000000001</v>
      </c>
      <c r="Q1843" s="12">
        <v>0.92</v>
      </c>
      <c r="R1843" s="12">
        <v>4997</v>
      </c>
      <c r="S1843" s="12">
        <v>0.315</v>
      </c>
      <c r="T1843" s="12">
        <v>54.56</v>
      </c>
    </row>
    <row r="1844" spans="1:20" ht="15.75" customHeight="1" x14ac:dyDescent="0.35">
      <c r="A1844" s="11">
        <v>45042</v>
      </c>
      <c r="B1844" s="12" t="s">
        <v>77</v>
      </c>
      <c r="C1844" s="12" t="s">
        <v>80</v>
      </c>
      <c r="D1844" s="12">
        <v>105587.86</v>
      </c>
      <c r="E1844" s="12">
        <v>46789.29</v>
      </c>
      <c r="F1844" s="12">
        <v>58798.57</v>
      </c>
      <c r="G1844" s="12">
        <v>55.69</v>
      </c>
      <c r="H1844" s="12">
        <v>133</v>
      </c>
      <c r="I1844" s="12">
        <v>0.23799999999999999</v>
      </c>
      <c r="J1844" s="12">
        <v>31</v>
      </c>
      <c r="K1844" s="12">
        <v>159.13999999999999</v>
      </c>
      <c r="L1844" s="12">
        <v>5</v>
      </c>
      <c r="M1844" s="12">
        <v>3.7</v>
      </c>
      <c r="N1844" s="12">
        <v>79</v>
      </c>
      <c r="O1844" s="12">
        <v>24.1</v>
      </c>
      <c r="P1844" s="12">
        <v>7.3999999999999996E-2</v>
      </c>
      <c r="Q1844" s="12">
        <v>0.96</v>
      </c>
      <c r="R1844" s="12">
        <v>3207</v>
      </c>
      <c r="S1844" s="12">
        <v>0.34</v>
      </c>
      <c r="T1844" s="12">
        <v>58.99</v>
      </c>
    </row>
    <row r="1845" spans="1:20" ht="15.75" customHeight="1" x14ac:dyDescent="0.35">
      <c r="A1845" s="11">
        <v>45042</v>
      </c>
      <c r="B1845" s="12" t="s">
        <v>77</v>
      </c>
      <c r="C1845" s="12" t="s">
        <v>81</v>
      </c>
      <c r="D1845" s="12">
        <v>84537.7</v>
      </c>
      <c r="E1845" s="12">
        <v>49072.37</v>
      </c>
      <c r="F1845" s="12">
        <v>35465.339999999997</v>
      </c>
      <c r="G1845" s="12">
        <v>41.95</v>
      </c>
      <c r="H1845" s="12">
        <v>97</v>
      </c>
      <c r="I1845" s="12">
        <v>0.186</v>
      </c>
      <c r="J1845" s="12">
        <v>18</v>
      </c>
      <c r="K1845" s="12">
        <v>221.09</v>
      </c>
      <c r="L1845" s="12">
        <v>6</v>
      </c>
      <c r="M1845" s="12">
        <v>4.45</v>
      </c>
      <c r="N1845" s="12">
        <v>56</v>
      </c>
      <c r="O1845" s="12">
        <v>20.6</v>
      </c>
      <c r="P1845" s="12">
        <v>0.108</v>
      </c>
      <c r="Q1845" s="12">
        <v>0.99</v>
      </c>
      <c r="R1845" s="12">
        <v>5903</v>
      </c>
      <c r="S1845" s="12">
        <v>0.22900000000000001</v>
      </c>
      <c r="T1845" s="12">
        <v>53.74</v>
      </c>
    </row>
    <row r="1846" spans="1:20" ht="15.75" customHeight="1" x14ac:dyDescent="0.35">
      <c r="A1846" s="11">
        <v>45042</v>
      </c>
      <c r="B1846" s="12" t="s">
        <v>82</v>
      </c>
      <c r="C1846" s="12" t="s">
        <v>78</v>
      </c>
      <c r="D1846" s="12">
        <v>142915.71</v>
      </c>
      <c r="E1846" s="12">
        <v>92550.16</v>
      </c>
      <c r="F1846" s="12">
        <v>50365.55</v>
      </c>
      <c r="G1846" s="12">
        <v>35.24</v>
      </c>
      <c r="H1846" s="12">
        <v>103</v>
      </c>
      <c r="I1846" s="12">
        <v>0.183</v>
      </c>
      <c r="J1846" s="12">
        <v>18</v>
      </c>
      <c r="K1846" s="12">
        <v>164.28</v>
      </c>
      <c r="L1846" s="12">
        <v>5</v>
      </c>
      <c r="M1846" s="12">
        <v>4.4800000000000004</v>
      </c>
      <c r="N1846" s="12">
        <v>70</v>
      </c>
      <c r="O1846" s="12">
        <v>17.5</v>
      </c>
      <c r="P1846" s="12">
        <v>0.10199999999999999</v>
      </c>
      <c r="Q1846" s="12">
        <v>1.1299999999999999</v>
      </c>
      <c r="R1846" s="12">
        <v>5157</v>
      </c>
      <c r="S1846" s="12">
        <v>0.21</v>
      </c>
      <c r="T1846" s="12">
        <v>52.77</v>
      </c>
    </row>
    <row r="1847" spans="1:20" ht="15.75" customHeight="1" x14ac:dyDescent="0.35">
      <c r="A1847" s="11">
        <v>45042</v>
      </c>
      <c r="B1847" s="12" t="s">
        <v>82</v>
      </c>
      <c r="C1847" s="12" t="s">
        <v>79</v>
      </c>
      <c r="D1847" s="12">
        <v>123744.45</v>
      </c>
      <c r="E1847" s="12">
        <v>73712.7</v>
      </c>
      <c r="F1847" s="12">
        <v>50031.75</v>
      </c>
      <c r="G1847" s="12">
        <v>40.43</v>
      </c>
      <c r="H1847" s="12">
        <v>106</v>
      </c>
      <c r="I1847" s="12">
        <v>0.156</v>
      </c>
      <c r="J1847" s="12">
        <v>16</v>
      </c>
      <c r="K1847" s="12">
        <v>123.04</v>
      </c>
      <c r="L1847" s="12">
        <v>3</v>
      </c>
      <c r="M1847" s="12">
        <v>4.0999999999999996</v>
      </c>
      <c r="N1847" s="12">
        <v>71</v>
      </c>
      <c r="O1847" s="12">
        <v>23.4</v>
      </c>
      <c r="P1847" s="12">
        <v>9.2999999999999999E-2</v>
      </c>
      <c r="Q1847" s="12">
        <v>0.94</v>
      </c>
      <c r="R1847" s="12">
        <v>4059</v>
      </c>
      <c r="S1847" s="12">
        <v>0.248</v>
      </c>
      <c r="T1847" s="12">
        <v>53.67</v>
      </c>
    </row>
    <row r="1848" spans="1:20" ht="15.75" customHeight="1" x14ac:dyDescent="0.35">
      <c r="A1848" s="11">
        <v>45042</v>
      </c>
      <c r="B1848" s="12" t="s">
        <v>82</v>
      </c>
      <c r="C1848" s="12" t="s">
        <v>80</v>
      </c>
      <c r="D1848" s="12">
        <v>98367.99</v>
      </c>
      <c r="E1848" s="12">
        <v>56979.99</v>
      </c>
      <c r="F1848" s="12">
        <v>41387.99</v>
      </c>
      <c r="G1848" s="12">
        <v>42.07</v>
      </c>
      <c r="H1848" s="12">
        <v>111</v>
      </c>
      <c r="I1848" s="12">
        <v>0.13100000000000001</v>
      </c>
      <c r="J1848" s="12">
        <v>14</v>
      </c>
      <c r="K1848" s="12">
        <v>154.26</v>
      </c>
      <c r="L1848" s="12">
        <v>5</v>
      </c>
      <c r="M1848" s="12">
        <v>4.2300000000000004</v>
      </c>
      <c r="N1848" s="12">
        <v>40</v>
      </c>
      <c r="O1848" s="12">
        <v>33.4</v>
      </c>
      <c r="P1848" s="12">
        <v>9.8000000000000004E-2</v>
      </c>
      <c r="Q1848" s="12">
        <v>1.05</v>
      </c>
      <c r="R1848" s="12">
        <v>5403</v>
      </c>
      <c r="S1848" s="12">
        <v>0.248</v>
      </c>
      <c r="T1848" s="12">
        <v>48.72</v>
      </c>
    </row>
    <row r="1849" spans="1:20" ht="15.75" customHeight="1" x14ac:dyDescent="0.35">
      <c r="A1849" s="11">
        <v>45042</v>
      </c>
      <c r="B1849" s="12" t="s">
        <v>82</v>
      </c>
      <c r="C1849" s="12" t="s">
        <v>81</v>
      </c>
      <c r="D1849" s="12">
        <v>56352.67</v>
      </c>
      <c r="E1849" s="12">
        <v>37231.75</v>
      </c>
      <c r="F1849" s="12">
        <v>19120.919999999998</v>
      </c>
      <c r="G1849" s="12">
        <v>33.93</v>
      </c>
      <c r="H1849" s="12">
        <v>126</v>
      </c>
      <c r="I1849" s="12">
        <v>0.28499999999999998</v>
      </c>
      <c r="J1849" s="12">
        <v>35</v>
      </c>
      <c r="K1849" s="12">
        <v>210.18</v>
      </c>
      <c r="L1849" s="12">
        <v>5</v>
      </c>
      <c r="M1849" s="12">
        <v>4.05</v>
      </c>
      <c r="N1849" s="12">
        <v>43</v>
      </c>
      <c r="O1849" s="12">
        <v>16.100000000000001</v>
      </c>
      <c r="P1849" s="12">
        <v>7.9000000000000001E-2</v>
      </c>
      <c r="Q1849" s="12">
        <v>1.1399999999999999</v>
      </c>
      <c r="R1849" s="12">
        <v>4980</v>
      </c>
      <c r="S1849" s="12">
        <v>0.30399999999999999</v>
      </c>
      <c r="T1849" s="12">
        <v>44.76</v>
      </c>
    </row>
    <row r="1850" spans="1:20" ht="15.75" customHeight="1" x14ac:dyDescent="0.35">
      <c r="A1850" s="11">
        <v>45042</v>
      </c>
      <c r="B1850" s="12" t="s">
        <v>83</v>
      </c>
      <c r="C1850" s="12" t="s">
        <v>78</v>
      </c>
      <c r="D1850" s="12">
        <v>109709.1</v>
      </c>
      <c r="E1850" s="12">
        <v>49312.08</v>
      </c>
      <c r="F1850" s="12">
        <v>60397.02</v>
      </c>
      <c r="G1850" s="12">
        <v>55.05</v>
      </c>
      <c r="H1850" s="12">
        <v>99</v>
      </c>
      <c r="I1850" s="12">
        <v>0.26</v>
      </c>
      <c r="J1850" s="12">
        <v>25</v>
      </c>
      <c r="K1850" s="12">
        <v>260.83</v>
      </c>
      <c r="L1850" s="12">
        <v>4</v>
      </c>
      <c r="M1850" s="12">
        <v>4.37</v>
      </c>
      <c r="N1850" s="12">
        <v>55</v>
      </c>
      <c r="O1850" s="12">
        <v>21.5</v>
      </c>
      <c r="P1850" s="12">
        <v>9.5000000000000001E-2</v>
      </c>
      <c r="Q1850" s="12">
        <v>1.0900000000000001</v>
      </c>
      <c r="R1850" s="12">
        <v>5653</v>
      </c>
      <c r="S1850" s="12">
        <v>0.375</v>
      </c>
      <c r="T1850" s="12">
        <v>42.86</v>
      </c>
    </row>
    <row r="1851" spans="1:20" ht="15.75" customHeight="1" x14ac:dyDescent="0.35">
      <c r="A1851" s="11">
        <v>45042</v>
      </c>
      <c r="B1851" s="12" t="s">
        <v>83</v>
      </c>
      <c r="C1851" s="12" t="s">
        <v>79</v>
      </c>
      <c r="D1851" s="12">
        <v>67777.149999999994</v>
      </c>
      <c r="E1851" s="12">
        <v>38047.839999999997</v>
      </c>
      <c r="F1851" s="12">
        <v>29729.3</v>
      </c>
      <c r="G1851" s="12">
        <v>43.86</v>
      </c>
      <c r="H1851" s="12">
        <v>80</v>
      </c>
      <c r="I1851" s="12">
        <v>0.11</v>
      </c>
      <c r="J1851" s="12">
        <v>8</v>
      </c>
      <c r="K1851" s="12">
        <v>203.36</v>
      </c>
      <c r="L1851" s="12">
        <v>5</v>
      </c>
      <c r="M1851" s="12">
        <v>3.66</v>
      </c>
      <c r="N1851" s="12">
        <v>42</v>
      </c>
      <c r="O1851" s="12">
        <v>25.5</v>
      </c>
      <c r="P1851" s="12">
        <v>0.14000000000000001</v>
      </c>
      <c r="Q1851" s="12">
        <v>0.96</v>
      </c>
      <c r="R1851" s="12">
        <v>3332</v>
      </c>
      <c r="S1851" s="12">
        <v>0.20300000000000001</v>
      </c>
      <c r="T1851" s="12">
        <v>38.75</v>
      </c>
    </row>
    <row r="1852" spans="1:20" ht="15.75" customHeight="1" x14ac:dyDescent="0.35">
      <c r="A1852" s="11">
        <v>45042</v>
      </c>
      <c r="B1852" s="12" t="s">
        <v>83</v>
      </c>
      <c r="C1852" s="12" t="s">
        <v>80</v>
      </c>
      <c r="D1852" s="12">
        <v>108879.86</v>
      </c>
      <c r="E1852" s="12">
        <v>54057.98</v>
      </c>
      <c r="F1852" s="12">
        <v>54821.87</v>
      </c>
      <c r="G1852" s="12">
        <v>50.35</v>
      </c>
      <c r="H1852" s="12">
        <v>114</v>
      </c>
      <c r="I1852" s="12">
        <v>0.158</v>
      </c>
      <c r="J1852" s="12">
        <v>17</v>
      </c>
      <c r="K1852" s="12">
        <v>217.02</v>
      </c>
      <c r="L1852" s="12">
        <v>4</v>
      </c>
      <c r="M1852" s="12">
        <v>4.66</v>
      </c>
      <c r="N1852" s="12">
        <v>43</v>
      </c>
      <c r="O1852" s="12">
        <v>27.5</v>
      </c>
      <c r="P1852" s="12">
        <v>0.123</v>
      </c>
      <c r="Q1852" s="12">
        <v>1.1000000000000001</v>
      </c>
      <c r="R1852" s="12">
        <v>4724</v>
      </c>
      <c r="S1852" s="12">
        <v>0.27100000000000002</v>
      </c>
      <c r="T1852" s="12">
        <v>64.14</v>
      </c>
    </row>
    <row r="1853" spans="1:20" ht="15.75" customHeight="1" x14ac:dyDescent="0.35">
      <c r="A1853" s="11">
        <v>45042</v>
      </c>
      <c r="B1853" s="12" t="s">
        <v>83</v>
      </c>
      <c r="C1853" s="12" t="s">
        <v>81</v>
      </c>
      <c r="D1853" s="12">
        <v>52302.5</v>
      </c>
      <c r="E1853" s="12">
        <v>25661.39</v>
      </c>
      <c r="F1853" s="12">
        <v>26641.119999999999</v>
      </c>
      <c r="G1853" s="12">
        <v>50.94</v>
      </c>
      <c r="H1853" s="12">
        <v>73</v>
      </c>
      <c r="I1853" s="12">
        <v>0.27300000000000002</v>
      </c>
      <c r="J1853" s="12">
        <v>19</v>
      </c>
      <c r="K1853" s="12">
        <v>131.59</v>
      </c>
      <c r="L1853" s="12">
        <v>4</v>
      </c>
      <c r="M1853" s="12">
        <v>3.93</v>
      </c>
      <c r="N1853" s="12">
        <v>54</v>
      </c>
      <c r="O1853" s="12">
        <v>18</v>
      </c>
      <c r="P1853" s="12">
        <v>0.22700000000000001</v>
      </c>
      <c r="Q1853" s="12">
        <v>0.8</v>
      </c>
      <c r="R1853" s="12">
        <v>5167</v>
      </c>
      <c r="S1853" s="12">
        <v>0.29199999999999998</v>
      </c>
      <c r="T1853" s="12">
        <v>56.7</v>
      </c>
    </row>
    <row r="1854" spans="1:20" ht="15.75" customHeight="1" x14ac:dyDescent="0.35">
      <c r="A1854" s="11">
        <v>45042</v>
      </c>
      <c r="B1854" s="12" t="s">
        <v>84</v>
      </c>
      <c r="C1854" s="12" t="s">
        <v>78</v>
      </c>
      <c r="D1854" s="12">
        <v>121595.29</v>
      </c>
      <c r="E1854" s="12">
        <v>61469.06</v>
      </c>
      <c r="F1854" s="12">
        <v>60126.23</v>
      </c>
      <c r="G1854" s="12">
        <v>49.45</v>
      </c>
      <c r="H1854" s="12">
        <v>133</v>
      </c>
      <c r="I1854" s="12">
        <v>0.19800000000000001</v>
      </c>
      <c r="J1854" s="12">
        <v>26</v>
      </c>
      <c r="K1854" s="12">
        <v>249.19</v>
      </c>
      <c r="L1854" s="12">
        <v>4</v>
      </c>
      <c r="M1854" s="12">
        <v>3.71</v>
      </c>
      <c r="N1854" s="12">
        <v>33</v>
      </c>
      <c r="O1854" s="12">
        <v>13.9</v>
      </c>
      <c r="P1854" s="12">
        <v>7.9000000000000001E-2</v>
      </c>
      <c r="Q1854" s="12">
        <v>1.1599999999999999</v>
      </c>
      <c r="R1854" s="12">
        <v>6959</v>
      </c>
      <c r="S1854" s="12">
        <v>0.22</v>
      </c>
      <c r="T1854" s="12">
        <v>46.09</v>
      </c>
    </row>
    <row r="1855" spans="1:20" ht="15.75" customHeight="1" x14ac:dyDescent="0.35">
      <c r="A1855" s="11">
        <v>45042</v>
      </c>
      <c r="B1855" s="12" t="s">
        <v>84</v>
      </c>
      <c r="C1855" s="12" t="s">
        <v>79</v>
      </c>
      <c r="D1855" s="12">
        <v>118615.56</v>
      </c>
      <c r="E1855" s="12">
        <v>61468.78</v>
      </c>
      <c r="F1855" s="12">
        <v>57146.79</v>
      </c>
      <c r="G1855" s="12">
        <v>48.18</v>
      </c>
      <c r="H1855" s="12">
        <v>149</v>
      </c>
      <c r="I1855" s="12">
        <v>0.27500000000000002</v>
      </c>
      <c r="J1855" s="12">
        <v>41</v>
      </c>
      <c r="K1855" s="12">
        <v>164.67</v>
      </c>
      <c r="L1855" s="12">
        <v>6</v>
      </c>
      <c r="M1855" s="12">
        <v>4.08</v>
      </c>
      <c r="N1855" s="12">
        <v>46</v>
      </c>
      <c r="O1855" s="12">
        <v>39.4</v>
      </c>
      <c r="P1855" s="12">
        <v>5.0999999999999997E-2</v>
      </c>
      <c r="Q1855" s="12">
        <v>0.92</v>
      </c>
      <c r="R1855" s="12">
        <v>4577</v>
      </c>
      <c r="S1855" s="12">
        <v>0.28399999999999997</v>
      </c>
      <c r="T1855" s="12">
        <v>52.31</v>
      </c>
    </row>
    <row r="1856" spans="1:20" ht="15.75" customHeight="1" x14ac:dyDescent="0.35">
      <c r="A1856" s="11">
        <v>45042</v>
      </c>
      <c r="B1856" s="12" t="s">
        <v>84</v>
      </c>
      <c r="C1856" s="12" t="s">
        <v>80</v>
      </c>
      <c r="D1856" s="12">
        <v>74551.03</v>
      </c>
      <c r="E1856" s="12">
        <v>35927.300000000003</v>
      </c>
      <c r="F1856" s="12">
        <v>38623.730000000003</v>
      </c>
      <c r="G1856" s="12">
        <v>51.81</v>
      </c>
      <c r="H1856" s="12">
        <v>79</v>
      </c>
      <c r="I1856" s="12">
        <v>0.22600000000000001</v>
      </c>
      <c r="J1856" s="12">
        <v>17</v>
      </c>
      <c r="K1856" s="12">
        <v>239.1</v>
      </c>
      <c r="L1856" s="12">
        <v>7</v>
      </c>
      <c r="M1856" s="12">
        <v>4.1399999999999997</v>
      </c>
      <c r="N1856" s="12">
        <v>52</v>
      </c>
      <c r="O1856" s="12">
        <v>35.5</v>
      </c>
      <c r="P1856" s="12">
        <v>7.3999999999999996E-2</v>
      </c>
      <c r="Q1856" s="12">
        <v>0.95</v>
      </c>
      <c r="R1856" s="12">
        <v>4472</v>
      </c>
      <c r="S1856" s="12">
        <v>0.34200000000000003</v>
      </c>
      <c r="T1856" s="12">
        <v>49.36</v>
      </c>
    </row>
    <row r="1857" spans="1:20" ht="15.75" customHeight="1" x14ac:dyDescent="0.35">
      <c r="A1857" s="11">
        <v>45042</v>
      </c>
      <c r="B1857" s="12" t="s">
        <v>84</v>
      </c>
      <c r="C1857" s="12" t="s">
        <v>81</v>
      </c>
      <c r="D1857" s="12">
        <v>117451.68</v>
      </c>
      <c r="E1857" s="12">
        <v>71235.62</v>
      </c>
      <c r="F1857" s="12">
        <v>46216.07</v>
      </c>
      <c r="G1857" s="12">
        <v>39.35</v>
      </c>
      <c r="H1857" s="12">
        <v>98</v>
      </c>
      <c r="I1857" s="12">
        <v>0.27900000000000003</v>
      </c>
      <c r="J1857" s="12">
        <v>27</v>
      </c>
      <c r="K1857" s="12">
        <v>182.66</v>
      </c>
      <c r="L1857" s="12">
        <v>5</v>
      </c>
      <c r="M1857" s="12">
        <v>4.34</v>
      </c>
      <c r="N1857" s="12">
        <v>65</v>
      </c>
      <c r="O1857" s="12">
        <v>26.1</v>
      </c>
      <c r="P1857" s="12">
        <v>0.221</v>
      </c>
      <c r="Q1857" s="12">
        <v>1.07</v>
      </c>
      <c r="R1857" s="12">
        <v>3356</v>
      </c>
      <c r="S1857" s="12">
        <v>0.36099999999999999</v>
      </c>
      <c r="T1857" s="12">
        <v>38.15</v>
      </c>
    </row>
    <row r="1858" spans="1:20" ht="15.75" customHeight="1" x14ac:dyDescent="0.35">
      <c r="A1858" s="11">
        <v>45043</v>
      </c>
      <c r="B1858" s="12" t="s">
        <v>77</v>
      </c>
      <c r="C1858" s="12" t="s">
        <v>78</v>
      </c>
      <c r="D1858" s="12">
        <v>131289.42000000001</v>
      </c>
      <c r="E1858" s="12">
        <v>69317.66</v>
      </c>
      <c r="F1858" s="12">
        <v>61971.77</v>
      </c>
      <c r="G1858" s="12">
        <v>47.2</v>
      </c>
      <c r="H1858" s="12">
        <v>90</v>
      </c>
      <c r="I1858" s="12">
        <v>0.14099999999999999</v>
      </c>
      <c r="J1858" s="12">
        <v>12</v>
      </c>
      <c r="K1858" s="12">
        <v>257.42</v>
      </c>
      <c r="L1858" s="12">
        <v>2</v>
      </c>
      <c r="M1858" s="12">
        <v>3.92</v>
      </c>
      <c r="N1858" s="12">
        <v>51</v>
      </c>
      <c r="O1858" s="12">
        <v>15.7</v>
      </c>
      <c r="P1858" s="12">
        <v>0.18099999999999999</v>
      </c>
      <c r="Q1858" s="12">
        <v>1.07</v>
      </c>
      <c r="R1858" s="12">
        <v>4875</v>
      </c>
      <c r="S1858" s="12">
        <v>0.39900000000000002</v>
      </c>
      <c r="T1858" s="12">
        <v>48.08</v>
      </c>
    </row>
    <row r="1859" spans="1:20" ht="15.75" customHeight="1" x14ac:dyDescent="0.35">
      <c r="A1859" s="11">
        <v>45043</v>
      </c>
      <c r="B1859" s="12" t="s">
        <v>77</v>
      </c>
      <c r="C1859" s="12" t="s">
        <v>79</v>
      </c>
      <c r="D1859" s="12">
        <v>94440.95</v>
      </c>
      <c r="E1859" s="12">
        <v>62074.65</v>
      </c>
      <c r="F1859" s="12">
        <v>32366.3</v>
      </c>
      <c r="G1859" s="12">
        <v>34.270000000000003</v>
      </c>
      <c r="H1859" s="12">
        <v>112</v>
      </c>
      <c r="I1859" s="12">
        <v>0.26800000000000002</v>
      </c>
      <c r="J1859" s="12">
        <v>30</v>
      </c>
      <c r="K1859" s="12">
        <v>206.72</v>
      </c>
      <c r="L1859" s="12">
        <v>3</v>
      </c>
      <c r="M1859" s="12">
        <v>4.55</v>
      </c>
      <c r="N1859" s="12">
        <v>64</v>
      </c>
      <c r="O1859" s="12">
        <v>18</v>
      </c>
      <c r="P1859" s="12">
        <v>0.21299999999999999</v>
      </c>
      <c r="Q1859" s="12">
        <v>1.19</v>
      </c>
      <c r="R1859" s="12">
        <v>4826</v>
      </c>
      <c r="S1859" s="12">
        <v>0.378</v>
      </c>
      <c r="T1859" s="12">
        <v>46.91</v>
      </c>
    </row>
    <row r="1860" spans="1:20" ht="15.75" customHeight="1" x14ac:dyDescent="0.35">
      <c r="A1860" s="11">
        <v>45043</v>
      </c>
      <c r="B1860" s="12" t="s">
        <v>77</v>
      </c>
      <c r="C1860" s="12" t="s">
        <v>80</v>
      </c>
      <c r="D1860" s="12">
        <v>107045.97</v>
      </c>
      <c r="E1860" s="12">
        <v>55761.01</v>
      </c>
      <c r="F1860" s="12">
        <v>51284.959999999999</v>
      </c>
      <c r="G1860" s="12">
        <v>47.91</v>
      </c>
      <c r="H1860" s="12">
        <v>80</v>
      </c>
      <c r="I1860" s="12">
        <v>0.126</v>
      </c>
      <c r="J1860" s="12">
        <v>10</v>
      </c>
      <c r="K1860" s="12">
        <v>223.37</v>
      </c>
      <c r="L1860" s="12">
        <v>2</v>
      </c>
      <c r="M1860" s="12">
        <v>3.83</v>
      </c>
      <c r="N1860" s="12">
        <v>30</v>
      </c>
      <c r="O1860" s="12">
        <v>24.8</v>
      </c>
      <c r="P1860" s="12">
        <v>5.8999999999999997E-2</v>
      </c>
      <c r="Q1860" s="12">
        <v>0.82</v>
      </c>
      <c r="R1860" s="12">
        <v>6089</v>
      </c>
      <c r="S1860" s="12">
        <v>0.29799999999999999</v>
      </c>
      <c r="T1860" s="12">
        <v>56.02</v>
      </c>
    </row>
    <row r="1861" spans="1:20" ht="15.75" customHeight="1" x14ac:dyDescent="0.35">
      <c r="A1861" s="11">
        <v>45043</v>
      </c>
      <c r="B1861" s="12" t="s">
        <v>77</v>
      </c>
      <c r="C1861" s="12" t="s">
        <v>81</v>
      </c>
      <c r="D1861" s="12">
        <v>86862.62</v>
      </c>
      <c r="E1861" s="12">
        <v>58785.48</v>
      </c>
      <c r="F1861" s="12">
        <v>28077.14</v>
      </c>
      <c r="G1861" s="12">
        <v>32.32</v>
      </c>
      <c r="H1861" s="12">
        <v>69</v>
      </c>
      <c r="I1861" s="12">
        <v>0.19</v>
      </c>
      <c r="J1861" s="12">
        <v>13</v>
      </c>
      <c r="K1861" s="12">
        <v>208.76</v>
      </c>
      <c r="L1861" s="12">
        <v>4</v>
      </c>
      <c r="M1861" s="12">
        <v>4.7300000000000004</v>
      </c>
      <c r="N1861" s="12">
        <v>31</v>
      </c>
      <c r="O1861" s="12">
        <v>16.5</v>
      </c>
      <c r="P1861" s="12">
        <v>0.21299999999999999</v>
      </c>
      <c r="Q1861" s="12">
        <v>0.99</v>
      </c>
      <c r="R1861" s="12">
        <v>5148</v>
      </c>
      <c r="S1861" s="12">
        <v>0.38900000000000001</v>
      </c>
      <c r="T1861" s="12">
        <v>72.12</v>
      </c>
    </row>
    <row r="1862" spans="1:20" ht="15.75" customHeight="1" x14ac:dyDescent="0.35">
      <c r="A1862" s="11">
        <v>45043</v>
      </c>
      <c r="B1862" s="12" t="s">
        <v>82</v>
      </c>
      <c r="C1862" s="12" t="s">
        <v>78</v>
      </c>
      <c r="D1862" s="12">
        <v>64611.06</v>
      </c>
      <c r="E1862" s="12">
        <v>32018.99</v>
      </c>
      <c r="F1862" s="12">
        <v>32592.07</v>
      </c>
      <c r="G1862" s="12">
        <v>50.44</v>
      </c>
      <c r="H1862" s="12">
        <v>84</v>
      </c>
      <c r="I1862" s="12">
        <v>0.13600000000000001</v>
      </c>
      <c r="J1862" s="12">
        <v>11</v>
      </c>
      <c r="K1862" s="12">
        <v>170.58</v>
      </c>
      <c r="L1862" s="12">
        <v>3</v>
      </c>
      <c r="M1862" s="12">
        <v>4.0999999999999996</v>
      </c>
      <c r="N1862" s="12">
        <v>39</v>
      </c>
      <c r="O1862" s="12">
        <v>32.9</v>
      </c>
      <c r="P1862" s="12">
        <v>0.14099999999999999</v>
      </c>
      <c r="Q1862" s="12">
        <v>0.9</v>
      </c>
      <c r="R1862" s="12">
        <v>5678</v>
      </c>
      <c r="S1862" s="12">
        <v>0.35699999999999998</v>
      </c>
      <c r="T1862" s="12">
        <v>65.94</v>
      </c>
    </row>
    <row r="1863" spans="1:20" ht="15.75" customHeight="1" x14ac:dyDescent="0.35">
      <c r="A1863" s="11">
        <v>45043</v>
      </c>
      <c r="B1863" s="12" t="s">
        <v>82</v>
      </c>
      <c r="C1863" s="12" t="s">
        <v>79</v>
      </c>
      <c r="D1863" s="12">
        <v>96328.23</v>
      </c>
      <c r="E1863" s="12">
        <v>46811.19</v>
      </c>
      <c r="F1863" s="12">
        <v>49517.05</v>
      </c>
      <c r="G1863" s="12">
        <v>51.4</v>
      </c>
      <c r="H1863" s="12">
        <v>125</v>
      </c>
      <c r="I1863" s="12">
        <v>0.24199999999999999</v>
      </c>
      <c r="J1863" s="12">
        <v>30</v>
      </c>
      <c r="K1863" s="12">
        <v>255.49</v>
      </c>
      <c r="L1863" s="12">
        <v>2</v>
      </c>
      <c r="M1863" s="12">
        <v>4.43</v>
      </c>
      <c r="N1863" s="12">
        <v>48</v>
      </c>
      <c r="O1863" s="12">
        <v>24.6</v>
      </c>
      <c r="P1863" s="12">
        <v>0.112</v>
      </c>
      <c r="Q1863" s="12">
        <v>0.82</v>
      </c>
      <c r="R1863" s="12">
        <v>4458</v>
      </c>
      <c r="S1863" s="12">
        <v>0.30399999999999999</v>
      </c>
      <c r="T1863" s="12">
        <v>50.46</v>
      </c>
    </row>
    <row r="1864" spans="1:20" ht="15.75" customHeight="1" x14ac:dyDescent="0.35">
      <c r="A1864" s="11">
        <v>45043</v>
      </c>
      <c r="B1864" s="12" t="s">
        <v>82</v>
      </c>
      <c r="C1864" s="12" t="s">
        <v>80</v>
      </c>
      <c r="D1864" s="12">
        <v>117392.65</v>
      </c>
      <c r="E1864" s="12">
        <v>81482.36</v>
      </c>
      <c r="F1864" s="12">
        <v>35910.28</v>
      </c>
      <c r="G1864" s="12">
        <v>30.59</v>
      </c>
      <c r="H1864" s="12">
        <v>111</v>
      </c>
      <c r="I1864" s="12">
        <v>0.17699999999999999</v>
      </c>
      <c r="J1864" s="12">
        <v>19</v>
      </c>
      <c r="K1864" s="12">
        <v>184.97</v>
      </c>
      <c r="L1864" s="12">
        <v>6</v>
      </c>
      <c r="M1864" s="12">
        <v>3.69</v>
      </c>
      <c r="N1864" s="12">
        <v>62</v>
      </c>
      <c r="O1864" s="12">
        <v>29.6</v>
      </c>
      <c r="P1864" s="12">
        <v>0.19600000000000001</v>
      </c>
      <c r="Q1864" s="12">
        <v>0.99</v>
      </c>
      <c r="R1864" s="12">
        <v>4191</v>
      </c>
      <c r="S1864" s="12">
        <v>0.38200000000000001</v>
      </c>
      <c r="T1864" s="12">
        <v>48.48</v>
      </c>
    </row>
    <row r="1865" spans="1:20" ht="15.75" customHeight="1" x14ac:dyDescent="0.35">
      <c r="A1865" s="11">
        <v>45043</v>
      </c>
      <c r="B1865" s="12" t="s">
        <v>82</v>
      </c>
      <c r="C1865" s="12" t="s">
        <v>81</v>
      </c>
      <c r="D1865" s="12">
        <v>97391.81</v>
      </c>
      <c r="E1865" s="12">
        <v>58851.41</v>
      </c>
      <c r="F1865" s="12">
        <v>38540.400000000001</v>
      </c>
      <c r="G1865" s="12">
        <v>39.57</v>
      </c>
      <c r="H1865" s="12">
        <v>118</v>
      </c>
      <c r="I1865" s="12">
        <v>0.24</v>
      </c>
      <c r="J1865" s="12">
        <v>28</v>
      </c>
      <c r="K1865" s="12">
        <v>214.51</v>
      </c>
      <c r="L1865" s="12">
        <v>5</v>
      </c>
      <c r="M1865" s="12">
        <v>3.73</v>
      </c>
      <c r="N1865" s="12">
        <v>54</v>
      </c>
      <c r="O1865" s="12">
        <v>32.9</v>
      </c>
      <c r="P1865" s="12">
        <v>7.4999999999999997E-2</v>
      </c>
      <c r="Q1865" s="12">
        <v>0.8</v>
      </c>
      <c r="R1865" s="12">
        <v>4794</v>
      </c>
      <c r="S1865" s="12">
        <v>0.223</v>
      </c>
      <c r="T1865" s="12">
        <v>33.270000000000003</v>
      </c>
    </row>
    <row r="1866" spans="1:20" ht="15.75" customHeight="1" x14ac:dyDescent="0.35">
      <c r="A1866" s="11">
        <v>45043</v>
      </c>
      <c r="B1866" s="12" t="s">
        <v>83</v>
      </c>
      <c r="C1866" s="12" t="s">
        <v>78</v>
      </c>
      <c r="D1866" s="12">
        <v>72829.37</v>
      </c>
      <c r="E1866" s="12">
        <v>43294.84</v>
      </c>
      <c r="F1866" s="12">
        <v>29534.52</v>
      </c>
      <c r="G1866" s="12">
        <v>40.549999999999997</v>
      </c>
      <c r="H1866" s="12">
        <v>145</v>
      </c>
      <c r="I1866" s="12">
        <v>0.22800000000000001</v>
      </c>
      <c r="J1866" s="12">
        <v>33</v>
      </c>
      <c r="K1866" s="12">
        <v>199.6</v>
      </c>
      <c r="L1866" s="12">
        <v>5</v>
      </c>
      <c r="M1866" s="12">
        <v>4.4000000000000004</v>
      </c>
      <c r="N1866" s="12">
        <v>46</v>
      </c>
      <c r="O1866" s="12">
        <v>12.5</v>
      </c>
      <c r="P1866" s="12">
        <v>0.121</v>
      </c>
      <c r="Q1866" s="12">
        <v>1</v>
      </c>
      <c r="R1866" s="12">
        <v>4380</v>
      </c>
      <c r="S1866" s="12">
        <v>0.33500000000000002</v>
      </c>
      <c r="T1866" s="12">
        <v>37.86</v>
      </c>
    </row>
    <row r="1867" spans="1:20" ht="15.75" customHeight="1" x14ac:dyDescent="0.35">
      <c r="A1867" s="11">
        <v>45043</v>
      </c>
      <c r="B1867" s="12" t="s">
        <v>83</v>
      </c>
      <c r="C1867" s="12" t="s">
        <v>79</v>
      </c>
      <c r="D1867" s="12">
        <v>117919.61</v>
      </c>
      <c r="E1867" s="12">
        <v>54337.23</v>
      </c>
      <c r="F1867" s="12">
        <v>63582.38</v>
      </c>
      <c r="G1867" s="12">
        <v>53.92</v>
      </c>
      <c r="H1867" s="12">
        <v>76</v>
      </c>
      <c r="I1867" s="12">
        <v>0.25</v>
      </c>
      <c r="J1867" s="12">
        <v>18</v>
      </c>
      <c r="K1867" s="12">
        <v>262.55</v>
      </c>
      <c r="L1867" s="12">
        <v>4</v>
      </c>
      <c r="M1867" s="12">
        <v>4.24</v>
      </c>
      <c r="N1867" s="12">
        <v>64</v>
      </c>
      <c r="O1867" s="12">
        <v>21.7</v>
      </c>
      <c r="P1867" s="12">
        <v>0.20799999999999999</v>
      </c>
      <c r="Q1867" s="12">
        <v>1.04</v>
      </c>
      <c r="R1867" s="12">
        <v>3285</v>
      </c>
      <c r="S1867" s="12">
        <v>0.23200000000000001</v>
      </c>
      <c r="T1867" s="12">
        <v>44.19</v>
      </c>
    </row>
    <row r="1868" spans="1:20" ht="15.75" customHeight="1" x14ac:dyDescent="0.35">
      <c r="A1868" s="11">
        <v>45043</v>
      </c>
      <c r="B1868" s="12" t="s">
        <v>83</v>
      </c>
      <c r="C1868" s="12" t="s">
        <v>80</v>
      </c>
      <c r="D1868" s="12">
        <v>97669.09</v>
      </c>
      <c r="E1868" s="12">
        <v>58361.86</v>
      </c>
      <c r="F1868" s="12">
        <v>39307.230000000003</v>
      </c>
      <c r="G1868" s="12">
        <v>40.25</v>
      </c>
      <c r="H1868" s="12">
        <v>94</v>
      </c>
      <c r="I1868" s="12">
        <v>0.21199999999999999</v>
      </c>
      <c r="J1868" s="12">
        <v>19</v>
      </c>
      <c r="K1868" s="12">
        <v>235.23</v>
      </c>
      <c r="L1868" s="12">
        <v>7</v>
      </c>
      <c r="M1868" s="12">
        <v>4.1900000000000004</v>
      </c>
      <c r="N1868" s="12">
        <v>44</v>
      </c>
      <c r="O1868" s="12">
        <v>19</v>
      </c>
      <c r="P1868" s="12">
        <v>9.4E-2</v>
      </c>
      <c r="Q1868" s="12">
        <v>1.07</v>
      </c>
      <c r="R1868" s="12">
        <v>4773</v>
      </c>
      <c r="S1868" s="12">
        <v>0.27400000000000002</v>
      </c>
      <c r="T1868" s="12">
        <v>45.49</v>
      </c>
    </row>
    <row r="1869" spans="1:20" ht="15.75" customHeight="1" x14ac:dyDescent="0.35">
      <c r="A1869" s="11">
        <v>45043</v>
      </c>
      <c r="B1869" s="12" t="s">
        <v>83</v>
      </c>
      <c r="C1869" s="12" t="s">
        <v>81</v>
      </c>
      <c r="D1869" s="12">
        <v>103279.63</v>
      </c>
      <c r="E1869" s="12">
        <v>45230.21</v>
      </c>
      <c r="F1869" s="12">
        <v>58049.43</v>
      </c>
      <c r="G1869" s="12">
        <v>56.21</v>
      </c>
      <c r="H1869" s="12">
        <v>118</v>
      </c>
      <c r="I1869" s="12">
        <v>0.27900000000000003</v>
      </c>
      <c r="J1869" s="12">
        <v>32</v>
      </c>
      <c r="K1869" s="12">
        <v>195.9</v>
      </c>
      <c r="L1869" s="12">
        <v>5</v>
      </c>
      <c r="M1869" s="12">
        <v>4.29</v>
      </c>
      <c r="N1869" s="12">
        <v>47</v>
      </c>
      <c r="O1869" s="12">
        <v>17.7</v>
      </c>
      <c r="P1869" s="12">
        <v>0.16500000000000001</v>
      </c>
      <c r="Q1869" s="12">
        <v>0.91</v>
      </c>
      <c r="R1869" s="12">
        <v>5575</v>
      </c>
      <c r="S1869" s="12">
        <v>0.38</v>
      </c>
      <c r="T1869" s="12">
        <v>33.700000000000003</v>
      </c>
    </row>
    <row r="1870" spans="1:20" ht="15.75" customHeight="1" x14ac:dyDescent="0.35">
      <c r="A1870" s="11">
        <v>45043</v>
      </c>
      <c r="B1870" s="12" t="s">
        <v>84</v>
      </c>
      <c r="C1870" s="12" t="s">
        <v>78</v>
      </c>
      <c r="D1870" s="12">
        <v>106363.87</v>
      </c>
      <c r="E1870" s="12">
        <v>58958.400000000001</v>
      </c>
      <c r="F1870" s="12">
        <v>47405.47</v>
      </c>
      <c r="G1870" s="12">
        <v>44.57</v>
      </c>
      <c r="H1870" s="12">
        <v>111</v>
      </c>
      <c r="I1870" s="12">
        <v>0.17499999999999999</v>
      </c>
      <c r="J1870" s="12">
        <v>19</v>
      </c>
      <c r="K1870" s="12">
        <v>51.15</v>
      </c>
      <c r="L1870" s="12">
        <v>5</v>
      </c>
      <c r="M1870" s="12">
        <v>4.17</v>
      </c>
      <c r="N1870" s="12">
        <v>39</v>
      </c>
      <c r="O1870" s="12">
        <v>15.6</v>
      </c>
      <c r="P1870" s="12">
        <v>0.214</v>
      </c>
      <c r="Q1870" s="12">
        <v>0.82</v>
      </c>
      <c r="R1870" s="12">
        <v>5024</v>
      </c>
      <c r="S1870" s="12">
        <v>0.28499999999999998</v>
      </c>
      <c r="T1870" s="12">
        <v>58.04</v>
      </c>
    </row>
    <row r="1871" spans="1:20" ht="15.75" customHeight="1" x14ac:dyDescent="0.35">
      <c r="A1871" s="11">
        <v>45043</v>
      </c>
      <c r="B1871" s="12" t="s">
        <v>84</v>
      </c>
      <c r="C1871" s="12" t="s">
        <v>79</v>
      </c>
      <c r="D1871" s="12">
        <v>87864.88</v>
      </c>
      <c r="E1871" s="12">
        <v>38816.36</v>
      </c>
      <c r="F1871" s="12">
        <v>49048.52</v>
      </c>
      <c r="G1871" s="12">
        <v>55.82</v>
      </c>
      <c r="H1871" s="12">
        <v>120</v>
      </c>
      <c r="I1871" s="12">
        <v>0.13300000000000001</v>
      </c>
      <c r="J1871" s="12">
        <v>16</v>
      </c>
      <c r="K1871" s="12">
        <v>193.34</v>
      </c>
      <c r="L1871" s="12">
        <v>4</v>
      </c>
      <c r="M1871" s="12">
        <v>4.1900000000000004</v>
      </c>
      <c r="N1871" s="12">
        <v>59</v>
      </c>
      <c r="O1871" s="12">
        <v>15.4</v>
      </c>
      <c r="P1871" s="12">
        <v>0.24199999999999999</v>
      </c>
      <c r="Q1871" s="12">
        <v>0.96</v>
      </c>
      <c r="R1871" s="12">
        <v>5399</v>
      </c>
      <c r="S1871" s="12">
        <v>0.27100000000000002</v>
      </c>
      <c r="T1871" s="12">
        <v>68.31</v>
      </c>
    </row>
    <row r="1872" spans="1:20" ht="15.75" customHeight="1" x14ac:dyDescent="0.35">
      <c r="A1872" s="11">
        <v>45043</v>
      </c>
      <c r="B1872" s="12" t="s">
        <v>84</v>
      </c>
      <c r="C1872" s="12" t="s">
        <v>80</v>
      </c>
      <c r="D1872" s="12">
        <v>137166.31</v>
      </c>
      <c r="E1872" s="12">
        <v>86432.8</v>
      </c>
      <c r="F1872" s="12">
        <v>50733.51</v>
      </c>
      <c r="G1872" s="12">
        <v>36.99</v>
      </c>
      <c r="H1872" s="12">
        <v>97</v>
      </c>
      <c r="I1872" s="12">
        <v>0.20300000000000001</v>
      </c>
      <c r="J1872" s="12">
        <v>19</v>
      </c>
      <c r="K1872" s="12">
        <v>206.49</v>
      </c>
      <c r="L1872" s="12">
        <v>4</v>
      </c>
      <c r="M1872" s="12">
        <v>4.4800000000000004</v>
      </c>
      <c r="N1872" s="12">
        <v>35</v>
      </c>
      <c r="O1872" s="12">
        <v>22.2</v>
      </c>
      <c r="P1872" s="12">
        <v>0.245</v>
      </c>
      <c r="Q1872" s="12">
        <v>1.0900000000000001</v>
      </c>
      <c r="R1872" s="12">
        <v>5553</v>
      </c>
      <c r="S1872" s="12">
        <v>0.379</v>
      </c>
      <c r="T1872" s="12">
        <v>42.41</v>
      </c>
    </row>
    <row r="1873" spans="1:20" ht="15.75" customHeight="1" x14ac:dyDescent="0.35">
      <c r="A1873" s="11">
        <v>45043</v>
      </c>
      <c r="B1873" s="12" t="s">
        <v>84</v>
      </c>
      <c r="C1873" s="12" t="s">
        <v>81</v>
      </c>
      <c r="D1873" s="12">
        <v>85680.11</v>
      </c>
      <c r="E1873" s="12">
        <v>48605.87</v>
      </c>
      <c r="F1873" s="12">
        <v>37074.239999999998</v>
      </c>
      <c r="G1873" s="12">
        <v>43.27</v>
      </c>
      <c r="H1873" s="12">
        <v>110</v>
      </c>
      <c r="I1873" s="12">
        <v>0.23899999999999999</v>
      </c>
      <c r="J1873" s="12">
        <v>26</v>
      </c>
      <c r="K1873" s="12">
        <v>256.08999999999997</v>
      </c>
      <c r="L1873" s="12">
        <v>6</v>
      </c>
      <c r="M1873" s="12">
        <v>4.12</v>
      </c>
      <c r="N1873" s="12">
        <v>60</v>
      </c>
      <c r="O1873" s="12">
        <v>29.1</v>
      </c>
      <c r="P1873" s="12">
        <v>0.17599999999999999</v>
      </c>
      <c r="Q1873" s="12">
        <v>0.82</v>
      </c>
      <c r="R1873" s="12">
        <v>3919</v>
      </c>
      <c r="S1873" s="12">
        <v>0.34799999999999998</v>
      </c>
      <c r="T1873" s="12">
        <v>62.15</v>
      </c>
    </row>
    <row r="1874" spans="1:20" ht="15.75" customHeight="1" x14ac:dyDescent="0.35">
      <c r="A1874" s="11">
        <v>45044</v>
      </c>
      <c r="B1874" s="12" t="s">
        <v>77</v>
      </c>
      <c r="C1874" s="12" t="s">
        <v>78</v>
      </c>
      <c r="D1874" s="12">
        <v>120507.39</v>
      </c>
      <c r="E1874" s="12">
        <v>63281</v>
      </c>
      <c r="F1874" s="12">
        <v>57226.39</v>
      </c>
      <c r="G1874" s="12">
        <v>47.49</v>
      </c>
      <c r="H1874" s="12">
        <v>102</v>
      </c>
      <c r="I1874" s="12">
        <v>0.24</v>
      </c>
      <c r="J1874" s="12">
        <v>24</v>
      </c>
      <c r="K1874" s="12">
        <v>150.58000000000001</v>
      </c>
      <c r="L1874" s="12">
        <v>4</v>
      </c>
      <c r="M1874" s="12">
        <v>3.89</v>
      </c>
      <c r="N1874" s="12">
        <v>55</v>
      </c>
      <c r="O1874" s="12">
        <v>30.7</v>
      </c>
      <c r="P1874" s="12">
        <v>0.16800000000000001</v>
      </c>
      <c r="Q1874" s="12">
        <v>0.98</v>
      </c>
      <c r="R1874" s="12">
        <v>4643</v>
      </c>
      <c r="S1874" s="12">
        <v>0.39300000000000002</v>
      </c>
      <c r="T1874" s="12">
        <v>47.4</v>
      </c>
    </row>
    <row r="1875" spans="1:20" ht="15.75" customHeight="1" x14ac:dyDescent="0.35">
      <c r="A1875" s="11">
        <v>45044</v>
      </c>
      <c r="B1875" s="12" t="s">
        <v>77</v>
      </c>
      <c r="C1875" s="12" t="s">
        <v>79</v>
      </c>
      <c r="D1875" s="12">
        <v>135900.53</v>
      </c>
      <c r="E1875" s="12">
        <v>83056.479999999996</v>
      </c>
      <c r="F1875" s="12">
        <v>52844.04</v>
      </c>
      <c r="G1875" s="12">
        <v>38.880000000000003</v>
      </c>
      <c r="H1875" s="12">
        <v>80</v>
      </c>
      <c r="I1875" s="12">
        <v>0.26</v>
      </c>
      <c r="J1875" s="12">
        <v>20</v>
      </c>
      <c r="K1875" s="12">
        <v>102.38</v>
      </c>
      <c r="L1875" s="12">
        <v>3</v>
      </c>
      <c r="M1875" s="12">
        <v>4.32</v>
      </c>
      <c r="N1875" s="12">
        <v>49</v>
      </c>
      <c r="O1875" s="12">
        <v>12.8</v>
      </c>
      <c r="P1875" s="12">
        <v>0.13500000000000001</v>
      </c>
      <c r="Q1875" s="12">
        <v>0.89</v>
      </c>
      <c r="R1875" s="12">
        <v>5336</v>
      </c>
      <c r="S1875" s="12">
        <v>0.27100000000000002</v>
      </c>
      <c r="T1875" s="12">
        <v>33.43</v>
      </c>
    </row>
    <row r="1876" spans="1:20" ht="15.75" customHeight="1" x14ac:dyDescent="0.35">
      <c r="A1876" s="11">
        <v>45044</v>
      </c>
      <c r="B1876" s="12" t="s">
        <v>77</v>
      </c>
      <c r="C1876" s="12" t="s">
        <v>80</v>
      </c>
      <c r="D1876" s="12">
        <v>122074.64</v>
      </c>
      <c r="E1876" s="12">
        <v>74958.09</v>
      </c>
      <c r="F1876" s="12">
        <v>47116.55</v>
      </c>
      <c r="G1876" s="12">
        <v>38.6</v>
      </c>
      <c r="H1876" s="12">
        <v>68</v>
      </c>
      <c r="I1876" s="12">
        <v>0.23499999999999999</v>
      </c>
      <c r="J1876" s="12">
        <v>16</v>
      </c>
      <c r="K1876" s="12">
        <v>155.27000000000001</v>
      </c>
      <c r="L1876" s="12">
        <v>4</v>
      </c>
      <c r="M1876" s="12">
        <v>4.21</v>
      </c>
      <c r="N1876" s="12">
        <v>56</v>
      </c>
      <c r="O1876" s="12">
        <v>40.1</v>
      </c>
      <c r="P1876" s="12">
        <v>0.13900000000000001</v>
      </c>
      <c r="Q1876" s="12">
        <v>1.02</v>
      </c>
      <c r="R1876" s="12">
        <v>5746</v>
      </c>
      <c r="S1876" s="12">
        <v>0.22800000000000001</v>
      </c>
      <c r="T1876" s="12">
        <v>44.97</v>
      </c>
    </row>
    <row r="1877" spans="1:20" ht="15.75" customHeight="1" x14ac:dyDescent="0.35">
      <c r="A1877" s="11">
        <v>45044</v>
      </c>
      <c r="B1877" s="12" t="s">
        <v>77</v>
      </c>
      <c r="C1877" s="12" t="s">
        <v>81</v>
      </c>
      <c r="D1877" s="12">
        <v>102642.07</v>
      </c>
      <c r="E1877" s="12">
        <v>62959.19</v>
      </c>
      <c r="F1877" s="12">
        <v>39682.879999999997</v>
      </c>
      <c r="G1877" s="12">
        <v>38.659999999999997</v>
      </c>
      <c r="H1877" s="12">
        <v>66</v>
      </c>
      <c r="I1877" s="12">
        <v>0.22</v>
      </c>
      <c r="J1877" s="12">
        <v>14</v>
      </c>
      <c r="K1877" s="12">
        <v>175.04</v>
      </c>
      <c r="L1877" s="12">
        <v>4</v>
      </c>
      <c r="M1877" s="12">
        <v>4.12</v>
      </c>
      <c r="N1877" s="12">
        <v>34</v>
      </c>
      <c r="O1877" s="12">
        <v>19.2</v>
      </c>
      <c r="P1877" s="12">
        <v>0.19700000000000001</v>
      </c>
      <c r="Q1877" s="12">
        <v>0.99</v>
      </c>
      <c r="R1877" s="12">
        <v>4615</v>
      </c>
      <c r="S1877" s="12">
        <v>0.20300000000000001</v>
      </c>
      <c r="T1877" s="12">
        <v>62.73</v>
      </c>
    </row>
    <row r="1878" spans="1:20" ht="15.75" customHeight="1" x14ac:dyDescent="0.35">
      <c r="A1878" s="11">
        <v>45044</v>
      </c>
      <c r="B1878" s="12" t="s">
        <v>82</v>
      </c>
      <c r="C1878" s="12" t="s">
        <v>78</v>
      </c>
      <c r="D1878" s="12">
        <v>130267.49</v>
      </c>
      <c r="E1878" s="12">
        <v>57179.12</v>
      </c>
      <c r="F1878" s="12">
        <v>73088.37</v>
      </c>
      <c r="G1878" s="12">
        <v>56.11</v>
      </c>
      <c r="H1878" s="12">
        <v>99</v>
      </c>
      <c r="I1878" s="12">
        <v>0.152</v>
      </c>
      <c r="J1878" s="12">
        <v>15</v>
      </c>
      <c r="K1878" s="12">
        <v>278.17</v>
      </c>
      <c r="L1878" s="12">
        <v>6</v>
      </c>
      <c r="M1878" s="12">
        <v>4.75</v>
      </c>
      <c r="N1878" s="12">
        <v>52</v>
      </c>
      <c r="O1878" s="12">
        <v>30.7</v>
      </c>
      <c r="P1878" s="12">
        <v>0.13500000000000001</v>
      </c>
      <c r="Q1878" s="12">
        <v>0.93</v>
      </c>
      <c r="R1878" s="12">
        <v>4837</v>
      </c>
      <c r="S1878" s="12">
        <v>0.39600000000000002</v>
      </c>
      <c r="T1878" s="12">
        <v>55.41</v>
      </c>
    </row>
    <row r="1879" spans="1:20" ht="15.75" customHeight="1" x14ac:dyDescent="0.35">
      <c r="A1879" s="11">
        <v>45044</v>
      </c>
      <c r="B1879" s="12" t="s">
        <v>82</v>
      </c>
      <c r="C1879" s="12" t="s">
        <v>79</v>
      </c>
      <c r="D1879" s="12">
        <v>133617.26</v>
      </c>
      <c r="E1879" s="12">
        <v>93166.65</v>
      </c>
      <c r="F1879" s="12">
        <v>40450.61</v>
      </c>
      <c r="G1879" s="12">
        <v>30.27</v>
      </c>
      <c r="H1879" s="12">
        <v>71</v>
      </c>
      <c r="I1879" s="12">
        <v>0.24199999999999999</v>
      </c>
      <c r="J1879" s="12">
        <v>17</v>
      </c>
      <c r="K1879" s="12">
        <v>138.06</v>
      </c>
      <c r="L1879" s="12">
        <v>4</v>
      </c>
      <c r="M1879" s="12">
        <v>4.33</v>
      </c>
      <c r="N1879" s="12">
        <v>64</v>
      </c>
      <c r="O1879" s="12">
        <v>21.5</v>
      </c>
      <c r="P1879" s="12">
        <v>0.23699999999999999</v>
      </c>
      <c r="Q1879" s="12">
        <v>0.91</v>
      </c>
      <c r="R1879" s="12">
        <v>3296</v>
      </c>
      <c r="S1879" s="12">
        <v>0.378</v>
      </c>
      <c r="T1879" s="12">
        <v>43.71</v>
      </c>
    </row>
    <row r="1880" spans="1:20" ht="15.75" customHeight="1" x14ac:dyDescent="0.35">
      <c r="A1880" s="11">
        <v>45044</v>
      </c>
      <c r="B1880" s="12" t="s">
        <v>82</v>
      </c>
      <c r="C1880" s="12" t="s">
        <v>80</v>
      </c>
      <c r="D1880" s="12">
        <v>98803.95</v>
      </c>
      <c r="E1880" s="12">
        <v>41087.58</v>
      </c>
      <c r="F1880" s="12">
        <v>57716.37</v>
      </c>
      <c r="G1880" s="12">
        <v>58.42</v>
      </c>
      <c r="H1880" s="12">
        <v>129</v>
      </c>
      <c r="I1880" s="12">
        <v>0.26600000000000001</v>
      </c>
      <c r="J1880" s="12">
        <v>34</v>
      </c>
      <c r="K1880" s="12">
        <v>295.69</v>
      </c>
      <c r="L1880" s="12">
        <v>4</v>
      </c>
      <c r="M1880" s="12">
        <v>4.3099999999999996</v>
      </c>
      <c r="N1880" s="12">
        <v>48</v>
      </c>
      <c r="O1880" s="12">
        <v>20.8</v>
      </c>
      <c r="P1880" s="12">
        <v>0.23599999999999999</v>
      </c>
      <c r="Q1880" s="12">
        <v>0.98</v>
      </c>
      <c r="R1880" s="12">
        <v>3855</v>
      </c>
      <c r="S1880" s="12">
        <v>0.312</v>
      </c>
      <c r="T1880" s="12">
        <v>59.88</v>
      </c>
    </row>
    <row r="1881" spans="1:20" ht="15.75" customHeight="1" x14ac:dyDescent="0.35">
      <c r="A1881" s="11">
        <v>45044</v>
      </c>
      <c r="B1881" s="12" t="s">
        <v>82</v>
      </c>
      <c r="C1881" s="12" t="s">
        <v>81</v>
      </c>
      <c r="D1881" s="12">
        <v>108239.9</v>
      </c>
      <c r="E1881" s="12">
        <v>44131.15</v>
      </c>
      <c r="F1881" s="12">
        <v>64108.76</v>
      </c>
      <c r="G1881" s="12">
        <v>59.23</v>
      </c>
      <c r="H1881" s="12">
        <v>86</v>
      </c>
      <c r="I1881" s="12">
        <v>0.17199999999999999</v>
      </c>
      <c r="J1881" s="12">
        <v>14</v>
      </c>
      <c r="K1881" s="12">
        <v>132.61000000000001</v>
      </c>
      <c r="L1881" s="12">
        <v>5</v>
      </c>
      <c r="M1881" s="12">
        <v>4.4800000000000004</v>
      </c>
      <c r="N1881" s="12">
        <v>59</v>
      </c>
      <c r="O1881" s="12">
        <v>25</v>
      </c>
      <c r="P1881" s="12">
        <v>0.20300000000000001</v>
      </c>
      <c r="Q1881" s="12">
        <v>0.91</v>
      </c>
      <c r="R1881" s="12">
        <v>5973</v>
      </c>
      <c r="S1881" s="12">
        <v>0.219</v>
      </c>
      <c r="T1881" s="12">
        <v>39.4</v>
      </c>
    </row>
    <row r="1882" spans="1:20" ht="15.75" customHeight="1" x14ac:dyDescent="0.35">
      <c r="A1882" s="11">
        <v>45044</v>
      </c>
      <c r="B1882" s="12" t="s">
        <v>83</v>
      </c>
      <c r="C1882" s="12" t="s">
        <v>78</v>
      </c>
      <c r="D1882" s="12">
        <v>146364.98000000001</v>
      </c>
      <c r="E1882" s="12">
        <v>101041.63</v>
      </c>
      <c r="F1882" s="12">
        <v>45323.34</v>
      </c>
      <c r="G1882" s="12">
        <v>30.97</v>
      </c>
      <c r="H1882" s="12">
        <v>109</v>
      </c>
      <c r="I1882" s="12">
        <v>0.19600000000000001</v>
      </c>
      <c r="J1882" s="12">
        <v>21</v>
      </c>
      <c r="K1882" s="12">
        <v>170.54</v>
      </c>
      <c r="L1882" s="12">
        <v>5</v>
      </c>
      <c r="M1882" s="12">
        <v>4.3600000000000003</v>
      </c>
      <c r="N1882" s="12">
        <v>47</v>
      </c>
      <c r="O1882" s="12">
        <v>25.7</v>
      </c>
      <c r="P1882" s="12">
        <v>0.217</v>
      </c>
      <c r="Q1882" s="12">
        <v>0.87</v>
      </c>
      <c r="R1882" s="12">
        <v>5775</v>
      </c>
      <c r="S1882" s="12">
        <v>0.30099999999999999</v>
      </c>
      <c r="T1882" s="12">
        <v>68.42</v>
      </c>
    </row>
    <row r="1883" spans="1:20" ht="15.75" customHeight="1" x14ac:dyDescent="0.35">
      <c r="A1883" s="11">
        <v>45044</v>
      </c>
      <c r="B1883" s="12" t="s">
        <v>83</v>
      </c>
      <c r="C1883" s="12" t="s">
        <v>79</v>
      </c>
      <c r="D1883" s="12">
        <v>84396.89</v>
      </c>
      <c r="E1883" s="12">
        <v>34973</v>
      </c>
      <c r="F1883" s="12">
        <v>49423.89</v>
      </c>
      <c r="G1883" s="12">
        <v>58.56</v>
      </c>
      <c r="H1883" s="12">
        <v>70</v>
      </c>
      <c r="I1883" s="12">
        <v>0.17499999999999999</v>
      </c>
      <c r="J1883" s="12">
        <v>12</v>
      </c>
      <c r="K1883" s="12">
        <v>229.65</v>
      </c>
      <c r="L1883" s="12">
        <v>4</v>
      </c>
      <c r="M1883" s="12">
        <v>4.1399999999999997</v>
      </c>
      <c r="N1883" s="12">
        <v>48</v>
      </c>
      <c r="O1883" s="12">
        <v>19.899999999999999</v>
      </c>
      <c r="P1883" s="12">
        <v>0.17799999999999999</v>
      </c>
      <c r="Q1883" s="12">
        <v>0.85</v>
      </c>
      <c r="R1883" s="12">
        <v>5806</v>
      </c>
      <c r="S1883" s="12">
        <v>0.29499999999999998</v>
      </c>
      <c r="T1883" s="12">
        <v>47.6</v>
      </c>
    </row>
    <row r="1884" spans="1:20" ht="15.75" customHeight="1" x14ac:dyDescent="0.35">
      <c r="A1884" s="11">
        <v>45044</v>
      </c>
      <c r="B1884" s="12" t="s">
        <v>83</v>
      </c>
      <c r="C1884" s="12" t="s">
        <v>80</v>
      </c>
      <c r="D1884" s="12">
        <v>102419.95</v>
      </c>
      <c r="E1884" s="12">
        <v>55873.16</v>
      </c>
      <c r="F1884" s="12">
        <v>46546.79</v>
      </c>
      <c r="G1884" s="12">
        <v>45.45</v>
      </c>
      <c r="H1884" s="12">
        <v>86</v>
      </c>
      <c r="I1884" s="12">
        <v>0.17299999999999999</v>
      </c>
      <c r="J1884" s="12">
        <v>14</v>
      </c>
      <c r="K1884" s="12">
        <v>305.57</v>
      </c>
      <c r="L1884" s="12">
        <v>5</v>
      </c>
      <c r="M1884" s="12">
        <v>4.01</v>
      </c>
      <c r="N1884" s="12">
        <v>50</v>
      </c>
      <c r="O1884" s="12">
        <v>25.1</v>
      </c>
      <c r="P1884" s="12">
        <v>0.189</v>
      </c>
      <c r="Q1884" s="12">
        <v>0.93</v>
      </c>
      <c r="R1884" s="12">
        <v>4494</v>
      </c>
      <c r="S1884" s="12">
        <v>0.31</v>
      </c>
      <c r="T1884" s="12">
        <v>50</v>
      </c>
    </row>
    <row r="1885" spans="1:20" ht="15.75" customHeight="1" x14ac:dyDescent="0.35">
      <c r="A1885" s="11">
        <v>45044</v>
      </c>
      <c r="B1885" s="12" t="s">
        <v>83</v>
      </c>
      <c r="C1885" s="12" t="s">
        <v>81</v>
      </c>
      <c r="D1885" s="12">
        <v>114132.65</v>
      </c>
      <c r="E1885" s="12">
        <v>70315.25</v>
      </c>
      <c r="F1885" s="12">
        <v>43817.4</v>
      </c>
      <c r="G1885" s="12">
        <v>38.39</v>
      </c>
      <c r="H1885" s="12">
        <v>71</v>
      </c>
      <c r="I1885" s="12">
        <v>0.224</v>
      </c>
      <c r="J1885" s="12">
        <v>15</v>
      </c>
      <c r="K1885" s="12">
        <v>256.7</v>
      </c>
      <c r="L1885" s="12">
        <v>3</v>
      </c>
      <c r="M1885" s="12">
        <v>4.3099999999999996</v>
      </c>
      <c r="N1885" s="12">
        <v>46</v>
      </c>
      <c r="O1885" s="12">
        <v>26.1</v>
      </c>
      <c r="P1885" s="12">
        <v>6.0999999999999999E-2</v>
      </c>
      <c r="Q1885" s="12">
        <v>1.1399999999999999</v>
      </c>
      <c r="R1885" s="12">
        <v>4490</v>
      </c>
      <c r="S1885" s="12">
        <v>0.29399999999999998</v>
      </c>
      <c r="T1885" s="12">
        <v>35.43</v>
      </c>
    </row>
    <row r="1886" spans="1:20" ht="15.75" customHeight="1" x14ac:dyDescent="0.35">
      <c r="A1886" s="11">
        <v>45044</v>
      </c>
      <c r="B1886" s="12" t="s">
        <v>84</v>
      </c>
      <c r="C1886" s="12" t="s">
        <v>78</v>
      </c>
      <c r="D1886" s="12">
        <v>82405.289999999994</v>
      </c>
      <c r="E1886" s="12">
        <v>54811.99</v>
      </c>
      <c r="F1886" s="12">
        <v>27593.3</v>
      </c>
      <c r="G1886" s="12">
        <v>33.479999999999997</v>
      </c>
      <c r="H1886" s="12">
        <v>53</v>
      </c>
      <c r="I1886" s="12">
        <v>0.125</v>
      </c>
      <c r="J1886" s="12">
        <v>6</v>
      </c>
      <c r="K1886" s="12">
        <v>196.53</v>
      </c>
      <c r="L1886" s="12">
        <v>2</v>
      </c>
      <c r="M1886" s="12">
        <v>4.2</v>
      </c>
      <c r="N1886" s="12">
        <v>55</v>
      </c>
      <c r="O1886" s="12">
        <v>27</v>
      </c>
      <c r="P1886" s="12">
        <v>0.16200000000000001</v>
      </c>
      <c r="Q1886" s="12">
        <v>0.8</v>
      </c>
      <c r="R1886" s="12">
        <v>5615</v>
      </c>
      <c r="S1886" s="12">
        <v>0.38500000000000001</v>
      </c>
      <c r="T1886" s="12">
        <v>49.15</v>
      </c>
    </row>
    <row r="1887" spans="1:20" ht="15.75" customHeight="1" x14ac:dyDescent="0.35">
      <c r="A1887" s="11">
        <v>45044</v>
      </c>
      <c r="B1887" s="12" t="s">
        <v>84</v>
      </c>
      <c r="C1887" s="12" t="s">
        <v>79</v>
      </c>
      <c r="D1887" s="12">
        <v>51371.02</v>
      </c>
      <c r="E1887" s="12">
        <v>24148.95</v>
      </c>
      <c r="F1887" s="12">
        <v>27222.080000000002</v>
      </c>
      <c r="G1887" s="12">
        <v>52.99</v>
      </c>
      <c r="H1887" s="12">
        <v>100</v>
      </c>
      <c r="I1887" s="12">
        <v>0.24299999999999999</v>
      </c>
      <c r="J1887" s="12">
        <v>24</v>
      </c>
      <c r="K1887" s="12">
        <v>238.61</v>
      </c>
      <c r="L1887" s="12">
        <v>3</v>
      </c>
      <c r="M1887" s="12">
        <v>4.37</v>
      </c>
      <c r="N1887" s="12">
        <v>63</v>
      </c>
      <c r="O1887" s="12">
        <v>15.1</v>
      </c>
      <c r="P1887" s="12">
        <v>0.24199999999999999</v>
      </c>
      <c r="Q1887" s="12">
        <v>1.01</v>
      </c>
      <c r="R1887" s="12">
        <v>4436</v>
      </c>
      <c r="S1887" s="12">
        <v>0.26500000000000001</v>
      </c>
      <c r="T1887" s="12">
        <v>57.47</v>
      </c>
    </row>
    <row r="1888" spans="1:20" ht="15.75" customHeight="1" x14ac:dyDescent="0.35">
      <c r="A1888" s="11">
        <v>45044</v>
      </c>
      <c r="B1888" s="12" t="s">
        <v>84</v>
      </c>
      <c r="C1888" s="12" t="s">
        <v>80</v>
      </c>
      <c r="D1888" s="12">
        <v>91097.279999999999</v>
      </c>
      <c r="E1888" s="12">
        <v>55810.87</v>
      </c>
      <c r="F1888" s="12">
        <v>35286.410000000003</v>
      </c>
      <c r="G1888" s="12">
        <v>38.729999999999997</v>
      </c>
      <c r="H1888" s="12">
        <v>107</v>
      </c>
      <c r="I1888" s="12">
        <v>0.14199999999999999</v>
      </c>
      <c r="J1888" s="12">
        <v>15</v>
      </c>
      <c r="K1888" s="12">
        <v>229.31</v>
      </c>
      <c r="L1888" s="12">
        <v>6</v>
      </c>
      <c r="M1888" s="12">
        <v>4.0999999999999996</v>
      </c>
      <c r="N1888" s="12">
        <v>49</v>
      </c>
      <c r="O1888" s="12">
        <v>35.799999999999997</v>
      </c>
      <c r="P1888" s="12">
        <v>7.9000000000000001E-2</v>
      </c>
      <c r="Q1888" s="12">
        <v>0.9</v>
      </c>
      <c r="R1888" s="12">
        <v>3747</v>
      </c>
      <c r="S1888" s="12">
        <v>0.32200000000000001</v>
      </c>
      <c r="T1888" s="12">
        <v>41.18</v>
      </c>
    </row>
    <row r="1889" spans="1:20" ht="15.75" customHeight="1" x14ac:dyDescent="0.35">
      <c r="A1889" s="11">
        <v>45044</v>
      </c>
      <c r="B1889" s="12" t="s">
        <v>84</v>
      </c>
      <c r="C1889" s="12" t="s">
        <v>81</v>
      </c>
      <c r="D1889" s="12">
        <v>80102.03</v>
      </c>
      <c r="E1889" s="12">
        <v>42292.84</v>
      </c>
      <c r="F1889" s="12">
        <v>37809.19</v>
      </c>
      <c r="G1889" s="12">
        <v>47.2</v>
      </c>
      <c r="H1889" s="12">
        <v>85</v>
      </c>
      <c r="I1889" s="12">
        <v>0.14499999999999999</v>
      </c>
      <c r="J1889" s="12">
        <v>12</v>
      </c>
      <c r="K1889" s="12">
        <v>121.95</v>
      </c>
      <c r="L1889" s="12">
        <v>6</v>
      </c>
      <c r="M1889" s="12">
        <v>3.95</v>
      </c>
      <c r="N1889" s="12">
        <v>67</v>
      </c>
      <c r="O1889" s="12">
        <v>18.8</v>
      </c>
      <c r="P1889" s="12">
        <v>0.19400000000000001</v>
      </c>
      <c r="Q1889" s="12">
        <v>0.8</v>
      </c>
      <c r="R1889" s="12">
        <v>4550</v>
      </c>
      <c r="S1889" s="12">
        <v>0.22</v>
      </c>
      <c r="T1889" s="12">
        <v>53</v>
      </c>
    </row>
    <row r="1890" spans="1:20" ht="15.75" customHeight="1" x14ac:dyDescent="0.35">
      <c r="A1890" s="11">
        <v>45045</v>
      </c>
      <c r="B1890" s="12" t="s">
        <v>77</v>
      </c>
      <c r="C1890" s="12" t="s">
        <v>78</v>
      </c>
      <c r="D1890" s="12">
        <v>102542.65</v>
      </c>
      <c r="E1890" s="12">
        <v>59670.49</v>
      </c>
      <c r="F1890" s="12">
        <v>42872.15</v>
      </c>
      <c r="G1890" s="12">
        <v>41.81</v>
      </c>
      <c r="H1890" s="12">
        <v>79</v>
      </c>
      <c r="I1890" s="12">
        <v>0.21099999999999999</v>
      </c>
      <c r="J1890" s="12">
        <v>16</v>
      </c>
      <c r="K1890" s="12">
        <v>178.25</v>
      </c>
      <c r="L1890" s="12">
        <v>4</v>
      </c>
      <c r="M1890" s="12">
        <v>4.2300000000000004</v>
      </c>
      <c r="N1890" s="12">
        <v>66</v>
      </c>
      <c r="O1890" s="12">
        <v>24.9</v>
      </c>
      <c r="P1890" s="12">
        <v>0.125</v>
      </c>
      <c r="Q1890" s="12">
        <v>1.1299999999999999</v>
      </c>
      <c r="R1890" s="12">
        <v>4235</v>
      </c>
      <c r="S1890" s="12">
        <v>0.3</v>
      </c>
      <c r="T1890" s="12">
        <v>45.3</v>
      </c>
    </row>
    <row r="1891" spans="1:20" ht="15.75" customHeight="1" x14ac:dyDescent="0.35">
      <c r="A1891" s="11">
        <v>45045</v>
      </c>
      <c r="B1891" s="12" t="s">
        <v>77</v>
      </c>
      <c r="C1891" s="12" t="s">
        <v>79</v>
      </c>
      <c r="D1891" s="12">
        <v>95273.88</v>
      </c>
      <c r="E1891" s="12">
        <v>65014.84</v>
      </c>
      <c r="F1891" s="12">
        <v>30259.03</v>
      </c>
      <c r="G1891" s="12">
        <v>31.76</v>
      </c>
      <c r="H1891" s="12">
        <v>96</v>
      </c>
      <c r="I1891" s="12">
        <v>0.108</v>
      </c>
      <c r="J1891" s="12">
        <v>10</v>
      </c>
      <c r="K1891" s="12">
        <v>285.33</v>
      </c>
      <c r="L1891" s="12">
        <v>4</v>
      </c>
      <c r="M1891" s="12">
        <v>4.3499999999999996</v>
      </c>
      <c r="N1891" s="12">
        <v>39</v>
      </c>
      <c r="O1891" s="12">
        <v>32.6</v>
      </c>
      <c r="P1891" s="12">
        <v>0.11899999999999999</v>
      </c>
      <c r="Q1891" s="12">
        <v>1.19</v>
      </c>
      <c r="R1891" s="12">
        <v>5562</v>
      </c>
      <c r="S1891" s="12">
        <v>0.36</v>
      </c>
      <c r="T1891" s="12">
        <v>39.200000000000003</v>
      </c>
    </row>
    <row r="1892" spans="1:20" ht="15.75" customHeight="1" x14ac:dyDescent="0.35">
      <c r="A1892" s="11">
        <v>45045</v>
      </c>
      <c r="B1892" s="12" t="s">
        <v>77</v>
      </c>
      <c r="C1892" s="12" t="s">
        <v>80</v>
      </c>
      <c r="D1892" s="12">
        <v>102698.83</v>
      </c>
      <c r="E1892" s="12">
        <v>56191.06</v>
      </c>
      <c r="F1892" s="12">
        <v>46507.77</v>
      </c>
      <c r="G1892" s="12">
        <v>45.29</v>
      </c>
      <c r="H1892" s="12">
        <v>103</v>
      </c>
      <c r="I1892" s="12">
        <v>0.159</v>
      </c>
      <c r="J1892" s="12">
        <v>16</v>
      </c>
      <c r="K1892" s="12">
        <v>296.58999999999997</v>
      </c>
      <c r="L1892" s="12">
        <v>4</v>
      </c>
      <c r="M1892" s="12">
        <v>4.09</v>
      </c>
      <c r="N1892" s="12">
        <v>58</v>
      </c>
      <c r="O1892" s="12">
        <v>25.1</v>
      </c>
      <c r="P1892" s="12">
        <v>0.157</v>
      </c>
      <c r="Q1892" s="12">
        <v>0.81</v>
      </c>
      <c r="R1892" s="12">
        <v>3274</v>
      </c>
      <c r="S1892" s="12">
        <v>0.30299999999999999</v>
      </c>
      <c r="T1892" s="12">
        <v>53.64</v>
      </c>
    </row>
    <row r="1893" spans="1:20" ht="15.75" customHeight="1" x14ac:dyDescent="0.35">
      <c r="A1893" s="11">
        <v>45045</v>
      </c>
      <c r="B1893" s="12" t="s">
        <v>77</v>
      </c>
      <c r="C1893" s="12" t="s">
        <v>81</v>
      </c>
      <c r="D1893" s="12">
        <v>43332.66</v>
      </c>
      <c r="E1893" s="12">
        <v>26267.55</v>
      </c>
      <c r="F1893" s="12">
        <v>17065.11</v>
      </c>
      <c r="G1893" s="12">
        <v>39.380000000000003</v>
      </c>
      <c r="H1893" s="12">
        <v>142</v>
      </c>
      <c r="I1893" s="12">
        <v>0.16500000000000001</v>
      </c>
      <c r="J1893" s="12">
        <v>23</v>
      </c>
      <c r="K1893" s="12">
        <v>217.39</v>
      </c>
      <c r="L1893" s="12">
        <v>4</v>
      </c>
      <c r="M1893" s="12">
        <v>3.86</v>
      </c>
      <c r="N1893" s="12">
        <v>52</v>
      </c>
      <c r="O1893" s="12">
        <v>18.600000000000001</v>
      </c>
      <c r="P1893" s="12">
        <v>0.11</v>
      </c>
      <c r="Q1893" s="12">
        <v>1.02</v>
      </c>
      <c r="R1893" s="12">
        <v>3958</v>
      </c>
      <c r="S1893" s="12">
        <v>0.374</v>
      </c>
      <c r="T1893" s="12">
        <v>62.89</v>
      </c>
    </row>
    <row r="1894" spans="1:20" ht="15.75" customHeight="1" x14ac:dyDescent="0.35">
      <c r="A1894" s="11">
        <v>45045</v>
      </c>
      <c r="B1894" s="12" t="s">
        <v>82</v>
      </c>
      <c r="C1894" s="12" t="s">
        <v>78</v>
      </c>
      <c r="D1894" s="12">
        <v>89909.46</v>
      </c>
      <c r="E1894" s="12">
        <v>43029.66</v>
      </c>
      <c r="F1894" s="12">
        <v>46879.8</v>
      </c>
      <c r="G1894" s="12">
        <v>52.14</v>
      </c>
      <c r="H1894" s="12">
        <v>80</v>
      </c>
      <c r="I1894" s="12">
        <v>0.11600000000000001</v>
      </c>
      <c r="J1894" s="12">
        <v>9</v>
      </c>
      <c r="K1894" s="12">
        <v>137.53</v>
      </c>
      <c r="L1894" s="12">
        <v>2</v>
      </c>
      <c r="M1894" s="12">
        <v>4.68</v>
      </c>
      <c r="N1894" s="12">
        <v>45</v>
      </c>
      <c r="O1894" s="12">
        <v>18</v>
      </c>
      <c r="P1894" s="12">
        <v>0.13400000000000001</v>
      </c>
      <c r="Q1894" s="12">
        <v>1.03</v>
      </c>
      <c r="R1894" s="12">
        <v>4626</v>
      </c>
      <c r="S1894" s="12">
        <v>0.34300000000000003</v>
      </c>
      <c r="T1894" s="12">
        <v>57.04</v>
      </c>
    </row>
    <row r="1895" spans="1:20" ht="15.75" customHeight="1" x14ac:dyDescent="0.35">
      <c r="A1895" s="11">
        <v>45045</v>
      </c>
      <c r="B1895" s="12" t="s">
        <v>82</v>
      </c>
      <c r="C1895" s="12" t="s">
        <v>79</v>
      </c>
      <c r="D1895" s="12">
        <v>96205.79</v>
      </c>
      <c r="E1895" s="12">
        <v>51256.81</v>
      </c>
      <c r="F1895" s="12">
        <v>44948.98</v>
      </c>
      <c r="G1895" s="12">
        <v>46.72</v>
      </c>
      <c r="H1895" s="12">
        <v>115</v>
      </c>
      <c r="I1895" s="12">
        <v>0.13800000000000001</v>
      </c>
      <c r="J1895" s="12">
        <v>15</v>
      </c>
      <c r="K1895" s="12">
        <v>114.73</v>
      </c>
      <c r="L1895" s="12">
        <v>4</v>
      </c>
      <c r="M1895" s="12">
        <v>3.45</v>
      </c>
      <c r="N1895" s="12">
        <v>41</v>
      </c>
      <c r="O1895" s="12">
        <v>23.2</v>
      </c>
      <c r="P1895" s="12">
        <v>7.4999999999999997E-2</v>
      </c>
      <c r="Q1895" s="12">
        <v>0.93</v>
      </c>
      <c r="R1895" s="12">
        <v>5677</v>
      </c>
      <c r="S1895" s="12">
        <v>0.20799999999999999</v>
      </c>
      <c r="T1895" s="12">
        <v>46.98</v>
      </c>
    </row>
    <row r="1896" spans="1:20" ht="15.75" customHeight="1" x14ac:dyDescent="0.35">
      <c r="A1896" s="11">
        <v>45045</v>
      </c>
      <c r="B1896" s="12" t="s">
        <v>82</v>
      </c>
      <c r="C1896" s="12" t="s">
        <v>80</v>
      </c>
      <c r="D1896" s="12">
        <v>118801.52</v>
      </c>
      <c r="E1896" s="12">
        <v>59385.64</v>
      </c>
      <c r="F1896" s="12">
        <v>59415.88</v>
      </c>
      <c r="G1896" s="12">
        <v>50.01</v>
      </c>
      <c r="H1896" s="12">
        <v>71</v>
      </c>
      <c r="I1896" s="12">
        <v>0.113</v>
      </c>
      <c r="J1896" s="12">
        <v>8</v>
      </c>
      <c r="K1896" s="12">
        <v>235.72</v>
      </c>
      <c r="L1896" s="12">
        <v>6</v>
      </c>
      <c r="M1896" s="12">
        <v>4.33</v>
      </c>
      <c r="N1896" s="12">
        <v>38</v>
      </c>
      <c r="O1896" s="12">
        <v>21.4</v>
      </c>
      <c r="P1896" s="12">
        <v>0.214</v>
      </c>
      <c r="Q1896" s="12">
        <v>1.04</v>
      </c>
      <c r="R1896" s="12">
        <v>4777</v>
      </c>
      <c r="S1896" s="12">
        <v>0.32300000000000001</v>
      </c>
      <c r="T1896" s="12">
        <v>46.91</v>
      </c>
    </row>
    <row r="1897" spans="1:20" ht="15.75" customHeight="1" x14ac:dyDescent="0.35">
      <c r="A1897" s="11">
        <v>45045</v>
      </c>
      <c r="B1897" s="12" t="s">
        <v>82</v>
      </c>
      <c r="C1897" s="12" t="s">
        <v>81</v>
      </c>
      <c r="D1897" s="12">
        <v>116449</v>
      </c>
      <c r="E1897" s="12">
        <v>52977.94</v>
      </c>
      <c r="F1897" s="12">
        <v>63471.06</v>
      </c>
      <c r="G1897" s="12">
        <v>54.51</v>
      </c>
      <c r="H1897" s="12">
        <v>103</v>
      </c>
      <c r="I1897" s="12">
        <v>0.26200000000000001</v>
      </c>
      <c r="J1897" s="12">
        <v>26</v>
      </c>
      <c r="K1897" s="12">
        <v>265.17</v>
      </c>
      <c r="L1897" s="12">
        <v>5</v>
      </c>
      <c r="M1897" s="12">
        <v>3.75</v>
      </c>
      <c r="N1897" s="12">
        <v>51</v>
      </c>
      <c r="O1897" s="12">
        <v>18.7</v>
      </c>
      <c r="P1897" s="12">
        <v>6.4000000000000001E-2</v>
      </c>
      <c r="Q1897" s="12">
        <v>1.1100000000000001</v>
      </c>
      <c r="R1897" s="12">
        <v>5442</v>
      </c>
      <c r="S1897" s="12">
        <v>0.216</v>
      </c>
      <c r="T1897" s="12">
        <v>54.87</v>
      </c>
    </row>
    <row r="1898" spans="1:20" ht="15.75" customHeight="1" x14ac:dyDescent="0.35">
      <c r="A1898" s="11">
        <v>45045</v>
      </c>
      <c r="B1898" s="12" t="s">
        <v>83</v>
      </c>
      <c r="C1898" s="12" t="s">
        <v>78</v>
      </c>
      <c r="D1898" s="12">
        <v>113576.62</v>
      </c>
      <c r="E1898" s="12">
        <v>52955.89</v>
      </c>
      <c r="F1898" s="12">
        <v>60620.73</v>
      </c>
      <c r="G1898" s="12">
        <v>53.37</v>
      </c>
      <c r="H1898" s="12">
        <v>96</v>
      </c>
      <c r="I1898" s="12">
        <v>0.11799999999999999</v>
      </c>
      <c r="J1898" s="12">
        <v>11</v>
      </c>
      <c r="K1898" s="12">
        <v>189.42</v>
      </c>
      <c r="L1898" s="12">
        <v>5</v>
      </c>
      <c r="M1898" s="12">
        <v>3.94</v>
      </c>
      <c r="N1898" s="12">
        <v>51</v>
      </c>
      <c r="O1898" s="12">
        <v>23</v>
      </c>
      <c r="P1898" s="12">
        <v>0.159</v>
      </c>
      <c r="Q1898" s="12">
        <v>0.98</v>
      </c>
      <c r="R1898" s="12">
        <v>4998</v>
      </c>
      <c r="S1898" s="12">
        <v>0.26100000000000001</v>
      </c>
      <c r="T1898" s="12">
        <v>48.62</v>
      </c>
    </row>
    <row r="1899" spans="1:20" ht="15.75" customHeight="1" x14ac:dyDescent="0.35">
      <c r="A1899" s="11">
        <v>45045</v>
      </c>
      <c r="B1899" s="12" t="s">
        <v>83</v>
      </c>
      <c r="C1899" s="12" t="s">
        <v>79</v>
      </c>
      <c r="D1899" s="12">
        <v>138589.01</v>
      </c>
      <c r="E1899" s="12">
        <v>58663.25</v>
      </c>
      <c r="F1899" s="12">
        <v>79925.759999999995</v>
      </c>
      <c r="G1899" s="12">
        <v>57.67</v>
      </c>
      <c r="H1899" s="12">
        <v>115</v>
      </c>
      <c r="I1899" s="12">
        <v>0.27100000000000002</v>
      </c>
      <c r="J1899" s="12">
        <v>31</v>
      </c>
      <c r="K1899" s="12">
        <v>316.2</v>
      </c>
      <c r="L1899" s="12">
        <v>4</v>
      </c>
      <c r="M1899" s="12">
        <v>4.1100000000000003</v>
      </c>
      <c r="N1899" s="12">
        <v>42</v>
      </c>
      <c r="O1899" s="12">
        <v>26.6</v>
      </c>
      <c r="P1899" s="12">
        <v>0.193</v>
      </c>
      <c r="Q1899" s="12">
        <v>1.1299999999999999</v>
      </c>
      <c r="R1899" s="12">
        <v>5795</v>
      </c>
      <c r="S1899" s="12">
        <v>0.38100000000000001</v>
      </c>
      <c r="T1899" s="12">
        <v>45.76</v>
      </c>
    </row>
    <row r="1900" spans="1:20" ht="15.75" customHeight="1" x14ac:dyDescent="0.35">
      <c r="A1900" s="11">
        <v>45045</v>
      </c>
      <c r="B1900" s="12" t="s">
        <v>83</v>
      </c>
      <c r="C1900" s="12" t="s">
        <v>80</v>
      </c>
      <c r="D1900" s="12">
        <v>77916.38</v>
      </c>
      <c r="E1900" s="12">
        <v>52342.53</v>
      </c>
      <c r="F1900" s="12">
        <v>25573.85</v>
      </c>
      <c r="G1900" s="12">
        <v>32.82</v>
      </c>
      <c r="H1900" s="12">
        <v>93</v>
      </c>
      <c r="I1900" s="12">
        <v>0.17299999999999999</v>
      </c>
      <c r="J1900" s="12">
        <v>16</v>
      </c>
      <c r="K1900" s="12">
        <v>276.48</v>
      </c>
      <c r="L1900" s="12">
        <v>3</v>
      </c>
      <c r="M1900" s="12">
        <v>4.43</v>
      </c>
      <c r="N1900" s="12">
        <v>49</v>
      </c>
      <c r="O1900" s="12">
        <v>24.4</v>
      </c>
      <c r="P1900" s="12">
        <v>9.4E-2</v>
      </c>
      <c r="Q1900" s="12">
        <v>1.1100000000000001</v>
      </c>
      <c r="R1900" s="12">
        <v>4884</v>
      </c>
      <c r="S1900" s="12">
        <v>0.23899999999999999</v>
      </c>
      <c r="T1900" s="12">
        <v>33.86</v>
      </c>
    </row>
    <row r="1901" spans="1:20" ht="15.75" customHeight="1" x14ac:dyDescent="0.35">
      <c r="A1901" s="11">
        <v>45045</v>
      </c>
      <c r="B1901" s="12" t="s">
        <v>83</v>
      </c>
      <c r="C1901" s="12" t="s">
        <v>81</v>
      </c>
      <c r="D1901" s="12">
        <v>89054.13</v>
      </c>
      <c r="E1901" s="12">
        <v>49285.42</v>
      </c>
      <c r="F1901" s="12">
        <v>39768.71</v>
      </c>
      <c r="G1901" s="12">
        <v>44.66</v>
      </c>
      <c r="H1901" s="12">
        <v>87</v>
      </c>
      <c r="I1901" s="12">
        <v>0.216</v>
      </c>
      <c r="J1901" s="12">
        <v>18</v>
      </c>
      <c r="K1901" s="12">
        <v>182.05</v>
      </c>
      <c r="L1901" s="12">
        <v>5</v>
      </c>
      <c r="M1901" s="12">
        <v>4.2</v>
      </c>
      <c r="N1901" s="12">
        <v>58</v>
      </c>
      <c r="O1901" s="12">
        <v>20.5</v>
      </c>
      <c r="P1901" s="12">
        <v>0.17499999999999999</v>
      </c>
      <c r="Q1901" s="12">
        <v>1.02</v>
      </c>
      <c r="R1901" s="12">
        <v>5656</v>
      </c>
      <c r="S1901" s="12">
        <v>0.23200000000000001</v>
      </c>
      <c r="T1901" s="12">
        <v>69.86</v>
      </c>
    </row>
    <row r="1902" spans="1:20" ht="15.75" customHeight="1" x14ac:dyDescent="0.35">
      <c r="A1902" s="11">
        <v>45045</v>
      </c>
      <c r="B1902" s="12" t="s">
        <v>84</v>
      </c>
      <c r="C1902" s="12" t="s">
        <v>78</v>
      </c>
      <c r="D1902" s="12">
        <v>116130.32</v>
      </c>
      <c r="E1902" s="12">
        <v>64560.39</v>
      </c>
      <c r="F1902" s="12">
        <v>51569.93</v>
      </c>
      <c r="G1902" s="12">
        <v>44.41</v>
      </c>
      <c r="H1902" s="12">
        <v>129</v>
      </c>
      <c r="I1902" s="12">
        <v>0.16300000000000001</v>
      </c>
      <c r="J1902" s="12">
        <v>20</v>
      </c>
      <c r="K1902" s="12">
        <v>230.44</v>
      </c>
      <c r="L1902" s="12">
        <v>5</v>
      </c>
      <c r="M1902" s="12">
        <v>4.09</v>
      </c>
      <c r="N1902" s="12">
        <v>32</v>
      </c>
      <c r="O1902" s="12">
        <v>21.1</v>
      </c>
      <c r="P1902" s="12">
        <v>0.122</v>
      </c>
      <c r="Q1902" s="12">
        <v>1.1299999999999999</v>
      </c>
      <c r="R1902" s="12">
        <v>5783</v>
      </c>
      <c r="S1902" s="12">
        <v>0.39600000000000002</v>
      </c>
      <c r="T1902" s="12">
        <v>51.01</v>
      </c>
    </row>
    <row r="1903" spans="1:20" ht="15.75" customHeight="1" x14ac:dyDescent="0.35">
      <c r="A1903" s="11">
        <v>45045</v>
      </c>
      <c r="B1903" s="12" t="s">
        <v>84</v>
      </c>
      <c r="C1903" s="12" t="s">
        <v>79</v>
      </c>
      <c r="D1903" s="12">
        <v>91160.95</v>
      </c>
      <c r="E1903" s="12">
        <v>58975.34</v>
      </c>
      <c r="F1903" s="12">
        <v>32185.599999999999</v>
      </c>
      <c r="G1903" s="12">
        <v>35.31</v>
      </c>
      <c r="H1903" s="12">
        <v>74</v>
      </c>
      <c r="I1903" s="12">
        <v>0.16</v>
      </c>
      <c r="J1903" s="12">
        <v>11</v>
      </c>
      <c r="K1903" s="12">
        <v>261.02999999999997</v>
      </c>
      <c r="L1903" s="12">
        <v>5</v>
      </c>
      <c r="M1903" s="12">
        <v>4.5199999999999996</v>
      </c>
      <c r="N1903" s="12">
        <v>51</v>
      </c>
      <c r="O1903" s="12">
        <v>30.5</v>
      </c>
      <c r="P1903" s="12">
        <v>6.4000000000000001E-2</v>
      </c>
      <c r="Q1903" s="12">
        <v>1.1599999999999999</v>
      </c>
      <c r="R1903" s="12">
        <v>5247</v>
      </c>
      <c r="S1903" s="12">
        <v>0.28999999999999998</v>
      </c>
      <c r="T1903" s="12">
        <v>53.7</v>
      </c>
    </row>
    <row r="1904" spans="1:20" ht="15.75" customHeight="1" x14ac:dyDescent="0.35">
      <c r="A1904" s="11">
        <v>45045</v>
      </c>
      <c r="B1904" s="12" t="s">
        <v>84</v>
      </c>
      <c r="C1904" s="12" t="s">
        <v>80</v>
      </c>
      <c r="D1904" s="12">
        <v>89602.46</v>
      </c>
      <c r="E1904" s="12">
        <v>56928.78</v>
      </c>
      <c r="F1904" s="12">
        <v>32673.68</v>
      </c>
      <c r="G1904" s="12">
        <v>36.47</v>
      </c>
      <c r="H1904" s="12">
        <v>87</v>
      </c>
      <c r="I1904" s="12">
        <v>0.19900000000000001</v>
      </c>
      <c r="J1904" s="12">
        <v>17</v>
      </c>
      <c r="K1904" s="12">
        <v>178.56</v>
      </c>
      <c r="L1904" s="12">
        <v>3</v>
      </c>
      <c r="M1904" s="12">
        <v>3.96</v>
      </c>
      <c r="N1904" s="12">
        <v>61</v>
      </c>
      <c r="O1904" s="12">
        <v>28.4</v>
      </c>
      <c r="P1904" s="12">
        <v>0.23499999999999999</v>
      </c>
      <c r="Q1904" s="12">
        <v>1.03</v>
      </c>
      <c r="R1904" s="12">
        <v>5892</v>
      </c>
      <c r="S1904" s="12">
        <v>0.33800000000000002</v>
      </c>
      <c r="T1904" s="12">
        <v>42.94</v>
      </c>
    </row>
    <row r="1905" spans="1:20" ht="15.75" customHeight="1" x14ac:dyDescent="0.35">
      <c r="A1905" s="11">
        <v>45045</v>
      </c>
      <c r="B1905" s="12" t="s">
        <v>84</v>
      </c>
      <c r="C1905" s="12" t="s">
        <v>81</v>
      </c>
      <c r="D1905" s="12">
        <v>90629.05</v>
      </c>
      <c r="E1905" s="12">
        <v>55324.9</v>
      </c>
      <c r="F1905" s="12">
        <v>35304.15</v>
      </c>
      <c r="G1905" s="12">
        <v>38.950000000000003</v>
      </c>
      <c r="H1905" s="12">
        <v>116</v>
      </c>
      <c r="I1905" s="12">
        <v>0.111</v>
      </c>
      <c r="J1905" s="12">
        <v>12</v>
      </c>
      <c r="K1905" s="12">
        <v>163.79</v>
      </c>
      <c r="L1905" s="12">
        <v>4</v>
      </c>
      <c r="M1905" s="12">
        <v>4.28</v>
      </c>
      <c r="N1905" s="12">
        <v>24</v>
      </c>
      <c r="O1905" s="12">
        <v>19.899999999999999</v>
      </c>
      <c r="P1905" s="12">
        <v>0.183</v>
      </c>
      <c r="Q1905" s="12">
        <v>1.01</v>
      </c>
      <c r="R1905" s="12">
        <v>2353</v>
      </c>
      <c r="S1905" s="12">
        <v>0.29899999999999999</v>
      </c>
      <c r="T1905" s="12">
        <v>58.57</v>
      </c>
    </row>
    <row r="1906" spans="1:20" ht="15.75" customHeight="1" x14ac:dyDescent="0.35">
      <c r="A1906" s="11">
        <v>45046</v>
      </c>
      <c r="B1906" s="12" t="s">
        <v>77</v>
      </c>
      <c r="C1906" s="12" t="s">
        <v>78</v>
      </c>
      <c r="D1906" s="12">
        <v>87769.2</v>
      </c>
      <c r="E1906" s="12">
        <v>56406.61</v>
      </c>
      <c r="F1906" s="12">
        <v>31362.59</v>
      </c>
      <c r="G1906" s="12">
        <v>35.729999999999997</v>
      </c>
      <c r="H1906" s="12">
        <v>112</v>
      </c>
      <c r="I1906" s="12">
        <v>0.215</v>
      </c>
      <c r="J1906" s="12">
        <v>24</v>
      </c>
      <c r="K1906" s="12">
        <v>213.22</v>
      </c>
      <c r="L1906" s="12">
        <v>5</v>
      </c>
      <c r="M1906" s="12">
        <v>4.4400000000000004</v>
      </c>
      <c r="N1906" s="12">
        <v>44</v>
      </c>
      <c r="O1906" s="12">
        <v>24.9</v>
      </c>
      <c r="P1906" s="12">
        <v>0.184</v>
      </c>
      <c r="Q1906" s="12">
        <v>1.06</v>
      </c>
      <c r="R1906" s="12">
        <v>5423</v>
      </c>
      <c r="S1906" s="12">
        <v>0.33400000000000002</v>
      </c>
      <c r="T1906" s="12">
        <v>56.43</v>
      </c>
    </row>
    <row r="1907" spans="1:20" ht="15.75" customHeight="1" x14ac:dyDescent="0.35">
      <c r="A1907" s="11">
        <v>45046</v>
      </c>
      <c r="B1907" s="12" t="s">
        <v>77</v>
      </c>
      <c r="C1907" s="12" t="s">
        <v>79</v>
      </c>
      <c r="D1907" s="12">
        <v>111410.07</v>
      </c>
      <c r="E1907" s="12">
        <v>75464.3</v>
      </c>
      <c r="F1907" s="12">
        <v>35945.78</v>
      </c>
      <c r="G1907" s="12">
        <v>32.26</v>
      </c>
      <c r="H1907" s="12">
        <v>133</v>
      </c>
      <c r="I1907" s="12">
        <v>0.23300000000000001</v>
      </c>
      <c r="J1907" s="12">
        <v>30</v>
      </c>
      <c r="K1907" s="12">
        <v>236.36</v>
      </c>
      <c r="L1907" s="12">
        <v>3</v>
      </c>
      <c r="M1907" s="12">
        <v>4.25</v>
      </c>
      <c r="N1907" s="12">
        <v>38</v>
      </c>
      <c r="O1907" s="12">
        <v>26.9</v>
      </c>
      <c r="P1907" s="12">
        <v>0.16700000000000001</v>
      </c>
      <c r="Q1907" s="12">
        <v>1.05</v>
      </c>
      <c r="R1907" s="12">
        <v>5952</v>
      </c>
      <c r="S1907" s="12">
        <v>0.38100000000000001</v>
      </c>
      <c r="T1907" s="12">
        <v>33.26</v>
      </c>
    </row>
    <row r="1908" spans="1:20" ht="15.75" customHeight="1" x14ac:dyDescent="0.35">
      <c r="A1908" s="11">
        <v>45046</v>
      </c>
      <c r="B1908" s="12" t="s">
        <v>77</v>
      </c>
      <c r="C1908" s="12" t="s">
        <v>80</v>
      </c>
      <c r="D1908" s="12">
        <v>100785.09</v>
      </c>
      <c r="E1908" s="12">
        <v>42818.91</v>
      </c>
      <c r="F1908" s="12">
        <v>57966.18</v>
      </c>
      <c r="G1908" s="12">
        <v>57.51</v>
      </c>
      <c r="H1908" s="12">
        <v>69</v>
      </c>
      <c r="I1908" s="12">
        <v>0.13100000000000001</v>
      </c>
      <c r="J1908" s="12">
        <v>9</v>
      </c>
      <c r="K1908" s="12">
        <v>178.16</v>
      </c>
      <c r="L1908" s="12">
        <v>3</v>
      </c>
      <c r="M1908" s="12">
        <v>4.1500000000000004</v>
      </c>
      <c r="N1908" s="12">
        <v>49</v>
      </c>
      <c r="O1908" s="12">
        <v>19.8</v>
      </c>
      <c r="P1908" s="12">
        <v>6.0999999999999999E-2</v>
      </c>
      <c r="Q1908" s="12">
        <v>1.1399999999999999</v>
      </c>
      <c r="R1908" s="12">
        <v>6148</v>
      </c>
      <c r="S1908" s="12">
        <v>0.23699999999999999</v>
      </c>
      <c r="T1908" s="12">
        <v>68</v>
      </c>
    </row>
    <row r="1909" spans="1:20" ht="15.75" customHeight="1" x14ac:dyDescent="0.35">
      <c r="A1909" s="11">
        <v>45046</v>
      </c>
      <c r="B1909" s="12" t="s">
        <v>77</v>
      </c>
      <c r="C1909" s="12" t="s">
        <v>81</v>
      </c>
      <c r="D1909" s="12">
        <v>106398.67</v>
      </c>
      <c r="E1909" s="12">
        <v>59267.34</v>
      </c>
      <c r="F1909" s="12">
        <v>47131.33</v>
      </c>
      <c r="G1909" s="12">
        <v>44.3</v>
      </c>
      <c r="H1909" s="12">
        <v>68</v>
      </c>
      <c r="I1909" s="12">
        <v>0.17299999999999999</v>
      </c>
      <c r="J1909" s="12">
        <v>11</v>
      </c>
      <c r="K1909" s="12">
        <v>200.26</v>
      </c>
      <c r="L1909" s="12">
        <v>4</v>
      </c>
      <c r="M1909" s="12">
        <v>4.38</v>
      </c>
      <c r="N1909" s="12">
        <v>30</v>
      </c>
      <c r="O1909" s="12">
        <v>17.7</v>
      </c>
      <c r="P1909" s="12">
        <v>0.157</v>
      </c>
      <c r="Q1909" s="12">
        <v>0.88</v>
      </c>
      <c r="R1909" s="12">
        <v>4272</v>
      </c>
      <c r="S1909" s="12">
        <v>0.23400000000000001</v>
      </c>
      <c r="T1909" s="12">
        <v>47.21</v>
      </c>
    </row>
    <row r="1910" spans="1:20" ht="15.75" customHeight="1" x14ac:dyDescent="0.35">
      <c r="A1910" s="11">
        <v>45046</v>
      </c>
      <c r="B1910" s="12" t="s">
        <v>82</v>
      </c>
      <c r="C1910" s="12" t="s">
        <v>78</v>
      </c>
      <c r="D1910" s="12">
        <v>79568.070000000007</v>
      </c>
      <c r="E1910" s="12">
        <v>44613.78</v>
      </c>
      <c r="F1910" s="12">
        <v>34954.300000000003</v>
      </c>
      <c r="G1910" s="12">
        <v>43.93</v>
      </c>
      <c r="H1910" s="12">
        <v>93</v>
      </c>
      <c r="I1910" s="12">
        <v>0.127</v>
      </c>
      <c r="J1910" s="12">
        <v>11</v>
      </c>
      <c r="K1910" s="12">
        <v>176.56</v>
      </c>
      <c r="L1910" s="12">
        <v>6</v>
      </c>
      <c r="M1910" s="12">
        <v>4.54</v>
      </c>
      <c r="N1910" s="12">
        <v>32</v>
      </c>
      <c r="O1910" s="12">
        <v>20.8</v>
      </c>
      <c r="P1910" s="12">
        <v>0.20100000000000001</v>
      </c>
      <c r="Q1910" s="12">
        <v>0.81</v>
      </c>
      <c r="R1910" s="12">
        <v>6247</v>
      </c>
      <c r="S1910" s="12">
        <v>0.30199999999999999</v>
      </c>
      <c r="T1910" s="12">
        <v>43.87</v>
      </c>
    </row>
    <row r="1911" spans="1:20" ht="15.75" customHeight="1" x14ac:dyDescent="0.35">
      <c r="A1911" s="11">
        <v>45046</v>
      </c>
      <c r="B1911" s="12" t="s">
        <v>82</v>
      </c>
      <c r="C1911" s="12" t="s">
        <v>79</v>
      </c>
      <c r="D1911" s="12">
        <v>68983.89</v>
      </c>
      <c r="E1911" s="12">
        <v>41676.14</v>
      </c>
      <c r="F1911" s="12">
        <v>27307.75</v>
      </c>
      <c r="G1911" s="12">
        <v>39.590000000000003</v>
      </c>
      <c r="H1911" s="12">
        <v>134</v>
      </c>
      <c r="I1911" s="12">
        <v>0.157</v>
      </c>
      <c r="J1911" s="12">
        <v>20</v>
      </c>
      <c r="K1911" s="12">
        <v>276.69</v>
      </c>
      <c r="L1911" s="12">
        <v>5</v>
      </c>
      <c r="M1911" s="12">
        <v>3.86</v>
      </c>
      <c r="N1911" s="12">
        <v>56</v>
      </c>
      <c r="O1911" s="12">
        <v>22.4</v>
      </c>
      <c r="P1911" s="12">
        <v>8.5999999999999993E-2</v>
      </c>
      <c r="Q1911" s="12">
        <v>1.02</v>
      </c>
      <c r="R1911" s="12">
        <v>4734</v>
      </c>
      <c r="S1911" s="12">
        <v>0.35799999999999998</v>
      </c>
      <c r="T1911" s="12">
        <v>49.69</v>
      </c>
    </row>
    <row r="1912" spans="1:20" ht="15.75" customHeight="1" x14ac:dyDescent="0.35">
      <c r="A1912" s="11">
        <v>45046</v>
      </c>
      <c r="B1912" s="12" t="s">
        <v>82</v>
      </c>
      <c r="C1912" s="12" t="s">
        <v>80</v>
      </c>
      <c r="D1912" s="12">
        <v>111779.82</v>
      </c>
      <c r="E1912" s="12">
        <v>56390.49</v>
      </c>
      <c r="F1912" s="12">
        <v>55389.33</v>
      </c>
      <c r="G1912" s="12">
        <v>49.55</v>
      </c>
      <c r="H1912" s="12">
        <v>111</v>
      </c>
      <c r="I1912" s="12">
        <v>0.26500000000000001</v>
      </c>
      <c r="J1912" s="12">
        <v>29</v>
      </c>
      <c r="K1912" s="12">
        <v>147.15</v>
      </c>
      <c r="L1912" s="12">
        <v>5</v>
      </c>
      <c r="M1912" s="12">
        <v>4.33</v>
      </c>
      <c r="N1912" s="12">
        <v>55</v>
      </c>
      <c r="O1912" s="12">
        <v>29.9</v>
      </c>
      <c r="P1912" s="12">
        <v>0.13</v>
      </c>
      <c r="Q1912" s="12">
        <v>1.0900000000000001</v>
      </c>
      <c r="R1912" s="12">
        <v>5853</v>
      </c>
      <c r="S1912" s="12">
        <v>0.222</v>
      </c>
      <c r="T1912" s="12">
        <v>40.44</v>
      </c>
    </row>
    <row r="1913" spans="1:20" ht="15.75" customHeight="1" x14ac:dyDescent="0.35">
      <c r="A1913" s="11">
        <v>45046</v>
      </c>
      <c r="B1913" s="12" t="s">
        <v>82</v>
      </c>
      <c r="C1913" s="12" t="s">
        <v>81</v>
      </c>
      <c r="D1913" s="12">
        <v>94636.65</v>
      </c>
      <c r="E1913" s="12">
        <v>60777.54</v>
      </c>
      <c r="F1913" s="12">
        <v>33859.1</v>
      </c>
      <c r="G1913" s="12">
        <v>35.78</v>
      </c>
      <c r="H1913" s="12">
        <v>76</v>
      </c>
      <c r="I1913" s="12">
        <v>0.152</v>
      </c>
      <c r="J1913" s="12">
        <v>11</v>
      </c>
      <c r="K1913" s="12">
        <v>244.78</v>
      </c>
      <c r="L1913" s="12">
        <v>6</v>
      </c>
      <c r="M1913" s="12">
        <v>4.21</v>
      </c>
      <c r="N1913" s="12">
        <v>46</v>
      </c>
      <c r="O1913" s="12">
        <v>26.7</v>
      </c>
      <c r="P1913" s="12">
        <v>0.22600000000000001</v>
      </c>
      <c r="Q1913" s="12">
        <v>1.02</v>
      </c>
      <c r="R1913" s="12">
        <v>4265</v>
      </c>
      <c r="S1913" s="12">
        <v>0.27900000000000003</v>
      </c>
      <c r="T1913" s="12">
        <v>58.93</v>
      </c>
    </row>
    <row r="1914" spans="1:20" ht="15.75" customHeight="1" x14ac:dyDescent="0.35">
      <c r="A1914" s="11">
        <v>45046</v>
      </c>
      <c r="B1914" s="12" t="s">
        <v>83</v>
      </c>
      <c r="C1914" s="12" t="s">
        <v>78</v>
      </c>
      <c r="D1914" s="12">
        <v>132936.41</v>
      </c>
      <c r="E1914" s="12">
        <v>66539.37</v>
      </c>
      <c r="F1914" s="12">
        <v>66397.039999999994</v>
      </c>
      <c r="G1914" s="12">
        <v>49.95</v>
      </c>
      <c r="H1914" s="12">
        <v>78</v>
      </c>
      <c r="I1914" s="12">
        <v>0.127</v>
      </c>
      <c r="J1914" s="12">
        <v>9</v>
      </c>
      <c r="K1914" s="12">
        <v>248.59</v>
      </c>
      <c r="L1914" s="12">
        <v>5</v>
      </c>
      <c r="M1914" s="12">
        <v>3.88</v>
      </c>
      <c r="N1914" s="12">
        <v>51</v>
      </c>
      <c r="O1914" s="12">
        <v>20.9</v>
      </c>
      <c r="P1914" s="12">
        <v>0.23599999999999999</v>
      </c>
      <c r="Q1914" s="12">
        <v>1.05</v>
      </c>
      <c r="R1914" s="12">
        <v>2957</v>
      </c>
      <c r="S1914" s="12">
        <v>0.20200000000000001</v>
      </c>
      <c r="T1914" s="12">
        <v>48.87</v>
      </c>
    </row>
    <row r="1915" spans="1:20" ht="15.75" customHeight="1" x14ac:dyDescent="0.35">
      <c r="A1915" s="11">
        <v>45046</v>
      </c>
      <c r="B1915" s="12" t="s">
        <v>83</v>
      </c>
      <c r="C1915" s="12" t="s">
        <v>79</v>
      </c>
      <c r="D1915" s="12">
        <v>141516.92000000001</v>
      </c>
      <c r="E1915" s="12">
        <v>64515.45</v>
      </c>
      <c r="F1915" s="12">
        <v>77001.47</v>
      </c>
      <c r="G1915" s="12">
        <v>54.41</v>
      </c>
      <c r="H1915" s="12">
        <v>79</v>
      </c>
      <c r="I1915" s="12">
        <v>0.26100000000000001</v>
      </c>
      <c r="J1915" s="12">
        <v>20</v>
      </c>
      <c r="K1915" s="12">
        <v>243.38</v>
      </c>
      <c r="L1915" s="12">
        <v>4</v>
      </c>
      <c r="M1915" s="12">
        <v>4.33</v>
      </c>
      <c r="N1915" s="12">
        <v>48</v>
      </c>
      <c r="O1915" s="12">
        <v>18.100000000000001</v>
      </c>
      <c r="P1915" s="12">
        <v>8.5000000000000006E-2</v>
      </c>
      <c r="Q1915" s="12">
        <v>0.81</v>
      </c>
      <c r="R1915" s="12">
        <v>4043</v>
      </c>
      <c r="S1915" s="12">
        <v>0.21299999999999999</v>
      </c>
      <c r="T1915" s="12">
        <v>59.84</v>
      </c>
    </row>
    <row r="1916" spans="1:20" ht="15.75" customHeight="1" x14ac:dyDescent="0.35">
      <c r="A1916" s="11">
        <v>45046</v>
      </c>
      <c r="B1916" s="12" t="s">
        <v>83</v>
      </c>
      <c r="C1916" s="12" t="s">
        <v>80</v>
      </c>
      <c r="D1916" s="12">
        <v>62709.57</v>
      </c>
      <c r="E1916" s="12">
        <v>30186.49</v>
      </c>
      <c r="F1916" s="12">
        <v>32523.08</v>
      </c>
      <c r="G1916" s="12">
        <v>51.86</v>
      </c>
      <c r="H1916" s="12">
        <v>99</v>
      </c>
      <c r="I1916" s="12">
        <v>0.182</v>
      </c>
      <c r="J1916" s="12">
        <v>17</v>
      </c>
      <c r="K1916" s="12">
        <v>200.81</v>
      </c>
      <c r="L1916" s="12">
        <v>3</v>
      </c>
      <c r="M1916" s="12">
        <v>3.97</v>
      </c>
      <c r="N1916" s="12">
        <v>33</v>
      </c>
      <c r="O1916" s="12">
        <v>20.6</v>
      </c>
      <c r="P1916" s="12">
        <v>0.22900000000000001</v>
      </c>
      <c r="Q1916" s="12">
        <v>1.1200000000000001</v>
      </c>
      <c r="R1916" s="12">
        <v>6103</v>
      </c>
      <c r="S1916" s="12">
        <v>0.33700000000000002</v>
      </c>
      <c r="T1916" s="12">
        <v>55.02</v>
      </c>
    </row>
    <row r="1917" spans="1:20" ht="15.75" customHeight="1" x14ac:dyDescent="0.35">
      <c r="A1917" s="11">
        <v>45046</v>
      </c>
      <c r="B1917" s="12" t="s">
        <v>83</v>
      </c>
      <c r="C1917" s="12" t="s">
        <v>81</v>
      </c>
      <c r="D1917" s="12">
        <v>126659.72</v>
      </c>
      <c r="E1917" s="12">
        <v>75905.600000000006</v>
      </c>
      <c r="F1917" s="12">
        <v>50754.12</v>
      </c>
      <c r="G1917" s="12">
        <v>40.07</v>
      </c>
      <c r="H1917" s="12">
        <v>69</v>
      </c>
      <c r="I1917" s="12">
        <v>0.23400000000000001</v>
      </c>
      <c r="J1917" s="12">
        <v>16</v>
      </c>
      <c r="K1917" s="12">
        <v>175.4</v>
      </c>
      <c r="L1917" s="12">
        <v>3</v>
      </c>
      <c r="M1917" s="12">
        <v>4.21</v>
      </c>
      <c r="N1917" s="12">
        <v>50</v>
      </c>
      <c r="O1917" s="12">
        <v>14.4</v>
      </c>
      <c r="P1917" s="12">
        <v>0.14599999999999999</v>
      </c>
      <c r="Q1917" s="12">
        <v>1.1000000000000001</v>
      </c>
      <c r="R1917" s="12">
        <v>6331</v>
      </c>
      <c r="S1917" s="12">
        <v>0.29799999999999999</v>
      </c>
      <c r="T1917" s="12">
        <v>47.27</v>
      </c>
    </row>
    <row r="1918" spans="1:20" ht="15.75" customHeight="1" x14ac:dyDescent="0.35">
      <c r="A1918" s="11">
        <v>45046</v>
      </c>
      <c r="B1918" s="12" t="s">
        <v>84</v>
      </c>
      <c r="C1918" s="12" t="s">
        <v>78</v>
      </c>
      <c r="D1918" s="12">
        <v>102084.21</v>
      </c>
      <c r="E1918" s="12">
        <v>61327.05</v>
      </c>
      <c r="F1918" s="12">
        <v>40757.15</v>
      </c>
      <c r="G1918" s="12">
        <v>39.93</v>
      </c>
      <c r="H1918" s="12">
        <v>112</v>
      </c>
      <c r="I1918" s="12">
        <v>0.17299999999999999</v>
      </c>
      <c r="J1918" s="12">
        <v>19</v>
      </c>
      <c r="K1918" s="12">
        <v>201.1</v>
      </c>
      <c r="L1918" s="12">
        <v>5</v>
      </c>
      <c r="M1918" s="12">
        <v>4.03</v>
      </c>
      <c r="N1918" s="12">
        <v>51</v>
      </c>
      <c r="O1918" s="12">
        <v>24.9</v>
      </c>
      <c r="P1918" s="12">
        <v>0.22500000000000001</v>
      </c>
      <c r="Q1918" s="12">
        <v>1.07</v>
      </c>
      <c r="R1918" s="12">
        <v>4970</v>
      </c>
      <c r="S1918" s="12">
        <v>0.24099999999999999</v>
      </c>
      <c r="T1918" s="12">
        <v>64.19</v>
      </c>
    </row>
    <row r="1919" spans="1:20" ht="15.75" customHeight="1" x14ac:dyDescent="0.35">
      <c r="A1919" s="11">
        <v>45046</v>
      </c>
      <c r="B1919" s="12" t="s">
        <v>84</v>
      </c>
      <c r="C1919" s="12" t="s">
        <v>79</v>
      </c>
      <c r="D1919" s="12">
        <v>100262.98</v>
      </c>
      <c r="E1919" s="12">
        <v>41157.699999999997</v>
      </c>
      <c r="F1919" s="12">
        <v>59105.279999999999</v>
      </c>
      <c r="G1919" s="12">
        <v>58.95</v>
      </c>
      <c r="H1919" s="12">
        <v>121</v>
      </c>
      <c r="I1919" s="12">
        <v>0.17299999999999999</v>
      </c>
      <c r="J1919" s="12">
        <v>20</v>
      </c>
      <c r="K1919" s="12">
        <v>220.51</v>
      </c>
      <c r="L1919" s="12">
        <v>4</v>
      </c>
      <c r="M1919" s="12">
        <v>4.33</v>
      </c>
      <c r="N1919" s="12">
        <v>34</v>
      </c>
      <c r="O1919" s="12">
        <v>22.1</v>
      </c>
      <c r="P1919" s="12">
        <v>0.09</v>
      </c>
      <c r="Q1919" s="12">
        <v>1.1000000000000001</v>
      </c>
      <c r="R1919" s="12">
        <v>4430</v>
      </c>
      <c r="S1919" s="12">
        <v>0.32100000000000001</v>
      </c>
      <c r="T1919" s="12">
        <v>41.93</v>
      </c>
    </row>
    <row r="1920" spans="1:20" ht="15.75" customHeight="1" x14ac:dyDescent="0.35">
      <c r="A1920" s="11">
        <v>45046</v>
      </c>
      <c r="B1920" s="12" t="s">
        <v>84</v>
      </c>
      <c r="C1920" s="12" t="s">
        <v>80</v>
      </c>
      <c r="D1920" s="12">
        <v>67317.72</v>
      </c>
      <c r="E1920" s="12">
        <v>31848.38</v>
      </c>
      <c r="F1920" s="12">
        <v>35469.339999999997</v>
      </c>
      <c r="G1920" s="12">
        <v>52.69</v>
      </c>
      <c r="H1920" s="12">
        <v>124</v>
      </c>
      <c r="I1920" s="12">
        <v>0.184</v>
      </c>
      <c r="J1920" s="12">
        <v>22</v>
      </c>
      <c r="K1920" s="12">
        <v>185.85</v>
      </c>
      <c r="L1920" s="12">
        <v>5</v>
      </c>
      <c r="M1920" s="12">
        <v>4.76</v>
      </c>
      <c r="N1920" s="12">
        <v>47</v>
      </c>
      <c r="O1920" s="12">
        <v>17.5</v>
      </c>
      <c r="P1920" s="12">
        <v>0.121</v>
      </c>
      <c r="Q1920" s="12">
        <v>1.1100000000000001</v>
      </c>
      <c r="R1920" s="12">
        <v>5568</v>
      </c>
      <c r="S1920" s="12">
        <v>0.24099999999999999</v>
      </c>
      <c r="T1920" s="12">
        <v>64.81</v>
      </c>
    </row>
    <row r="1921" spans="1:20" ht="15.75" customHeight="1" x14ac:dyDescent="0.35">
      <c r="A1921" s="11">
        <v>45046</v>
      </c>
      <c r="B1921" s="12" t="s">
        <v>84</v>
      </c>
      <c r="C1921" s="12" t="s">
        <v>81</v>
      </c>
      <c r="D1921" s="12">
        <v>65309.41</v>
      </c>
      <c r="E1921" s="12">
        <v>43638.65</v>
      </c>
      <c r="F1921" s="12">
        <v>21670.76</v>
      </c>
      <c r="G1921" s="12">
        <v>33.18</v>
      </c>
      <c r="H1921" s="12">
        <v>79</v>
      </c>
      <c r="I1921" s="12">
        <v>0.17699999999999999</v>
      </c>
      <c r="J1921" s="12">
        <v>14</v>
      </c>
      <c r="K1921" s="12">
        <v>228.29</v>
      </c>
      <c r="L1921" s="12">
        <v>7</v>
      </c>
      <c r="M1921" s="12">
        <v>3.87</v>
      </c>
      <c r="N1921" s="12">
        <v>49</v>
      </c>
      <c r="O1921" s="12">
        <v>22.2</v>
      </c>
      <c r="P1921" s="12">
        <v>0.187</v>
      </c>
      <c r="Q1921" s="12">
        <v>0.97</v>
      </c>
      <c r="R1921" s="12">
        <v>5731</v>
      </c>
      <c r="S1921" s="12">
        <v>0.222</v>
      </c>
      <c r="T1921" s="12">
        <v>38.24</v>
      </c>
    </row>
    <row r="1922" spans="1:20" ht="15.75" customHeight="1" x14ac:dyDescent="0.35">
      <c r="A1922" s="11">
        <v>45047</v>
      </c>
      <c r="B1922" s="12" t="s">
        <v>77</v>
      </c>
      <c r="C1922" s="12" t="s">
        <v>78</v>
      </c>
      <c r="D1922" s="12">
        <v>128627.84</v>
      </c>
      <c r="E1922" s="12">
        <v>62471.17</v>
      </c>
      <c r="F1922" s="12">
        <v>66156.67</v>
      </c>
      <c r="G1922" s="12">
        <v>51.43</v>
      </c>
      <c r="H1922" s="12">
        <v>132</v>
      </c>
      <c r="I1922" s="12">
        <v>0.182</v>
      </c>
      <c r="J1922" s="12">
        <v>23</v>
      </c>
      <c r="K1922" s="12">
        <v>148.37</v>
      </c>
      <c r="L1922" s="12">
        <v>2</v>
      </c>
      <c r="M1922" s="12">
        <v>4</v>
      </c>
      <c r="N1922" s="12">
        <v>55</v>
      </c>
      <c r="O1922" s="12">
        <v>25.9</v>
      </c>
      <c r="P1922" s="12">
        <v>6.3E-2</v>
      </c>
      <c r="Q1922" s="12">
        <v>1.1499999999999999</v>
      </c>
      <c r="R1922" s="12">
        <v>4256</v>
      </c>
      <c r="S1922" s="12">
        <v>0.27200000000000002</v>
      </c>
      <c r="T1922" s="12">
        <v>67.36</v>
      </c>
    </row>
    <row r="1923" spans="1:20" ht="15.75" customHeight="1" x14ac:dyDescent="0.35">
      <c r="A1923" s="11">
        <v>45047</v>
      </c>
      <c r="B1923" s="12" t="s">
        <v>77</v>
      </c>
      <c r="C1923" s="12" t="s">
        <v>79</v>
      </c>
      <c r="D1923" s="12">
        <v>111924.54</v>
      </c>
      <c r="E1923" s="12">
        <v>69127.990000000005</v>
      </c>
      <c r="F1923" s="12">
        <v>42796.55</v>
      </c>
      <c r="G1923" s="12">
        <v>38.24</v>
      </c>
      <c r="H1923" s="12">
        <v>128</v>
      </c>
      <c r="I1923" s="12">
        <v>0.104</v>
      </c>
      <c r="J1923" s="12">
        <v>13</v>
      </c>
      <c r="K1923" s="12">
        <v>116.34</v>
      </c>
      <c r="L1923" s="12">
        <v>5</v>
      </c>
      <c r="M1923" s="12">
        <v>4.7699999999999996</v>
      </c>
      <c r="N1923" s="12">
        <v>40</v>
      </c>
      <c r="O1923" s="12">
        <v>19</v>
      </c>
      <c r="P1923" s="12">
        <v>0.18</v>
      </c>
      <c r="Q1923" s="12">
        <v>1.1000000000000001</v>
      </c>
      <c r="R1923" s="12">
        <v>4573</v>
      </c>
      <c r="S1923" s="12">
        <v>0.39800000000000002</v>
      </c>
      <c r="T1923" s="12">
        <v>36.79</v>
      </c>
    </row>
    <row r="1924" spans="1:20" ht="15.75" customHeight="1" x14ac:dyDescent="0.35">
      <c r="A1924" s="11">
        <v>45047</v>
      </c>
      <c r="B1924" s="12" t="s">
        <v>77</v>
      </c>
      <c r="C1924" s="12" t="s">
        <v>80</v>
      </c>
      <c r="D1924" s="12">
        <v>82986.14</v>
      </c>
      <c r="E1924" s="12">
        <v>48139.37</v>
      </c>
      <c r="F1924" s="12">
        <v>34846.769999999997</v>
      </c>
      <c r="G1924" s="12">
        <v>41.99</v>
      </c>
      <c r="H1924" s="12">
        <v>91</v>
      </c>
      <c r="I1924" s="12">
        <v>0.17199999999999999</v>
      </c>
      <c r="J1924" s="12">
        <v>15</v>
      </c>
      <c r="K1924" s="12">
        <v>159.30000000000001</v>
      </c>
      <c r="L1924" s="12">
        <v>5</v>
      </c>
      <c r="M1924" s="12">
        <v>3.76</v>
      </c>
      <c r="N1924" s="12">
        <v>41</v>
      </c>
      <c r="O1924" s="12">
        <v>23</v>
      </c>
      <c r="P1924" s="12">
        <v>0.129</v>
      </c>
      <c r="Q1924" s="12">
        <v>0.97</v>
      </c>
      <c r="R1924" s="12">
        <v>6134</v>
      </c>
      <c r="S1924" s="12">
        <v>0.34300000000000003</v>
      </c>
      <c r="T1924" s="12">
        <v>50.38</v>
      </c>
    </row>
    <row r="1925" spans="1:20" ht="15.75" customHeight="1" x14ac:dyDescent="0.35">
      <c r="A1925" s="11">
        <v>45047</v>
      </c>
      <c r="B1925" s="12" t="s">
        <v>77</v>
      </c>
      <c r="C1925" s="12" t="s">
        <v>81</v>
      </c>
      <c r="D1925" s="12">
        <v>108250.92</v>
      </c>
      <c r="E1925" s="12">
        <v>49543.67</v>
      </c>
      <c r="F1925" s="12">
        <v>58707.25</v>
      </c>
      <c r="G1925" s="12">
        <v>54.23</v>
      </c>
      <c r="H1925" s="12">
        <v>139</v>
      </c>
      <c r="I1925" s="12">
        <v>0.215</v>
      </c>
      <c r="J1925" s="12">
        <v>29</v>
      </c>
      <c r="K1925" s="12">
        <v>183.17</v>
      </c>
      <c r="L1925" s="12">
        <v>4</v>
      </c>
      <c r="M1925" s="12">
        <v>4.49</v>
      </c>
      <c r="N1925" s="12">
        <v>43</v>
      </c>
      <c r="O1925" s="12">
        <v>28.4</v>
      </c>
      <c r="P1925" s="12">
        <v>0.183</v>
      </c>
      <c r="Q1925" s="12">
        <v>1.05</v>
      </c>
      <c r="R1925" s="12">
        <v>3470</v>
      </c>
      <c r="S1925" s="12">
        <v>0.218</v>
      </c>
      <c r="T1925" s="12">
        <v>51.23</v>
      </c>
    </row>
    <row r="1926" spans="1:20" ht="15.75" customHeight="1" x14ac:dyDescent="0.35">
      <c r="A1926" s="11">
        <v>45047</v>
      </c>
      <c r="B1926" s="12" t="s">
        <v>82</v>
      </c>
      <c r="C1926" s="12" t="s">
        <v>78</v>
      </c>
      <c r="D1926" s="12">
        <v>133986.35</v>
      </c>
      <c r="E1926" s="12">
        <v>67332.98</v>
      </c>
      <c r="F1926" s="12">
        <v>66653.37</v>
      </c>
      <c r="G1926" s="12">
        <v>49.75</v>
      </c>
      <c r="H1926" s="12">
        <v>68</v>
      </c>
      <c r="I1926" s="12">
        <v>0.27</v>
      </c>
      <c r="J1926" s="12">
        <v>18</v>
      </c>
      <c r="K1926" s="12">
        <v>196.53</v>
      </c>
      <c r="L1926" s="12">
        <v>5</v>
      </c>
      <c r="M1926" s="12">
        <v>4.09</v>
      </c>
      <c r="N1926" s="12">
        <v>53</v>
      </c>
      <c r="O1926" s="12">
        <v>29.2</v>
      </c>
      <c r="P1926" s="12">
        <v>0.14899999999999999</v>
      </c>
      <c r="Q1926" s="12">
        <v>1.1100000000000001</v>
      </c>
      <c r="R1926" s="12">
        <v>4653</v>
      </c>
      <c r="S1926" s="12">
        <v>0.28299999999999997</v>
      </c>
      <c r="T1926" s="12">
        <v>62.07</v>
      </c>
    </row>
    <row r="1927" spans="1:20" ht="15.75" customHeight="1" x14ac:dyDescent="0.35">
      <c r="A1927" s="11">
        <v>45047</v>
      </c>
      <c r="B1927" s="12" t="s">
        <v>82</v>
      </c>
      <c r="C1927" s="12" t="s">
        <v>79</v>
      </c>
      <c r="D1927" s="12">
        <v>146132.46</v>
      </c>
      <c r="E1927" s="12">
        <v>76723.14</v>
      </c>
      <c r="F1927" s="12">
        <v>69409.320000000007</v>
      </c>
      <c r="G1927" s="12">
        <v>47.5</v>
      </c>
      <c r="H1927" s="12">
        <v>98</v>
      </c>
      <c r="I1927" s="12">
        <v>0.157</v>
      </c>
      <c r="J1927" s="12">
        <v>15</v>
      </c>
      <c r="K1927" s="12">
        <v>236.12</v>
      </c>
      <c r="L1927" s="12">
        <v>4</v>
      </c>
      <c r="M1927" s="12">
        <v>4.07</v>
      </c>
      <c r="N1927" s="12">
        <v>31</v>
      </c>
      <c r="O1927" s="12">
        <v>28.8</v>
      </c>
      <c r="P1927" s="12">
        <v>0.125</v>
      </c>
      <c r="Q1927" s="12">
        <v>1.2</v>
      </c>
      <c r="R1927" s="12">
        <v>6059</v>
      </c>
      <c r="S1927" s="12">
        <v>0.34399999999999997</v>
      </c>
      <c r="T1927" s="12">
        <v>57.16</v>
      </c>
    </row>
    <row r="1928" spans="1:20" ht="15.75" customHeight="1" x14ac:dyDescent="0.35">
      <c r="A1928" s="11">
        <v>45047</v>
      </c>
      <c r="B1928" s="12" t="s">
        <v>82</v>
      </c>
      <c r="C1928" s="12" t="s">
        <v>80</v>
      </c>
      <c r="D1928" s="12">
        <v>76769.02</v>
      </c>
      <c r="E1928" s="12">
        <v>49014.46</v>
      </c>
      <c r="F1928" s="12">
        <v>27754.560000000001</v>
      </c>
      <c r="G1928" s="12">
        <v>36.15</v>
      </c>
      <c r="H1928" s="12">
        <v>98</v>
      </c>
      <c r="I1928" s="12">
        <v>0.13900000000000001</v>
      </c>
      <c r="J1928" s="12">
        <v>13</v>
      </c>
      <c r="K1928" s="12">
        <v>134.83000000000001</v>
      </c>
      <c r="L1928" s="12">
        <v>4</v>
      </c>
      <c r="M1928" s="12">
        <v>4.16</v>
      </c>
      <c r="N1928" s="12">
        <v>49</v>
      </c>
      <c r="O1928" s="12">
        <v>26</v>
      </c>
      <c r="P1928" s="12">
        <v>0.17799999999999999</v>
      </c>
      <c r="Q1928" s="12">
        <v>1.1399999999999999</v>
      </c>
      <c r="R1928" s="12">
        <v>3027</v>
      </c>
      <c r="S1928" s="12">
        <v>0.26400000000000001</v>
      </c>
      <c r="T1928" s="12">
        <v>33.479999999999997</v>
      </c>
    </row>
    <row r="1929" spans="1:20" ht="15.75" customHeight="1" x14ac:dyDescent="0.35">
      <c r="A1929" s="11">
        <v>45047</v>
      </c>
      <c r="B1929" s="12" t="s">
        <v>82</v>
      </c>
      <c r="C1929" s="12" t="s">
        <v>81</v>
      </c>
      <c r="D1929" s="12">
        <v>107599.26</v>
      </c>
      <c r="E1929" s="12">
        <v>59847.839999999997</v>
      </c>
      <c r="F1929" s="12">
        <v>47751.42</v>
      </c>
      <c r="G1929" s="12">
        <v>44.38</v>
      </c>
      <c r="H1929" s="12">
        <v>100</v>
      </c>
      <c r="I1929" s="12">
        <v>0.185</v>
      </c>
      <c r="J1929" s="12">
        <v>18</v>
      </c>
      <c r="K1929" s="12">
        <v>155.46</v>
      </c>
      <c r="L1929" s="12">
        <v>3</v>
      </c>
      <c r="M1929" s="12">
        <v>3.75</v>
      </c>
      <c r="N1929" s="12">
        <v>33</v>
      </c>
      <c r="O1929" s="12">
        <v>16.7</v>
      </c>
      <c r="P1929" s="12">
        <v>0.152</v>
      </c>
      <c r="Q1929" s="12">
        <v>1.06</v>
      </c>
      <c r="R1929" s="12">
        <v>6628</v>
      </c>
      <c r="S1929" s="12">
        <v>0.39300000000000002</v>
      </c>
      <c r="T1929" s="12">
        <v>53.8</v>
      </c>
    </row>
    <row r="1930" spans="1:20" ht="15.75" customHeight="1" x14ac:dyDescent="0.35">
      <c r="A1930" s="11">
        <v>45047</v>
      </c>
      <c r="B1930" s="12" t="s">
        <v>83</v>
      </c>
      <c r="C1930" s="12" t="s">
        <v>78</v>
      </c>
      <c r="D1930" s="12">
        <v>102987.75</v>
      </c>
      <c r="E1930" s="12">
        <v>46310.95</v>
      </c>
      <c r="F1930" s="12">
        <v>56676.800000000003</v>
      </c>
      <c r="G1930" s="12">
        <v>55.03</v>
      </c>
      <c r="H1930" s="12">
        <v>81</v>
      </c>
      <c r="I1930" s="12">
        <v>0.219</v>
      </c>
      <c r="J1930" s="12">
        <v>17</v>
      </c>
      <c r="K1930" s="12">
        <v>143.94</v>
      </c>
      <c r="L1930" s="12">
        <v>6</v>
      </c>
      <c r="M1930" s="12">
        <v>4.03</v>
      </c>
      <c r="N1930" s="12">
        <v>44</v>
      </c>
      <c r="O1930" s="12">
        <v>18.899999999999999</v>
      </c>
      <c r="P1930" s="12">
        <v>0.11600000000000001</v>
      </c>
      <c r="Q1930" s="12">
        <v>0.82</v>
      </c>
      <c r="R1930" s="12">
        <v>5961</v>
      </c>
      <c r="S1930" s="12">
        <v>0.21299999999999999</v>
      </c>
      <c r="T1930" s="12">
        <v>53.19</v>
      </c>
    </row>
    <row r="1931" spans="1:20" ht="15.75" customHeight="1" x14ac:dyDescent="0.35">
      <c r="A1931" s="11">
        <v>45047</v>
      </c>
      <c r="B1931" s="12" t="s">
        <v>83</v>
      </c>
      <c r="C1931" s="12" t="s">
        <v>79</v>
      </c>
      <c r="D1931" s="12">
        <v>116013.25</v>
      </c>
      <c r="E1931" s="12">
        <v>57592.59</v>
      </c>
      <c r="F1931" s="12">
        <v>58420.67</v>
      </c>
      <c r="G1931" s="12">
        <v>50.36</v>
      </c>
      <c r="H1931" s="12">
        <v>113</v>
      </c>
      <c r="I1931" s="12">
        <v>0.28699999999999998</v>
      </c>
      <c r="J1931" s="12">
        <v>32</v>
      </c>
      <c r="K1931" s="12">
        <v>299.92</v>
      </c>
      <c r="L1931" s="12">
        <v>3</v>
      </c>
      <c r="M1931" s="12">
        <v>4.46</v>
      </c>
      <c r="N1931" s="12">
        <v>66</v>
      </c>
      <c r="O1931" s="12">
        <v>19.600000000000001</v>
      </c>
      <c r="P1931" s="12">
        <v>7.1999999999999995E-2</v>
      </c>
      <c r="Q1931" s="12">
        <v>1.1399999999999999</v>
      </c>
      <c r="R1931" s="12">
        <v>6189</v>
      </c>
      <c r="S1931" s="12">
        <v>0.28299999999999997</v>
      </c>
      <c r="T1931" s="12">
        <v>64.16</v>
      </c>
    </row>
    <row r="1932" spans="1:20" ht="15.75" customHeight="1" x14ac:dyDescent="0.35">
      <c r="A1932" s="11">
        <v>45047</v>
      </c>
      <c r="B1932" s="12" t="s">
        <v>83</v>
      </c>
      <c r="C1932" s="12" t="s">
        <v>80</v>
      </c>
      <c r="D1932" s="12">
        <v>116328.51</v>
      </c>
      <c r="E1932" s="12">
        <v>72319.3</v>
      </c>
      <c r="F1932" s="12">
        <v>44009.21</v>
      </c>
      <c r="G1932" s="12">
        <v>37.83</v>
      </c>
      <c r="H1932" s="12">
        <v>77</v>
      </c>
      <c r="I1932" s="12">
        <v>0.17100000000000001</v>
      </c>
      <c r="J1932" s="12">
        <v>13</v>
      </c>
      <c r="K1932" s="12">
        <v>232.38</v>
      </c>
      <c r="L1932" s="12">
        <v>4</v>
      </c>
      <c r="M1932" s="12">
        <v>3.96</v>
      </c>
      <c r="N1932" s="12">
        <v>65</v>
      </c>
      <c r="O1932" s="12">
        <v>26.9</v>
      </c>
      <c r="P1932" s="12">
        <v>8.5000000000000006E-2</v>
      </c>
      <c r="Q1932" s="12">
        <v>1.06</v>
      </c>
      <c r="R1932" s="12">
        <v>3460</v>
      </c>
      <c r="S1932" s="12">
        <v>0.20200000000000001</v>
      </c>
      <c r="T1932" s="12">
        <v>43.58</v>
      </c>
    </row>
    <row r="1933" spans="1:20" ht="15.75" customHeight="1" x14ac:dyDescent="0.35">
      <c r="A1933" s="11">
        <v>45047</v>
      </c>
      <c r="B1933" s="12" t="s">
        <v>83</v>
      </c>
      <c r="C1933" s="12" t="s">
        <v>81</v>
      </c>
      <c r="D1933" s="12">
        <v>74174.81</v>
      </c>
      <c r="E1933" s="12">
        <v>33082.720000000001</v>
      </c>
      <c r="F1933" s="12">
        <v>41092.089999999997</v>
      </c>
      <c r="G1933" s="12">
        <v>55.4</v>
      </c>
      <c r="H1933" s="12">
        <v>122</v>
      </c>
      <c r="I1933" s="12">
        <v>0.20200000000000001</v>
      </c>
      <c r="J1933" s="12">
        <v>24</v>
      </c>
      <c r="K1933" s="12">
        <v>201.75</v>
      </c>
      <c r="L1933" s="12">
        <v>4</v>
      </c>
      <c r="M1933" s="12">
        <v>4.5199999999999996</v>
      </c>
      <c r="N1933" s="12">
        <v>62</v>
      </c>
      <c r="O1933" s="12">
        <v>23.2</v>
      </c>
      <c r="P1933" s="12">
        <v>8.3000000000000004E-2</v>
      </c>
      <c r="Q1933" s="12">
        <v>0.85</v>
      </c>
      <c r="R1933" s="12">
        <v>5279</v>
      </c>
      <c r="S1933" s="12">
        <v>0.34</v>
      </c>
      <c r="T1933" s="12">
        <v>37.130000000000003</v>
      </c>
    </row>
    <row r="1934" spans="1:20" ht="15.75" customHeight="1" x14ac:dyDescent="0.35">
      <c r="A1934" s="11">
        <v>45047</v>
      </c>
      <c r="B1934" s="12" t="s">
        <v>84</v>
      </c>
      <c r="C1934" s="12" t="s">
        <v>78</v>
      </c>
      <c r="D1934" s="12">
        <v>130425.85</v>
      </c>
      <c r="E1934" s="12">
        <v>73788.02</v>
      </c>
      <c r="F1934" s="12">
        <v>56637.82</v>
      </c>
      <c r="G1934" s="12">
        <v>43.43</v>
      </c>
      <c r="H1934" s="12">
        <v>99</v>
      </c>
      <c r="I1934" s="12">
        <v>0.28699999999999998</v>
      </c>
      <c r="J1934" s="12">
        <v>28</v>
      </c>
      <c r="K1934" s="12">
        <v>168.31</v>
      </c>
      <c r="L1934" s="12">
        <v>5</v>
      </c>
      <c r="M1934" s="12">
        <v>4.5999999999999996</v>
      </c>
      <c r="N1934" s="12">
        <v>70</v>
      </c>
      <c r="O1934" s="12">
        <v>16</v>
      </c>
      <c r="P1934" s="12">
        <v>8.3000000000000004E-2</v>
      </c>
      <c r="Q1934" s="12">
        <v>0.86</v>
      </c>
      <c r="R1934" s="12">
        <v>5043</v>
      </c>
      <c r="S1934" s="12">
        <v>0.38800000000000001</v>
      </c>
      <c r="T1934" s="12">
        <v>54</v>
      </c>
    </row>
    <row r="1935" spans="1:20" ht="15.75" customHeight="1" x14ac:dyDescent="0.35">
      <c r="A1935" s="11">
        <v>45047</v>
      </c>
      <c r="B1935" s="12" t="s">
        <v>84</v>
      </c>
      <c r="C1935" s="12" t="s">
        <v>79</v>
      </c>
      <c r="D1935" s="12">
        <v>85435.07</v>
      </c>
      <c r="E1935" s="12">
        <v>54527.45</v>
      </c>
      <c r="F1935" s="12">
        <v>30907.62</v>
      </c>
      <c r="G1935" s="12">
        <v>36.18</v>
      </c>
      <c r="H1935" s="12">
        <v>91</v>
      </c>
      <c r="I1935" s="12">
        <v>0.29499999999999998</v>
      </c>
      <c r="J1935" s="12">
        <v>26</v>
      </c>
      <c r="K1935" s="12">
        <v>163.83000000000001</v>
      </c>
      <c r="L1935" s="12">
        <v>6</v>
      </c>
      <c r="M1935" s="12">
        <v>4.2</v>
      </c>
      <c r="N1935" s="12">
        <v>46</v>
      </c>
      <c r="O1935" s="12">
        <v>29.2</v>
      </c>
      <c r="P1935" s="12">
        <v>0.185</v>
      </c>
      <c r="Q1935" s="12">
        <v>1.1599999999999999</v>
      </c>
      <c r="R1935" s="12">
        <v>4433</v>
      </c>
      <c r="S1935" s="12">
        <v>0.38600000000000001</v>
      </c>
      <c r="T1935" s="12">
        <v>38.49</v>
      </c>
    </row>
    <row r="1936" spans="1:20" ht="15.75" customHeight="1" x14ac:dyDescent="0.35">
      <c r="A1936" s="11">
        <v>45047</v>
      </c>
      <c r="B1936" s="12" t="s">
        <v>84</v>
      </c>
      <c r="C1936" s="12" t="s">
        <v>80</v>
      </c>
      <c r="D1936" s="12">
        <v>79631.75</v>
      </c>
      <c r="E1936" s="12">
        <v>35865.760000000002</v>
      </c>
      <c r="F1936" s="12">
        <v>43765.99</v>
      </c>
      <c r="G1936" s="12">
        <v>54.96</v>
      </c>
      <c r="H1936" s="12">
        <v>75</v>
      </c>
      <c r="I1936" s="12">
        <v>0.26100000000000001</v>
      </c>
      <c r="J1936" s="12">
        <v>19</v>
      </c>
      <c r="K1936" s="12">
        <v>192.02</v>
      </c>
      <c r="L1936" s="12">
        <v>6</v>
      </c>
      <c r="M1936" s="12">
        <v>4.26</v>
      </c>
      <c r="N1936" s="12">
        <v>68</v>
      </c>
      <c r="O1936" s="12">
        <v>21.7</v>
      </c>
      <c r="P1936" s="12">
        <v>0.112</v>
      </c>
      <c r="Q1936" s="12">
        <v>0.98</v>
      </c>
      <c r="R1936" s="12">
        <v>5225</v>
      </c>
      <c r="S1936" s="12">
        <v>0.22800000000000001</v>
      </c>
      <c r="T1936" s="12">
        <v>39.94</v>
      </c>
    </row>
    <row r="1937" spans="1:20" ht="15.75" customHeight="1" x14ac:dyDescent="0.35">
      <c r="A1937" s="11">
        <v>45047</v>
      </c>
      <c r="B1937" s="12" t="s">
        <v>84</v>
      </c>
      <c r="C1937" s="12" t="s">
        <v>81</v>
      </c>
      <c r="D1937" s="12">
        <v>38003.19</v>
      </c>
      <c r="E1937" s="12">
        <v>19813.21</v>
      </c>
      <c r="F1937" s="12">
        <v>18189.97</v>
      </c>
      <c r="G1937" s="12">
        <v>47.86</v>
      </c>
      <c r="H1937" s="12">
        <v>66</v>
      </c>
      <c r="I1937" s="12">
        <v>0.25900000000000001</v>
      </c>
      <c r="J1937" s="12">
        <v>17</v>
      </c>
      <c r="K1937" s="12">
        <v>224.37</v>
      </c>
      <c r="L1937" s="12">
        <v>4</v>
      </c>
      <c r="M1937" s="12">
        <v>4.05</v>
      </c>
      <c r="N1937" s="12">
        <v>53</v>
      </c>
      <c r="O1937" s="12">
        <v>23.1</v>
      </c>
      <c r="P1937" s="12">
        <v>0.20200000000000001</v>
      </c>
      <c r="Q1937" s="12">
        <v>1.03</v>
      </c>
      <c r="R1937" s="12">
        <v>6252</v>
      </c>
      <c r="S1937" s="12">
        <v>0.26300000000000001</v>
      </c>
      <c r="T1937" s="12">
        <v>56.31</v>
      </c>
    </row>
    <row r="1938" spans="1:20" ht="15.75" customHeight="1" x14ac:dyDescent="0.35">
      <c r="A1938" s="11">
        <v>45048</v>
      </c>
      <c r="B1938" s="12" t="s">
        <v>77</v>
      </c>
      <c r="C1938" s="12" t="s">
        <v>78</v>
      </c>
      <c r="D1938" s="12">
        <v>86305.64</v>
      </c>
      <c r="E1938" s="12">
        <v>59621.4</v>
      </c>
      <c r="F1938" s="12">
        <v>26684.240000000002</v>
      </c>
      <c r="G1938" s="12">
        <v>30.92</v>
      </c>
      <c r="H1938" s="12">
        <v>84</v>
      </c>
      <c r="I1938" s="12">
        <v>0.13500000000000001</v>
      </c>
      <c r="J1938" s="12">
        <v>11</v>
      </c>
      <c r="K1938" s="12">
        <v>193.19</v>
      </c>
      <c r="L1938" s="12">
        <v>5</v>
      </c>
      <c r="M1938" s="12">
        <v>4.46</v>
      </c>
      <c r="N1938" s="12">
        <v>39</v>
      </c>
      <c r="O1938" s="12">
        <v>25.7</v>
      </c>
      <c r="P1938" s="12">
        <v>0.16500000000000001</v>
      </c>
      <c r="Q1938" s="12">
        <v>0.94</v>
      </c>
      <c r="R1938" s="12">
        <v>4697</v>
      </c>
      <c r="S1938" s="12">
        <v>0.29199999999999998</v>
      </c>
      <c r="T1938" s="12">
        <v>45.85</v>
      </c>
    </row>
    <row r="1939" spans="1:20" ht="15.75" customHeight="1" x14ac:dyDescent="0.35">
      <c r="A1939" s="11">
        <v>45048</v>
      </c>
      <c r="B1939" s="12" t="s">
        <v>77</v>
      </c>
      <c r="C1939" s="12" t="s">
        <v>79</v>
      </c>
      <c r="D1939" s="12">
        <v>69156.59</v>
      </c>
      <c r="E1939" s="12">
        <v>38301.18</v>
      </c>
      <c r="F1939" s="12">
        <v>30855.41</v>
      </c>
      <c r="G1939" s="12">
        <v>44.62</v>
      </c>
      <c r="H1939" s="12">
        <v>105</v>
      </c>
      <c r="I1939" s="12">
        <v>0.19500000000000001</v>
      </c>
      <c r="J1939" s="12">
        <v>20</v>
      </c>
      <c r="K1939" s="12">
        <v>182.75</v>
      </c>
      <c r="L1939" s="12">
        <v>4</v>
      </c>
      <c r="M1939" s="12">
        <v>4.09</v>
      </c>
      <c r="N1939" s="12">
        <v>49</v>
      </c>
      <c r="O1939" s="12">
        <v>24.8</v>
      </c>
      <c r="P1939" s="12">
        <v>0.126</v>
      </c>
      <c r="Q1939" s="12">
        <v>0.81</v>
      </c>
      <c r="R1939" s="12">
        <v>5358</v>
      </c>
      <c r="S1939" s="12">
        <v>0.38900000000000001</v>
      </c>
      <c r="T1939" s="12">
        <v>58.32</v>
      </c>
    </row>
    <row r="1940" spans="1:20" ht="15.75" customHeight="1" x14ac:dyDescent="0.35">
      <c r="A1940" s="11">
        <v>45048</v>
      </c>
      <c r="B1940" s="12" t="s">
        <v>77</v>
      </c>
      <c r="C1940" s="12" t="s">
        <v>80</v>
      </c>
      <c r="D1940" s="12">
        <v>85613.06</v>
      </c>
      <c r="E1940" s="12">
        <v>54377.38</v>
      </c>
      <c r="F1940" s="12">
        <v>31235.68</v>
      </c>
      <c r="G1940" s="12">
        <v>36.479999999999997</v>
      </c>
      <c r="H1940" s="12">
        <v>86</v>
      </c>
      <c r="I1940" s="12">
        <v>0.28599999999999998</v>
      </c>
      <c r="J1940" s="12">
        <v>24</v>
      </c>
      <c r="K1940" s="12">
        <v>239.77</v>
      </c>
      <c r="L1940" s="12">
        <v>3</v>
      </c>
      <c r="M1940" s="12">
        <v>3.95</v>
      </c>
      <c r="N1940" s="12">
        <v>43</v>
      </c>
      <c r="O1940" s="12">
        <v>19.399999999999999</v>
      </c>
      <c r="P1940" s="12">
        <v>0.107</v>
      </c>
      <c r="Q1940" s="12">
        <v>0.85</v>
      </c>
      <c r="R1940" s="12">
        <v>5745</v>
      </c>
      <c r="S1940" s="12">
        <v>0.33</v>
      </c>
      <c r="T1940" s="12">
        <v>44.38</v>
      </c>
    </row>
    <row r="1941" spans="1:20" ht="15.75" customHeight="1" x14ac:dyDescent="0.35">
      <c r="A1941" s="11">
        <v>45048</v>
      </c>
      <c r="B1941" s="12" t="s">
        <v>77</v>
      </c>
      <c r="C1941" s="12" t="s">
        <v>81</v>
      </c>
      <c r="D1941" s="12">
        <v>55827.28</v>
      </c>
      <c r="E1941" s="12">
        <v>24475.21</v>
      </c>
      <c r="F1941" s="12">
        <v>31352.07</v>
      </c>
      <c r="G1941" s="12">
        <v>56.16</v>
      </c>
      <c r="H1941" s="12">
        <v>88</v>
      </c>
      <c r="I1941" s="12">
        <v>0.28299999999999997</v>
      </c>
      <c r="J1941" s="12">
        <v>24</v>
      </c>
      <c r="K1941" s="12">
        <v>218.61</v>
      </c>
      <c r="L1941" s="12">
        <v>5</v>
      </c>
      <c r="M1941" s="12">
        <v>4.2699999999999996</v>
      </c>
      <c r="N1941" s="12">
        <v>44</v>
      </c>
      <c r="O1941" s="12">
        <v>29.3</v>
      </c>
      <c r="P1941" s="12">
        <v>0.21199999999999999</v>
      </c>
      <c r="Q1941" s="12">
        <v>0.97</v>
      </c>
      <c r="R1941" s="12">
        <v>5143</v>
      </c>
      <c r="S1941" s="12">
        <v>0.24299999999999999</v>
      </c>
      <c r="T1941" s="12">
        <v>65.239999999999995</v>
      </c>
    </row>
    <row r="1942" spans="1:20" ht="15.75" customHeight="1" x14ac:dyDescent="0.35">
      <c r="A1942" s="11">
        <v>45048</v>
      </c>
      <c r="B1942" s="12" t="s">
        <v>82</v>
      </c>
      <c r="C1942" s="12" t="s">
        <v>78</v>
      </c>
      <c r="D1942" s="12">
        <v>92659.26</v>
      </c>
      <c r="E1942" s="12">
        <v>57873.14</v>
      </c>
      <c r="F1942" s="12">
        <v>34786.120000000003</v>
      </c>
      <c r="G1942" s="12">
        <v>37.54</v>
      </c>
      <c r="H1942" s="12">
        <v>131</v>
      </c>
      <c r="I1942" s="12">
        <v>0.115</v>
      </c>
      <c r="J1942" s="12">
        <v>15</v>
      </c>
      <c r="K1942" s="12">
        <v>238.9</v>
      </c>
      <c r="L1942" s="12">
        <v>7</v>
      </c>
      <c r="M1942" s="12">
        <v>3.81</v>
      </c>
      <c r="N1942" s="12">
        <v>56</v>
      </c>
      <c r="O1942" s="12">
        <v>27.4</v>
      </c>
      <c r="P1942" s="12">
        <v>6.7000000000000004E-2</v>
      </c>
      <c r="Q1942" s="12">
        <v>0.99</v>
      </c>
      <c r="R1942" s="12">
        <v>6069</v>
      </c>
      <c r="S1942" s="12">
        <v>0.29699999999999999</v>
      </c>
      <c r="T1942" s="12">
        <v>39.630000000000003</v>
      </c>
    </row>
    <row r="1943" spans="1:20" ht="15.75" customHeight="1" x14ac:dyDescent="0.35">
      <c r="A1943" s="11">
        <v>45048</v>
      </c>
      <c r="B1943" s="12" t="s">
        <v>82</v>
      </c>
      <c r="C1943" s="12" t="s">
        <v>79</v>
      </c>
      <c r="D1943" s="12">
        <v>88007.35</v>
      </c>
      <c r="E1943" s="12">
        <v>38981.089999999997</v>
      </c>
      <c r="F1943" s="12">
        <v>49026.26</v>
      </c>
      <c r="G1943" s="12">
        <v>55.71</v>
      </c>
      <c r="H1943" s="12">
        <v>106</v>
      </c>
      <c r="I1943" s="12">
        <v>0.221</v>
      </c>
      <c r="J1943" s="12">
        <v>23</v>
      </c>
      <c r="K1943" s="12">
        <v>177.23</v>
      </c>
      <c r="L1943" s="12">
        <v>5</v>
      </c>
      <c r="M1943" s="12">
        <v>3.94</v>
      </c>
      <c r="N1943" s="12">
        <v>51</v>
      </c>
      <c r="O1943" s="12">
        <v>24.4</v>
      </c>
      <c r="P1943" s="12">
        <v>0.19400000000000001</v>
      </c>
      <c r="Q1943" s="12">
        <v>1.03</v>
      </c>
      <c r="R1943" s="12">
        <v>4698</v>
      </c>
      <c r="S1943" s="12">
        <v>0.35099999999999998</v>
      </c>
      <c r="T1943" s="12">
        <v>76.05</v>
      </c>
    </row>
    <row r="1944" spans="1:20" ht="15.75" customHeight="1" x14ac:dyDescent="0.35">
      <c r="A1944" s="11">
        <v>45048</v>
      </c>
      <c r="B1944" s="12" t="s">
        <v>82</v>
      </c>
      <c r="C1944" s="12" t="s">
        <v>80</v>
      </c>
      <c r="D1944" s="12">
        <v>120448.58</v>
      </c>
      <c r="E1944" s="12">
        <v>74929.259999999995</v>
      </c>
      <c r="F1944" s="12">
        <v>45519.32</v>
      </c>
      <c r="G1944" s="12">
        <v>37.79</v>
      </c>
      <c r="H1944" s="12">
        <v>118</v>
      </c>
      <c r="I1944" s="12">
        <v>0.151</v>
      </c>
      <c r="J1944" s="12">
        <v>17</v>
      </c>
      <c r="K1944" s="12">
        <v>196.25</v>
      </c>
      <c r="L1944" s="12">
        <v>5</v>
      </c>
      <c r="M1944" s="12">
        <v>4.03</v>
      </c>
      <c r="N1944" s="12">
        <v>61</v>
      </c>
      <c r="O1944" s="12">
        <v>24.3</v>
      </c>
      <c r="P1944" s="12">
        <v>0.17899999999999999</v>
      </c>
      <c r="Q1944" s="12">
        <v>1.1499999999999999</v>
      </c>
      <c r="R1944" s="12">
        <v>5358</v>
      </c>
      <c r="S1944" s="12">
        <v>0.23699999999999999</v>
      </c>
      <c r="T1944" s="12">
        <v>58.4</v>
      </c>
    </row>
    <row r="1945" spans="1:20" ht="15.75" customHeight="1" x14ac:dyDescent="0.35">
      <c r="A1945" s="11">
        <v>45048</v>
      </c>
      <c r="B1945" s="12" t="s">
        <v>82</v>
      </c>
      <c r="C1945" s="12" t="s">
        <v>81</v>
      </c>
      <c r="D1945" s="12">
        <v>113126.36</v>
      </c>
      <c r="E1945" s="12">
        <v>56653.45</v>
      </c>
      <c r="F1945" s="12">
        <v>56472.91</v>
      </c>
      <c r="G1945" s="12">
        <v>49.92</v>
      </c>
      <c r="H1945" s="12">
        <v>75</v>
      </c>
      <c r="I1945" s="12">
        <v>0.23300000000000001</v>
      </c>
      <c r="J1945" s="12">
        <v>17</v>
      </c>
      <c r="K1945" s="12">
        <v>204.73</v>
      </c>
      <c r="L1945" s="12">
        <v>5</v>
      </c>
      <c r="M1945" s="12">
        <v>4.18</v>
      </c>
      <c r="N1945" s="12">
        <v>41</v>
      </c>
      <c r="O1945" s="12">
        <v>26.1</v>
      </c>
      <c r="P1945" s="12">
        <v>0.125</v>
      </c>
      <c r="Q1945" s="12">
        <v>1.03</v>
      </c>
      <c r="R1945" s="12">
        <v>5372</v>
      </c>
      <c r="S1945" s="12">
        <v>0.28899999999999998</v>
      </c>
      <c r="T1945" s="12">
        <v>45.16</v>
      </c>
    </row>
    <row r="1946" spans="1:20" ht="15.75" customHeight="1" x14ac:dyDescent="0.35">
      <c r="A1946" s="11">
        <v>45048</v>
      </c>
      <c r="B1946" s="12" t="s">
        <v>83</v>
      </c>
      <c r="C1946" s="12" t="s">
        <v>78</v>
      </c>
      <c r="D1946" s="12">
        <v>102965.87</v>
      </c>
      <c r="E1946" s="12">
        <v>51573.58</v>
      </c>
      <c r="F1946" s="12">
        <v>51392.29</v>
      </c>
      <c r="G1946" s="12">
        <v>49.91</v>
      </c>
      <c r="H1946" s="12">
        <v>86</v>
      </c>
      <c r="I1946" s="12">
        <v>0.20799999999999999</v>
      </c>
      <c r="J1946" s="12">
        <v>17</v>
      </c>
      <c r="K1946" s="12">
        <v>174.78</v>
      </c>
      <c r="L1946" s="12">
        <v>4</v>
      </c>
      <c r="M1946" s="12">
        <v>4.37</v>
      </c>
      <c r="N1946" s="12">
        <v>43</v>
      </c>
      <c r="O1946" s="12">
        <v>23.1</v>
      </c>
      <c r="P1946" s="12">
        <v>0.246</v>
      </c>
      <c r="Q1946" s="12">
        <v>1.03</v>
      </c>
      <c r="R1946" s="12">
        <v>5829</v>
      </c>
      <c r="S1946" s="12">
        <v>0.255</v>
      </c>
      <c r="T1946" s="12">
        <v>47.89</v>
      </c>
    </row>
    <row r="1947" spans="1:20" ht="15.75" customHeight="1" x14ac:dyDescent="0.35">
      <c r="A1947" s="11">
        <v>45048</v>
      </c>
      <c r="B1947" s="12" t="s">
        <v>83</v>
      </c>
      <c r="C1947" s="12" t="s">
        <v>79</v>
      </c>
      <c r="D1947" s="12">
        <v>134227.14000000001</v>
      </c>
      <c r="E1947" s="12">
        <v>92061.78</v>
      </c>
      <c r="F1947" s="12">
        <v>42165.36</v>
      </c>
      <c r="G1947" s="12">
        <v>31.41</v>
      </c>
      <c r="H1947" s="12">
        <v>92</v>
      </c>
      <c r="I1947" s="12">
        <v>0.121</v>
      </c>
      <c r="J1947" s="12">
        <v>11</v>
      </c>
      <c r="K1947" s="12">
        <v>259.49</v>
      </c>
      <c r="L1947" s="12">
        <v>5</v>
      </c>
      <c r="M1947" s="12">
        <v>4.16</v>
      </c>
      <c r="N1947" s="12">
        <v>41</v>
      </c>
      <c r="O1947" s="12">
        <v>15.4</v>
      </c>
      <c r="P1947" s="12">
        <v>0.19700000000000001</v>
      </c>
      <c r="Q1947" s="12">
        <v>1.1100000000000001</v>
      </c>
      <c r="R1947" s="12">
        <v>5265</v>
      </c>
      <c r="S1947" s="12">
        <v>0.29199999999999998</v>
      </c>
      <c r="T1947" s="12">
        <v>52.79</v>
      </c>
    </row>
    <row r="1948" spans="1:20" ht="15.75" customHeight="1" x14ac:dyDescent="0.35">
      <c r="A1948" s="11">
        <v>45048</v>
      </c>
      <c r="B1948" s="12" t="s">
        <v>83</v>
      </c>
      <c r="C1948" s="12" t="s">
        <v>80</v>
      </c>
      <c r="D1948" s="12">
        <v>110357.41</v>
      </c>
      <c r="E1948" s="12">
        <v>73582.67</v>
      </c>
      <c r="F1948" s="12">
        <v>36774.74</v>
      </c>
      <c r="G1948" s="12">
        <v>33.32</v>
      </c>
      <c r="H1948" s="12">
        <v>113</v>
      </c>
      <c r="I1948" s="12">
        <v>0.217</v>
      </c>
      <c r="J1948" s="12">
        <v>24</v>
      </c>
      <c r="K1948" s="12">
        <v>211.64</v>
      </c>
      <c r="L1948" s="12">
        <v>4</v>
      </c>
      <c r="M1948" s="12">
        <v>3.92</v>
      </c>
      <c r="N1948" s="12">
        <v>45</v>
      </c>
      <c r="O1948" s="12">
        <v>28.5</v>
      </c>
      <c r="P1948" s="12">
        <v>0.20699999999999999</v>
      </c>
      <c r="Q1948" s="12">
        <v>1.01</v>
      </c>
      <c r="R1948" s="12">
        <v>4998</v>
      </c>
      <c r="S1948" s="12">
        <v>0.221</v>
      </c>
      <c r="T1948" s="12">
        <v>52.39</v>
      </c>
    </row>
    <row r="1949" spans="1:20" ht="15.75" customHeight="1" x14ac:dyDescent="0.35">
      <c r="A1949" s="11">
        <v>45048</v>
      </c>
      <c r="B1949" s="12" t="s">
        <v>83</v>
      </c>
      <c r="C1949" s="12" t="s">
        <v>81</v>
      </c>
      <c r="D1949" s="12">
        <v>99590.37</v>
      </c>
      <c r="E1949" s="12">
        <v>60082.239999999998</v>
      </c>
      <c r="F1949" s="12">
        <v>39508.129999999997</v>
      </c>
      <c r="G1949" s="12">
        <v>39.67</v>
      </c>
      <c r="H1949" s="12">
        <v>127</v>
      </c>
      <c r="I1949" s="12">
        <v>0.16500000000000001</v>
      </c>
      <c r="J1949" s="12">
        <v>21</v>
      </c>
      <c r="K1949" s="12">
        <v>175.33</v>
      </c>
      <c r="L1949" s="12">
        <v>5</v>
      </c>
      <c r="M1949" s="12">
        <v>4.12</v>
      </c>
      <c r="N1949" s="12">
        <v>59</v>
      </c>
      <c r="O1949" s="12">
        <v>27.9</v>
      </c>
      <c r="P1949" s="12">
        <v>0.17399999999999999</v>
      </c>
      <c r="Q1949" s="12">
        <v>1.1399999999999999</v>
      </c>
      <c r="R1949" s="12">
        <v>4991</v>
      </c>
      <c r="S1949" s="12">
        <v>0.253</v>
      </c>
      <c r="T1949" s="12">
        <v>44.68</v>
      </c>
    </row>
    <row r="1950" spans="1:20" ht="15.75" customHeight="1" x14ac:dyDescent="0.35">
      <c r="A1950" s="11">
        <v>45048</v>
      </c>
      <c r="B1950" s="12" t="s">
        <v>84</v>
      </c>
      <c r="C1950" s="12" t="s">
        <v>78</v>
      </c>
      <c r="D1950" s="12">
        <v>133880.01999999999</v>
      </c>
      <c r="E1950" s="12">
        <v>89155.9</v>
      </c>
      <c r="F1950" s="12">
        <v>44724.12</v>
      </c>
      <c r="G1950" s="12">
        <v>33.409999999999997</v>
      </c>
      <c r="H1950" s="12">
        <v>89</v>
      </c>
      <c r="I1950" s="12">
        <v>0.216</v>
      </c>
      <c r="J1950" s="12">
        <v>19</v>
      </c>
      <c r="K1950" s="12">
        <v>326.64</v>
      </c>
      <c r="L1950" s="12">
        <v>6</v>
      </c>
      <c r="M1950" s="12">
        <v>4.1500000000000004</v>
      </c>
      <c r="N1950" s="12">
        <v>62</v>
      </c>
      <c r="O1950" s="12">
        <v>24.8</v>
      </c>
      <c r="P1950" s="12">
        <v>0.127</v>
      </c>
      <c r="Q1950" s="12">
        <v>0.83</v>
      </c>
      <c r="R1950" s="12">
        <v>2875</v>
      </c>
      <c r="S1950" s="12">
        <v>0.36799999999999999</v>
      </c>
      <c r="T1950" s="12">
        <v>40.96</v>
      </c>
    </row>
    <row r="1951" spans="1:20" ht="15.75" customHeight="1" x14ac:dyDescent="0.35">
      <c r="A1951" s="11">
        <v>45048</v>
      </c>
      <c r="B1951" s="12" t="s">
        <v>84</v>
      </c>
      <c r="C1951" s="12" t="s">
        <v>79</v>
      </c>
      <c r="D1951" s="12">
        <v>115783.84</v>
      </c>
      <c r="E1951" s="12">
        <v>57999</v>
      </c>
      <c r="F1951" s="12">
        <v>57784.84</v>
      </c>
      <c r="G1951" s="12">
        <v>49.91</v>
      </c>
      <c r="H1951" s="12">
        <v>108</v>
      </c>
      <c r="I1951" s="12">
        <v>0.224</v>
      </c>
      <c r="J1951" s="12">
        <v>24</v>
      </c>
      <c r="K1951" s="12">
        <v>242.18</v>
      </c>
      <c r="L1951" s="12">
        <v>2</v>
      </c>
      <c r="M1951" s="12">
        <v>3.64</v>
      </c>
      <c r="N1951" s="12">
        <v>57</v>
      </c>
      <c r="O1951" s="12">
        <v>28</v>
      </c>
      <c r="P1951" s="12">
        <v>0.11</v>
      </c>
      <c r="Q1951" s="12">
        <v>0.87</v>
      </c>
      <c r="R1951" s="12">
        <v>5321</v>
      </c>
      <c r="S1951" s="12">
        <v>0.248</v>
      </c>
      <c r="T1951" s="12">
        <v>52.87</v>
      </c>
    </row>
    <row r="1952" spans="1:20" ht="15.75" customHeight="1" x14ac:dyDescent="0.35">
      <c r="A1952" s="11">
        <v>45048</v>
      </c>
      <c r="B1952" s="12" t="s">
        <v>84</v>
      </c>
      <c r="C1952" s="12" t="s">
        <v>80</v>
      </c>
      <c r="D1952" s="12">
        <v>82341.22</v>
      </c>
      <c r="E1952" s="12">
        <v>48854.7</v>
      </c>
      <c r="F1952" s="12">
        <v>33486.519999999997</v>
      </c>
      <c r="G1952" s="12">
        <v>40.67</v>
      </c>
      <c r="H1952" s="12">
        <v>99</v>
      </c>
      <c r="I1952" s="12">
        <v>0.11899999999999999</v>
      </c>
      <c r="J1952" s="12">
        <v>11</v>
      </c>
      <c r="K1952" s="12">
        <v>223.48</v>
      </c>
      <c r="L1952" s="12">
        <v>6</v>
      </c>
      <c r="M1952" s="12">
        <v>3.97</v>
      </c>
      <c r="N1952" s="12">
        <v>42</v>
      </c>
      <c r="O1952" s="12">
        <v>15.1</v>
      </c>
      <c r="P1952" s="12">
        <v>8.4000000000000005E-2</v>
      </c>
      <c r="Q1952" s="12">
        <v>0.86</v>
      </c>
      <c r="R1952" s="12">
        <v>4321</v>
      </c>
      <c r="S1952" s="12">
        <v>0.25700000000000001</v>
      </c>
      <c r="T1952" s="12">
        <v>40.909999999999997</v>
      </c>
    </row>
    <row r="1953" spans="1:20" ht="15.75" customHeight="1" x14ac:dyDescent="0.35">
      <c r="A1953" s="11">
        <v>45048</v>
      </c>
      <c r="B1953" s="12" t="s">
        <v>84</v>
      </c>
      <c r="C1953" s="12" t="s">
        <v>81</v>
      </c>
      <c r="D1953" s="12">
        <v>124658.71</v>
      </c>
      <c r="E1953" s="12">
        <v>50526.52</v>
      </c>
      <c r="F1953" s="12">
        <v>74132.19</v>
      </c>
      <c r="G1953" s="12">
        <v>59.47</v>
      </c>
      <c r="H1953" s="12">
        <v>88</v>
      </c>
      <c r="I1953" s="12">
        <v>0.14399999999999999</v>
      </c>
      <c r="J1953" s="12">
        <v>12</v>
      </c>
      <c r="K1953" s="12">
        <v>148.72</v>
      </c>
      <c r="L1953" s="12">
        <v>3</v>
      </c>
      <c r="M1953" s="12">
        <v>4.59</v>
      </c>
      <c r="N1953" s="12">
        <v>41</v>
      </c>
      <c r="O1953" s="12">
        <v>27.5</v>
      </c>
      <c r="P1953" s="12">
        <v>0.185</v>
      </c>
      <c r="Q1953" s="12">
        <v>0.98</v>
      </c>
      <c r="R1953" s="12">
        <v>6408</v>
      </c>
      <c r="S1953" s="12">
        <v>0.34599999999999997</v>
      </c>
      <c r="T1953" s="12">
        <v>26.75</v>
      </c>
    </row>
    <row r="1954" spans="1:20" ht="15.75" customHeight="1" x14ac:dyDescent="0.35">
      <c r="A1954" s="11">
        <v>45049</v>
      </c>
      <c r="B1954" s="12" t="s">
        <v>77</v>
      </c>
      <c r="C1954" s="12" t="s">
        <v>78</v>
      </c>
      <c r="D1954" s="12">
        <v>89503.29</v>
      </c>
      <c r="E1954" s="12">
        <v>43824.31</v>
      </c>
      <c r="F1954" s="12">
        <v>45678.98</v>
      </c>
      <c r="G1954" s="12">
        <v>51.04</v>
      </c>
      <c r="H1954" s="12">
        <v>102</v>
      </c>
      <c r="I1954" s="12">
        <v>0.27600000000000002</v>
      </c>
      <c r="J1954" s="12">
        <v>28</v>
      </c>
      <c r="K1954" s="12">
        <v>261.57</v>
      </c>
      <c r="L1954" s="12">
        <v>4</v>
      </c>
      <c r="M1954" s="12">
        <v>4.09</v>
      </c>
      <c r="N1954" s="12">
        <v>35</v>
      </c>
      <c r="O1954" s="12">
        <v>29.5</v>
      </c>
      <c r="P1954" s="12">
        <v>8.6999999999999994E-2</v>
      </c>
      <c r="Q1954" s="12">
        <v>1.1299999999999999</v>
      </c>
      <c r="R1954" s="12">
        <v>4625</v>
      </c>
      <c r="S1954" s="12">
        <v>0.248</v>
      </c>
      <c r="T1954" s="12">
        <v>53.59</v>
      </c>
    </row>
    <row r="1955" spans="1:20" ht="15.75" customHeight="1" x14ac:dyDescent="0.35">
      <c r="A1955" s="11">
        <v>45049</v>
      </c>
      <c r="B1955" s="12" t="s">
        <v>77</v>
      </c>
      <c r="C1955" s="12" t="s">
        <v>79</v>
      </c>
      <c r="D1955" s="12">
        <v>96653.39</v>
      </c>
      <c r="E1955" s="12">
        <v>44246.37</v>
      </c>
      <c r="F1955" s="12">
        <v>52407.02</v>
      </c>
      <c r="G1955" s="12">
        <v>54.22</v>
      </c>
      <c r="H1955" s="12">
        <v>109</v>
      </c>
      <c r="I1955" s="12">
        <v>0.11</v>
      </c>
      <c r="J1955" s="12">
        <v>11</v>
      </c>
      <c r="K1955" s="12">
        <v>198.27</v>
      </c>
      <c r="L1955" s="12">
        <v>4</v>
      </c>
      <c r="M1955" s="12">
        <v>4.12</v>
      </c>
      <c r="N1955" s="12">
        <v>35</v>
      </c>
      <c r="O1955" s="12">
        <v>19.3</v>
      </c>
      <c r="P1955" s="12">
        <v>0.22</v>
      </c>
      <c r="Q1955" s="12">
        <v>0.9</v>
      </c>
      <c r="R1955" s="12">
        <v>4805</v>
      </c>
      <c r="S1955" s="12">
        <v>0.28699999999999998</v>
      </c>
      <c r="T1955" s="12">
        <v>56.4</v>
      </c>
    </row>
    <row r="1956" spans="1:20" ht="15.75" customHeight="1" x14ac:dyDescent="0.35">
      <c r="A1956" s="11">
        <v>45049</v>
      </c>
      <c r="B1956" s="12" t="s">
        <v>77</v>
      </c>
      <c r="C1956" s="12" t="s">
        <v>80</v>
      </c>
      <c r="D1956" s="12">
        <v>87424.54</v>
      </c>
      <c r="E1956" s="12">
        <v>53588.74</v>
      </c>
      <c r="F1956" s="12">
        <v>33835.81</v>
      </c>
      <c r="G1956" s="12">
        <v>38.700000000000003</v>
      </c>
      <c r="H1956" s="12">
        <v>152</v>
      </c>
      <c r="I1956" s="12">
        <v>0.223</v>
      </c>
      <c r="J1956" s="12">
        <v>33</v>
      </c>
      <c r="K1956" s="12">
        <v>275.06</v>
      </c>
      <c r="L1956" s="12">
        <v>5</v>
      </c>
      <c r="M1956" s="12">
        <v>4.0999999999999996</v>
      </c>
      <c r="N1956" s="12">
        <v>66</v>
      </c>
      <c r="O1956" s="12">
        <v>27.4</v>
      </c>
      <c r="P1956" s="12">
        <v>0.157</v>
      </c>
      <c r="Q1956" s="12">
        <v>0.92</v>
      </c>
      <c r="R1956" s="12">
        <v>5615</v>
      </c>
      <c r="S1956" s="12">
        <v>0.20100000000000001</v>
      </c>
      <c r="T1956" s="12">
        <v>45.16</v>
      </c>
    </row>
    <row r="1957" spans="1:20" ht="15.75" customHeight="1" x14ac:dyDescent="0.35">
      <c r="A1957" s="11">
        <v>45049</v>
      </c>
      <c r="B1957" s="12" t="s">
        <v>77</v>
      </c>
      <c r="C1957" s="12" t="s">
        <v>81</v>
      </c>
      <c r="D1957" s="12">
        <v>86769.98</v>
      </c>
      <c r="E1957" s="12">
        <v>50248.08</v>
      </c>
      <c r="F1957" s="12">
        <v>36521.89</v>
      </c>
      <c r="G1957" s="12">
        <v>42.09</v>
      </c>
      <c r="H1957" s="12">
        <v>118</v>
      </c>
      <c r="I1957" s="12">
        <v>0.106</v>
      </c>
      <c r="J1957" s="12">
        <v>12</v>
      </c>
      <c r="K1957" s="12">
        <v>198.23</v>
      </c>
      <c r="L1957" s="12">
        <v>4</v>
      </c>
      <c r="M1957" s="12">
        <v>4.38</v>
      </c>
      <c r="N1957" s="12">
        <v>35</v>
      </c>
      <c r="O1957" s="12">
        <v>28.3</v>
      </c>
      <c r="P1957" s="12">
        <v>0.23400000000000001</v>
      </c>
      <c r="Q1957" s="12">
        <v>1.07</v>
      </c>
      <c r="R1957" s="12">
        <v>3715</v>
      </c>
      <c r="S1957" s="12">
        <v>0.25800000000000001</v>
      </c>
      <c r="T1957" s="12">
        <v>73.78</v>
      </c>
    </row>
    <row r="1958" spans="1:20" ht="15.75" customHeight="1" x14ac:dyDescent="0.35">
      <c r="A1958" s="11">
        <v>45049</v>
      </c>
      <c r="B1958" s="12" t="s">
        <v>82</v>
      </c>
      <c r="C1958" s="12" t="s">
        <v>78</v>
      </c>
      <c r="D1958" s="12">
        <v>73142.05</v>
      </c>
      <c r="E1958" s="12">
        <v>49937.760000000002</v>
      </c>
      <c r="F1958" s="12">
        <v>23204.29</v>
      </c>
      <c r="G1958" s="12">
        <v>31.72</v>
      </c>
      <c r="H1958" s="12">
        <v>111</v>
      </c>
      <c r="I1958" s="12">
        <v>0.106</v>
      </c>
      <c r="J1958" s="12">
        <v>11</v>
      </c>
      <c r="K1958" s="12">
        <v>269.69</v>
      </c>
      <c r="L1958" s="12">
        <v>5</v>
      </c>
      <c r="M1958" s="12">
        <v>4.18</v>
      </c>
      <c r="N1958" s="12">
        <v>53</v>
      </c>
      <c r="O1958" s="12">
        <v>28.8</v>
      </c>
      <c r="P1958" s="12">
        <v>0.129</v>
      </c>
      <c r="Q1958" s="12">
        <v>0.99</v>
      </c>
      <c r="R1958" s="12">
        <v>5543</v>
      </c>
      <c r="S1958" s="12">
        <v>0.33900000000000002</v>
      </c>
      <c r="T1958" s="12">
        <v>51.39</v>
      </c>
    </row>
    <row r="1959" spans="1:20" ht="15.75" customHeight="1" x14ac:dyDescent="0.35">
      <c r="A1959" s="11">
        <v>45049</v>
      </c>
      <c r="B1959" s="12" t="s">
        <v>82</v>
      </c>
      <c r="C1959" s="12" t="s">
        <v>79</v>
      </c>
      <c r="D1959" s="12">
        <v>117377.31</v>
      </c>
      <c r="E1959" s="12">
        <v>76486.820000000007</v>
      </c>
      <c r="F1959" s="12">
        <v>40890.49</v>
      </c>
      <c r="G1959" s="12">
        <v>34.840000000000003</v>
      </c>
      <c r="H1959" s="12">
        <v>84</v>
      </c>
      <c r="I1959" s="12">
        <v>0.28599999999999998</v>
      </c>
      <c r="J1959" s="12">
        <v>24</v>
      </c>
      <c r="K1959" s="12">
        <v>227.06</v>
      </c>
      <c r="L1959" s="12">
        <v>4</v>
      </c>
      <c r="M1959" s="12">
        <v>4.41</v>
      </c>
      <c r="N1959" s="12">
        <v>44</v>
      </c>
      <c r="O1959" s="12">
        <v>19.600000000000001</v>
      </c>
      <c r="P1959" s="12">
        <v>5.2999999999999999E-2</v>
      </c>
      <c r="Q1959" s="12">
        <v>1.02</v>
      </c>
      <c r="R1959" s="12">
        <v>4419</v>
      </c>
      <c r="S1959" s="12">
        <v>0.318</v>
      </c>
      <c r="T1959" s="12">
        <v>64.900000000000006</v>
      </c>
    </row>
    <row r="1960" spans="1:20" ht="15.75" customHeight="1" x14ac:dyDescent="0.35">
      <c r="A1960" s="11">
        <v>45049</v>
      </c>
      <c r="B1960" s="12" t="s">
        <v>82</v>
      </c>
      <c r="C1960" s="12" t="s">
        <v>80</v>
      </c>
      <c r="D1960" s="12">
        <v>104549.77</v>
      </c>
      <c r="E1960" s="12">
        <v>65197.14</v>
      </c>
      <c r="F1960" s="12">
        <v>39352.629999999997</v>
      </c>
      <c r="G1960" s="12">
        <v>37.64</v>
      </c>
      <c r="H1960" s="12">
        <v>106</v>
      </c>
      <c r="I1960" s="12">
        <v>0.28799999999999998</v>
      </c>
      <c r="J1960" s="12">
        <v>30</v>
      </c>
      <c r="K1960" s="12">
        <v>149.12</v>
      </c>
      <c r="L1960" s="12">
        <v>4</v>
      </c>
      <c r="M1960" s="12">
        <v>4.05</v>
      </c>
      <c r="N1960" s="12">
        <v>45</v>
      </c>
      <c r="O1960" s="12">
        <v>27.6</v>
      </c>
      <c r="P1960" s="12">
        <v>0.17899999999999999</v>
      </c>
      <c r="Q1960" s="12">
        <v>0.93</v>
      </c>
      <c r="R1960" s="12">
        <v>4707</v>
      </c>
      <c r="S1960" s="12">
        <v>0.23200000000000001</v>
      </c>
      <c r="T1960" s="12">
        <v>52.09</v>
      </c>
    </row>
    <row r="1961" spans="1:20" ht="15.75" customHeight="1" x14ac:dyDescent="0.35">
      <c r="A1961" s="11">
        <v>45049</v>
      </c>
      <c r="B1961" s="12" t="s">
        <v>82</v>
      </c>
      <c r="C1961" s="12" t="s">
        <v>81</v>
      </c>
      <c r="D1961" s="12">
        <v>78227.75</v>
      </c>
      <c r="E1961" s="12">
        <v>37578.26</v>
      </c>
      <c r="F1961" s="12">
        <v>40649.49</v>
      </c>
      <c r="G1961" s="12">
        <v>51.96</v>
      </c>
      <c r="H1961" s="12">
        <v>111</v>
      </c>
      <c r="I1961" s="12">
        <v>0.184</v>
      </c>
      <c r="J1961" s="12">
        <v>20</v>
      </c>
      <c r="K1961" s="12">
        <v>225.92</v>
      </c>
      <c r="L1961" s="12">
        <v>3</v>
      </c>
      <c r="M1961" s="12">
        <v>4.1100000000000003</v>
      </c>
      <c r="N1961" s="12">
        <v>44</v>
      </c>
      <c r="O1961" s="12">
        <v>26.5</v>
      </c>
      <c r="P1961" s="12">
        <v>0.16700000000000001</v>
      </c>
      <c r="Q1961" s="12">
        <v>1.06</v>
      </c>
      <c r="R1961" s="12">
        <v>5460</v>
      </c>
      <c r="S1961" s="12">
        <v>0.36</v>
      </c>
      <c r="T1961" s="12">
        <v>67.209999999999994</v>
      </c>
    </row>
    <row r="1962" spans="1:20" ht="15.75" customHeight="1" x14ac:dyDescent="0.35">
      <c r="A1962" s="11">
        <v>45049</v>
      </c>
      <c r="B1962" s="12" t="s">
        <v>83</v>
      </c>
      <c r="C1962" s="12" t="s">
        <v>78</v>
      </c>
      <c r="D1962" s="12">
        <v>83247.02</v>
      </c>
      <c r="E1962" s="12">
        <v>48665.62</v>
      </c>
      <c r="F1962" s="12">
        <v>34581.410000000003</v>
      </c>
      <c r="G1962" s="12">
        <v>41.54</v>
      </c>
      <c r="H1962" s="12">
        <v>89</v>
      </c>
      <c r="I1962" s="12">
        <v>0.15</v>
      </c>
      <c r="J1962" s="12">
        <v>13</v>
      </c>
      <c r="K1962" s="12">
        <v>165.04</v>
      </c>
      <c r="L1962" s="12">
        <v>6</v>
      </c>
      <c r="M1962" s="12">
        <v>3.65</v>
      </c>
      <c r="N1962" s="12">
        <v>54</v>
      </c>
      <c r="O1962" s="12">
        <v>21.2</v>
      </c>
      <c r="P1962" s="12">
        <v>0.104</v>
      </c>
      <c r="Q1962" s="12">
        <v>1.1399999999999999</v>
      </c>
      <c r="R1962" s="12">
        <v>4809</v>
      </c>
      <c r="S1962" s="12">
        <v>0.29399999999999998</v>
      </c>
      <c r="T1962" s="12">
        <v>36.31</v>
      </c>
    </row>
    <row r="1963" spans="1:20" ht="15.75" customHeight="1" x14ac:dyDescent="0.35">
      <c r="A1963" s="11">
        <v>45049</v>
      </c>
      <c r="B1963" s="12" t="s">
        <v>83</v>
      </c>
      <c r="C1963" s="12" t="s">
        <v>79</v>
      </c>
      <c r="D1963" s="12">
        <v>96035.46</v>
      </c>
      <c r="E1963" s="12">
        <v>59743.69</v>
      </c>
      <c r="F1963" s="12">
        <v>36291.769999999997</v>
      </c>
      <c r="G1963" s="12">
        <v>37.79</v>
      </c>
      <c r="H1963" s="12">
        <v>114</v>
      </c>
      <c r="I1963" s="12">
        <v>0.108</v>
      </c>
      <c r="J1963" s="12">
        <v>12</v>
      </c>
      <c r="K1963" s="12">
        <v>167.06</v>
      </c>
      <c r="L1963" s="12">
        <v>3</v>
      </c>
      <c r="M1963" s="12">
        <v>4.3</v>
      </c>
      <c r="N1963" s="12">
        <v>55</v>
      </c>
      <c r="O1963" s="12">
        <v>21.8</v>
      </c>
      <c r="P1963" s="12">
        <v>0.16600000000000001</v>
      </c>
      <c r="Q1963" s="12">
        <v>1.04</v>
      </c>
      <c r="R1963" s="12">
        <v>5366</v>
      </c>
      <c r="S1963" s="12">
        <v>0.23899999999999999</v>
      </c>
      <c r="T1963" s="12">
        <v>48.82</v>
      </c>
    </row>
    <row r="1964" spans="1:20" ht="15.75" customHeight="1" x14ac:dyDescent="0.35">
      <c r="A1964" s="11">
        <v>45049</v>
      </c>
      <c r="B1964" s="12" t="s">
        <v>83</v>
      </c>
      <c r="C1964" s="12" t="s">
        <v>80</v>
      </c>
      <c r="D1964" s="12">
        <v>111682.75</v>
      </c>
      <c r="E1964" s="12">
        <v>69113.740000000005</v>
      </c>
      <c r="F1964" s="12">
        <v>42569.01</v>
      </c>
      <c r="G1964" s="12">
        <v>38.119999999999997</v>
      </c>
      <c r="H1964" s="12">
        <v>110</v>
      </c>
      <c r="I1964" s="12">
        <v>0.23200000000000001</v>
      </c>
      <c r="J1964" s="12">
        <v>25</v>
      </c>
      <c r="K1964" s="12">
        <v>127.32</v>
      </c>
      <c r="L1964" s="12">
        <v>3</v>
      </c>
      <c r="M1964" s="12">
        <v>3.79</v>
      </c>
      <c r="N1964" s="12">
        <v>49</v>
      </c>
      <c r="O1964" s="12">
        <v>31.9</v>
      </c>
      <c r="P1964" s="12">
        <v>0.24199999999999999</v>
      </c>
      <c r="Q1964" s="12">
        <v>1.17</v>
      </c>
      <c r="R1964" s="12">
        <v>4725</v>
      </c>
      <c r="S1964" s="12">
        <v>0.35299999999999998</v>
      </c>
      <c r="T1964" s="12">
        <v>52.5</v>
      </c>
    </row>
    <row r="1965" spans="1:20" ht="15.75" customHeight="1" x14ac:dyDescent="0.35">
      <c r="A1965" s="11">
        <v>45049</v>
      </c>
      <c r="B1965" s="12" t="s">
        <v>83</v>
      </c>
      <c r="C1965" s="12" t="s">
        <v>81</v>
      </c>
      <c r="D1965" s="12">
        <v>61457.41</v>
      </c>
      <c r="E1965" s="12">
        <v>31468.13</v>
      </c>
      <c r="F1965" s="12">
        <v>29989.279999999999</v>
      </c>
      <c r="G1965" s="12">
        <v>48.8</v>
      </c>
      <c r="H1965" s="12">
        <v>102</v>
      </c>
      <c r="I1965" s="12">
        <v>0.254</v>
      </c>
      <c r="J1965" s="12">
        <v>25</v>
      </c>
      <c r="K1965" s="12">
        <v>198.46</v>
      </c>
      <c r="L1965" s="12">
        <v>5</v>
      </c>
      <c r="M1965" s="12">
        <v>4.8</v>
      </c>
      <c r="N1965" s="12">
        <v>48</v>
      </c>
      <c r="O1965" s="12">
        <v>27.3</v>
      </c>
      <c r="P1965" s="12">
        <v>0.11899999999999999</v>
      </c>
      <c r="Q1965" s="12">
        <v>0.89</v>
      </c>
      <c r="R1965" s="12">
        <v>6841</v>
      </c>
      <c r="S1965" s="12">
        <v>0.23499999999999999</v>
      </c>
      <c r="T1965" s="12">
        <v>33.659999999999997</v>
      </c>
    </row>
    <row r="1966" spans="1:20" ht="15.75" customHeight="1" x14ac:dyDescent="0.35">
      <c r="A1966" s="11">
        <v>45049</v>
      </c>
      <c r="B1966" s="12" t="s">
        <v>84</v>
      </c>
      <c r="C1966" s="12" t="s">
        <v>78</v>
      </c>
      <c r="D1966" s="12">
        <v>52822.19</v>
      </c>
      <c r="E1966" s="12">
        <v>26875.9</v>
      </c>
      <c r="F1966" s="12">
        <v>25946.3</v>
      </c>
      <c r="G1966" s="12">
        <v>49.12</v>
      </c>
      <c r="H1966" s="12">
        <v>94</v>
      </c>
      <c r="I1966" s="12">
        <v>0.11799999999999999</v>
      </c>
      <c r="J1966" s="12">
        <v>11</v>
      </c>
      <c r="K1966" s="12">
        <v>215.67</v>
      </c>
      <c r="L1966" s="12">
        <v>5</v>
      </c>
      <c r="M1966" s="12">
        <v>4.5199999999999996</v>
      </c>
      <c r="N1966" s="12">
        <v>37</v>
      </c>
      <c r="O1966" s="12">
        <v>20.2</v>
      </c>
      <c r="P1966" s="12">
        <v>0.13800000000000001</v>
      </c>
      <c r="Q1966" s="12">
        <v>1.1000000000000001</v>
      </c>
      <c r="R1966" s="12">
        <v>7724</v>
      </c>
      <c r="S1966" s="12">
        <v>0.314</v>
      </c>
      <c r="T1966" s="12">
        <v>49.93</v>
      </c>
    </row>
    <row r="1967" spans="1:20" ht="15.75" customHeight="1" x14ac:dyDescent="0.35">
      <c r="A1967" s="11">
        <v>45049</v>
      </c>
      <c r="B1967" s="12" t="s">
        <v>84</v>
      </c>
      <c r="C1967" s="12" t="s">
        <v>79</v>
      </c>
      <c r="D1967" s="12">
        <v>88083.28</v>
      </c>
      <c r="E1967" s="12">
        <v>60700.54</v>
      </c>
      <c r="F1967" s="12">
        <v>27382.74</v>
      </c>
      <c r="G1967" s="12">
        <v>31.09</v>
      </c>
      <c r="H1967" s="12">
        <v>115</v>
      </c>
      <c r="I1967" s="12">
        <v>0.27</v>
      </c>
      <c r="J1967" s="12">
        <v>31</v>
      </c>
      <c r="K1967" s="12">
        <v>194.67</v>
      </c>
      <c r="L1967" s="12">
        <v>4</v>
      </c>
      <c r="M1967" s="12">
        <v>4.01</v>
      </c>
      <c r="N1967" s="12">
        <v>59</v>
      </c>
      <c r="O1967" s="12">
        <v>19.5</v>
      </c>
      <c r="P1967" s="12">
        <v>0.121</v>
      </c>
      <c r="Q1967" s="12">
        <v>0.94</v>
      </c>
      <c r="R1967" s="12">
        <v>3178</v>
      </c>
      <c r="S1967" s="12">
        <v>0.22</v>
      </c>
      <c r="T1967" s="12">
        <v>47.57</v>
      </c>
    </row>
    <row r="1968" spans="1:20" ht="15.75" customHeight="1" x14ac:dyDescent="0.35">
      <c r="A1968" s="11">
        <v>45049</v>
      </c>
      <c r="B1968" s="12" t="s">
        <v>84</v>
      </c>
      <c r="C1968" s="12" t="s">
        <v>80</v>
      </c>
      <c r="D1968" s="12">
        <v>110558.86</v>
      </c>
      <c r="E1968" s="12">
        <v>47870.84</v>
      </c>
      <c r="F1968" s="12">
        <v>62688.02</v>
      </c>
      <c r="G1968" s="12">
        <v>56.7</v>
      </c>
      <c r="H1968" s="12">
        <v>96</v>
      </c>
      <c r="I1968" s="12">
        <v>0.14000000000000001</v>
      </c>
      <c r="J1968" s="12">
        <v>13</v>
      </c>
      <c r="K1968" s="12">
        <v>164.81</v>
      </c>
      <c r="L1968" s="12">
        <v>3</v>
      </c>
      <c r="M1968" s="12">
        <v>3.39</v>
      </c>
      <c r="N1968" s="12">
        <v>50</v>
      </c>
      <c r="O1968" s="12">
        <v>26.2</v>
      </c>
      <c r="P1968" s="12">
        <v>0.127</v>
      </c>
      <c r="Q1968" s="12">
        <v>1.1299999999999999</v>
      </c>
      <c r="R1968" s="12">
        <v>5547</v>
      </c>
      <c r="S1968" s="12">
        <v>0.31</v>
      </c>
      <c r="T1968" s="12">
        <v>71.5</v>
      </c>
    </row>
    <row r="1969" spans="1:20" ht="15.75" customHeight="1" x14ac:dyDescent="0.35">
      <c r="A1969" s="11">
        <v>45049</v>
      </c>
      <c r="B1969" s="12" t="s">
        <v>84</v>
      </c>
      <c r="C1969" s="12" t="s">
        <v>81</v>
      </c>
      <c r="D1969" s="12">
        <v>126755.15</v>
      </c>
      <c r="E1969" s="12">
        <v>66067.320000000007</v>
      </c>
      <c r="F1969" s="12">
        <v>60687.83</v>
      </c>
      <c r="G1969" s="12">
        <v>47.88</v>
      </c>
      <c r="H1969" s="12">
        <v>81</v>
      </c>
      <c r="I1969" s="12">
        <v>0.154</v>
      </c>
      <c r="J1969" s="12">
        <v>12</v>
      </c>
      <c r="K1969" s="12">
        <v>249.01</v>
      </c>
      <c r="L1969" s="12">
        <v>4</v>
      </c>
      <c r="M1969" s="12">
        <v>4.54</v>
      </c>
      <c r="N1969" s="12">
        <v>47</v>
      </c>
      <c r="O1969" s="12">
        <v>31.4</v>
      </c>
      <c r="P1969" s="12">
        <v>0.16500000000000001</v>
      </c>
      <c r="Q1969" s="12">
        <v>0.97</v>
      </c>
      <c r="R1969" s="12">
        <v>6341</v>
      </c>
      <c r="S1969" s="12">
        <v>0.318</v>
      </c>
      <c r="T1969" s="12">
        <v>49.87</v>
      </c>
    </row>
    <row r="1970" spans="1:20" ht="15.75" customHeight="1" x14ac:dyDescent="0.35">
      <c r="A1970" s="11">
        <v>45050</v>
      </c>
      <c r="B1970" s="12" t="s">
        <v>77</v>
      </c>
      <c r="C1970" s="12" t="s">
        <v>78</v>
      </c>
      <c r="D1970" s="12">
        <v>77579.78</v>
      </c>
      <c r="E1970" s="12">
        <v>40811.54</v>
      </c>
      <c r="F1970" s="12">
        <v>36768.239999999998</v>
      </c>
      <c r="G1970" s="12">
        <v>47.39</v>
      </c>
      <c r="H1970" s="12">
        <v>92</v>
      </c>
      <c r="I1970" s="12">
        <v>0.215</v>
      </c>
      <c r="J1970" s="12">
        <v>19</v>
      </c>
      <c r="K1970" s="12">
        <v>173.88</v>
      </c>
      <c r="L1970" s="12">
        <v>3</v>
      </c>
      <c r="M1970" s="12">
        <v>4.26</v>
      </c>
      <c r="N1970" s="12">
        <v>57</v>
      </c>
      <c r="O1970" s="12">
        <v>21.7</v>
      </c>
      <c r="P1970" s="12">
        <v>0.22800000000000001</v>
      </c>
      <c r="Q1970" s="12">
        <v>0.93</v>
      </c>
      <c r="R1970" s="12">
        <v>3321</v>
      </c>
      <c r="S1970" s="12">
        <v>0.25800000000000001</v>
      </c>
      <c r="T1970" s="12">
        <v>58.11</v>
      </c>
    </row>
    <row r="1971" spans="1:20" ht="15.75" customHeight="1" x14ac:dyDescent="0.35">
      <c r="A1971" s="11">
        <v>45050</v>
      </c>
      <c r="B1971" s="12" t="s">
        <v>77</v>
      </c>
      <c r="C1971" s="12" t="s">
        <v>79</v>
      </c>
      <c r="D1971" s="12">
        <v>124538.84</v>
      </c>
      <c r="E1971" s="12">
        <v>73595.520000000004</v>
      </c>
      <c r="F1971" s="12">
        <v>50943.32</v>
      </c>
      <c r="G1971" s="12">
        <v>40.909999999999997</v>
      </c>
      <c r="H1971" s="12">
        <v>107</v>
      </c>
      <c r="I1971" s="12">
        <v>0.115</v>
      </c>
      <c r="J1971" s="12">
        <v>12</v>
      </c>
      <c r="K1971" s="12">
        <v>262.08999999999997</v>
      </c>
      <c r="L1971" s="12">
        <v>4</v>
      </c>
      <c r="M1971" s="12">
        <v>3.89</v>
      </c>
      <c r="N1971" s="12">
        <v>34</v>
      </c>
      <c r="O1971" s="12">
        <v>43.7</v>
      </c>
      <c r="P1971" s="12">
        <v>0.23400000000000001</v>
      </c>
      <c r="Q1971" s="12">
        <v>1.0900000000000001</v>
      </c>
      <c r="R1971" s="12">
        <v>5165</v>
      </c>
      <c r="S1971" s="12">
        <v>0.23</v>
      </c>
      <c r="T1971" s="12">
        <v>31.07</v>
      </c>
    </row>
    <row r="1972" spans="1:20" ht="15.75" customHeight="1" x14ac:dyDescent="0.35">
      <c r="A1972" s="11">
        <v>45050</v>
      </c>
      <c r="B1972" s="12" t="s">
        <v>77</v>
      </c>
      <c r="C1972" s="12" t="s">
        <v>80</v>
      </c>
      <c r="D1972" s="12">
        <v>61235.17</v>
      </c>
      <c r="E1972" s="12">
        <v>24598.12</v>
      </c>
      <c r="F1972" s="12">
        <v>36637.040000000001</v>
      </c>
      <c r="G1972" s="12">
        <v>59.83</v>
      </c>
      <c r="H1972" s="12">
        <v>87</v>
      </c>
      <c r="I1972" s="12">
        <v>0.21199999999999999</v>
      </c>
      <c r="J1972" s="12">
        <v>18</v>
      </c>
      <c r="K1972" s="12">
        <v>172.62</v>
      </c>
      <c r="L1972" s="12">
        <v>3</v>
      </c>
      <c r="M1972" s="12">
        <v>3.96</v>
      </c>
      <c r="N1972" s="12">
        <v>54</v>
      </c>
      <c r="O1972" s="12">
        <v>31.5</v>
      </c>
      <c r="P1972" s="12">
        <v>0.16600000000000001</v>
      </c>
      <c r="Q1972" s="12">
        <v>1.1399999999999999</v>
      </c>
      <c r="R1972" s="12">
        <v>4338</v>
      </c>
      <c r="S1972" s="12">
        <v>0.373</v>
      </c>
      <c r="T1972" s="12">
        <v>51.58</v>
      </c>
    </row>
    <row r="1973" spans="1:20" ht="15.75" customHeight="1" x14ac:dyDescent="0.35">
      <c r="A1973" s="11">
        <v>45050</v>
      </c>
      <c r="B1973" s="12" t="s">
        <v>77</v>
      </c>
      <c r="C1973" s="12" t="s">
        <v>81</v>
      </c>
      <c r="D1973" s="12">
        <v>96155.87</v>
      </c>
      <c r="E1973" s="12">
        <v>41176.720000000001</v>
      </c>
      <c r="F1973" s="12">
        <v>54979.15</v>
      </c>
      <c r="G1973" s="12">
        <v>57.18</v>
      </c>
      <c r="H1973" s="12">
        <v>85</v>
      </c>
      <c r="I1973" s="12">
        <v>0.247</v>
      </c>
      <c r="J1973" s="12">
        <v>21</v>
      </c>
      <c r="K1973" s="12">
        <v>144.5</v>
      </c>
      <c r="L1973" s="12">
        <v>5</v>
      </c>
      <c r="M1973" s="12">
        <v>4.3</v>
      </c>
      <c r="N1973" s="12">
        <v>48</v>
      </c>
      <c r="O1973" s="12">
        <v>24.6</v>
      </c>
      <c r="P1973" s="12">
        <v>0.21299999999999999</v>
      </c>
      <c r="Q1973" s="12">
        <v>1.1200000000000001</v>
      </c>
      <c r="R1973" s="12">
        <v>6445</v>
      </c>
      <c r="S1973" s="12">
        <v>0.39100000000000001</v>
      </c>
      <c r="T1973" s="12">
        <v>58.22</v>
      </c>
    </row>
    <row r="1974" spans="1:20" ht="15.75" customHeight="1" x14ac:dyDescent="0.35">
      <c r="A1974" s="11">
        <v>45050</v>
      </c>
      <c r="B1974" s="12" t="s">
        <v>82</v>
      </c>
      <c r="C1974" s="12" t="s">
        <v>78</v>
      </c>
      <c r="D1974" s="12">
        <v>109026.24000000001</v>
      </c>
      <c r="E1974" s="12">
        <v>57167.48</v>
      </c>
      <c r="F1974" s="12">
        <v>51858.76</v>
      </c>
      <c r="G1974" s="12">
        <v>47.57</v>
      </c>
      <c r="H1974" s="12">
        <v>82</v>
      </c>
      <c r="I1974" s="12">
        <v>0.159</v>
      </c>
      <c r="J1974" s="12">
        <v>13</v>
      </c>
      <c r="K1974" s="12">
        <v>242.08</v>
      </c>
      <c r="L1974" s="12">
        <v>4</v>
      </c>
      <c r="M1974" s="12">
        <v>3.88</v>
      </c>
      <c r="N1974" s="12">
        <v>52</v>
      </c>
      <c r="O1974" s="12">
        <v>24.9</v>
      </c>
      <c r="P1974" s="12">
        <v>0.13</v>
      </c>
      <c r="Q1974" s="12">
        <v>0.87</v>
      </c>
      <c r="R1974" s="12">
        <v>4362</v>
      </c>
      <c r="S1974" s="12">
        <v>0.23699999999999999</v>
      </c>
      <c r="T1974" s="12">
        <v>55.36</v>
      </c>
    </row>
    <row r="1975" spans="1:20" ht="15.75" customHeight="1" x14ac:dyDescent="0.35">
      <c r="A1975" s="11">
        <v>45050</v>
      </c>
      <c r="B1975" s="12" t="s">
        <v>82</v>
      </c>
      <c r="C1975" s="12" t="s">
        <v>79</v>
      </c>
      <c r="D1975" s="12">
        <v>127354.16</v>
      </c>
      <c r="E1975" s="12">
        <v>59457.08</v>
      </c>
      <c r="F1975" s="12">
        <v>67897.08</v>
      </c>
      <c r="G1975" s="12">
        <v>53.31</v>
      </c>
      <c r="H1975" s="12">
        <v>99</v>
      </c>
      <c r="I1975" s="12">
        <v>0.29799999999999999</v>
      </c>
      <c r="J1975" s="12">
        <v>29</v>
      </c>
      <c r="K1975" s="12">
        <v>281.07</v>
      </c>
      <c r="L1975" s="12">
        <v>6</v>
      </c>
      <c r="M1975" s="12">
        <v>4.6399999999999997</v>
      </c>
      <c r="N1975" s="12">
        <v>43</v>
      </c>
      <c r="O1975" s="12">
        <v>21.9</v>
      </c>
      <c r="P1975" s="12">
        <v>0.14199999999999999</v>
      </c>
      <c r="Q1975" s="12">
        <v>1.05</v>
      </c>
      <c r="R1975" s="12">
        <v>4184</v>
      </c>
      <c r="S1975" s="12">
        <v>0.33900000000000002</v>
      </c>
      <c r="T1975" s="12">
        <v>30.11</v>
      </c>
    </row>
    <row r="1976" spans="1:20" ht="15.75" customHeight="1" x14ac:dyDescent="0.35">
      <c r="A1976" s="11">
        <v>45050</v>
      </c>
      <c r="B1976" s="12" t="s">
        <v>82</v>
      </c>
      <c r="C1976" s="12" t="s">
        <v>80</v>
      </c>
      <c r="D1976" s="12">
        <v>85928.81</v>
      </c>
      <c r="E1976" s="12">
        <v>45709.27</v>
      </c>
      <c r="F1976" s="12">
        <v>40219.54</v>
      </c>
      <c r="G1976" s="12">
        <v>46.81</v>
      </c>
      <c r="H1976" s="12">
        <v>90</v>
      </c>
      <c r="I1976" s="12">
        <v>0.251</v>
      </c>
      <c r="J1976" s="12">
        <v>22</v>
      </c>
      <c r="K1976" s="12">
        <v>245.79</v>
      </c>
      <c r="L1976" s="12">
        <v>6</v>
      </c>
      <c r="M1976" s="12">
        <v>3.37</v>
      </c>
      <c r="N1976" s="12">
        <v>48</v>
      </c>
      <c r="O1976" s="12">
        <v>27.5</v>
      </c>
      <c r="P1976" s="12">
        <v>0.248</v>
      </c>
      <c r="Q1976" s="12">
        <v>1.05</v>
      </c>
      <c r="R1976" s="12">
        <v>4510</v>
      </c>
      <c r="S1976" s="12">
        <v>0.27200000000000002</v>
      </c>
      <c r="T1976" s="12">
        <v>57.72</v>
      </c>
    </row>
    <row r="1977" spans="1:20" ht="15.75" customHeight="1" x14ac:dyDescent="0.35">
      <c r="A1977" s="11">
        <v>45050</v>
      </c>
      <c r="B1977" s="12" t="s">
        <v>82</v>
      </c>
      <c r="C1977" s="12" t="s">
        <v>81</v>
      </c>
      <c r="D1977" s="12">
        <v>137643.32999999999</v>
      </c>
      <c r="E1977" s="12">
        <v>84944.81</v>
      </c>
      <c r="F1977" s="12">
        <v>52698.52</v>
      </c>
      <c r="G1977" s="12">
        <v>38.29</v>
      </c>
      <c r="H1977" s="12">
        <v>51</v>
      </c>
      <c r="I1977" s="12">
        <v>0.11600000000000001</v>
      </c>
      <c r="J1977" s="12">
        <v>5</v>
      </c>
      <c r="K1977" s="12">
        <v>252.26</v>
      </c>
      <c r="L1977" s="12">
        <v>3</v>
      </c>
      <c r="M1977" s="12">
        <v>4.34</v>
      </c>
      <c r="N1977" s="12">
        <v>48</v>
      </c>
      <c r="O1977" s="12">
        <v>19.100000000000001</v>
      </c>
      <c r="P1977" s="12">
        <v>0.159</v>
      </c>
      <c r="Q1977" s="12">
        <v>1.07</v>
      </c>
      <c r="R1977" s="12">
        <v>5494</v>
      </c>
      <c r="S1977" s="12">
        <v>0.23200000000000001</v>
      </c>
      <c r="T1977" s="12">
        <v>27.01</v>
      </c>
    </row>
    <row r="1978" spans="1:20" ht="15.75" customHeight="1" x14ac:dyDescent="0.35">
      <c r="A1978" s="11">
        <v>45050</v>
      </c>
      <c r="B1978" s="12" t="s">
        <v>83</v>
      </c>
      <c r="C1978" s="12" t="s">
        <v>78</v>
      </c>
      <c r="D1978" s="12">
        <v>100591.79</v>
      </c>
      <c r="E1978" s="12">
        <v>43203.98</v>
      </c>
      <c r="F1978" s="12">
        <v>57387.82</v>
      </c>
      <c r="G1978" s="12">
        <v>57.05</v>
      </c>
      <c r="H1978" s="12">
        <v>105</v>
      </c>
      <c r="I1978" s="12">
        <v>0.111</v>
      </c>
      <c r="J1978" s="12">
        <v>11</v>
      </c>
      <c r="K1978" s="12">
        <v>134.49</v>
      </c>
      <c r="L1978" s="12">
        <v>4</v>
      </c>
      <c r="M1978" s="12">
        <v>4.53</v>
      </c>
      <c r="N1978" s="12">
        <v>53</v>
      </c>
      <c r="O1978" s="12">
        <v>26.7</v>
      </c>
      <c r="P1978" s="12">
        <v>0.24399999999999999</v>
      </c>
      <c r="Q1978" s="12">
        <v>0.96</v>
      </c>
      <c r="R1978" s="12">
        <v>5595</v>
      </c>
      <c r="S1978" s="12">
        <v>0.375</v>
      </c>
      <c r="T1978" s="12">
        <v>27.82</v>
      </c>
    </row>
    <row r="1979" spans="1:20" ht="15.75" customHeight="1" x14ac:dyDescent="0.35">
      <c r="A1979" s="11">
        <v>45050</v>
      </c>
      <c r="B1979" s="12" t="s">
        <v>83</v>
      </c>
      <c r="C1979" s="12" t="s">
        <v>79</v>
      </c>
      <c r="D1979" s="12">
        <v>89996.76</v>
      </c>
      <c r="E1979" s="12">
        <v>57209.38</v>
      </c>
      <c r="F1979" s="12">
        <v>32787.379999999997</v>
      </c>
      <c r="G1979" s="12">
        <v>36.43</v>
      </c>
      <c r="H1979" s="12">
        <v>87</v>
      </c>
      <c r="I1979" s="12">
        <v>0.13700000000000001</v>
      </c>
      <c r="J1979" s="12">
        <v>11</v>
      </c>
      <c r="K1979" s="12">
        <v>229.71</v>
      </c>
      <c r="L1979" s="12">
        <v>4</v>
      </c>
      <c r="M1979" s="12">
        <v>4.26</v>
      </c>
      <c r="N1979" s="12">
        <v>53</v>
      </c>
      <c r="O1979" s="12">
        <v>17.7</v>
      </c>
      <c r="P1979" s="12">
        <v>8.2000000000000003E-2</v>
      </c>
      <c r="Q1979" s="12">
        <v>0.8</v>
      </c>
      <c r="R1979" s="12">
        <v>3212</v>
      </c>
      <c r="S1979" s="12">
        <v>0.33500000000000002</v>
      </c>
      <c r="T1979" s="12">
        <v>51.85</v>
      </c>
    </row>
    <row r="1980" spans="1:20" ht="15.75" customHeight="1" x14ac:dyDescent="0.35">
      <c r="A1980" s="11">
        <v>45050</v>
      </c>
      <c r="B1980" s="12" t="s">
        <v>83</v>
      </c>
      <c r="C1980" s="12" t="s">
        <v>80</v>
      </c>
      <c r="D1980" s="12">
        <v>81693.58</v>
      </c>
      <c r="E1980" s="12">
        <v>56174.23</v>
      </c>
      <c r="F1980" s="12">
        <v>25519.35</v>
      </c>
      <c r="G1980" s="12">
        <v>31.24</v>
      </c>
      <c r="H1980" s="12">
        <v>88</v>
      </c>
      <c r="I1980" s="12">
        <v>0.182</v>
      </c>
      <c r="J1980" s="12">
        <v>16</v>
      </c>
      <c r="K1980" s="12">
        <v>301.68</v>
      </c>
      <c r="L1980" s="12">
        <v>4</v>
      </c>
      <c r="M1980" s="12">
        <v>4.28</v>
      </c>
      <c r="N1980" s="12">
        <v>47</v>
      </c>
      <c r="O1980" s="12">
        <v>19.7</v>
      </c>
      <c r="P1980" s="12">
        <v>0.20200000000000001</v>
      </c>
      <c r="Q1980" s="12">
        <v>1.03</v>
      </c>
      <c r="R1980" s="12">
        <v>4175</v>
      </c>
      <c r="S1980" s="12">
        <v>0.37</v>
      </c>
      <c r="T1980" s="12">
        <v>56.57</v>
      </c>
    </row>
    <row r="1981" spans="1:20" ht="15.75" customHeight="1" x14ac:dyDescent="0.35">
      <c r="A1981" s="11">
        <v>45050</v>
      </c>
      <c r="B1981" s="12" t="s">
        <v>83</v>
      </c>
      <c r="C1981" s="12" t="s">
        <v>81</v>
      </c>
      <c r="D1981" s="12">
        <v>88687.12</v>
      </c>
      <c r="E1981" s="12">
        <v>36425.65</v>
      </c>
      <c r="F1981" s="12">
        <v>52261.47</v>
      </c>
      <c r="G1981" s="12">
        <v>58.93</v>
      </c>
      <c r="H1981" s="12">
        <v>104</v>
      </c>
      <c r="I1981" s="12">
        <v>0.26900000000000002</v>
      </c>
      <c r="J1981" s="12">
        <v>27</v>
      </c>
      <c r="K1981" s="12">
        <v>229.16</v>
      </c>
      <c r="L1981" s="12">
        <v>4</v>
      </c>
      <c r="M1981" s="12">
        <v>4.29</v>
      </c>
      <c r="N1981" s="12">
        <v>52</v>
      </c>
      <c r="O1981" s="12">
        <v>22</v>
      </c>
      <c r="P1981" s="12">
        <v>0.14399999999999999</v>
      </c>
      <c r="Q1981" s="12">
        <v>1.06</v>
      </c>
      <c r="R1981" s="12">
        <v>6562</v>
      </c>
      <c r="S1981" s="12">
        <v>0.35299999999999998</v>
      </c>
      <c r="T1981" s="12">
        <v>37.35</v>
      </c>
    </row>
    <row r="1982" spans="1:20" ht="15.75" customHeight="1" x14ac:dyDescent="0.35">
      <c r="A1982" s="11">
        <v>45050</v>
      </c>
      <c r="B1982" s="12" t="s">
        <v>84</v>
      </c>
      <c r="C1982" s="12" t="s">
        <v>78</v>
      </c>
      <c r="D1982" s="12">
        <v>106792.42</v>
      </c>
      <c r="E1982" s="12">
        <v>57105.8</v>
      </c>
      <c r="F1982" s="12">
        <v>49686.63</v>
      </c>
      <c r="G1982" s="12">
        <v>46.53</v>
      </c>
      <c r="H1982" s="12">
        <v>118</v>
      </c>
      <c r="I1982" s="12">
        <v>0.20599999999999999</v>
      </c>
      <c r="J1982" s="12">
        <v>24</v>
      </c>
      <c r="K1982" s="12">
        <v>175.58</v>
      </c>
      <c r="L1982" s="12">
        <v>4</v>
      </c>
      <c r="M1982" s="12">
        <v>3.92</v>
      </c>
      <c r="N1982" s="12">
        <v>67</v>
      </c>
      <c r="O1982" s="12">
        <v>26.7</v>
      </c>
      <c r="P1982" s="12">
        <v>8.8999999999999996E-2</v>
      </c>
      <c r="Q1982" s="12">
        <v>1.1000000000000001</v>
      </c>
      <c r="R1982" s="12">
        <v>5950</v>
      </c>
      <c r="S1982" s="12">
        <v>0.26100000000000001</v>
      </c>
      <c r="T1982" s="12">
        <v>42.89</v>
      </c>
    </row>
    <row r="1983" spans="1:20" ht="15.75" customHeight="1" x14ac:dyDescent="0.35">
      <c r="A1983" s="11">
        <v>45050</v>
      </c>
      <c r="B1983" s="12" t="s">
        <v>84</v>
      </c>
      <c r="C1983" s="12" t="s">
        <v>79</v>
      </c>
      <c r="D1983" s="12">
        <v>107468.85</v>
      </c>
      <c r="E1983" s="12">
        <v>59325.43</v>
      </c>
      <c r="F1983" s="12">
        <v>48143.42</v>
      </c>
      <c r="G1983" s="12">
        <v>44.8</v>
      </c>
      <c r="H1983" s="12">
        <v>116</v>
      </c>
      <c r="I1983" s="12">
        <v>0.115</v>
      </c>
      <c r="J1983" s="12">
        <v>13</v>
      </c>
      <c r="K1983" s="12">
        <v>174.72</v>
      </c>
      <c r="L1983" s="12">
        <v>4</v>
      </c>
      <c r="M1983" s="12">
        <v>4.25</v>
      </c>
      <c r="N1983" s="12">
        <v>40</v>
      </c>
      <c r="O1983" s="12">
        <v>15.8</v>
      </c>
      <c r="P1983" s="12">
        <v>0.156</v>
      </c>
      <c r="Q1983" s="12">
        <v>0.97</v>
      </c>
      <c r="R1983" s="12">
        <v>3427</v>
      </c>
      <c r="S1983" s="12">
        <v>0.23100000000000001</v>
      </c>
      <c r="T1983" s="12">
        <v>42.52</v>
      </c>
    </row>
    <row r="1984" spans="1:20" ht="15.75" customHeight="1" x14ac:dyDescent="0.35">
      <c r="A1984" s="11">
        <v>45050</v>
      </c>
      <c r="B1984" s="12" t="s">
        <v>84</v>
      </c>
      <c r="C1984" s="12" t="s">
        <v>80</v>
      </c>
      <c r="D1984" s="12">
        <v>70827.13</v>
      </c>
      <c r="E1984" s="12">
        <v>39534.379999999997</v>
      </c>
      <c r="F1984" s="12">
        <v>31292.75</v>
      </c>
      <c r="G1984" s="12">
        <v>44.18</v>
      </c>
      <c r="H1984" s="12">
        <v>89</v>
      </c>
      <c r="I1984" s="12">
        <v>0.28499999999999998</v>
      </c>
      <c r="J1984" s="12">
        <v>25</v>
      </c>
      <c r="K1984" s="12">
        <v>163.72</v>
      </c>
      <c r="L1984" s="12">
        <v>5</v>
      </c>
      <c r="M1984" s="12">
        <v>4.25</v>
      </c>
      <c r="N1984" s="12">
        <v>49</v>
      </c>
      <c r="O1984" s="12">
        <v>22.1</v>
      </c>
      <c r="P1984" s="12">
        <v>0.24199999999999999</v>
      </c>
      <c r="Q1984" s="12">
        <v>1.1000000000000001</v>
      </c>
      <c r="R1984" s="12">
        <v>5896</v>
      </c>
      <c r="S1984" s="12">
        <v>0.27300000000000002</v>
      </c>
      <c r="T1984" s="12">
        <v>42.03</v>
      </c>
    </row>
    <row r="1985" spans="1:20" ht="15.75" customHeight="1" x14ac:dyDescent="0.35">
      <c r="A1985" s="11">
        <v>45050</v>
      </c>
      <c r="B1985" s="12" t="s">
        <v>84</v>
      </c>
      <c r="C1985" s="12" t="s">
        <v>81</v>
      </c>
      <c r="D1985" s="12">
        <v>74973.47</v>
      </c>
      <c r="E1985" s="12">
        <v>51679.69</v>
      </c>
      <c r="F1985" s="12">
        <v>23293.78</v>
      </c>
      <c r="G1985" s="12">
        <v>31.07</v>
      </c>
      <c r="H1985" s="12">
        <v>112</v>
      </c>
      <c r="I1985" s="12">
        <v>0.18099999999999999</v>
      </c>
      <c r="J1985" s="12">
        <v>20</v>
      </c>
      <c r="K1985" s="12">
        <v>243.21</v>
      </c>
      <c r="L1985" s="12">
        <v>6</v>
      </c>
      <c r="M1985" s="12">
        <v>4.05</v>
      </c>
      <c r="N1985" s="12">
        <v>51</v>
      </c>
      <c r="O1985" s="12">
        <v>23.5</v>
      </c>
      <c r="P1985" s="12">
        <v>8.5000000000000006E-2</v>
      </c>
      <c r="Q1985" s="12">
        <v>0.81</v>
      </c>
      <c r="R1985" s="12">
        <v>4868</v>
      </c>
      <c r="S1985" s="12">
        <v>0.35299999999999998</v>
      </c>
      <c r="T1985" s="12">
        <v>60.11</v>
      </c>
    </row>
    <row r="1986" spans="1:20" ht="15.75" customHeight="1" x14ac:dyDescent="0.35">
      <c r="A1986" s="11">
        <v>45051</v>
      </c>
      <c r="B1986" s="12" t="s">
        <v>77</v>
      </c>
      <c r="C1986" s="12" t="s">
        <v>78</v>
      </c>
      <c r="D1986" s="12">
        <v>77943.460000000006</v>
      </c>
      <c r="E1986" s="12">
        <v>46054.25</v>
      </c>
      <c r="F1986" s="12">
        <v>31889.21</v>
      </c>
      <c r="G1986" s="12">
        <v>40.909999999999997</v>
      </c>
      <c r="H1986" s="12">
        <v>88</v>
      </c>
      <c r="I1986" s="12">
        <v>0.15</v>
      </c>
      <c r="J1986" s="12">
        <v>13</v>
      </c>
      <c r="K1986" s="12">
        <v>153.47</v>
      </c>
      <c r="L1986" s="12">
        <v>4</v>
      </c>
      <c r="M1986" s="12">
        <v>4.4800000000000004</v>
      </c>
      <c r="N1986" s="12">
        <v>40</v>
      </c>
      <c r="O1986" s="12">
        <v>21.3</v>
      </c>
      <c r="P1986" s="12">
        <v>0.17299999999999999</v>
      </c>
      <c r="Q1986" s="12">
        <v>0.85</v>
      </c>
      <c r="R1986" s="12">
        <v>5236</v>
      </c>
      <c r="S1986" s="12">
        <v>0.314</v>
      </c>
      <c r="T1986" s="12">
        <v>50.77</v>
      </c>
    </row>
    <row r="1987" spans="1:20" ht="15.75" customHeight="1" x14ac:dyDescent="0.35">
      <c r="A1987" s="11">
        <v>45051</v>
      </c>
      <c r="B1987" s="12" t="s">
        <v>77</v>
      </c>
      <c r="C1987" s="12" t="s">
        <v>79</v>
      </c>
      <c r="D1987" s="12">
        <v>107448.67</v>
      </c>
      <c r="E1987" s="12">
        <v>60979.96</v>
      </c>
      <c r="F1987" s="12">
        <v>46468.71</v>
      </c>
      <c r="G1987" s="12">
        <v>43.25</v>
      </c>
      <c r="H1987" s="12">
        <v>114</v>
      </c>
      <c r="I1987" s="12">
        <v>0.18</v>
      </c>
      <c r="J1987" s="12">
        <v>20</v>
      </c>
      <c r="K1987" s="12">
        <v>180.92</v>
      </c>
      <c r="L1987" s="12">
        <v>5</v>
      </c>
      <c r="M1987" s="12">
        <v>4.22</v>
      </c>
      <c r="N1987" s="12">
        <v>39</v>
      </c>
      <c r="O1987" s="12">
        <v>23.9</v>
      </c>
      <c r="P1987" s="12">
        <v>0.247</v>
      </c>
      <c r="Q1987" s="12">
        <v>1.1499999999999999</v>
      </c>
      <c r="R1987" s="12">
        <v>5380</v>
      </c>
      <c r="S1987" s="12">
        <v>0.378</v>
      </c>
      <c r="T1987" s="12">
        <v>46.12</v>
      </c>
    </row>
    <row r="1988" spans="1:20" ht="15.75" customHeight="1" x14ac:dyDescent="0.35">
      <c r="A1988" s="11">
        <v>45051</v>
      </c>
      <c r="B1988" s="12" t="s">
        <v>77</v>
      </c>
      <c r="C1988" s="12" t="s">
        <v>80</v>
      </c>
      <c r="D1988" s="12">
        <v>128209.59</v>
      </c>
      <c r="E1988" s="12">
        <v>85025.43</v>
      </c>
      <c r="F1988" s="12">
        <v>43184.160000000003</v>
      </c>
      <c r="G1988" s="12">
        <v>33.68</v>
      </c>
      <c r="H1988" s="12">
        <v>70</v>
      </c>
      <c r="I1988" s="12">
        <v>0.154</v>
      </c>
      <c r="J1988" s="12">
        <v>10</v>
      </c>
      <c r="K1988" s="12">
        <v>300.14</v>
      </c>
      <c r="L1988" s="12">
        <v>4</v>
      </c>
      <c r="M1988" s="12">
        <v>3.88</v>
      </c>
      <c r="N1988" s="12">
        <v>42</v>
      </c>
      <c r="O1988" s="12">
        <v>22.4</v>
      </c>
      <c r="P1988" s="12">
        <v>0.124</v>
      </c>
      <c r="Q1988" s="12">
        <v>0.81</v>
      </c>
      <c r="R1988" s="12">
        <v>4530</v>
      </c>
      <c r="S1988" s="12">
        <v>0.29599999999999999</v>
      </c>
      <c r="T1988" s="12">
        <v>49.95</v>
      </c>
    </row>
    <row r="1989" spans="1:20" ht="15.75" customHeight="1" x14ac:dyDescent="0.35">
      <c r="A1989" s="11">
        <v>45051</v>
      </c>
      <c r="B1989" s="12" t="s">
        <v>77</v>
      </c>
      <c r="C1989" s="12" t="s">
        <v>81</v>
      </c>
      <c r="D1989" s="12">
        <v>90964.83</v>
      </c>
      <c r="E1989" s="12">
        <v>51297.56</v>
      </c>
      <c r="F1989" s="12">
        <v>39667.269999999997</v>
      </c>
      <c r="G1989" s="12">
        <v>43.61</v>
      </c>
      <c r="H1989" s="12">
        <v>117</v>
      </c>
      <c r="I1989" s="12">
        <v>0.105</v>
      </c>
      <c r="J1989" s="12">
        <v>12</v>
      </c>
      <c r="K1989" s="12">
        <v>154.33000000000001</v>
      </c>
      <c r="L1989" s="12">
        <v>5</v>
      </c>
      <c r="M1989" s="12">
        <v>4.2300000000000004</v>
      </c>
      <c r="N1989" s="12">
        <v>56</v>
      </c>
      <c r="O1989" s="12">
        <v>25.9</v>
      </c>
      <c r="P1989" s="12">
        <v>0.191</v>
      </c>
      <c r="Q1989" s="12">
        <v>0.99</v>
      </c>
      <c r="R1989" s="12">
        <v>3997</v>
      </c>
      <c r="S1989" s="12">
        <v>0.26700000000000002</v>
      </c>
      <c r="T1989" s="12">
        <v>63.86</v>
      </c>
    </row>
    <row r="1990" spans="1:20" ht="15.75" customHeight="1" x14ac:dyDescent="0.35">
      <c r="A1990" s="11">
        <v>45051</v>
      </c>
      <c r="B1990" s="12" t="s">
        <v>82</v>
      </c>
      <c r="C1990" s="12" t="s">
        <v>78</v>
      </c>
      <c r="D1990" s="12">
        <v>134296.84</v>
      </c>
      <c r="E1990" s="12">
        <v>86946.66</v>
      </c>
      <c r="F1990" s="12">
        <v>47350.17</v>
      </c>
      <c r="G1990" s="12">
        <v>35.26</v>
      </c>
      <c r="H1990" s="12">
        <v>86</v>
      </c>
      <c r="I1990" s="12">
        <v>0.188</v>
      </c>
      <c r="J1990" s="12">
        <v>16</v>
      </c>
      <c r="K1990" s="12">
        <v>232.39</v>
      </c>
      <c r="L1990" s="12">
        <v>5</v>
      </c>
      <c r="M1990" s="12">
        <v>4.1100000000000003</v>
      </c>
      <c r="N1990" s="12">
        <v>52</v>
      </c>
      <c r="O1990" s="12">
        <v>28.6</v>
      </c>
      <c r="P1990" s="12">
        <v>0.17199999999999999</v>
      </c>
      <c r="Q1990" s="12">
        <v>0.83</v>
      </c>
      <c r="R1990" s="12">
        <v>4555</v>
      </c>
      <c r="S1990" s="12">
        <v>0.248</v>
      </c>
      <c r="T1990" s="12">
        <v>29.68</v>
      </c>
    </row>
    <row r="1991" spans="1:20" ht="15.75" customHeight="1" x14ac:dyDescent="0.35">
      <c r="A1991" s="11">
        <v>45051</v>
      </c>
      <c r="B1991" s="12" t="s">
        <v>82</v>
      </c>
      <c r="C1991" s="12" t="s">
        <v>79</v>
      </c>
      <c r="D1991" s="12">
        <v>118269.64</v>
      </c>
      <c r="E1991" s="12">
        <v>61999.4</v>
      </c>
      <c r="F1991" s="12">
        <v>56270.23</v>
      </c>
      <c r="G1991" s="12">
        <v>47.58</v>
      </c>
      <c r="H1991" s="12">
        <v>127</v>
      </c>
      <c r="I1991" s="12">
        <v>0.112</v>
      </c>
      <c r="J1991" s="12">
        <v>14</v>
      </c>
      <c r="K1991" s="12">
        <v>142.36000000000001</v>
      </c>
      <c r="L1991" s="12">
        <v>4</v>
      </c>
      <c r="M1991" s="12">
        <v>3.74</v>
      </c>
      <c r="N1991" s="12">
        <v>36</v>
      </c>
      <c r="O1991" s="12">
        <v>24.6</v>
      </c>
      <c r="P1991" s="12">
        <v>0.17199999999999999</v>
      </c>
      <c r="Q1991" s="12">
        <v>0.97</v>
      </c>
      <c r="R1991" s="12">
        <v>4242</v>
      </c>
      <c r="S1991" s="12">
        <v>0.20200000000000001</v>
      </c>
      <c r="T1991" s="12">
        <v>30.41</v>
      </c>
    </row>
    <row r="1992" spans="1:20" ht="15.75" customHeight="1" x14ac:dyDescent="0.35">
      <c r="A1992" s="11">
        <v>45051</v>
      </c>
      <c r="B1992" s="12" t="s">
        <v>82</v>
      </c>
      <c r="C1992" s="12" t="s">
        <v>80</v>
      </c>
      <c r="D1992" s="12">
        <v>101168.62</v>
      </c>
      <c r="E1992" s="12">
        <v>50282.09</v>
      </c>
      <c r="F1992" s="12">
        <v>50886.53</v>
      </c>
      <c r="G1992" s="12">
        <v>50.3</v>
      </c>
      <c r="H1992" s="12">
        <v>100</v>
      </c>
      <c r="I1992" s="12">
        <v>0.23599999999999999</v>
      </c>
      <c r="J1992" s="12">
        <v>23</v>
      </c>
      <c r="K1992" s="12">
        <v>237.09</v>
      </c>
      <c r="L1992" s="12">
        <v>4</v>
      </c>
      <c r="M1992" s="12">
        <v>4.0199999999999996</v>
      </c>
      <c r="N1992" s="12">
        <v>60</v>
      </c>
      <c r="O1992" s="12">
        <v>26.2</v>
      </c>
      <c r="P1992" s="12">
        <v>0.23799999999999999</v>
      </c>
      <c r="Q1992" s="12">
        <v>0.96</v>
      </c>
      <c r="R1992" s="12">
        <v>5262</v>
      </c>
      <c r="S1992" s="12">
        <v>0.28299999999999997</v>
      </c>
      <c r="T1992" s="12">
        <v>43.26</v>
      </c>
    </row>
    <row r="1993" spans="1:20" ht="15.75" customHeight="1" x14ac:dyDescent="0.35">
      <c r="A1993" s="11">
        <v>45051</v>
      </c>
      <c r="B1993" s="12" t="s">
        <v>82</v>
      </c>
      <c r="C1993" s="12" t="s">
        <v>81</v>
      </c>
      <c r="D1993" s="12">
        <v>85778.35</v>
      </c>
      <c r="E1993" s="12">
        <v>55865.97</v>
      </c>
      <c r="F1993" s="12">
        <v>29912.38</v>
      </c>
      <c r="G1993" s="12">
        <v>34.869999999999997</v>
      </c>
      <c r="H1993" s="12">
        <v>138</v>
      </c>
      <c r="I1993" s="12">
        <v>0.157</v>
      </c>
      <c r="J1993" s="12">
        <v>21</v>
      </c>
      <c r="K1993" s="12">
        <v>147.13999999999999</v>
      </c>
      <c r="L1993" s="12">
        <v>5</v>
      </c>
      <c r="M1993" s="12">
        <v>4.0999999999999996</v>
      </c>
      <c r="N1993" s="12">
        <v>43</v>
      </c>
      <c r="O1993" s="12">
        <v>14.2</v>
      </c>
      <c r="P1993" s="12">
        <v>0.11899999999999999</v>
      </c>
      <c r="Q1993" s="12">
        <v>0.86</v>
      </c>
      <c r="R1993" s="12">
        <v>4672</v>
      </c>
      <c r="S1993" s="12">
        <v>0.38</v>
      </c>
      <c r="T1993" s="12">
        <v>40.950000000000003</v>
      </c>
    </row>
    <row r="1994" spans="1:20" ht="15.75" customHeight="1" x14ac:dyDescent="0.35">
      <c r="A1994" s="11">
        <v>45051</v>
      </c>
      <c r="B1994" s="12" t="s">
        <v>83</v>
      </c>
      <c r="C1994" s="12" t="s">
        <v>78</v>
      </c>
      <c r="D1994" s="12">
        <v>77145.39</v>
      </c>
      <c r="E1994" s="12">
        <v>31191.040000000001</v>
      </c>
      <c r="F1994" s="12">
        <v>45954.35</v>
      </c>
      <c r="G1994" s="12">
        <v>59.57</v>
      </c>
      <c r="H1994" s="12">
        <v>108</v>
      </c>
      <c r="I1994" s="12">
        <v>0.16900000000000001</v>
      </c>
      <c r="J1994" s="12">
        <v>18</v>
      </c>
      <c r="K1994" s="12">
        <v>250.41</v>
      </c>
      <c r="L1994" s="12">
        <v>7</v>
      </c>
      <c r="M1994" s="12">
        <v>4</v>
      </c>
      <c r="N1994" s="12">
        <v>27</v>
      </c>
      <c r="O1994" s="12">
        <v>19.5</v>
      </c>
      <c r="P1994" s="12">
        <v>0.23100000000000001</v>
      </c>
      <c r="Q1994" s="12">
        <v>1.1299999999999999</v>
      </c>
      <c r="R1994" s="12">
        <v>6018</v>
      </c>
      <c r="S1994" s="12">
        <v>0.32400000000000001</v>
      </c>
      <c r="T1994" s="12">
        <v>49.67</v>
      </c>
    </row>
    <row r="1995" spans="1:20" ht="15.75" customHeight="1" x14ac:dyDescent="0.35">
      <c r="A1995" s="11">
        <v>45051</v>
      </c>
      <c r="B1995" s="12" t="s">
        <v>83</v>
      </c>
      <c r="C1995" s="12" t="s">
        <v>79</v>
      </c>
      <c r="D1995" s="12">
        <v>121427.96</v>
      </c>
      <c r="E1995" s="12">
        <v>78019.350000000006</v>
      </c>
      <c r="F1995" s="12">
        <v>43408.61</v>
      </c>
      <c r="G1995" s="12">
        <v>35.75</v>
      </c>
      <c r="H1995" s="12">
        <v>87</v>
      </c>
      <c r="I1995" s="12">
        <v>0.11799999999999999</v>
      </c>
      <c r="J1995" s="12">
        <v>10</v>
      </c>
      <c r="K1995" s="12">
        <v>139.47999999999999</v>
      </c>
      <c r="L1995" s="12">
        <v>5</v>
      </c>
      <c r="M1995" s="12">
        <v>4.2</v>
      </c>
      <c r="N1995" s="12">
        <v>40</v>
      </c>
      <c r="O1995" s="12">
        <v>24.9</v>
      </c>
      <c r="P1995" s="12">
        <v>0.245</v>
      </c>
      <c r="Q1995" s="12">
        <v>0.93</v>
      </c>
      <c r="R1995" s="12">
        <v>5779</v>
      </c>
      <c r="S1995" s="12">
        <v>0.32900000000000001</v>
      </c>
      <c r="T1995" s="12">
        <v>59.83</v>
      </c>
    </row>
    <row r="1996" spans="1:20" ht="15.75" customHeight="1" x14ac:dyDescent="0.35">
      <c r="A1996" s="11">
        <v>45051</v>
      </c>
      <c r="B1996" s="12" t="s">
        <v>83</v>
      </c>
      <c r="C1996" s="12" t="s">
        <v>80</v>
      </c>
      <c r="D1996" s="12">
        <v>88906.74</v>
      </c>
      <c r="E1996" s="12">
        <v>44168.97</v>
      </c>
      <c r="F1996" s="12">
        <v>44737.77</v>
      </c>
      <c r="G1996" s="12">
        <v>50.32</v>
      </c>
      <c r="H1996" s="12">
        <v>100</v>
      </c>
      <c r="I1996" s="12">
        <v>0.16200000000000001</v>
      </c>
      <c r="J1996" s="12">
        <v>16</v>
      </c>
      <c r="K1996" s="12">
        <v>155.34</v>
      </c>
      <c r="L1996" s="12">
        <v>6</v>
      </c>
      <c r="M1996" s="12">
        <v>4.29</v>
      </c>
      <c r="N1996" s="12">
        <v>50</v>
      </c>
      <c r="O1996" s="12">
        <v>18.3</v>
      </c>
      <c r="P1996" s="12">
        <v>0.23899999999999999</v>
      </c>
      <c r="Q1996" s="12">
        <v>1.1299999999999999</v>
      </c>
      <c r="R1996" s="12">
        <v>4968</v>
      </c>
      <c r="S1996" s="12">
        <v>0.39700000000000002</v>
      </c>
      <c r="T1996" s="12">
        <v>54.42</v>
      </c>
    </row>
    <row r="1997" spans="1:20" ht="15.75" customHeight="1" x14ac:dyDescent="0.35">
      <c r="A1997" s="11">
        <v>45051</v>
      </c>
      <c r="B1997" s="12" t="s">
        <v>83</v>
      </c>
      <c r="C1997" s="12" t="s">
        <v>81</v>
      </c>
      <c r="D1997" s="12">
        <v>86692.01</v>
      </c>
      <c r="E1997" s="12">
        <v>42541.51</v>
      </c>
      <c r="F1997" s="12">
        <v>44150.5</v>
      </c>
      <c r="G1997" s="12">
        <v>50.93</v>
      </c>
      <c r="H1997" s="12">
        <v>99</v>
      </c>
      <c r="I1997" s="12">
        <v>0.113</v>
      </c>
      <c r="J1997" s="12">
        <v>11</v>
      </c>
      <c r="K1997" s="12">
        <v>224.09</v>
      </c>
      <c r="L1997" s="12">
        <v>7</v>
      </c>
      <c r="M1997" s="12">
        <v>3.77</v>
      </c>
      <c r="N1997" s="12">
        <v>49</v>
      </c>
      <c r="O1997" s="12">
        <v>31</v>
      </c>
      <c r="P1997" s="12">
        <v>0.125</v>
      </c>
      <c r="Q1997" s="12">
        <v>1.1100000000000001</v>
      </c>
      <c r="R1997" s="12">
        <v>5096</v>
      </c>
      <c r="S1997" s="12">
        <v>0.35</v>
      </c>
      <c r="T1997" s="12">
        <v>39.700000000000003</v>
      </c>
    </row>
    <row r="1998" spans="1:20" ht="15.75" customHeight="1" x14ac:dyDescent="0.35">
      <c r="A1998" s="11">
        <v>45051</v>
      </c>
      <c r="B1998" s="12" t="s">
        <v>84</v>
      </c>
      <c r="C1998" s="12" t="s">
        <v>78</v>
      </c>
      <c r="D1998" s="12">
        <v>97738.5</v>
      </c>
      <c r="E1998" s="12">
        <v>52749.01</v>
      </c>
      <c r="F1998" s="12">
        <v>44989.49</v>
      </c>
      <c r="G1998" s="12">
        <v>46.03</v>
      </c>
      <c r="H1998" s="12">
        <v>99</v>
      </c>
      <c r="I1998" s="12">
        <v>0.18099999999999999</v>
      </c>
      <c r="J1998" s="12">
        <v>17</v>
      </c>
      <c r="K1998" s="12">
        <v>195.23</v>
      </c>
      <c r="L1998" s="12">
        <v>4</v>
      </c>
      <c r="M1998" s="12">
        <v>4.55</v>
      </c>
      <c r="N1998" s="12">
        <v>59</v>
      </c>
      <c r="O1998" s="12">
        <v>29.9</v>
      </c>
      <c r="P1998" s="12">
        <v>0.182</v>
      </c>
      <c r="Q1998" s="12">
        <v>0.98</v>
      </c>
      <c r="R1998" s="12">
        <v>5650</v>
      </c>
      <c r="S1998" s="12">
        <v>0.23</v>
      </c>
      <c r="T1998" s="12">
        <v>48.98</v>
      </c>
    </row>
    <row r="1999" spans="1:20" ht="15.75" customHeight="1" x14ac:dyDescent="0.35">
      <c r="A1999" s="11">
        <v>45051</v>
      </c>
      <c r="B1999" s="12" t="s">
        <v>84</v>
      </c>
      <c r="C1999" s="12" t="s">
        <v>79</v>
      </c>
      <c r="D1999" s="12">
        <v>118797.85</v>
      </c>
      <c r="E1999" s="12">
        <v>48648.01</v>
      </c>
      <c r="F1999" s="12">
        <v>70149.83</v>
      </c>
      <c r="G1999" s="12">
        <v>59.05</v>
      </c>
      <c r="H1999" s="12">
        <v>109</v>
      </c>
      <c r="I1999" s="12">
        <v>0.28399999999999997</v>
      </c>
      <c r="J1999" s="12">
        <v>30</v>
      </c>
      <c r="K1999" s="12">
        <v>161.28</v>
      </c>
      <c r="L1999" s="12">
        <v>5</v>
      </c>
      <c r="M1999" s="12">
        <v>3.94</v>
      </c>
      <c r="N1999" s="12">
        <v>33</v>
      </c>
      <c r="O1999" s="12">
        <v>11.6</v>
      </c>
      <c r="P1999" s="12">
        <v>5.7000000000000002E-2</v>
      </c>
      <c r="Q1999" s="12">
        <v>0.85</v>
      </c>
      <c r="R1999" s="12">
        <v>5563</v>
      </c>
      <c r="S1999" s="12">
        <v>0.22800000000000001</v>
      </c>
      <c r="T1999" s="12">
        <v>41.69</v>
      </c>
    </row>
    <row r="2000" spans="1:20" ht="15.75" customHeight="1" x14ac:dyDescent="0.35">
      <c r="A2000" s="11">
        <v>45051</v>
      </c>
      <c r="B2000" s="12" t="s">
        <v>84</v>
      </c>
      <c r="C2000" s="12" t="s">
        <v>80</v>
      </c>
      <c r="D2000" s="12">
        <v>119667.72</v>
      </c>
      <c r="E2000" s="12">
        <v>69546.320000000007</v>
      </c>
      <c r="F2000" s="12">
        <v>50121.4</v>
      </c>
      <c r="G2000" s="12">
        <v>41.88</v>
      </c>
      <c r="H2000" s="12">
        <v>104</v>
      </c>
      <c r="I2000" s="12">
        <v>0.184</v>
      </c>
      <c r="J2000" s="12">
        <v>19</v>
      </c>
      <c r="K2000" s="12">
        <v>182.41</v>
      </c>
      <c r="L2000" s="12">
        <v>5</v>
      </c>
      <c r="M2000" s="12">
        <v>4.0999999999999996</v>
      </c>
      <c r="N2000" s="12">
        <v>38</v>
      </c>
      <c r="O2000" s="12">
        <v>9.5</v>
      </c>
      <c r="P2000" s="12">
        <v>0.217</v>
      </c>
      <c r="Q2000" s="12">
        <v>1.1499999999999999</v>
      </c>
      <c r="R2000" s="12">
        <v>5734</v>
      </c>
      <c r="S2000" s="12">
        <v>0.28799999999999998</v>
      </c>
      <c r="T2000" s="12">
        <v>53.6</v>
      </c>
    </row>
    <row r="2001" spans="1:20" ht="15.75" customHeight="1" x14ac:dyDescent="0.35">
      <c r="A2001" s="11">
        <v>45051</v>
      </c>
      <c r="B2001" s="12" t="s">
        <v>84</v>
      </c>
      <c r="C2001" s="12" t="s">
        <v>81</v>
      </c>
      <c r="D2001" s="12">
        <v>71861.47</v>
      </c>
      <c r="E2001" s="12">
        <v>38153.519999999997</v>
      </c>
      <c r="F2001" s="12">
        <v>33707.96</v>
      </c>
      <c r="G2001" s="12">
        <v>46.91</v>
      </c>
      <c r="H2001" s="12">
        <v>104</v>
      </c>
      <c r="I2001" s="12">
        <v>0.26400000000000001</v>
      </c>
      <c r="J2001" s="12">
        <v>27</v>
      </c>
      <c r="K2001" s="12">
        <v>215.17</v>
      </c>
      <c r="L2001" s="12">
        <v>6</v>
      </c>
      <c r="M2001" s="12">
        <v>3.97</v>
      </c>
      <c r="N2001" s="12">
        <v>29</v>
      </c>
      <c r="O2001" s="12">
        <v>18.3</v>
      </c>
      <c r="P2001" s="12">
        <v>0.23799999999999999</v>
      </c>
      <c r="Q2001" s="12">
        <v>1.1499999999999999</v>
      </c>
      <c r="R2001" s="12">
        <v>6047</v>
      </c>
      <c r="S2001" s="12">
        <v>0.22600000000000001</v>
      </c>
      <c r="T2001" s="12">
        <v>51.32</v>
      </c>
    </row>
    <row r="2002" spans="1:20" ht="15.75" customHeight="1" x14ac:dyDescent="0.35">
      <c r="A2002" s="11">
        <v>45052</v>
      </c>
      <c r="B2002" s="12" t="s">
        <v>77</v>
      </c>
      <c r="C2002" s="12" t="s">
        <v>78</v>
      </c>
      <c r="D2002" s="12">
        <v>106636.21</v>
      </c>
      <c r="E2002" s="12">
        <v>65311.81</v>
      </c>
      <c r="F2002" s="12">
        <v>41324.410000000003</v>
      </c>
      <c r="G2002" s="12">
        <v>38.75</v>
      </c>
      <c r="H2002" s="12">
        <v>87</v>
      </c>
      <c r="I2002" s="12">
        <v>0.26200000000000001</v>
      </c>
      <c r="J2002" s="12">
        <v>22</v>
      </c>
      <c r="K2002" s="12">
        <v>162.94</v>
      </c>
      <c r="L2002" s="12">
        <v>6</v>
      </c>
      <c r="M2002" s="12">
        <v>4.54</v>
      </c>
      <c r="N2002" s="12">
        <v>38</v>
      </c>
      <c r="O2002" s="12">
        <v>28.4</v>
      </c>
      <c r="P2002" s="12">
        <v>0.187</v>
      </c>
      <c r="Q2002" s="12">
        <v>0.8</v>
      </c>
      <c r="R2002" s="12">
        <v>4612</v>
      </c>
      <c r="S2002" s="12">
        <v>0.318</v>
      </c>
      <c r="T2002" s="12">
        <v>57.72</v>
      </c>
    </row>
    <row r="2003" spans="1:20" ht="15.75" customHeight="1" x14ac:dyDescent="0.35">
      <c r="A2003" s="11">
        <v>45052</v>
      </c>
      <c r="B2003" s="12" t="s">
        <v>77</v>
      </c>
      <c r="C2003" s="12" t="s">
        <v>79</v>
      </c>
      <c r="D2003" s="12">
        <v>87421.62</v>
      </c>
      <c r="E2003" s="12">
        <v>45195.61</v>
      </c>
      <c r="F2003" s="12">
        <v>42226.01</v>
      </c>
      <c r="G2003" s="12">
        <v>48.3</v>
      </c>
      <c r="H2003" s="12">
        <v>124</v>
      </c>
      <c r="I2003" s="12">
        <v>0.24099999999999999</v>
      </c>
      <c r="J2003" s="12">
        <v>29</v>
      </c>
      <c r="K2003" s="12">
        <v>209.05</v>
      </c>
      <c r="L2003" s="12">
        <v>5</v>
      </c>
      <c r="M2003" s="12">
        <v>3.24</v>
      </c>
      <c r="N2003" s="12">
        <v>47</v>
      </c>
      <c r="O2003" s="12">
        <v>23.9</v>
      </c>
      <c r="P2003" s="12">
        <v>0.19800000000000001</v>
      </c>
      <c r="Q2003" s="12">
        <v>1.02</v>
      </c>
      <c r="R2003" s="12">
        <v>6661</v>
      </c>
      <c r="S2003" s="12">
        <v>0.29299999999999998</v>
      </c>
      <c r="T2003" s="12">
        <v>57.37</v>
      </c>
    </row>
    <row r="2004" spans="1:20" ht="15.75" customHeight="1" x14ac:dyDescent="0.35">
      <c r="A2004" s="11">
        <v>45052</v>
      </c>
      <c r="B2004" s="12" t="s">
        <v>77</v>
      </c>
      <c r="C2004" s="12" t="s">
        <v>80</v>
      </c>
      <c r="D2004" s="12">
        <v>136874.43</v>
      </c>
      <c r="E2004" s="12">
        <v>55159.45</v>
      </c>
      <c r="F2004" s="12">
        <v>81714.98</v>
      </c>
      <c r="G2004" s="12">
        <v>59.7</v>
      </c>
      <c r="H2004" s="12">
        <v>133</v>
      </c>
      <c r="I2004" s="12">
        <v>0.191</v>
      </c>
      <c r="J2004" s="12">
        <v>25</v>
      </c>
      <c r="K2004" s="12">
        <v>150.66999999999999</v>
      </c>
      <c r="L2004" s="12">
        <v>4</v>
      </c>
      <c r="M2004" s="12">
        <v>4.51</v>
      </c>
      <c r="N2004" s="12">
        <v>60</v>
      </c>
      <c r="O2004" s="12">
        <v>23.8</v>
      </c>
      <c r="P2004" s="12">
        <v>0.14599999999999999</v>
      </c>
      <c r="Q2004" s="12">
        <v>1.1399999999999999</v>
      </c>
      <c r="R2004" s="12">
        <v>4360</v>
      </c>
      <c r="S2004" s="12">
        <v>0.2</v>
      </c>
      <c r="T2004" s="12">
        <v>53.68</v>
      </c>
    </row>
    <row r="2005" spans="1:20" ht="15.75" customHeight="1" x14ac:dyDescent="0.35">
      <c r="A2005" s="11">
        <v>45052</v>
      </c>
      <c r="B2005" s="12" t="s">
        <v>77</v>
      </c>
      <c r="C2005" s="12" t="s">
        <v>81</v>
      </c>
      <c r="D2005" s="12">
        <v>37464.699999999997</v>
      </c>
      <c r="E2005" s="12">
        <v>20698.72</v>
      </c>
      <c r="F2005" s="12">
        <v>16765.98</v>
      </c>
      <c r="G2005" s="12">
        <v>44.75</v>
      </c>
      <c r="H2005" s="12">
        <v>62</v>
      </c>
      <c r="I2005" s="12">
        <v>0.23300000000000001</v>
      </c>
      <c r="J2005" s="12">
        <v>14</v>
      </c>
      <c r="K2005" s="12">
        <v>139.24</v>
      </c>
      <c r="L2005" s="12">
        <v>4</v>
      </c>
      <c r="M2005" s="12">
        <v>3.8</v>
      </c>
      <c r="N2005" s="12">
        <v>53</v>
      </c>
      <c r="O2005" s="12">
        <v>32.299999999999997</v>
      </c>
      <c r="P2005" s="12">
        <v>0.13300000000000001</v>
      </c>
      <c r="Q2005" s="12">
        <v>0.86</v>
      </c>
      <c r="R2005" s="12">
        <v>3271</v>
      </c>
      <c r="S2005" s="12">
        <v>0.216</v>
      </c>
      <c r="T2005" s="12">
        <v>43.06</v>
      </c>
    </row>
    <row r="2006" spans="1:20" ht="15.75" customHeight="1" x14ac:dyDescent="0.35">
      <c r="A2006" s="11">
        <v>45052</v>
      </c>
      <c r="B2006" s="12" t="s">
        <v>82</v>
      </c>
      <c r="C2006" s="12" t="s">
        <v>78</v>
      </c>
      <c r="D2006" s="12">
        <v>111727.15</v>
      </c>
      <c r="E2006" s="12">
        <v>68043.539999999994</v>
      </c>
      <c r="F2006" s="12">
        <v>43683.61</v>
      </c>
      <c r="G2006" s="12">
        <v>39.1</v>
      </c>
      <c r="H2006" s="12">
        <v>117</v>
      </c>
      <c r="I2006" s="12">
        <v>0.29899999999999999</v>
      </c>
      <c r="J2006" s="12">
        <v>34</v>
      </c>
      <c r="K2006" s="12">
        <v>242.1</v>
      </c>
      <c r="L2006" s="12">
        <v>5</v>
      </c>
      <c r="M2006" s="12">
        <v>4.21</v>
      </c>
      <c r="N2006" s="12">
        <v>54</v>
      </c>
      <c r="O2006" s="12">
        <v>17.399999999999999</v>
      </c>
      <c r="P2006" s="12">
        <v>0.22500000000000001</v>
      </c>
      <c r="Q2006" s="12">
        <v>0.87</v>
      </c>
      <c r="R2006" s="12">
        <v>4281</v>
      </c>
      <c r="S2006" s="12">
        <v>0.22600000000000001</v>
      </c>
      <c r="T2006" s="12">
        <v>52.2</v>
      </c>
    </row>
    <row r="2007" spans="1:20" ht="15.75" customHeight="1" x14ac:dyDescent="0.35">
      <c r="A2007" s="11">
        <v>45052</v>
      </c>
      <c r="B2007" s="12" t="s">
        <v>82</v>
      </c>
      <c r="C2007" s="12" t="s">
        <v>79</v>
      </c>
      <c r="D2007" s="12">
        <v>122975.03</v>
      </c>
      <c r="E2007" s="12">
        <v>74753.2</v>
      </c>
      <c r="F2007" s="12">
        <v>48221.84</v>
      </c>
      <c r="G2007" s="12">
        <v>39.21</v>
      </c>
      <c r="H2007" s="12">
        <v>124</v>
      </c>
      <c r="I2007" s="12">
        <v>0.14000000000000001</v>
      </c>
      <c r="J2007" s="12">
        <v>17</v>
      </c>
      <c r="K2007" s="12">
        <v>250.94</v>
      </c>
      <c r="L2007" s="12">
        <v>5</v>
      </c>
      <c r="M2007" s="12">
        <v>4</v>
      </c>
      <c r="N2007" s="12">
        <v>59</v>
      </c>
      <c r="O2007" s="12">
        <v>21.6</v>
      </c>
      <c r="P2007" s="12">
        <v>0.14499999999999999</v>
      </c>
      <c r="Q2007" s="12">
        <v>1.1599999999999999</v>
      </c>
      <c r="R2007" s="12">
        <v>4629</v>
      </c>
      <c r="S2007" s="12">
        <v>0.246</v>
      </c>
      <c r="T2007" s="12">
        <v>66.180000000000007</v>
      </c>
    </row>
    <row r="2008" spans="1:20" ht="15.75" customHeight="1" x14ac:dyDescent="0.35">
      <c r="A2008" s="11">
        <v>45052</v>
      </c>
      <c r="B2008" s="12" t="s">
        <v>82</v>
      </c>
      <c r="C2008" s="12" t="s">
        <v>80</v>
      </c>
      <c r="D2008" s="12">
        <v>118801.68</v>
      </c>
      <c r="E2008" s="12">
        <v>80616.61</v>
      </c>
      <c r="F2008" s="12">
        <v>38185.07</v>
      </c>
      <c r="G2008" s="12">
        <v>32.14</v>
      </c>
      <c r="H2008" s="12">
        <v>103</v>
      </c>
      <c r="I2008" s="12">
        <v>0.28399999999999997</v>
      </c>
      <c r="J2008" s="12">
        <v>29</v>
      </c>
      <c r="K2008" s="12">
        <v>197.67</v>
      </c>
      <c r="L2008" s="12">
        <v>3</v>
      </c>
      <c r="M2008" s="12">
        <v>4.21</v>
      </c>
      <c r="N2008" s="12">
        <v>44</v>
      </c>
      <c r="O2008" s="12">
        <v>30.7</v>
      </c>
      <c r="P2008" s="12">
        <v>7.4999999999999997E-2</v>
      </c>
      <c r="Q2008" s="12">
        <v>1.05</v>
      </c>
      <c r="R2008" s="12">
        <v>4354</v>
      </c>
      <c r="S2008" s="12">
        <v>0.33200000000000002</v>
      </c>
      <c r="T2008" s="12">
        <v>42.06</v>
      </c>
    </row>
    <row r="2009" spans="1:20" ht="15.75" customHeight="1" x14ac:dyDescent="0.35">
      <c r="A2009" s="11">
        <v>45052</v>
      </c>
      <c r="B2009" s="12" t="s">
        <v>82</v>
      </c>
      <c r="C2009" s="12" t="s">
        <v>81</v>
      </c>
      <c r="D2009" s="12">
        <v>97446.21</v>
      </c>
      <c r="E2009" s="12">
        <v>60684.31</v>
      </c>
      <c r="F2009" s="12">
        <v>36761.89</v>
      </c>
      <c r="G2009" s="12">
        <v>37.729999999999997</v>
      </c>
      <c r="H2009" s="12">
        <v>104</v>
      </c>
      <c r="I2009" s="12">
        <v>0.19900000000000001</v>
      </c>
      <c r="J2009" s="12">
        <v>20</v>
      </c>
      <c r="K2009" s="12">
        <v>264.64999999999998</v>
      </c>
      <c r="L2009" s="12">
        <v>5</v>
      </c>
      <c r="M2009" s="12">
        <v>4.2699999999999996</v>
      </c>
      <c r="N2009" s="12">
        <v>59</v>
      </c>
      <c r="O2009" s="12">
        <v>30.4</v>
      </c>
      <c r="P2009" s="12">
        <v>9.1999999999999998E-2</v>
      </c>
      <c r="Q2009" s="12">
        <v>1.1200000000000001</v>
      </c>
      <c r="R2009" s="12">
        <v>2820</v>
      </c>
      <c r="S2009" s="12">
        <v>0.27500000000000002</v>
      </c>
      <c r="T2009" s="12">
        <v>50.7</v>
      </c>
    </row>
    <row r="2010" spans="1:20" ht="15.75" customHeight="1" x14ac:dyDescent="0.35">
      <c r="A2010" s="11">
        <v>45052</v>
      </c>
      <c r="B2010" s="12" t="s">
        <v>83</v>
      </c>
      <c r="C2010" s="12" t="s">
        <v>78</v>
      </c>
      <c r="D2010" s="12">
        <v>96615.51</v>
      </c>
      <c r="E2010" s="12">
        <v>50318.34</v>
      </c>
      <c r="F2010" s="12">
        <v>46297.17</v>
      </c>
      <c r="G2010" s="12">
        <v>47.92</v>
      </c>
      <c r="H2010" s="12">
        <v>115</v>
      </c>
      <c r="I2010" s="12">
        <v>0.107</v>
      </c>
      <c r="J2010" s="12">
        <v>12</v>
      </c>
      <c r="K2010" s="12">
        <v>385.46</v>
      </c>
      <c r="L2010" s="12">
        <v>3</v>
      </c>
      <c r="M2010" s="12">
        <v>3.88</v>
      </c>
      <c r="N2010" s="12">
        <v>41</v>
      </c>
      <c r="O2010" s="12">
        <v>18.3</v>
      </c>
      <c r="P2010" s="12">
        <v>0.14199999999999999</v>
      </c>
      <c r="Q2010" s="12">
        <v>0.93</v>
      </c>
      <c r="R2010" s="12">
        <v>5770</v>
      </c>
      <c r="S2010" s="12">
        <v>0.29499999999999998</v>
      </c>
      <c r="T2010" s="12">
        <v>53.51</v>
      </c>
    </row>
    <row r="2011" spans="1:20" ht="15.75" customHeight="1" x14ac:dyDescent="0.35">
      <c r="A2011" s="11">
        <v>45052</v>
      </c>
      <c r="B2011" s="12" t="s">
        <v>83</v>
      </c>
      <c r="C2011" s="12" t="s">
        <v>79</v>
      </c>
      <c r="D2011" s="12">
        <v>134537.97</v>
      </c>
      <c r="E2011" s="12">
        <v>70330.539999999994</v>
      </c>
      <c r="F2011" s="12">
        <v>64207.43</v>
      </c>
      <c r="G2011" s="12">
        <v>47.72</v>
      </c>
      <c r="H2011" s="12">
        <v>111</v>
      </c>
      <c r="I2011" s="12">
        <v>0.14899999999999999</v>
      </c>
      <c r="J2011" s="12">
        <v>16</v>
      </c>
      <c r="K2011" s="12">
        <v>142.1</v>
      </c>
      <c r="L2011" s="12">
        <v>2</v>
      </c>
      <c r="M2011" s="12">
        <v>3.91</v>
      </c>
      <c r="N2011" s="12">
        <v>43</v>
      </c>
      <c r="O2011" s="12">
        <v>15.8</v>
      </c>
      <c r="P2011" s="12">
        <v>0.108</v>
      </c>
      <c r="Q2011" s="12">
        <v>0.94</v>
      </c>
      <c r="R2011" s="12">
        <v>5886</v>
      </c>
      <c r="S2011" s="12">
        <v>0.34699999999999998</v>
      </c>
      <c r="T2011" s="12">
        <v>55.19</v>
      </c>
    </row>
    <row r="2012" spans="1:20" ht="15.75" customHeight="1" x14ac:dyDescent="0.35">
      <c r="A2012" s="11">
        <v>45052</v>
      </c>
      <c r="B2012" s="12" t="s">
        <v>83</v>
      </c>
      <c r="C2012" s="12" t="s">
        <v>80</v>
      </c>
      <c r="D2012" s="12">
        <v>70925.929999999993</v>
      </c>
      <c r="E2012" s="12">
        <v>46487.12</v>
      </c>
      <c r="F2012" s="12">
        <v>24438.799999999999</v>
      </c>
      <c r="G2012" s="12">
        <v>34.46</v>
      </c>
      <c r="H2012" s="12">
        <v>66</v>
      </c>
      <c r="I2012" s="12">
        <v>0.124</v>
      </c>
      <c r="J2012" s="12">
        <v>8</v>
      </c>
      <c r="K2012" s="12">
        <v>189.98</v>
      </c>
      <c r="L2012" s="12">
        <v>4</v>
      </c>
      <c r="M2012" s="12">
        <v>3.78</v>
      </c>
      <c r="N2012" s="12">
        <v>67</v>
      </c>
      <c r="O2012" s="12">
        <v>28.7</v>
      </c>
      <c r="P2012" s="12">
        <v>9.8000000000000004E-2</v>
      </c>
      <c r="Q2012" s="12">
        <v>0.9</v>
      </c>
      <c r="R2012" s="12">
        <v>4454</v>
      </c>
      <c r="S2012" s="12">
        <v>0.29699999999999999</v>
      </c>
      <c r="T2012" s="12">
        <v>44.34</v>
      </c>
    </row>
    <row r="2013" spans="1:20" ht="15.75" customHeight="1" x14ac:dyDescent="0.35">
      <c r="A2013" s="11">
        <v>45052</v>
      </c>
      <c r="B2013" s="12" t="s">
        <v>83</v>
      </c>
      <c r="C2013" s="12" t="s">
        <v>81</v>
      </c>
      <c r="D2013" s="12">
        <v>121072.65</v>
      </c>
      <c r="E2013" s="12">
        <v>65079.51</v>
      </c>
      <c r="F2013" s="12">
        <v>55993.14</v>
      </c>
      <c r="G2013" s="12">
        <v>46.25</v>
      </c>
      <c r="H2013" s="12">
        <v>116</v>
      </c>
      <c r="I2013" s="12">
        <v>0.156</v>
      </c>
      <c r="J2013" s="12">
        <v>18</v>
      </c>
      <c r="K2013" s="12">
        <v>181.02</v>
      </c>
      <c r="L2013" s="12">
        <v>6</v>
      </c>
      <c r="M2013" s="12">
        <v>4.2300000000000004</v>
      </c>
      <c r="N2013" s="12">
        <v>53</v>
      </c>
      <c r="O2013" s="12">
        <v>8.9</v>
      </c>
      <c r="P2013" s="12">
        <v>0.17399999999999999</v>
      </c>
      <c r="Q2013" s="12">
        <v>0.96</v>
      </c>
      <c r="R2013" s="12">
        <v>5970</v>
      </c>
      <c r="S2013" s="12">
        <v>0.39</v>
      </c>
      <c r="T2013" s="12">
        <v>44.35</v>
      </c>
    </row>
    <row r="2014" spans="1:20" ht="15.75" customHeight="1" x14ac:dyDescent="0.35">
      <c r="A2014" s="11">
        <v>45052</v>
      </c>
      <c r="B2014" s="12" t="s">
        <v>84</v>
      </c>
      <c r="C2014" s="12" t="s">
        <v>78</v>
      </c>
      <c r="D2014" s="12">
        <v>106327.66</v>
      </c>
      <c r="E2014" s="12">
        <v>48375.15</v>
      </c>
      <c r="F2014" s="12">
        <v>57952.51</v>
      </c>
      <c r="G2014" s="12">
        <v>54.5</v>
      </c>
      <c r="H2014" s="12">
        <v>97</v>
      </c>
      <c r="I2014" s="12">
        <v>0.17299999999999999</v>
      </c>
      <c r="J2014" s="12">
        <v>16</v>
      </c>
      <c r="K2014" s="12">
        <v>234.78</v>
      </c>
      <c r="L2014" s="12">
        <v>5</v>
      </c>
      <c r="M2014" s="12">
        <v>4.5199999999999996</v>
      </c>
      <c r="N2014" s="12">
        <v>38</v>
      </c>
      <c r="O2014" s="12">
        <v>32.799999999999997</v>
      </c>
      <c r="P2014" s="12">
        <v>0.124</v>
      </c>
      <c r="Q2014" s="12">
        <v>0.93</v>
      </c>
      <c r="R2014" s="12">
        <v>4752</v>
      </c>
      <c r="S2014" s="12">
        <v>0.27</v>
      </c>
      <c r="T2014" s="12">
        <v>47.56</v>
      </c>
    </row>
    <row r="2015" spans="1:20" ht="15.75" customHeight="1" x14ac:dyDescent="0.35">
      <c r="A2015" s="11">
        <v>45052</v>
      </c>
      <c r="B2015" s="12" t="s">
        <v>84</v>
      </c>
      <c r="C2015" s="12" t="s">
        <v>79</v>
      </c>
      <c r="D2015" s="12">
        <v>91116.73</v>
      </c>
      <c r="E2015" s="12">
        <v>37693.83</v>
      </c>
      <c r="F2015" s="12">
        <v>53422.9</v>
      </c>
      <c r="G2015" s="12">
        <v>58.63</v>
      </c>
      <c r="H2015" s="12">
        <v>117</v>
      </c>
      <c r="I2015" s="12">
        <v>0.28399999999999997</v>
      </c>
      <c r="J2015" s="12">
        <v>33</v>
      </c>
      <c r="K2015" s="12">
        <v>239.2</v>
      </c>
      <c r="L2015" s="12">
        <v>5</v>
      </c>
      <c r="M2015" s="12">
        <v>4.82</v>
      </c>
      <c r="N2015" s="12">
        <v>43</v>
      </c>
      <c r="O2015" s="12">
        <v>28.5</v>
      </c>
      <c r="P2015" s="12">
        <v>0.14299999999999999</v>
      </c>
      <c r="Q2015" s="12">
        <v>0.88</v>
      </c>
      <c r="R2015" s="12">
        <v>4893</v>
      </c>
      <c r="S2015" s="12">
        <v>0.36399999999999999</v>
      </c>
      <c r="T2015" s="12">
        <v>47.74</v>
      </c>
    </row>
    <row r="2016" spans="1:20" ht="15.75" customHeight="1" x14ac:dyDescent="0.35">
      <c r="A2016" s="11">
        <v>45052</v>
      </c>
      <c r="B2016" s="12" t="s">
        <v>84</v>
      </c>
      <c r="C2016" s="12" t="s">
        <v>80</v>
      </c>
      <c r="D2016" s="12">
        <v>109551.96</v>
      </c>
      <c r="E2016" s="12">
        <v>73708.539999999994</v>
      </c>
      <c r="F2016" s="12">
        <v>35843.42</v>
      </c>
      <c r="G2016" s="12">
        <v>32.72</v>
      </c>
      <c r="H2016" s="12">
        <v>87</v>
      </c>
      <c r="I2016" s="12">
        <v>0.14000000000000001</v>
      </c>
      <c r="J2016" s="12">
        <v>12</v>
      </c>
      <c r="K2016" s="12">
        <v>193.61</v>
      </c>
      <c r="L2016" s="12">
        <v>6</v>
      </c>
      <c r="M2016" s="12">
        <v>3.84</v>
      </c>
      <c r="N2016" s="12">
        <v>42</v>
      </c>
      <c r="O2016" s="12">
        <v>22.5</v>
      </c>
      <c r="P2016" s="12">
        <v>5.8999999999999997E-2</v>
      </c>
      <c r="Q2016" s="12">
        <v>0.97</v>
      </c>
      <c r="R2016" s="12">
        <v>3167</v>
      </c>
      <c r="S2016" s="12">
        <v>0.316</v>
      </c>
      <c r="T2016" s="12">
        <v>54.9</v>
      </c>
    </row>
    <row r="2017" spans="1:20" ht="15.75" customHeight="1" x14ac:dyDescent="0.35">
      <c r="A2017" s="11">
        <v>45052</v>
      </c>
      <c r="B2017" s="12" t="s">
        <v>84</v>
      </c>
      <c r="C2017" s="12" t="s">
        <v>81</v>
      </c>
      <c r="D2017" s="12">
        <v>76198.58</v>
      </c>
      <c r="E2017" s="12">
        <v>51015.09</v>
      </c>
      <c r="F2017" s="12">
        <v>25183.5</v>
      </c>
      <c r="G2017" s="12">
        <v>33.049999999999997</v>
      </c>
      <c r="H2017" s="12">
        <v>77</v>
      </c>
      <c r="I2017" s="12">
        <v>0.11600000000000001</v>
      </c>
      <c r="J2017" s="12">
        <v>8</v>
      </c>
      <c r="K2017" s="12">
        <v>221.21</v>
      </c>
      <c r="L2017" s="12">
        <v>5</v>
      </c>
      <c r="M2017" s="12">
        <v>3.89</v>
      </c>
      <c r="N2017" s="12">
        <v>57</v>
      </c>
      <c r="O2017" s="12">
        <v>26.3</v>
      </c>
      <c r="P2017" s="12">
        <v>0.104</v>
      </c>
      <c r="Q2017" s="12">
        <v>0.98</v>
      </c>
      <c r="R2017" s="12">
        <v>2462</v>
      </c>
      <c r="S2017" s="12">
        <v>0.27500000000000002</v>
      </c>
      <c r="T2017" s="12">
        <v>42.55</v>
      </c>
    </row>
    <row r="2018" spans="1:20" ht="15.75" customHeight="1" x14ac:dyDescent="0.35">
      <c r="A2018" s="11">
        <v>45053</v>
      </c>
      <c r="B2018" s="12" t="s">
        <v>77</v>
      </c>
      <c r="C2018" s="12" t="s">
        <v>78</v>
      </c>
      <c r="D2018" s="12">
        <v>63578.36</v>
      </c>
      <c r="E2018" s="12">
        <v>28303.34</v>
      </c>
      <c r="F2018" s="12">
        <v>35275.03</v>
      </c>
      <c r="G2018" s="12">
        <v>55.48</v>
      </c>
      <c r="H2018" s="12">
        <v>110</v>
      </c>
      <c r="I2018" s="12">
        <v>0.182</v>
      </c>
      <c r="J2018" s="12">
        <v>19</v>
      </c>
      <c r="K2018" s="12">
        <v>235.69</v>
      </c>
      <c r="L2018" s="12">
        <v>5</v>
      </c>
      <c r="M2018" s="12">
        <v>3.82</v>
      </c>
      <c r="N2018" s="12">
        <v>51</v>
      </c>
      <c r="O2018" s="12">
        <v>18.899999999999999</v>
      </c>
      <c r="P2018" s="12">
        <v>0.22700000000000001</v>
      </c>
      <c r="Q2018" s="12">
        <v>0.95</v>
      </c>
      <c r="R2018" s="12">
        <v>4333</v>
      </c>
      <c r="S2018" s="12">
        <v>0.27900000000000003</v>
      </c>
      <c r="T2018" s="12">
        <v>47.45</v>
      </c>
    </row>
    <row r="2019" spans="1:20" ht="15.75" customHeight="1" x14ac:dyDescent="0.35">
      <c r="A2019" s="11">
        <v>45053</v>
      </c>
      <c r="B2019" s="12" t="s">
        <v>77</v>
      </c>
      <c r="C2019" s="12" t="s">
        <v>79</v>
      </c>
      <c r="D2019" s="12">
        <v>84337.35</v>
      </c>
      <c r="E2019" s="12">
        <v>34307.120000000003</v>
      </c>
      <c r="F2019" s="12">
        <v>50030.23</v>
      </c>
      <c r="G2019" s="12">
        <v>59.32</v>
      </c>
      <c r="H2019" s="12">
        <v>89</v>
      </c>
      <c r="I2019" s="12">
        <v>0.192</v>
      </c>
      <c r="J2019" s="12">
        <v>17</v>
      </c>
      <c r="K2019" s="12">
        <v>137.87</v>
      </c>
      <c r="L2019" s="12">
        <v>6</v>
      </c>
      <c r="M2019" s="12">
        <v>4.3499999999999996</v>
      </c>
      <c r="N2019" s="12">
        <v>34</v>
      </c>
      <c r="O2019" s="12">
        <v>28</v>
      </c>
      <c r="P2019" s="12">
        <v>7.5999999999999998E-2</v>
      </c>
      <c r="Q2019" s="12">
        <v>0.95</v>
      </c>
      <c r="R2019" s="12">
        <v>7661</v>
      </c>
      <c r="S2019" s="12">
        <v>0.28499999999999998</v>
      </c>
      <c r="T2019" s="12">
        <v>22.79</v>
      </c>
    </row>
    <row r="2020" spans="1:20" ht="15.75" customHeight="1" x14ac:dyDescent="0.35">
      <c r="A2020" s="11">
        <v>45053</v>
      </c>
      <c r="B2020" s="12" t="s">
        <v>77</v>
      </c>
      <c r="C2020" s="12" t="s">
        <v>80</v>
      </c>
      <c r="D2020" s="12">
        <v>87781.58</v>
      </c>
      <c r="E2020" s="12">
        <v>53862.53</v>
      </c>
      <c r="F2020" s="12">
        <v>33919.040000000001</v>
      </c>
      <c r="G2020" s="12">
        <v>38.64</v>
      </c>
      <c r="H2020" s="12">
        <v>108</v>
      </c>
      <c r="I2020" s="12">
        <v>0.128</v>
      </c>
      <c r="J2020" s="12">
        <v>13</v>
      </c>
      <c r="K2020" s="12">
        <v>199.62</v>
      </c>
      <c r="L2020" s="12">
        <v>5</v>
      </c>
      <c r="M2020" s="12">
        <v>4.51</v>
      </c>
      <c r="N2020" s="12">
        <v>65</v>
      </c>
      <c r="O2020" s="12">
        <v>21.8</v>
      </c>
      <c r="P2020" s="12">
        <v>0.183</v>
      </c>
      <c r="Q2020" s="12">
        <v>0.91</v>
      </c>
      <c r="R2020" s="12">
        <v>5595</v>
      </c>
      <c r="S2020" s="12">
        <v>0.21199999999999999</v>
      </c>
      <c r="T2020" s="12">
        <v>54.2</v>
      </c>
    </row>
    <row r="2021" spans="1:20" ht="15.75" customHeight="1" x14ac:dyDescent="0.35">
      <c r="A2021" s="11">
        <v>45053</v>
      </c>
      <c r="B2021" s="12" t="s">
        <v>77</v>
      </c>
      <c r="C2021" s="12" t="s">
        <v>81</v>
      </c>
      <c r="D2021" s="12">
        <v>94100.86</v>
      </c>
      <c r="E2021" s="12">
        <v>52589.49</v>
      </c>
      <c r="F2021" s="12">
        <v>41511.370000000003</v>
      </c>
      <c r="G2021" s="12">
        <v>44.11</v>
      </c>
      <c r="H2021" s="12">
        <v>96</v>
      </c>
      <c r="I2021" s="12">
        <v>0.13100000000000001</v>
      </c>
      <c r="J2021" s="12">
        <v>12</v>
      </c>
      <c r="K2021" s="12">
        <v>181.6</v>
      </c>
      <c r="L2021" s="12">
        <v>6</v>
      </c>
      <c r="M2021" s="12">
        <v>4.5599999999999996</v>
      </c>
      <c r="N2021" s="12">
        <v>46</v>
      </c>
      <c r="O2021" s="12">
        <v>13.9</v>
      </c>
      <c r="P2021" s="12">
        <v>0.13800000000000001</v>
      </c>
      <c r="Q2021" s="12">
        <v>0.95</v>
      </c>
      <c r="R2021" s="12">
        <v>6311</v>
      </c>
      <c r="S2021" s="12">
        <v>0.32100000000000001</v>
      </c>
      <c r="T2021" s="12">
        <v>54.76</v>
      </c>
    </row>
    <row r="2022" spans="1:20" ht="15.75" customHeight="1" x14ac:dyDescent="0.35">
      <c r="A2022" s="11">
        <v>45053</v>
      </c>
      <c r="B2022" s="12" t="s">
        <v>82</v>
      </c>
      <c r="C2022" s="12" t="s">
        <v>78</v>
      </c>
      <c r="D2022" s="12">
        <v>109795.9</v>
      </c>
      <c r="E2022" s="12">
        <v>50205.3</v>
      </c>
      <c r="F2022" s="12">
        <v>59590.59</v>
      </c>
      <c r="G2022" s="12">
        <v>54.27</v>
      </c>
      <c r="H2022" s="12">
        <v>77</v>
      </c>
      <c r="I2022" s="12">
        <v>0.11799999999999999</v>
      </c>
      <c r="J2022" s="12">
        <v>9</v>
      </c>
      <c r="K2022" s="12">
        <v>138.85</v>
      </c>
      <c r="L2022" s="12">
        <v>5</v>
      </c>
      <c r="M2022" s="12">
        <v>4.18</v>
      </c>
      <c r="N2022" s="12">
        <v>60</v>
      </c>
      <c r="O2022" s="12">
        <v>12.8</v>
      </c>
      <c r="P2022" s="12">
        <v>0.23599999999999999</v>
      </c>
      <c r="Q2022" s="12">
        <v>1.18</v>
      </c>
      <c r="R2022" s="12">
        <v>6845</v>
      </c>
      <c r="S2022" s="12">
        <v>0.28999999999999998</v>
      </c>
      <c r="T2022" s="12">
        <v>44.49</v>
      </c>
    </row>
    <row r="2023" spans="1:20" ht="15.75" customHeight="1" x14ac:dyDescent="0.35">
      <c r="A2023" s="11">
        <v>45053</v>
      </c>
      <c r="B2023" s="12" t="s">
        <v>82</v>
      </c>
      <c r="C2023" s="12" t="s">
        <v>79</v>
      </c>
      <c r="D2023" s="12">
        <v>109318.15</v>
      </c>
      <c r="E2023" s="12">
        <v>57110.3</v>
      </c>
      <c r="F2023" s="12">
        <v>52207.85</v>
      </c>
      <c r="G2023" s="12">
        <v>47.76</v>
      </c>
      <c r="H2023" s="12">
        <v>108</v>
      </c>
      <c r="I2023" s="12">
        <v>0.154</v>
      </c>
      <c r="J2023" s="12">
        <v>16</v>
      </c>
      <c r="K2023" s="12">
        <v>281.87</v>
      </c>
      <c r="L2023" s="12">
        <v>4</v>
      </c>
      <c r="M2023" s="12">
        <v>4.67</v>
      </c>
      <c r="N2023" s="12">
        <v>53</v>
      </c>
      <c r="O2023" s="12">
        <v>24.3</v>
      </c>
      <c r="P2023" s="12">
        <v>5.3999999999999999E-2</v>
      </c>
      <c r="Q2023" s="12">
        <v>0.96</v>
      </c>
      <c r="R2023" s="12">
        <v>1478</v>
      </c>
      <c r="S2023" s="12">
        <v>0.39300000000000002</v>
      </c>
      <c r="T2023" s="12">
        <v>41.3</v>
      </c>
    </row>
    <row r="2024" spans="1:20" ht="15.75" customHeight="1" x14ac:dyDescent="0.35">
      <c r="A2024" s="11">
        <v>45053</v>
      </c>
      <c r="B2024" s="12" t="s">
        <v>82</v>
      </c>
      <c r="C2024" s="12" t="s">
        <v>80</v>
      </c>
      <c r="D2024" s="12">
        <v>55277.4</v>
      </c>
      <c r="E2024" s="12">
        <v>23373.02</v>
      </c>
      <c r="F2024" s="12">
        <v>31904.38</v>
      </c>
      <c r="G2024" s="12">
        <v>57.72</v>
      </c>
      <c r="H2024" s="12">
        <v>88</v>
      </c>
      <c r="I2024" s="12">
        <v>0.161</v>
      </c>
      <c r="J2024" s="12">
        <v>14</v>
      </c>
      <c r="K2024" s="12">
        <v>145.02000000000001</v>
      </c>
      <c r="L2024" s="12">
        <v>6</v>
      </c>
      <c r="M2024" s="12">
        <v>4.1100000000000003</v>
      </c>
      <c r="N2024" s="12">
        <v>53</v>
      </c>
      <c r="O2024" s="12">
        <v>37.5</v>
      </c>
      <c r="P2024" s="12">
        <v>0.24</v>
      </c>
      <c r="Q2024" s="12">
        <v>1.18</v>
      </c>
      <c r="R2024" s="12">
        <v>6681</v>
      </c>
      <c r="S2024" s="12">
        <v>0.33600000000000002</v>
      </c>
      <c r="T2024" s="12">
        <v>32.590000000000003</v>
      </c>
    </row>
    <row r="2025" spans="1:20" ht="15.75" customHeight="1" x14ac:dyDescent="0.35">
      <c r="A2025" s="11">
        <v>45053</v>
      </c>
      <c r="B2025" s="12" t="s">
        <v>82</v>
      </c>
      <c r="C2025" s="12" t="s">
        <v>81</v>
      </c>
      <c r="D2025" s="12">
        <v>112448.88</v>
      </c>
      <c r="E2025" s="12">
        <v>58568.74</v>
      </c>
      <c r="F2025" s="12">
        <v>53880.15</v>
      </c>
      <c r="G2025" s="12">
        <v>47.92</v>
      </c>
      <c r="H2025" s="12">
        <v>116</v>
      </c>
      <c r="I2025" s="12">
        <v>0.186</v>
      </c>
      <c r="J2025" s="12">
        <v>21</v>
      </c>
      <c r="K2025" s="12">
        <v>213.32</v>
      </c>
      <c r="L2025" s="12">
        <v>5</v>
      </c>
      <c r="M2025" s="12">
        <v>4.43</v>
      </c>
      <c r="N2025" s="12">
        <v>51</v>
      </c>
      <c r="O2025" s="12">
        <v>34.5</v>
      </c>
      <c r="P2025" s="12">
        <v>0.23</v>
      </c>
      <c r="Q2025" s="12">
        <v>0.89</v>
      </c>
      <c r="R2025" s="12">
        <v>6499</v>
      </c>
      <c r="S2025" s="12">
        <v>0.223</v>
      </c>
      <c r="T2025" s="12">
        <v>48.23</v>
      </c>
    </row>
    <row r="2026" spans="1:20" ht="15.75" customHeight="1" x14ac:dyDescent="0.35">
      <c r="A2026" s="11">
        <v>45053</v>
      </c>
      <c r="B2026" s="12" t="s">
        <v>83</v>
      </c>
      <c r="C2026" s="12" t="s">
        <v>78</v>
      </c>
      <c r="D2026" s="12">
        <v>99401.79</v>
      </c>
      <c r="E2026" s="12">
        <v>46870.93</v>
      </c>
      <c r="F2026" s="12">
        <v>52530.86</v>
      </c>
      <c r="G2026" s="12">
        <v>52.85</v>
      </c>
      <c r="H2026" s="12">
        <v>109</v>
      </c>
      <c r="I2026" s="12">
        <v>0.16700000000000001</v>
      </c>
      <c r="J2026" s="12">
        <v>18</v>
      </c>
      <c r="K2026" s="12">
        <v>128.44</v>
      </c>
      <c r="L2026" s="12">
        <v>3</v>
      </c>
      <c r="M2026" s="12">
        <v>4.03</v>
      </c>
      <c r="N2026" s="12">
        <v>55</v>
      </c>
      <c r="O2026" s="12">
        <v>17.2</v>
      </c>
      <c r="P2026" s="12">
        <v>0.122</v>
      </c>
      <c r="Q2026" s="12">
        <v>0.97</v>
      </c>
      <c r="R2026" s="12">
        <v>4985</v>
      </c>
      <c r="S2026" s="12">
        <v>0.20399999999999999</v>
      </c>
      <c r="T2026" s="12">
        <v>34.25</v>
      </c>
    </row>
    <row r="2027" spans="1:20" ht="15.75" customHeight="1" x14ac:dyDescent="0.35">
      <c r="A2027" s="11">
        <v>45053</v>
      </c>
      <c r="B2027" s="12" t="s">
        <v>83</v>
      </c>
      <c r="C2027" s="12" t="s">
        <v>79</v>
      </c>
      <c r="D2027" s="12">
        <v>77709.59</v>
      </c>
      <c r="E2027" s="12">
        <v>50012.86</v>
      </c>
      <c r="F2027" s="12">
        <v>27696.73</v>
      </c>
      <c r="G2027" s="12">
        <v>35.64</v>
      </c>
      <c r="H2027" s="12">
        <v>120</v>
      </c>
      <c r="I2027" s="12">
        <v>0.29699999999999999</v>
      </c>
      <c r="J2027" s="12">
        <v>35</v>
      </c>
      <c r="K2027" s="12">
        <v>268.38</v>
      </c>
      <c r="L2027" s="12">
        <v>4</v>
      </c>
      <c r="M2027" s="12">
        <v>4.3499999999999996</v>
      </c>
      <c r="N2027" s="12">
        <v>64</v>
      </c>
      <c r="O2027" s="12">
        <v>20.3</v>
      </c>
      <c r="P2027" s="12">
        <v>0.06</v>
      </c>
      <c r="Q2027" s="12">
        <v>1.08</v>
      </c>
      <c r="R2027" s="12">
        <v>4863</v>
      </c>
      <c r="S2027" s="12">
        <v>0.23400000000000001</v>
      </c>
      <c r="T2027" s="12">
        <v>60.94</v>
      </c>
    </row>
    <row r="2028" spans="1:20" ht="15.75" customHeight="1" x14ac:dyDescent="0.35">
      <c r="A2028" s="11">
        <v>45053</v>
      </c>
      <c r="B2028" s="12" t="s">
        <v>83</v>
      </c>
      <c r="C2028" s="12" t="s">
        <v>80</v>
      </c>
      <c r="D2028" s="12">
        <v>115775.69</v>
      </c>
      <c r="E2028" s="12">
        <v>47797.09</v>
      </c>
      <c r="F2028" s="12">
        <v>67978.600000000006</v>
      </c>
      <c r="G2028" s="12">
        <v>58.72</v>
      </c>
      <c r="H2028" s="12">
        <v>64</v>
      </c>
      <c r="I2028" s="12">
        <v>0.17</v>
      </c>
      <c r="J2028" s="12">
        <v>10</v>
      </c>
      <c r="K2028" s="12">
        <v>174.14</v>
      </c>
      <c r="L2028" s="12">
        <v>5</v>
      </c>
      <c r="M2028" s="12">
        <v>4.4000000000000004</v>
      </c>
      <c r="N2028" s="12">
        <v>49</v>
      </c>
      <c r="O2028" s="12">
        <v>35.9</v>
      </c>
      <c r="P2028" s="12">
        <v>0.22800000000000001</v>
      </c>
      <c r="Q2028" s="12">
        <v>0.81</v>
      </c>
      <c r="R2028" s="12">
        <v>5711</v>
      </c>
      <c r="S2028" s="12">
        <v>0.26100000000000001</v>
      </c>
      <c r="T2028" s="12">
        <v>50.51</v>
      </c>
    </row>
    <row r="2029" spans="1:20" ht="15.75" customHeight="1" x14ac:dyDescent="0.35">
      <c r="A2029" s="11">
        <v>45053</v>
      </c>
      <c r="B2029" s="12" t="s">
        <v>83</v>
      </c>
      <c r="C2029" s="12" t="s">
        <v>81</v>
      </c>
      <c r="D2029" s="12">
        <v>138575.25</v>
      </c>
      <c r="E2029" s="12">
        <v>62129.94</v>
      </c>
      <c r="F2029" s="12">
        <v>76445.31</v>
      </c>
      <c r="G2029" s="12">
        <v>55.17</v>
      </c>
      <c r="H2029" s="12">
        <v>88</v>
      </c>
      <c r="I2029" s="12">
        <v>0.20399999999999999</v>
      </c>
      <c r="J2029" s="12">
        <v>17</v>
      </c>
      <c r="K2029" s="12">
        <v>261.27</v>
      </c>
      <c r="L2029" s="12">
        <v>5</v>
      </c>
      <c r="M2029" s="12">
        <v>4.08</v>
      </c>
      <c r="N2029" s="12">
        <v>58</v>
      </c>
      <c r="O2029" s="12">
        <v>16</v>
      </c>
      <c r="P2029" s="12">
        <v>0.17799999999999999</v>
      </c>
      <c r="Q2029" s="12">
        <v>1.01</v>
      </c>
      <c r="R2029" s="12">
        <v>6203</v>
      </c>
      <c r="S2029" s="12">
        <v>0.30399999999999999</v>
      </c>
      <c r="T2029" s="12">
        <v>52.68</v>
      </c>
    </row>
    <row r="2030" spans="1:20" ht="15.75" customHeight="1" x14ac:dyDescent="0.35">
      <c r="A2030" s="11">
        <v>45053</v>
      </c>
      <c r="B2030" s="12" t="s">
        <v>84</v>
      </c>
      <c r="C2030" s="12" t="s">
        <v>78</v>
      </c>
      <c r="D2030" s="12">
        <v>123252.92</v>
      </c>
      <c r="E2030" s="12">
        <v>51569.09</v>
      </c>
      <c r="F2030" s="12">
        <v>71683.83</v>
      </c>
      <c r="G2030" s="12">
        <v>58.16</v>
      </c>
      <c r="H2030" s="12">
        <v>84</v>
      </c>
      <c r="I2030" s="12">
        <v>0.123</v>
      </c>
      <c r="J2030" s="12">
        <v>10</v>
      </c>
      <c r="K2030" s="12">
        <v>291.49</v>
      </c>
      <c r="L2030" s="12">
        <v>4</v>
      </c>
      <c r="M2030" s="12">
        <v>4.28</v>
      </c>
      <c r="N2030" s="12">
        <v>45</v>
      </c>
      <c r="O2030" s="12">
        <v>17.5</v>
      </c>
      <c r="P2030" s="12">
        <v>5.5E-2</v>
      </c>
      <c r="Q2030" s="12">
        <v>0.9</v>
      </c>
      <c r="R2030" s="12">
        <v>5311</v>
      </c>
      <c r="S2030" s="12">
        <v>0.36099999999999999</v>
      </c>
      <c r="T2030" s="12">
        <v>47.28</v>
      </c>
    </row>
    <row r="2031" spans="1:20" ht="15.75" customHeight="1" x14ac:dyDescent="0.35">
      <c r="A2031" s="11">
        <v>45053</v>
      </c>
      <c r="B2031" s="12" t="s">
        <v>84</v>
      </c>
      <c r="C2031" s="12" t="s">
        <v>79</v>
      </c>
      <c r="D2031" s="12">
        <v>112503</v>
      </c>
      <c r="E2031" s="12">
        <v>76543.31</v>
      </c>
      <c r="F2031" s="12">
        <v>35959.69</v>
      </c>
      <c r="G2031" s="12">
        <v>31.96</v>
      </c>
      <c r="H2031" s="12">
        <v>117</v>
      </c>
      <c r="I2031" s="12">
        <v>0.29699999999999999</v>
      </c>
      <c r="J2031" s="12">
        <v>34</v>
      </c>
      <c r="K2031" s="12">
        <v>179.31</v>
      </c>
      <c r="L2031" s="12">
        <v>5</v>
      </c>
      <c r="M2031" s="12">
        <v>3.74</v>
      </c>
      <c r="N2031" s="12">
        <v>54</v>
      </c>
      <c r="O2031" s="12">
        <v>10.5</v>
      </c>
      <c r="P2031" s="12">
        <v>9.7000000000000003E-2</v>
      </c>
      <c r="Q2031" s="12">
        <v>1.1399999999999999</v>
      </c>
      <c r="R2031" s="12">
        <v>4307</v>
      </c>
      <c r="S2031" s="12">
        <v>0.221</v>
      </c>
      <c r="T2031" s="12">
        <v>37.630000000000003</v>
      </c>
    </row>
    <row r="2032" spans="1:20" ht="15.75" customHeight="1" x14ac:dyDescent="0.35">
      <c r="A2032" s="11">
        <v>45053</v>
      </c>
      <c r="B2032" s="12" t="s">
        <v>84</v>
      </c>
      <c r="C2032" s="12" t="s">
        <v>80</v>
      </c>
      <c r="D2032" s="12">
        <v>88849.3</v>
      </c>
      <c r="E2032" s="12">
        <v>51120.78</v>
      </c>
      <c r="F2032" s="12">
        <v>37728.519999999997</v>
      </c>
      <c r="G2032" s="12">
        <v>42.46</v>
      </c>
      <c r="H2032" s="12">
        <v>107</v>
      </c>
      <c r="I2032" s="12">
        <v>0.218</v>
      </c>
      <c r="J2032" s="12">
        <v>23</v>
      </c>
      <c r="K2032" s="12">
        <v>170.94</v>
      </c>
      <c r="L2032" s="12">
        <v>2</v>
      </c>
      <c r="M2032" s="12">
        <v>4.6500000000000004</v>
      </c>
      <c r="N2032" s="12">
        <v>25</v>
      </c>
      <c r="O2032" s="12">
        <v>29.8</v>
      </c>
      <c r="P2032" s="12">
        <v>0.23200000000000001</v>
      </c>
      <c r="Q2032" s="12">
        <v>1.1000000000000001</v>
      </c>
      <c r="R2032" s="12">
        <v>4289</v>
      </c>
      <c r="S2032" s="12">
        <v>0.34699999999999998</v>
      </c>
      <c r="T2032" s="12">
        <v>68.59</v>
      </c>
    </row>
    <row r="2033" spans="1:20" ht="15.75" customHeight="1" x14ac:dyDescent="0.35">
      <c r="A2033" s="11">
        <v>45053</v>
      </c>
      <c r="B2033" s="12" t="s">
        <v>84</v>
      </c>
      <c r="C2033" s="12" t="s">
        <v>81</v>
      </c>
      <c r="D2033" s="12">
        <v>80177.91</v>
      </c>
      <c r="E2033" s="12">
        <v>35034.03</v>
      </c>
      <c r="F2033" s="12">
        <v>45143.88</v>
      </c>
      <c r="G2033" s="12">
        <v>56.3</v>
      </c>
      <c r="H2033" s="12">
        <v>72</v>
      </c>
      <c r="I2033" s="12">
        <v>0.254</v>
      </c>
      <c r="J2033" s="12">
        <v>18</v>
      </c>
      <c r="K2033" s="12">
        <v>308.17</v>
      </c>
      <c r="L2033" s="12">
        <v>4</v>
      </c>
      <c r="M2033" s="12">
        <v>4.0599999999999996</v>
      </c>
      <c r="N2033" s="12">
        <v>56</v>
      </c>
      <c r="O2033" s="12">
        <v>18.8</v>
      </c>
      <c r="P2033" s="12">
        <v>6.9000000000000006E-2</v>
      </c>
      <c r="Q2033" s="12">
        <v>0.95</v>
      </c>
      <c r="R2033" s="12">
        <v>4688</v>
      </c>
      <c r="S2033" s="12">
        <v>0.36299999999999999</v>
      </c>
      <c r="T2033" s="12">
        <v>39.33</v>
      </c>
    </row>
    <row r="2034" spans="1:20" ht="15.75" customHeight="1" x14ac:dyDescent="0.35">
      <c r="A2034" s="11">
        <v>45054</v>
      </c>
      <c r="B2034" s="12" t="s">
        <v>77</v>
      </c>
      <c r="C2034" s="12" t="s">
        <v>78</v>
      </c>
      <c r="D2034" s="12">
        <v>115070.09</v>
      </c>
      <c r="E2034" s="12">
        <v>52719.77</v>
      </c>
      <c r="F2034" s="12">
        <v>62350.32</v>
      </c>
      <c r="G2034" s="12">
        <v>54.18</v>
      </c>
      <c r="H2034" s="12">
        <v>109</v>
      </c>
      <c r="I2034" s="12">
        <v>0.247</v>
      </c>
      <c r="J2034" s="12">
        <v>26</v>
      </c>
      <c r="K2034" s="12">
        <v>160.13</v>
      </c>
      <c r="L2034" s="12">
        <v>6</v>
      </c>
      <c r="M2034" s="12">
        <v>4.59</v>
      </c>
      <c r="N2034" s="12">
        <v>50</v>
      </c>
      <c r="O2034" s="12">
        <v>9.1</v>
      </c>
      <c r="P2034" s="12">
        <v>0.23899999999999999</v>
      </c>
      <c r="Q2034" s="12">
        <v>0.81</v>
      </c>
      <c r="R2034" s="12">
        <v>5264</v>
      </c>
      <c r="S2034" s="12">
        <v>0.30599999999999999</v>
      </c>
      <c r="T2034" s="12">
        <v>59.67</v>
      </c>
    </row>
    <row r="2035" spans="1:20" ht="15.75" customHeight="1" x14ac:dyDescent="0.35">
      <c r="A2035" s="11">
        <v>45054</v>
      </c>
      <c r="B2035" s="12" t="s">
        <v>77</v>
      </c>
      <c r="C2035" s="12" t="s">
        <v>79</v>
      </c>
      <c r="D2035" s="12">
        <v>143304.93</v>
      </c>
      <c r="E2035" s="12">
        <v>91432</v>
      </c>
      <c r="F2035" s="12">
        <v>51872.94</v>
      </c>
      <c r="G2035" s="12">
        <v>36.200000000000003</v>
      </c>
      <c r="H2035" s="12">
        <v>101</v>
      </c>
      <c r="I2035" s="12">
        <v>0.129</v>
      </c>
      <c r="J2035" s="12">
        <v>12</v>
      </c>
      <c r="K2035" s="12">
        <v>188.98</v>
      </c>
      <c r="L2035" s="12">
        <v>4</v>
      </c>
      <c r="M2035" s="12">
        <v>4.04</v>
      </c>
      <c r="N2035" s="12">
        <v>47</v>
      </c>
      <c r="O2035" s="12">
        <v>24.3</v>
      </c>
      <c r="P2035" s="12">
        <v>0.156</v>
      </c>
      <c r="Q2035" s="12">
        <v>0.9</v>
      </c>
      <c r="R2035" s="12">
        <v>6334</v>
      </c>
      <c r="S2035" s="12">
        <v>0.23899999999999999</v>
      </c>
      <c r="T2035" s="12">
        <v>44.19</v>
      </c>
    </row>
    <row r="2036" spans="1:20" ht="15.75" customHeight="1" x14ac:dyDescent="0.35">
      <c r="A2036" s="11">
        <v>45054</v>
      </c>
      <c r="B2036" s="12" t="s">
        <v>77</v>
      </c>
      <c r="C2036" s="12" t="s">
        <v>80</v>
      </c>
      <c r="D2036" s="12">
        <v>87239.98</v>
      </c>
      <c r="E2036" s="12">
        <v>52217.04</v>
      </c>
      <c r="F2036" s="12">
        <v>35022.93</v>
      </c>
      <c r="G2036" s="12">
        <v>40.15</v>
      </c>
      <c r="H2036" s="12">
        <v>96</v>
      </c>
      <c r="I2036" s="12">
        <v>0.19700000000000001</v>
      </c>
      <c r="J2036" s="12">
        <v>18</v>
      </c>
      <c r="K2036" s="12">
        <v>175.13</v>
      </c>
      <c r="L2036" s="12">
        <v>4</v>
      </c>
      <c r="M2036" s="12">
        <v>4.21</v>
      </c>
      <c r="N2036" s="12">
        <v>40</v>
      </c>
      <c r="O2036" s="12">
        <v>25.3</v>
      </c>
      <c r="P2036" s="12">
        <v>0.111</v>
      </c>
      <c r="Q2036" s="12">
        <v>0.83</v>
      </c>
      <c r="R2036" s="12">
        <v>4535</v>
      </c>
      <c r="S2036" s="12">
        <v>0.23799999999999999</v>
      </c>
      <c r="T2036" s="12">
        <v>66.39</v>
      </c>
    </row>
    <row r="2037" spans="1:20" ht="15.75" customHeight="1" x14ac:dyDescent="0.35">
      <c r="A2037" s="11">
        <v>45054</v>
      </c>
      <c r="B2037" s="12" t="s">
        <v>77</v>
      </c>
      <c r="C2037" s="12" t="s">
        <v>81</v>
      </c>
      <c r="D2037" s="12">
        <v>96624.54</v>
      </c>
      <c r="E2037" s="12">
        <v>64194.49</v>
      </c>
      <c r="F2037" s="12">
        <v>32430.04</v>
      </c>
      <c r="G2037" s="12">
        <v>33.56</v>
      </c>
      <c r="H2037" s="12">
        <v>66</v>
      </c>
      <c r="I2037" s="12">
        <v>0.189</v>
      </c>
      <c r="J2037" s="12">
        <v>12</v>
      </c>
      <c r="K2037" s="12">
        <v>231.75</v>
      </c>
      <c r="L2037" s="12">
        <v>5</v>
      </c>
      <c r="M2037" s="12">
        <v>4.55</v>
      </c>
      <c r="N2037" s="12">
        <v>36</v>
      </c>
      <c r="O2037" s="12">
        <v>24.7</v>
      </c>
      <c r="P2037" s="12">
        <v>0.24399999999999999</v>
      </c>
      <c r="Q2037" s="12">
        <v>1.1499999999999999</v>
      </c>
      <c r="R2037" s="12">
        <v>5061</v>
      </c>
      <c r="S2037" s="12">
        <v>0.32500000000000001</v>
      </c>
      <c r="T2037" s="12">
        <v>55.04</v>
      </c>
    </row>
    <row r="2038" spans="1:20" ht="15.75" customHeight="1" x14ac:dyDescent="0.35">
      <c r="A2038" s="11">
        <v>45054</v>
      </c>
      <c r="B2038" s="12" t="s">
        <v>82</v>
      </c>
      <c r="C2038" s="12" t="s">
        <v>78</v>
      </c>
      <c r="D2038" s="12">
        <v>110547.41</v>
      </c>
      <c r="E2038" s="12">
        <v>74260.679999999993</v>
      </c>
      <c r="F2038" s="12">
        <v>36286.730000000003</v>
      </c>
      <c r="G2038" s="12">
        <v>32.82</v>
      </c>
      <c r="H2038" s="12">
        <v>84</v>
      </c>
      <c r="I2038" s="12">
        <v>0.24199999999999999</v>
      </c>
      <c r="J2038" s="12">
        <v>20</v>
      </c>
      <c r="K2038" s="12">
        <v>204.82</v>
      </c>
      <c r="L2038" s="12">
        <v>5</v>
      </c>
      <c r="M2038" s="12">
        <v>4.08</v>
      </c>
      <c r="N2038" s="12">
        <v>35</v>
      </c>
      <c r="O2038" s="12">
        <v>32.4</v>
      </c>
      <c r="P2038" s="12">
        <v>0.13100000000000001</v>
      </c>
      <c r="Q2038" s="12">
        <v>1.1200000000000001</v>
      </c>
      <c r="R2038" s="12">
        <v>4023</v>
      </c>
      <c r="S2038" s="12">
        <v>0.379</v>
      </c>
      <c r="T2038" s="12">
        <v>47.59</v>
      </c>
    </row>
    <row r="2039" spans="1:20" ht="15.75" customHeight="1" x14ac:dyDescent="0.35">
      <c r="A2039" s="11">
        <v>45054</v>
      </c>
      <c r="B2039" s="12" t="s">
        <v>82</v>
      </c>
      <c r="C2039" s="12" t="s">
        <v>79</v>
      </c>
      <c r="D2039" s="12">
        <v>111650.07</v>
      </c>
      <c r="E2039" s="12">
        <v>71090.98</v>
      </c>
      <c r="F2039" s="12">
        <v>40559.08</v>
      </c>
      <c r="G2039" s="12">
        <v>36.33</v>
      </c>
      <c r="H2039" s="12">
        <v>104</v>
      </c>
      <c r="I2039" s="12">
        <v>0.19400000000000001</v>
      </c>
      <c r="J2039" s="12">
        <v>20</v>
      </c>
      <c r="K2039" s="12">
        <v>261.49</v>
      </c>
      <c r="L2039" s="12">
        <v>5</v>
      </c>
      <c r="M2039" s="12">
        <v>4.38</v>
      </c>
      <c r="N2039" s="12">
        <v>42</v>
      </c>
      <c r="O2039" s="12">
        <v>27.3</v>
      </c>
      <c r="P2039" s="12">
        <v>0.20499999999999999</v>
      </c>
      <c r="Q2039" s="12">
        <v>1.1399999999999999</v>
      </c>
      <c r="R2039" s="12">
        <v>5306</v>
      </c>
      <c r="S2039" s="12">
        <v>0.33700000000000002</v>
      </c>
      <c r="T2039" s="12">
        <v>44.17</v>
      </c>
    </row>
    <row r="2040" spans="1:20" ht="15.75" customHeight="1" x14ac:dyDescent="0.35">
      <c r="A2040" s="11">
        <v>45054</v>
      </c>
      <c r="B2040" s="12" t="s">
        <v>82</v>
      </c>
      <c r="C2040" s="12" t="s">
        <v>80</v>
      </c>
      <c r="D2040" s="12">
        <v>103794.67</v>
      </c>
      <c r="E2040" s="12">
        <v>56670.93</v>
      </c>
      <c r="F2040" s="12">
        <v>47123.74</v>
      </c>
      <c r="G2040" s="12">
        <v>45.4</v>
      </c>
      <c r="H2040" s="12">
        <v>83</v>
      </c>
      <c r="I2040" s="12">
        <v>0.26900000000000002</v>
      </c>
      <c r="J2040" s="12">
        <v>22</v>
      </c>
      <c r="K2040" s="12">
        <v>271.02</v>
      </c>
      <c r="L2040" s="12">
        <v>5</v>
      </c>
      <c r="M2040" s="12">
        <v>4.32</v>
      </c>
      <c r="N2040" s="12">
        <v>60</v>
      </c>
      <c r="O2040" s="12">
        <v>20.6</v>
      </c>
      <c r="P2040" s="12">
        <v>0.105</v>
      </c>
      <c r="Q2040" s="12">
        <v>1.19</v>
      </c>
      <c r="R2040" s="12">
        <v>4114</v>
      </c>
      <c r="S2040" s="12">
        <v>0.33200000000000002</v>
      </c>
      <c r="T2040" s="12">
        <v>55.76</v>
      </c>
    </row>
    <row r="2041" spans="1:20" ht="15.75" customHeight="1" x14ac:dyDescent="0.35">
      <c r="A2041" s="11">
        <v>45054</v>
      </c>
      <c r="B2041" s="12" t="s">
        <v>82</v>
      </c>
      <c r="C2041" s="12" t="s">
        <v>81</v>
      </c>
      <c r="D2041" s="12">
        <v>118149.55</v>
      </c>
      <c r="E2041" s="12">
        <v>51012.66</v>
      </c>
      <c r="F2041" s="12">
        <v>67136.89</v>
      </c>
      <c r="G2041" s="12">
        <v>56.82</v>
      </c>
      <c r="H2041" s="12">
        <v>140</v>
      </c>
      <c r="I2041" s="12">
        <v>0.25</v>
      </c>
      <c r="J2041" s="12">
        <v>35</v>
      </c>
      <c r="K2041" s="12">
        <v>248.96</v>
      </c>
      <c r="L2041" s="12">
        <v>5</v>
      </c>
      <c r="M2041" s="12">
        <v>4.63</v>
      </c>
      <c r="N2041" s="12">
        <v>37</v>
      </c>
      <c r="O2041" s="12">
        <v>33.5</v>
      </c>
      <c r="P2041" s="12">
        <v>0.19500000000000001</v>
      </c>
      <c r="Q2041" s="12">
        <v>1.03</v>
      </c>
      <c r="R2041" s="12">
        <v>4758</v>
      </c>
      <c r="S2041" s="12">
        <v>0.21199999999999999</v>
      </c>
      <c r="T2041" s="12">
        <v>47.28</v>
      </c>
    </row>
    <row r="2042" spans="1:20" ht="15.75" customHeight="1" x14ac:dyDescent="0.35">
      <c r="A2042" s="11">
        <v>45054</v>
      </c>
      <c r="B2042" s="12" t="s">
        <v>83</v>
      </c>
      <c r="C2042" s="12" t="s">
        <v>78</v>
      </c>
      <c r="D2042" s="12">
        <v>123375.92</v>
      </c>
      <c r="E2042" s="12">
        <v>55292.41</v>
      </c>
      <c r="F2042" s="12">
        <v>68083.509999999995</v>
      </c>
      <c r="G2042" s="12">
        <v>55.18</v>
      </c>
      <c r="H2042" s="12">
        <v>124</v>
      </c>
      <c r="I2042" s="12">
        <v>0.28199999999999997</v>
      </c>
      <c r="J2042" s="12">
        <v>34</v>
      </c>
      <c r="K2042" s="12">
        <v>170.26</v>
      </c>
      <c r="L2042" s="12">
        <v>5</v>
      </c>
      <c r="M2042" s="12">
        <v>4.51</v>
      </c>
      <c r="N2042" s="12">
        <v>70</v>
      </c>
      <c r="O2042" s="12">
        <v>18</v>
      </c>
      <c r="P2042" s="12">
        <v>0.245</v>
      </c>
      <c r="Q2042" s="12">
        <v>1.17</v>
      </c>
      <c r="R2042" s="12">
        <v>5552</v>
      </c>
      <c r="S2042" s="12">
        <v>0.28699999999999998</v>
      </c>
      <c r="T2042" s="12">
        <v>38.39</v>
      </c>
    </row>
    <row r="2043" spans="1:20" ht="15.75" customHeight="1" x14ac:dyDescent="0.35">
      <c r="A2043" s="11">
        <v>45054</v>
      </c>
      <c r="B2043" s="12" t="s">
        <v>83</v>
      </c>
      <c r="C2043" s="12" t="s">
        <v>79</v>
      </c>
      <c r="D2043" s="12">
        <v>128985.72</v>
      </c>
      <c r="E2043" s="12">
        <v>57301.47</v>
      </c>
      <c r="F2043" s="12">
        <v>71684.25</v>
      </c>
      <c r="G2043" s="12">
        <v>55.58</v>
      </c>
      <c r="H2043" s="12">
        <v>136</v>
      </c>
      <c r="I2043" s="12">
        <v>0.28799999999999998</v>
      </c>
      <c r="J2043" s="12">
        <v>39</v>
      </c>
      <c r="K2043" s="12">
        <v>225.7</v>
      </c>
      <c r="L2043" s="12">
        <v>5</v>
      </c>
      <c r="M2043" s="12">
        <v>4.3600000000000003</v>
      </c>
      <c r="N2043" s="12">
        <v>28</v>
      </c>
      <c r="O2043" s="12">
        <v>24.3</v>
      </c>
      <c r="P2043" s="12">
        <v>0.23400000000000001</v>
      </c>
      <c r="Q2043" s="12">
        <v>0.98</v>
      </c>
      <c r="R2043" s="12">
        <v>3392</v>
      </c>
      <c r="S2043" s="12">
        <v>0.28799999999999998</v>
      </c>
      <c r="T2043" s="12">
        <v>56.48</v>
      </c>
    </row>
    <row r="2044" spans="1:20" ht="15.75" customHeight="1" x14ac:dyDescent="0.35">
      <c r="A2044" s="11">
        <v>45054</v>
      </c>
      <c r="B2044" s="12" t="s">
        <v>83</v>
      </c>
      <c r="C2044" s="12" t="s">
        <v>80</v>
      </c>
      <c r="D2044" s="12">
        <v>92296.83</v>
      </c>
      <c r="E2044" s="12">
        <v>45851.83</v>
      </c>
      <c r="F2044" s="12">
        <v>46445</v>
      </c>
      <c r="G2044" s="12">
        <v>50.32</v>
      </c>
      <c r="H2044" s="12">
        <v>114</v>
      </c>
      <c r="I2044" s="12">
        <v>0.21</v>
      </c>
      <c r="J2044" s="12">
        <v>23</v>
      </c>
      <c r="K2044" s="12">
        <v>187.73</v>
      </c>
      <c r="L2044" s="12">
        <v>4</v>
      </c>
      <c r="M2044" s="12">
        <v>4.74</v>
      </c>
      <c r="N2044" s="12">
        <v>58</v>
      </c>
      <c r="O2044" s="12">
        <v>22.3</v>
      </c>
      <c r="P2044" s="12">
        <v>0.22800000000000001</v>
      </c>
      <c r="Q2044" s="12">
        <v>1.02</v>
      </c>
      <c r="R2044" s="12">
        <v>6347</v>
      </c>
      <c r="S2044" s="12">
        <v>0.22900000000000001</v>
      </c>
      <c r="T2044" s="12">
        <v>43.62</v>
      </c>
    </row>
    <row r="2045" spans="1:20" ht="15.75" customHeight="1" x14ac:dyDescent="0.35">
      <c r="A2045" s="11">
        <v>45054</v>
      </c>
      <c r="B2045" s="12" t="s">
        <v>83</v>
      </c>
      <c r="C2045" s="12" t="s">
        <v>81</v>
      </c>
      <c r="D2045" s="12">
        <v>127233.64</v>
      </c>
      <c r="E2045" s="12">
        <v>54348.92</v>
      </c>
      <c r="F2045" s="12">
        <v>72884.72</v>
      </c>
      <c r="G2045" s="12">
        <v>57.28</v>
      </c>
      <c r="H2045" s="12">
        <v>73</v>
      </c>
      <c r="I2045" s="12">
        <v>0.13</v>
      </c>
      <c r="J2045" s="12">
        <v>9</v>
      </c>
      <c r="K2045" s="12">
        <v>313.79000000000002</v>
      </c>
      <c r="L2045" s="12">
        <v>4</v>
      </c>
      <c r="M2045" s="12">
        <v>4.58</v>
      </c>
      <c r="N2045" s="12">
        <v>50</v>
      </c>
      <c r="O2045" s="12">
        <v>19.2</v>
      </c>
      <c r="P2045" s="12">
        <v>0.16900000000000001</v>
      </c>
      <c r="Q2045" s="12">
        <v>1.1299999999999999</v>
      </c>
      <c r="R2045" s="12">
        <v>4546</v>
      </c>
      <c r="S2045" s="12">
        <v>0.26900000000000002</v>
      </c>
      <c r="T2045" s="12">
        <v>37.840000000000003</v>
      </c>
    </row>
    <row r="2046" spans="1:20" ht="15.75" customHeight="1" x14ac:dyDescent="0.35">
      <c r="A2046" s="11">
        <v>45054</v>
      </c>
      <c r="B2046" s="12" t="s">
        <v>84</v>
      </c>
      <c r="C2046" s="12" t="s">
        <v>78</v>
      </c>
      <c r="D2046" s="12">
        <v>123564.6</v>
      </c>
      <c r="E2046" s="12">
        <v>74363.88</v>
      </c>
      <c r="F2046" s="12">
        <v>49200.72</v>
      </c>
      <c r="G2046" s="12">
        <v>39.82</v>
      </c>
      <c r="H2046" s="12">
        <v>104</v>
      </c>
      <c r="I2046" s="12">
        <v>0.247</v>
      </c>
      <c r="J2046" s="12">
        <v>25</v>
      </c>
      <c r="K2046" s="12">
        <v>177.67</v>
      </c>
      <c r="L2046" s="12">
        <v>5</v>
      </c>
      <c r="M2046" s="12">
        <v>4.16</v>
      </c>
      <c r="N2046" s="12">
        <v>44</v>
      </c>
      <c r="O2046" s="12">
        <v>18</v>
      </c>
      <c r="P2046" s="12">
        <v>0.219</v>
      </c>
      <c r="Q2046" s="12">
        <v>1.2</v>
      </c>
      <c r="R2046" s="12">
        <v>6469</v>
      </c>
      <c r="S2046" s="12">
        <v>0.22500000000000001</v>
      </c>
      <c r="T2046" s="12">
        <v>48.94</v>
      </c>
    </row>
    <row r="2047" spans="1:20" ht="15.75" customHeight="1" x14ac:dyDescent="0.35">
      <c r="A2047" s="11">
        <v>45054</v>
      </c>
      <c r="B2047" s="12" t="s">
        <v>84</v>
      </c>
      <c r="C2047" s="12" t="s">
        <v>79</v>
      </c>
      <c r="D2047" s="12">
        <v>113752.5</v>
      </c>
      <c r="E2047" s="12">
        <v>64708.91</v>
      </c>
      <c r="F2047" s="12">
        <v>49043.6</v>
      </c>
      <c r="G2047" s="12">
        <v>43.11</v>
      </c>
      <c r="H2047" s="12">
        <v>100</v>
      </c>
      <c r="I2047" s="12">
        <v>0.16700000000000001</v>
      </c>
      <c r="J2047" s="12">
        <v>16</v>
      </c>
      <c r="K2047" s="12">
        <v>96.79</v>
      </c>
      <c r="L2047" s="12">
        <v>5</v>
      </c>
      <c r="M2047" s="12">
        <v>3.93</v>
      </c>
      <c r="N2047" s="12">
        <v>44</v>
      </c>
      <c r="O2047" s="12">
        <v>23.3</v>
      </c>
      <c r="P2047" s="12">
        <v>0.13900000000000001</v>
      </c>
      <c r="Q2047" s="12">
        <v>1</v>
      </c>
      <c r="R2047" s="12">
        <v>4407</v>
      </c>
      <c r="S2047" s="12">
        <v>0.22700000000000001</v>
      </c>
      <c r="T2047" s="12">
        <v>35.18</v>
      </c>
    </row>
    <row r="2048" spans="1:20" ht="15.75" customHeight="1" x14ac:dyDescent="0.35">
      <c r="A2048" s="11">
        <v>45054</v>
      </c>
      <c r="B2048" s="12" t="s">
        <v>84</v>
      </c>
      <c r="C2048" s="12" t="s">
        <v>80</v>
      </c>
      <c r="D2048" s="12">
        <v>100004.36</v>
      </c>
      <c r="E2048" s="12">
        <v>47626.98</v>
      </c>
      <c r="F2048" s="12">
        <v>52377.38</v>
      </c>
      <c r="G2048" s="12">
        <v>52.38</v>
      </c>
      <c r="H2048" s="12">
        <v>113</v>
      </c>
      <c r="I2048" s="12">
        <v>0.113</v>
      </c>
      <c r="J2048" s="12">
        <v>12</v>
      </c>
      <c r="K2048" s="12">
        <v>316.39</v>
      </c>
      <c r="L2048" s="12">
        <v>4</v>
      </c>
      <c r="M2048" s="12">
        <v>4.7</v>
      </c>
      <c r="N2048" s="12">
        <v>58</v>
      </c>
      <c r="O2048" s="12">
        <v>23.4</v>
      </c>
      <c r="P2048" s="12">
        <v>0.11700000000000001</v>
      </c>
      <c r="Q2048" s="12">
        <v>1.1499999999999999</v>
      </c>
      <c r="R2048" s="12">
        <v>4933</v>
      </c>
      <c r="S2048" s="12">
        <v>0.371</v>
      </c>
      <c r="T2048" s="12">
        <v>59.33</v>
      </c>
    </row>
    <row r="2049" spans="1:20" ht="15.75" customHeight="1" x14ac:dyDescent="0.35">
      <c r="A2049" s="11">
        <v>45054</v>
      </c>
      <c r="B2049" s="12" t="s">
        <v>84</v>
      </c>
      <c r="C2049" s="12" t="s">
        <v>81</v>
      </c>
      <c r="D2049" s="12">
        <v>65403.23</v>
      </c>
      <c r="E2049" s="12">
        <v>31040.43</v>
      </c>
      <c r="F2049" s="12">
        <v>34362.800000000003</v>
      </c>
      <c r="G2049" s="12">
        <v>52.54</v>
      </c>
      <c r="H2049" s="12">
        <v>90</v>
      </c>
      <c r="I2049" s="12">
        <v>0.13700000000000001</v>
      </c>
      <c r="J2049" s="12">
        <v>12</v>
      </c>
      <c r="K2049" s="12">
        <v>302.72000000000003</v>
      </c>
      <c r="L2049" s="12">
        <v>6</v>
      </c>
      <c r="M2049" s="12">
        <v>4.1399999999999997</v>
      </c>
      <c r="N2049" s="12">
        <v>51</v>
      </c>
      <c r="O2049" s="12">
        <v>29.1</v>
      </c>
      <c r="P2049" s="12">
        <v>0.19</v>
      </c>
      <c r="Q2049" s="12">
        <v>1.1499999999999999</v>
      </c>
      <c r="R2049" s="12">
        <v>5471</v>
      </c>
      <c r="S2049" s="12">
        <v>0.33100000000000002</v>
      </c>
      <c r="T2049" s="12">
        <v>58.56</v>
      </c>
    </row>
    <row r="2050" spans="1:20" ht="15.75" customHeight="1" x14ac:dyDescent="0.35">
      <c r="A2050" s="11">
        <v>45055</v>
      </c>
      <c r="B2050" s="12" t="s">
        <v>77</v>
      </c>
      <c r="C2050" s="12" t="s">
        <v>78</v>
      </c>
      <c r="D2050" s="12">
        <v>73633.710000000006</v>
      </c>
      <c r="E2050" s="12">
        <v>47851.88</v>
      </c>
      <c r="F2050" s="12">
        <v>25781.83</v>
      </c>
      <c r="G2050" s="12">
        <v>35.01</v>
      </c>
      <c r="H2050" s="12">
        <v>74</v>
      </c>
      <c r="I2050" s="12">
        <v>0.19800000000000001</v>
      </c>
      <c r="J2050" s="12">
        <v>14</v>
      </c>
      <c r="K2050" s="12">
        <v>154.71</v>
      </c>
      <c r="L2050" s="12">
        <v>3</v>
      </c>
      <c r="M2050" s="12">
        <v>4.38</v>
      </c>
      <c r="N2050" s="12">
        <v>56</v>
      </c>
      <c r="O2050" s="12">
        <v>16</v>
      </c>
      <c r="P2050" s="12">
        <v>0.191</v>
      </c>
      <c r="Q2050" s="12">
        <v>1.03</v>
      </c>
      <c r="R2050" s="12">
        <v>5633</v>
      </c>
      <c r="S2050" s="12">
        <v>0.375</v>
      </c>
      <c r="T2050" s="12">
        <v>44.06</v>
      </c>
    </row>
    <row r="2051" spans="1:20" ht="15.75" customHeight="1" x14ac:dyDescent="0.35">
      <c r="A2051" s="11">
        <v>45055</v>
      </c>
      <c r="B2051" s="12" t="s">
        <v>77</v>
      </c>
      <c r="C2051" s="12" t="s">
        <v>79</v>
      </c>
      <c r="D2051" s="12">
        <v>111589.93</v>
      </c>
      <c r="E2051" s="12">
        <v>61759.5</v>
      </c>
      <c r="F2051" s="12">
        <v>49830.42</v>
      </c>
      <c r="G2051" s="12">
        <v>44.65</v>
      </c>
      <c r="H2051" s="12">
        <v>111</v>
      </c>
      <c r="I2051" s="12">
        <v>0.19900000000000001</v>
      </c>
      <c r="J2051" s="12">
        <v>22</v>
      </c>
      <c r="K2051" s="12">
        <v>274.77999999999997</v>
      </c>
      <c r="L2051" s="12">
        <v>3</v>
      </c>
      <c r="M2051" s="12">
        <v>3.89</v>
      </c>
      <c r="N2051" s="12">
        <v>42</v>
      </c>
      <c r="O2051" s="12">
        <v>21.1</v>
      </c>
      <c r="P2051" s="12">
        <v>6.9000000000000006E-2</v>
      </c>
      <c r="Q2051" s="12">
        <v>1.01</v>
      </c>
      <c r="R2051" s="12">
        <v>5315</v>
      </c>
      <c r="S2051" s="12">
        <v>0.33400000000000002</v>
      </c>
      <c r="T2051" s="12">
        <v>63.93</v>
      </c>
    </row>
    <row r="2052" spans="1:20" ht="15.75" customHeight="1" x14ac:dyDescent="0.35">
      <c r="A2052" s="11">
        <v>45055</v>
      </c>
      <c r="B2052" s="12" t="s">
        <v>77</v>
      </c>
      <c r="C2052" s="12" t="s">
        <v>80</v>
      </c>
      <c r="D2052" s="12">
        <v>85382.84</v>
      </c>
      <c r="E2052" s="12">
        <v>52109.01</v>
      </c>
      <c r="F2052" s="12">
        <v>33273.83</v>
      </c>
      <c r="G2052" s="12">
        <v>38.97</v>
      </c>
      <c r="H2052" s="12">
        <v>109</v>
      </c>
      <c r="I2052" s="12">
        <v>0.123</v>
      </c>
      <c r="J2052" s="12">
        <v>13</v>
      </c>
      <c r="K2052" s="12">
        <v>188.46</v>
      </c>
      <c r="L2052" s="12">
        <v>5</v>
      </c>
      <c r="M2052" s="12">
        <v>4.1500000000000004</v>
      </c>
      <c r="N2052" s="12">
        <v>49</v>
      </c>
      <c r="O2052" s="12">
        <v>24.5</v>
      </c>
      <c r="P2052" s="12">
        <v>5.7000000000000002E-2</v>
      </c>
      <c r="Q2052" s="12">
        <v>0.87</v>
      </c>
      <c r="R2052" s="12">
        <v>5262</v>
      </c>
      <c r="S2052" s="12">
        <v>0.28799999999999998</v>
      </c>
      <c r="T2052" s="12">
        <v>51.63</v>
      </c>
    </row>
    <row r="2053" spans="1:20" ht="15.75" customHeight="1" x14ac:dyDescent="0.35">
      <c r="A2053" s="11">
        <v>45055</v>
      </c>
      <c r="B2053" s="12" t="s">
        <v>77</v>
      </c>
      <c r="C2053" s="12" t="s">
        <v>81</v>
      </c>
      <c r="D2053" s="12">
        <v>80834.81</v>
      </c>
      <c r="E2053" s="12">
        <v>37994.93</v>
      </c>
      <c r="F2053" s="12">
        <v>42839.88</v>
      </c>
      <c r="G2053" s="12">
        <v>53</v>
      </c>
      <c r="H2053" s="12">
        <v>97</v>
      </c>
      <c r="I2053" s="12">
        <v>0.23100000000000001</v>
      </c>
      <c r="J2053" s="12">
        <v>22</v>
      </c>
      <c r="K2053" s="12">
        <v>164.07</v>
      </c>
      <c r="L2053" s="12">
        <v>4</v>
      </c>
      <c r="M2053" s="12">
        <v>4.26</v>
      </c>
      <c r="N2053" s="12">
        <v>54</v>
      </c>
      <c r="O2053" s="12">
        <v>33.200000000000003</v>
      </c>
      <c r="P2053" s="12">
        <v>5.0999999999999997E-2</v>
      </c>
      <c r="Q2053" s="12">
        <v>1.1000000000000001</v>
      </c>
      <c r="R2053" s="12">
        <v>6350</v>
      </c>
      <c r="S2053" s="12">
        <v>0.36799999999999999</v>
      </c>
      <c r="T2053" s="12">
        <v>26.11</v>
      </c>
    </row>
    <row r="2054" spans="1:20" ht="15.75" customHeight="1" x14ac:dyDescent="0.35">
      <c r="A2054" s="11">
        <v>45055</v>
      </c>
      <c r="B2054" s="12" t="s">
        <v>82</v>
      </c>
      <c r="C2054" s="12" t="s">
        <v>78</v>
      </c>
      <c r="D2054" s="12">
        <v>110624.22</v>
      </c>
      <c r="E2054" s="12">
        <v>48599.95</v>
      </c>
      <c r="F2054" s="12">
        <v>62024.27</v>
      </c>
      <c r="G2054" s="12">
        <v>56.07</v>
      </c>
      <c r="H2054" s="12">
        <v>74</v>
      </c>
      <c r="I2054" s="12">
        <v>0.182</v>
      </c>
      <c r="J2054" s="12">
        <v>13</v>
      </c>
      <c r="K2054" s="12">
        <v>149.49</v>
      </c>
      <c r="L2054" s="12">
        <v>6</v>
      </c>
      <c r="M2054" s="12">
        <v>4.1399999999999997</v>
      </c>
      <c r="N2054" s="12">
        <v>53</v>
      </c>
      <c r="O2054" s="12">
        <v>25.6</v>
      </c>
      <c r="P2054" s="12">
        <v>0.16700000000000001</v>
      </c>
      <c r="Q2054" s="12">
        <v>1.1000000000000001</v>
      </c>
      <c r="R2054" s="12">
        <v>3366</v>
      </c>
      <c r="S2054" s="12">
        <v>0.25900000000000001</v>
      </c>
      <c r="T2054" s="12">
        <v>49.81</v>
      </c>
    </row>
    <row r="2055" spans="1:20" ht="15.75" customHeight="1" x14ac:dyDescent="0.35">
      <c r="A2055" s="11">
        <v>45055</v>
      </c>
      <c r="B2055" s="12" t="s">
        <v>82</v>
      </c>
      <c r="C2055" s="12" t="s">
        <v>79</v>
      </c>
      <c r="D2055" s="12">
        <v>54186.38</v>
      </c>
      <c r="E2055" s="12">
        <v>23122.65</v>
      </c>
      <c r="F2055" s="12">
        <v>31063.73</v>
      </c>
      <c r="G2055" s="12">
        <v>57.33</v>
      </c>
      <c r="H2055" s="12">
        <v>121</v>
      </c>
      <c r="I2055" s="12">
        <v>0.17799999999999999</v>
      </c>
      <c r="J2055" s="12">
        <v>21</v>
      </c>
      <c r="K2055" s="12">
        <v>250.89</v>
      </c>
      <c r="L2055" s="12">
        <v>4</v>
      </c>
      <c r="M2055" s="12">
        <v>4.37</v>
      </c>
      <c r="N2055" s="12">
        <v>48</v>
      </c>
      <c r="O2055" s="12">
        <v>27.5</v>
      </c>
      <c r="P2055" s="12">
        <v>0.109</v>
      </c>
      <c r="Q2055" s="12">
        <v>1.01</v>
      </c>
      <c r="R2055" s="12">
        <v>6152</v>
      </c>
      <c r="S2055" s="12">
        <v>0.33100000000000002</v>
      </c>
      <c r="T2055" s="12">
        <v>56.44</v>
      </c>
    </row>
    <row r="2056" spans="1:20" ht="15.75" customHeight="1" x14ac:dyDescent="0.35">
      <c r="A2056" s="11">
        <v>45055</v>
      </c>
      <c r="B2056" s="12" t="s">
        <v>82</v>
      </c>
      <c r="C2056" s="12" t="s">
        <v>80</v>
      </c>
      <c r="D2056" s="12">
        <v>121879</v>
      </c>
      <c r="E2056" s="12">
        <v>56128.77</v>
      </c>
      <c r="F2056" s="12">
        <v>65750.23</v>
      </c>
      <c r="G2056" s="12">
        <v>53.95</v>
      </c>
      <c r="H2056" s="12">
        <v>105</v>
      </c>
      <c r="I2056" s="12">
        <v>0.111</v>
      </c>
      <c r="J2056" s="12">
        <v>11</v>
      </c>
      <c r="K2056" s="12">
        <v>232.8</v>
      </c>
      <c r="L2056" s="12">
        <v>4</v>
      </c>
      <c r="M2056" s="12">
        <v>3.89</v>
      </c>
      <c r="N2056" s="12">
        <v>46</v>
      </c>
      <c r="O2056" s="12">
        <v>21.9</v>
      </c>
      <c r="P2056" s="12">
        <v>0.19600000000000001</v>
      </c>
      <c r="Q2056" s="12">
        <v>1.1000000000000001</v>
      </c>
      <c r="R2056" s="12">
        <v>5119</v>
      </c>
      <c r="S2056" s="12">
        <v>0.376</v>
      </c>
      <c r="T2056" s="12">
        <v>45.4</v>
      </c>
    </row>
    <row r="2057" spans="1:20" ht="15.75" customHeight="1" x14ac:dyDescent="0.35">
      <c r="A2057" s="11">
        <v>45055</v>
      </c>
      <c r="B2057" s="12" t="s">
        <v>82</v>
      </c>
      <c r="C2057" s="12" t="s">
        <v>81</v>
      </c>
      <c r="D2057" s="12">
        <v>103820.13</v>
      </c>
      <c r="E2057" s="12">
        <v>56280.93</v>
      </c>
      <c r="F2057" s="12">
        <v>47539.199999999997</v>
      </c>
      <c r="G2057" s="12">
        <v>45.79</v>
      </c>
      <c r="H2057" s="12">
        <v>158</v>
      </c>
      <c r="I2057" s="12">
        <v>0.112</v>
      </c>
      <c r="J2057" s="12">
        <v>17</v>
      </c>
      <c r="K2057" s="12">
        <v>170.43</v>
      </c>
      <c r="L2057" s="12">
        <v>3</v>
      </c>
      <c r="M2057" s="12">
        <v>4.07</v>
      </c>
      <c r="N2057" s="12">
        <v>68</v>
      </c>
      <c r="O2057" s="12">
        <v>24</v>
      </c>
      <c r="P2057" s="12">
        <v>8.2000000000000003E-2</v>
      </c>
      <c r="Q2057" s="12">
        <v>1.04</v>
      </c>
      <c r="R2057" s="12">
        <v>6591</v>
      </c>
      <c r="S2057" s="12">
        <v>0.245</v>
      </c>
      <c r="T2057" s="12">
        <v>51.64</v>
      </c>
    </row>
    <row r="2058" spans="1:20" ht="15.75" customHeight="1" x14ac:dyDescent="0.35">
      <c r="A2058" s="11">
        <v>45055</v>
      </c>
      <c r="B2058" s="12" t="s">
        <v>83</v>
      </c>
      <c r="C2058" s="12" t="s">
        <v>78</v>
      </c>
      <c r="D2058" s="12">
        <v>121038.52</v>
      </c>
      <c r="E2058" s="12">
        <v>55538.080000000002</v>
      </c>
      <c r="F2058" s="12">
        <v>65500.45</v>
      </c>
      <c r="G2058" s="12">
        <v>54.12</v>
      </c>
      <c r="H2058" s="12">
        <v>101</v>
      </c>
      <c r="I2058" s="12">
        <v>0.22500000000000001</v>
      </c>
      <c r="J2058" s="12">
        <v>22</v>
      </c>
      <c r="K2058" s="12">
        <v>253.58</v>
      </c>
      <c r="L2058" s="12">
        <v>3</v>
      </c>
      <c r="M2058" s="12">
        <v>4.13</v>
      </c>
      <c r="N2058" s="12">
        <v>40</v>
      </c>
      <c r="O2058" s="12">
        <v>21</v>
      </c>
      <c r="P2058" s="12">
        <v>0.191</v>
      </c>
      <c r="Q2058" s="12">
        <v>0.92</v>
      </c>
      <c r="R2058" s="12">
        <v>4354</v>
      </c>
      <c r="S2058" s="12">
        <v>0.32</v>
      </c>
      <c r="T2058" s="12">
        <v>44.04</v>
      </c>
    </row>
    <row r="2059" spans="1:20" ht="15.75" customHeight="1" x14ac:dyDescent="0.35">
      <c r="A2059" s="11">
        <v>45055</v>
      </c>
      <c r="B2059" s="12" t="s">
        <v>83</v>
      </c>
      <c r="C2059" s="12" t="s">
        <v>79</v>
      </c>
      <c r="D2059" s="12">
        <v>76902.36</v>
      </c>
      <c r="E2059" s="12">
        <v>47003.28</v>
      </c>
      <c r="F2059" s="12">
        <v>29899.08</v>
      </c>
      <c r="G2059" s="12">
        <v>38.880000000000003</v>
      </c>
      <c r="H2059" s="12">
        <v>97</v>
      </c>
      <c r="I2059" s="12">
        <v>0.252</v>
      </c>
      <c r="J2059" s="12">
        <v>24</v>
      </c>
      <c r="K2059" s="12">
        <v>226.52</v>
      </c>
      <c r="L2059" s="12">
        <v>5</v>
      </c>
      <c r="M2059" s="12">
        <v>4.13</v>
      </c>
      <c r="N2059" s="12">
        <v>41</v>
      </c>
      <c r="O2059" s="12">
        <v>18.600000000000001</v>
      </c>
      <c r="P2059" s="12">
        <v>0.18</v>
      </c>
      <c r="Q2059" s="12">
        <v>0.95</v>
      </c>
      <c r="R2059" s="12">
        <v>7079</v>
      </c>
      <c r="S2059" s="12">
        <v>0.318</v>
      </c>
      <c r="T2059" s="12">
        <v>59.41</v>
      </c>
    </row>
    <row r="2060" spans="1:20" ht="15.75" customHeight="1" x14ac:dyDescent="0.35">
      <c r="A2060" s="11">
        <v>45055</v>
      </c>
      <c r="B2060" s="12" t="s">
        <v>83</v>
      </c>
      <c r="C2060" s="12" t="s">
        <v>80</v>
      </c>
      <c r="D2060" s="12">
        <v>122853.81</v>
      </c>
      <c r="E2060" s="12">
        <v>63644.34</v>
      </c>
      <c r="F2060" s="12">
        <v>59209.47</v>
      </c>
      <c r="G2060" s="12">
        <v>48.2</v>
      </c>
      <c r="H2060" s="12">
        <v>83</v>
      </c>
      <c r="I2060" s="12">
        <v>0.27</v>
      </c>
      <c r="J2060" s="12">
        <v>22</v>
      </c>
      <c r="K2060" s="12">
        <v>139.43</v>
      </c>
      <c r="L2060" s="12">
        <v>6</v>
      </c>
      <c r="M2060" s="12">
        <v>4.16</v>
      </c>
      <c r="N2060" s="12">
        <v>58</v>
      </c>
      <c r="O2060" s="12">
        <v>29.6</v>
      </c>
      <c r="P2060" s="12">
        <v>0.14199999999999999</v>
      </c>
      <c r="Q2060" s="12">
        <v>1.0900000000000001</v>
      </c>
      <c r="R2060" s="12">
        <v>5124</v>
      </c>
      <c r="S2060" s="12">
        <v>0.35199999999999998</v>
      </c>
      <c r="T2060" s="12">
        <v>49.1</v>
      </c>
    </row>
    <row r="2061" spans="1:20" ht="15.75" customHeight="1" x14ac:dyDescent="0.35">
      <c r="A2061" s="11">
        <v>45055</v>
      </c>
      <c r="B2061" s="12" t="s">
        <v>83</v>
      </c>
      <c r="C2061" s="12" t="s">
        <v>81</v>
      </c>
      <c r="D2061" s="12">
        <v>119690.18</v>
      </c>
      <c r="E2061" s="12">
        <v>82327.63</v>
      </c>
      <c r="F2061" s="12">
        <v>37362.550000000003</v>
      </c>
      <c r="G2061" s="12">
        <v>31.22</v>
      </c>
      <c r="H2061" s="12">
        <v>107</v>
      </c>
      <c r="I2061" s="12">
        <v>0.12</v>
      </c>
      <c r="J2061" s="12">
        <v>12</v>
      </c>
      <c r="K2061" s="12">
        <v>180.7</v>
      </c>
      <c r="L2061" s="12">
        <v>6</v>
      </c>
      <c r="M2061" s="12">
        <v>4.21</v>
      </c>
      <c r="N2061" s="12">
        <v>49</v>
      </c>
      <c r="O2061" s="12">
        <v>18.600000000000001</v>
      </c>
      <c r="P2061" s="12">
        <v>0.12</v>
      </c>
      <c r="Q2061" s="12">
        <v>0.93</v>
      </c>
      <c r="R2061" s="12">
        <v>4623</v>
      </c>
      <c r="S2061" s="12">
        <v>0.318</v>
      </c>
      <c r="T2061" s="12">
        <v>51.52</v>
      </c>
    </row>
    <row r="2062" spans="1:20" ht="15.75" customHeight="1" x14ac:dyDescent="0.35">
      <c r="A2062" s="11">
        <v>45055</v>
      </c>
      <c r="B2062" s="12" t="s">
        <v>84</v>
      </c>
      <c r="C2062" s="12" t="s">
        <v>78</v>
      </c>
      <c r="D2062" s="12">
        <v>106700.2</v>
      </c>
      <c r="E2062" s="12">
        <v>66403.789999999994</v>
      </c>
      <c r="F2062" s="12">
        <v>40296.410000000003</v>
      </c>
      <c r="G2062" s="12">
        <v>37.770000000000003</v>
      </c>
      <c r="H2062" s="12">
        <v>104</v>
      </c>
      <c r="I2062" s="12">
        <v>0.26900000000000002</v>
      </c>
      <c r="J2062" s="12">
        <v>27</v>
      </c>
      <c r="K2062" s="12">
        <v>183.5</v>
      </c>
      <c r="L2062" s="12">
        <v>4</v>
      </c>
      <c r="M2062" s="12">
        <v>4.3499999999999996</v>
      </c>
      <c r="N2062" s="12">
        <v>47</v>
      </c>
      <c r="O2062" s="12">
        <v>13.6</v>
      </c>
      <c r="P2062" s="12">
        <v>5.5E-2</v>
      </c>
      <c r="Q2062" s="12">
        <v>1.1000000000000001</v>
      </c>
      <c r="R2062" s="12">
        <v>4682</v>
      </c>
      <c r="S2062" s="12">
        <v>0.308</v>
      </c>
      <c r="T2062" s="12">
        <v>61.77</v>
      </c>
    </row>
    <row r="2063" spans="1:20" ht="15.75" customHeight="1" x14ac:dyDescent="0.35">
      <c r="A2063" s="11">
        <v>45055</v>
      </c>
      <c r="B2063" s="12" t="s">
        <v>84</v>
      </c>
      <c r="C2063" s="12" t="s">
        <v>79</v>
      </c>
      <c r="D2063" s="12">
        <v>82762.86</v>
      </c>
      <c r="E2063" s="12">
        <v>43233.55</v>
      </c>
      <c r="F2063" s="12">
        <v>39529.31</v>
      </c>
      <c r="G2063" s="12">
        <v>47.76</v>
      </c>
      <c r="H2063" s="12">
        <v>122</v>
      </c>
      <c r="I2063" s="12">
        <v>0.191</v>
      </c>
      <c r="J2063" s="12">
        <v>23</v>
      </c>
      <c r="K2063" s="12">
        <v>218.56</v>
      </c>
      <c r="L2063" s="12">
        <v>4</v>
      </c>
      <c r="M2063" s="12">
        <v>5</v>
      </c>
      <c r="N2063" s="12">
        <v>24</v>
      </c>
      <c r="O2063" s="12">
        <v>30.9</v>
      </c>
      <c r="P2063" s="12">
        <v>0.151</v>
      </c>
      <c r="Q2063" s="12">
        <v>0.92</v>
      </c>
      <c r="R2063" s="12">
        <v>4154</v>
      </c>
      <c r="S2063" s="12">
        <v>0.27800000000000002</v>
      </c>
      <c r="T2063" s="12">
        <v>37.840000000000003</v>
      </c>
    </row>
    <row r="2064" spans="1:20" ht="15.75" customHeight="1" x14ac:dyDescent="0.35">
      <c r="A2064" s="11">
        <v>45055</v>
      </c>
      <c r="B2064" s="12" t="s">
        <v>84</v>
      </c>
      <c r="C2064" s="12" t="s">
        <v>80</v>
      </c>
      <c r="D2064" s="12">
        <v>89132</v>
      </c>
      <c r="E2064" s="12">
        <v>42127.02</v>
      </c>
      <c r="F2064" s="12">
        <v>47004.98</v>
      </c>
      <c r="G2064" s="12">
        <v>52.74</v>
      </c>
      <c r="H2064" s="12">
        <v>76</v>
      </c>
      <c r="I2064" s="12">
        <v>0.11600000000000001</v>
      </c>
      <c r="J2064" s="12">
        <v>8</v>
      </c>
      <c r="K2064" s="12">
        <v>187.3</v>
      </c>
      <c r="L2064" s="12">
        <v>4</v>
      </c>
      <c r="M2064" s="12">
        <v>4.32</v>
      </c>
      <c r="N2064" s="12">
        <v>33</v>
      </c>
      <c r="O2064" s="12">
        <v>27.4</v>
      </c>
      <c r="P2064" s="12">
        <v>0.17899999999999999</v>
      </c>
      <c r="Q2064" s="12">
        <v>0.94</v>
      </c>
      <c r="R2064" s="12">
        <v>5249</v>
      </c>
      <c r="S2064" s="12">
        <v>0.34799999999999998</v>
      </c>
      <c r="T2064" s="12">
        <v>67.709999999999994</v>
      </c>
    </row>
    <row r="2065" spans="1:20" ht="15.75" customHeight="1" x14ac:dyDescent="0.35">
      <c r="A2065" s="11">
        <v>45055</v>
      </c>
      <c r="B2065" s="12" t="s">
        <v>84</v>
      </c>
      <c r="C2065" s="12" t="s">
        <v>81</v>
      </c>
      <c r="D2065" s="12">
        <v>128129.69</v>
      </c>
      <c r="E2065" s="12">
        <v>62507.48</v>
      </c>
      <c r="F2065" s="12">
        <v>65622.210000000006</v>
      </c>
      <c r="G2065" s="12">
        <v>51.22</v>
      </c>
      <c r="H2065" s="12">
        <v>85</v>
      </c>
      <c r="I2065" s="12">
        <v>0.128</v>
      </c>
      <c r="J2065" s="12">
        <v>10</v>
      </c>
      <c r="K2065" s="12">
        <v>125.53</v>
      </c>
      <c r="L2065" s="12">
        <v>4</v>
      </c>
      <c r="M2065" s="12">
        <v>4.07</v>
      </c>
      <c r="N2065" s="12">
        <v>60</v>
      </c>
      <c r="O2065" s="12">
        <v>30.5</v>
      </c>
      <c r="P2065" s="12">
        <v>5.8999999999999997E-2</v>
      </c>
      <c r="Q2065" s="12">
        <v>1.1200000000000001</v>
      </c>
      <c r="R2065" s="12">
        <v>3900</v>
      </c>
      <c r="S2065" s="12">
        <v>0.35499999999999998</v>
      </c>
      <c r="T2065" s="12">
        <v>42.3</v>
      </c>
    </row>
    <row r="2066" spans="1:20" ht="15.75" customHeight="1" x14ac:dyDescent="0.35">
      <c r="A2066" s="11">
        <v>45056</v>
      </c>
      <c r="B2066" s="12" t="s">
        <v>77</v>
      </c>
      <c r="C2066" s="12" t="s">
        <v>78</v>
      </c>
      <c r="D2066" s="12">
        <v>69466.95</v>
      </c>
      <c r="E2066" s="12">
        <v>47932.62</v>
      </c>
      <c r="F2066" s="12">
        <v>21534.33</v>
      </c>
      <c r="G2066" s="12">
        <v>31</v>
      </c>
      <c r="H2066" s="12">
        <v>99</v>
      </c>
      <c r="I2066" s="12">
        <v>0.159</v>
      </c>
      <c r="J2066" s="12">
        <v>15</v>
      </c>
      <c r="K2066" s="12">
        <v>209.6</v>
      </c>
      <c r="L2066" s="12">
        <v>5</v>
      </c>
      <c r="M2066" s="12">
        <v>3.93</v>
      </c>
      <c r="N2066" s="12">
        <v>47</v>
      </c>
      <c r="O2066" s="12">
        <v>24.5</v>
      </c>
      <c r="P2066" s="12">
        <v>0.23599999999999999</v>
      </c>
      <c r="Q2066" s="12">
        <v>0.88</v>
      </c>
      <c r="R2066" s="12">
        <v>5084</v>
      </c>
      <c r="S2066" s="12">
        <v>0.222</v>
      </c>
      <c r="T2066" s="12">
        <v>42.9</v>
      </c>
    </row>
    <row r="2067" spans="1:20" ht="15.75" customHeight="1" x14ac:dyDescent="0.35">
      <c r="A2067" s="11">
        <v>45056</v>
      </c>
      <c r="B2067" s="12" t="s">
        <v>77</v>
      </c>
      <c r="C2067" s="12" t="s">
        <v>79</v>
      </c>
      <c r="D2067" s="12">
        <v>95221.59</v>
      </c>
      <c r="E2067" s="12">
        <v>49590.67</v>
      </c>
      <c r="F2067" s="12">
        <v>45630.92</v>
      </c>
      <c r="G2067" s="12">
        <v>47.92</v>
      </c>
      <c r="H2067" s="12">
        <v>113</v>
      </c>
      <c r="I2067" s="12">
        <v>0.245</v>
      </c>
      <c r="J2067" s="12">
        <v>27</v>
      </c>
      <c r="K2067" s="12">
        <v>264.85000000000002</v>
      </c>
      <c r="L2067" s="12">
        <v>4</v>
      </c>
      <c r="M2067" s="12">
        <v>4.1500000000000004</v>
      </c>
      <c r="N2067" s="12">
        <v>37</v>
      </c>
      <c r="O2067" s="12">
        <v>29.7</v>
      </c>
      <c r="P2067" s="12">
        <v>0.125</v>
      </c>
      <c r="Q2067" s="12">
        <v>0.97</v>
      </c>
      <c r="R2067" s="12">
        <v>4521</v>
      </c>
      <c r="S2067" s="12">
        <v>0.27900000000000003</v>
      </c>
      <c r="T2067" s="12">
        <v>39.42</v>
      </c>
    </row>
    <row r="2068" spans="1:20" ht="15.75" customHeight="1" x14ac:dyDescent="0.35">
      <c r="A2068" s="11">
        <v>45056</v>
      </c>
      <c r="B2068" s="12" t="s">
        <v>77</v>
      </c>
      <c r="C2068" s="12" t="s">
        <v>80</v>
      </c>
      <c r="D2068" s="12">
        <v>100249.12</v>
      </c>
      <c r="E2068" s="12">
        <v>41873.58</v>
      </c>
      <c r="F2068" s="12">
        <v>58375.54</v>
      </c>
      <c r="G2068" s="12">
        <v>58.23</v>
      </c>
      <c r="H2068" s="12">
        <v>94</v>
      </c>
      <c r="I2068" s="12">
        <v>0.16600000000000001</v>
      </c>
      <c r="J2068" s="12">
        <v>15</v>
      </c>
      <c r="K2068" s="12">
        <v>222.25</v>
      </c>
      <c r="L2068" s="12">
        <v>3</v>
      </c>
      <c r="M2068" s="12">
        <v>3.84</v>
      </c>
      <c r="N2068" s="12">
        <v>61</v>
      </c>
      <c r="O2068" s="12">
        <v>27.9</v>
      </c>
      <c r="P2068" s="12">
        <v>0.113</v>
      </c>
      <c r="Q2068" s="12">
        <v>0.94</v>
      </c>
      <c r="R2068" s="12">
        <v>4350</v>
      </c>
      <c r="S2068" s="12">
        <v>0.34499999999999997</v>
      </c>
      <c r="T2068" s="12">
        <v>35.35</v>
      </c>
    </row>
    <row r="2069" spans="1:20" ht="15.75" customHeight="1" x14ac:dyDescent="0.35">
      <c r="A2069" s="11">
        <v>45056</v>
      </c>
      <c r="B2069" s="12" t="s">
        <v>77</v>
      </c>
      <c r="C2069" s="12" t="s">
        <v>81</v>
      </c>
      <c r="D2069" s="12">
        <v>104965.67</v>
      </c>
      <c r="E2069" s="12">
        <v>53932.27</v>
      </c>
      <c r="F2069" s="12">
        <v>51033.4</v>
      </c>
      <c r="G2069" s="12">
        <v>48.62</v>
      </c>
      <c r="H2069" s="12">
        <v>101</v>
      </c>
      <c r="I2069" s="12">
        <v>0.13500000000000001</v>
      </c>
      <c r="J2069" s="12">
        <v>13</v>
      </c>
      <c r="K2069" s="12">
        <v>170.2</v>
      </c>
      <c r="L2069" s="12">
        <v>4</v>
      </c>
      <c r="M2069" s="12">
        <v>4.41</v>
      </c>
      <c r="N2069" s="12">
        <v>53</v>
      </c>
      <c r="O2069" s="12">
        <v>27.4</v>
      </c>
      <c r="P2069" s="12">
        <v>0.187</v>
      </c>
      <c r="Q2069" s="12">
        <v>0.82</v>
      </c>
      <c r="R2069" s="12">
        <v>4060</v>
      </c>
      <c r="S2069" s="12">
        <v>0.28100000000000003</v>
      </c>
      <c r="T2069" s="12">
        <v>69.02</v>
      </c>
    </row>
    <row r="2070" spans="1:20" ht="15.75" customHeight="1" x14ac:dyDescent="0.35">
      <c r="A2070" s="11">
        <v>45056</v>
      </c>
      <c r="B2070" s="12" t="s">
        <v>82</v>
      </c>
      <c r="C2070" s="12" t="s">
        <v>78</v>
      </c>
      <c r="D2070" s="12">
        <v>107559.74</v>
      </c>
      <c r="E2070" s="12">
        <v>74871.070000000007</v>
      </c>
      <c r="F2070" s="12">
        <v>32688.67</v>
      </c>
      <c r="G2070" s="12">
        <v>30.39</v>
      </c>
      <c r="H2070" s="12">
        <v>114</v>
      </c>
      <c r="I2070" s="12">
        <v>0.26300000000000001</v>
      </c>
      <c r="J2070" s="12">
        <v>30</v>
      </c>
      <c r="K2070" s="12">
        <v>194.99</v>
      </c>
      <c r="L2070" s="12">
        <v>4</v>
      </c>
      <c r="M2070" s="12">
        <v>4.34</v>
      </c>
      <c r="N2070" s="12">
        <v>51</v>
      </c>
      <c r="O2070" s="12">
        <v>25.6</v>
      </c>
      <c r="P2070" s="12">
        <v>9.1999999999999998E-2</v>
      </c>
      <c r="Q2070" s="12">
        <v>1.06</v>
      </c>
      <c r="R2070" s="12">
        <v>7568</v>
      </c>
      <c r="S2070" s="12">
        <v>0.217</v>
      </c>
      <c r="T2070" s="12">
        <v>62.88</v>
      </c>
    </row>
    <row r="2071" spans="1:20" ht="15.75" customHeight="1" x14ac:dyDescent="0.35">
      <c r="A2071" s="11">
        <v>45056</v>
      </c>
      <c r="B2071" s="12" t="s">
        <v>82</v>
      </c>
      <c r="C2071" s="12" t="s">
        <v>79</v>
      </c>
      <c r="D2071" s="12">
        <v>85403.36</v>
      </c>
      <c r="E2071" s="12">
        <v>51789.02</v>
      </c>
      <c r="F2071" s="12">
        <v>33614.35</v>
      </c>
      <c r="G2071" s="12">
        <v>39.36</v>
      </c>
      <c r="H2071" s="12">
        <v>78</v>
      </c>
      <c r="I2071" s="12">
        <v>0.13300000000000001</v>
      </c>
      <c r="J2071" s="12">
        <v>10</v>
      </c>
      <c r="K2071" s="12">
        <v>268.08</v>
      </c>
      <c r="L2071" s="12">
        <v>4</v>
      </c>
      <c r="M2071" s="12">
        <v>4.5</v>
      </c>
      <c r="N2071" s="12">
        <v>40</v>
      </c>
      <c r="O2071" s="12">
        <v>22.8</v>
      </c>
      <c r="P2071" s="12">
        <v>0.245</v>
      </c>
      <c r="Q2071" s="12">
        <v>1.1100000000000001</v>
      </c>
      <c r="R2071" s="12">
        <v>5184</v>
      </c>
      <c r="S2071" s="12">
        <v>0.28699999999999998</v>
      </c>
      <c r="T2071" s="12">
        <v>46.93</v>
      </c>
    </row>
    <row r="2072" spans="1:20" ht="15.75" customHeight="1" x14ac:dyDescent="0.35">
      <c r="A2072" s="11">
        <v>45056</v>
      </c>
      <c r="B2072" s="12" t="s">
        <v>82</v>
      </c>
      <c r="C2072" s="12" t="s">
        <v>80</v>
      </c>
      <c r="D2072" s="12">
        <v>74167.59</v>
      </c>
      <c r="E2072" s="12">
        <v>48865.26</v>
      </c>
      <c r="F2072" s="12">
        <v>25302.33</v>
      </c>
      <c r="G2072" s="12">
        <v>34.119999999999997</v>
      </c>
      <c r="H2072" s="12">
        <v>105</v>
      </c>
      <c r="I2072" s="12">
        <v>0.23899999999999999</v>
      </c>
      <c r="J2072" s="12">
        <v>25</v>
      </c>
      <c r="K2072" s="12">
        <v>208.77</v>
      </c>
      <c r="L2072" s="12">
        <v>4</v>
      </c>
      <c r="M2072" s="12">
        <v>4.1100000000000003</v>
      </c>
      <c r="N2072" s="12">
        <v>47</v>
      </c>
      <c r="O2072" s="12">
        <v>27.9</v>
      </c>
      <c r="P2072" s="12">
        <v>0.20300000000000001</v>
      </c>
      <c r="Q2072" s="12">
        <v>1</v>
      </c>
      <c r="R2072" s="12">
        <v>4576</v>
      </c>
      <c r="S2072" s="12">
        <v>0.22800000000000001</v>
      </c>
      <c r="T2072" s="12">
        <v>30.86</v>
      </c>
    </row>
    <row r="2073" spans="1:20" ht="15.75" customHeight="1" x14ac:dyDescent="0.35">
      <c r="A2073" s="11">
        <v>45056</v>
      </c>
      <c r="B2073" s="12" t="s">
        <v>82</v>
      </c>
      <c r="C2073" s="12" t="s">
        <v>81</v>
      </c>
      <c r="D2073" s="12">
        <v>81643.44</v>
      </c>
      <c r="E2073" s="12">
        <v>54473.120000000003</v>
      </c>
      <c r="F2073" s="12">
        <v>27170.32</v>
      </c>
      <c r="G2073" s="12">
        <v>33.28</v>
      </c>
      <c r="H2073" s="12">
        <v>67</v>
      </c>
      <c r="I2073" s="12">
        <v>0.214</v>
      </c>
      <c r="J2073" s="12">
        <v>14</v>
      </c>
      <c r="K2073" s="12">
        <v>231.1</v>
      </c>
      <c r="L2073" s="12">
        <v>7</v>
      </c>
      <c r="M2073" s="12">
        <v>3.95</v>
      </c>
      <c r="N2073" s="12">
        <v>64</v>
      </c>
      <c r="O2073" s="12">
        <v>11.1</v>
      </c>
      <c r="P2073" s="12">
        <v>9.9000000000000005E-2</v>
      </c>
      <c r="Q2073" s="12">
        <v>0.88</v>
      </c>
      <c r="R2073" s="12">
        <v>5818</v>
      </c>
      <c r="S2073" s="12">
        <v>0.39700000000000002</v>
      </c>
      <c r="T2073" s="12">
        <v>41.24</v>
      </c>
    </row>
    <row r="2074" spans="1:20" ht="15.75" customHeight="1" x14ac:dyDescent="0.35">
      <c r="A2074" s="11">
        <v>45056</v>
      </c>
      <c r="B2074" s="12" t="s">
        <v>83</v>
      </c>
      <c r="C2074" s="12" t="s">
        <v>78</v>
      </c>
      <c r="D2074" s="12">
        <v>92227.97</v>
      </c>
      <c r="E2074" s="12">
        <v>59391.21</v>
      </c>
      <c r="F2074" s="12">
        <v>32836.76</v>
      </c>
      <c r="G2074" s="12">
        <v>35.6</v>
      </c>
      <c r="H2074" s="12">
        <v>74</v>
      </c>
      <c r="I2074" s="12">
        <v>0.125</v>
      </c>
      <c r="J2074" s="12">
        <v>9</v>
      </c>
      <c r="K2074" s="12">
        <v>233.11</v>
      </c>
      <c r="L2074" s="12">
        <v>6</v>
      </c>
      <c r="M2074" s="12">
        <v>4.0999999999999996</v>
      </c>
      <c r="N2074" s="12">
        <v>50</v>
      </c>
      <c r="O2074" s="12">
        <v>28.3</v>
      </c>
      <c r="P2074" s="12">
        <v>0.19700000000000001</v>
      </c>
      <c r="Q2074" s="12">
        <v>0.96</v>
      </c>
      <c r="R2074" s="12">
        <v>5413</v>
      </c>
      <c r="S2074" s="12">
        <v>0.22700000000000001</v>
      </c>
      <c r="T2074" s="12">
        <v>35.799999999999997</v>
      </c>
    </row>
    <row r="2075" spans="1:20" ht="15.75" customHeight="1" x14ac:dyDescent="0.35">
      <c r="A2075" s="11">
        <v>45056</v>
      </c>
      <c r="B2075" s="12" t="s">
        <v>83</v>
      </c>
      <c r="C2075" s="12" t="s">
        <v>79</v>
      </c>
      <c r="D2075" s="12">
        <v>112146.24000000001</v>
      </c>
      <c r="E2075" s="12">
        <v>62025.17</v>
      </c>
      <c r="F2075" s="12">
        <v>50121.07</v>
      </c>
      <c r="G2075" s="12">
        <v>44.69</v>
      </c>
      <c r="H2075" s="12">
        <v>136</v>
      </c>
      <c r="I2075" s="12">
        <v>0.187</v>
      </c>
      <c r="J2075" s="12">
        <v>25</v>
      </c>
      <c r="K2075" s="12">
        <v>218.82</v>
      </c>
      <c r="L2075" s="12">
        <v>4</v>
      </c>
      <c r="M2075" s="12">
        <v>3.62</v>
      </c>
      <c r="N2075" s="12">
        <v>56</v>
      </c>
      <c r="O2075" s="12">
        <v>28</v>
      </c>
      <c r="P2075" s="12">
        <v>8.2000000000000003E-2</v>
      </c>
      <c r="Q2075" s="12">
        <v>0.95</v>
      </c>
      <c r="R2075" s="12">
        <v>5593</v>
      </c>
      <c r="S2075" s="12">
        <v>0.34799999999999998</v>
      </c>
      <c r="T2075" s="12">
        <v>32.630000000000003</v>
      </c>
    </row>
    <row r="2076" spans="1:20" ht="15.75" customHeight="1" x14ac:dyDescent="0.35">
      <c r="A2076" s="11">
        <v>45056</v>
      </c>
      <c r="B2076" s="12" t="s">
        <v>83</v>
      </c>
      <c r="C2076" s="12" t="s">
        <v>80</v>
      </c>
      <c r="D2076" s="12">
        <v>108747.76</v>
      </c>
      <c r="E2076" s="12">
        <v>53718.49</v>
      </c>
      <c r="F2076" s="12">
        <v>55029.27</v>
      </c>
      <c r="G2076" s="12">
        <v>50.6</v>
      </c>
      <c r="H2076" s="12">
        <v>99</v>
      </c>
      <c r="I2076" s="12">
        <v>0.13700000000000001</v>
      </c>
      <c r="J2076" s="12">
        <v>13</v>
      </c>
      <c r="K2076" s="12">
        <v>202.87</v>
      </c>
      <c r="L2076" s="12">
        <v>4</v>
      </c>
      <c r="M2076" s="12">
        <v>3.81</v>
      </c>
      <c r="N2076" s="12">
        <v>57</v>
      </c>
      <c r="O2076" s="12">
        <v>14</v>
      </c>
      <c r="P2076" s="12">
        <v>0.154</v>
      </c>
      <c r="Q2076" s="12">
        <v>0.92</v>
      </c>
      <c r="R2076" s="12">
        <v>6711</v>
      </c>
      <c r="S2076" s="12">
        <v>0.26200000000000001</v>
      </c>
      <c r="T2076" s="12">
        <v>51.23</v>
      </c>
    </row>
    <row r="2077" spans="1:20" ht="15.75" customHeight="1" x14ac:dyDescent="0.35">
      <c r="A2077" s="11">
        <v>45056</v>
      </c>
      <c r="B2077" s="12" t="s">
        <v>83</v>
      </c>
      <c r="C2077" s="12" t="s">
        <v>81</v>
      </c>
      <c r="D2077" s="12">
        <v>71683.56</v>
      </c>
      <c r="E2077" s="12">
        <v>34833.85</v>
      </c>
      <c r="F2077" s="12">
        <v>36849.71</v>
      </c>
      <c r="G2077" s="12">
        <v>51.41</v>
      </c>
      <c r="H2077" s="12">
        <v>133</v>
      </c>
      <c r="I2077" s="12">
        <v>0.17100000000000001</v>
      </c>
      <c r="J2077" s="12">
        <v>22</v>
      </c>
      <c r="K2077" s="12">
        <v>196.36</v>
      </c>
      <c r="L2077" s="12">
        <v>4</v>
      </c>
      <c r="M2077" s="12">
        <v>4.42</v>
      </c>
      <c r="N2077" s="12">
        <v>56</v>
      </c>
      <c r="O2077" s="12">
        <v>28.3</v>
      </c>
      <c r="P2077" s="12">
        <v>0.108</v>
      </c>
      <c r="Q2077" s="12">
        <v>0.89</v>
      </c>
      <c r="R2077" s="12">
        <v>2771</v>
      </c>
      <c r="S2077" s="12">
        <v>0.36499999999999999</v>
      </c>
      <c r="T2077" s="12">
        <v>41.81</v>
      </c>
    </row>
    <row r="2078" spans="1:20" ht="15.75" customHeight="1" x14ac:dyDescent="0.35">
      <c r="A2078" s="11">
        <v>45056</v>
      </c>
      <c r="B2078" s="12" t="s">
        <v>84</v>
      </c>
      <c r="C2078" s="12" t="s">
        <v>78</v>
      </c>
      <c r="D2078" s="12">
        <v>95384.61</v>
      </c>
      <c r="E2078" s="12">
        <v>49009.1</v>
      </c>
      <c r="F2078" s="12">
        <v>46375.51</v>
      </c>
      <c r="G2078" s="12">
        <v>48.62</v>
      </c>
      <c r="H2078" s="12">
        <v>124</v>
      </c>
      <c r="I2078" s="12">
        <v>0.193</v>
      </c>
      <c r="J2078" s="12">
        <v>23</v>
      </c>
      <c r="K2078" s="12">
        <v>236.47</v>
      </c>
      <c r="L2078" s="12">
        <v>3</v>
      </c>
      <c r="M2078" s="12">
        <v>4.8099999999999996</v>
      </c>
      <c r="N2078" s="12">
        <v>42</v>
      </c>
      <c r="O2078" s="12">
        <v>29.7</v>
      </c>
      <c r="P2078" s="12">
        <v>0.151</v>
      </c>
      <c r="Q2078" s="12">
        <v>0.9</v>
      </c>
      <c r="R2078" s="12">
        <v>4920</v>
      </c>
      <c r="S2078" s="12">
        <v>0.34300000000000003</v>
      </c>
      <c r="T2078" s="12">
        <v>52.05</v>
      </c>
    </row>
    <row r="2079" spans="1:20" ht="15.75" customHeight="1" x14ac:dyDescent="0.35">
      <c r="A2079" s="11">
        <v>45056</v>
      </c>
      <c r="B2079" s="12" t="s">
        <v>84</v>
      </c>
      <c r="C2079" s="12" t="s">
        <v>79</v>
      </c>
      <c r="D2079" s="12">
        <v>100947.98</v>
      </c>
      <c r="E2079" s="12">
        <v>66401.87</v>
      </c>
      <c r="F2079" s="12">
        <v>34546.11</v>
      </c>
      <c r="G2079" s="12">
        <v>34.22</v>
      </c>
      <c r="H2079" s="12">
        <v>98</v>
      </c>
      <c r="I2079" s="12">
        <v>0.248</v>
      </c>
      <c r="J2079" s="12">
        <v>24</v>
      </c>
      <c r="K2079" s="12">
        <v>159.52000000000001</v>
      </c>
      <c r="L2079" s="12">
        <v>3</v>
      </c>
      <c r="M2079" s="12">
        <v>4.75</v>
      </c>
      <c r="N2079" s="12">
        <v>47</v>
      </c>
      <c r="O2079" s="12">
        <v>12.7</v>
      </c>
      <c r="P2079" s="12">
        <v>9.9000000000000005E-2</v>
      </c>
      <c r="Q2079" s="12">
        <v>1.01</v>
      </c>
      <c r="R2079" s="12">
        <v>4891</v>
      </c>
      <c r="S2079" s="12">
        <v>0.249</v>
      </c>
      <c r="T2079" s="12">
        <v>56.23</v>
      </c>
    </row>
    <row r="2080" spans="1:20" ht="15.75" customHeight="1" x14ac:dyDescent="0.35">
      <c r="A2080" s="11">
        <v>45056</v>
      </c>
      <c r="B2080" s="12" t="s">
        <v>84</v>
      </c>
      <c r="C2080" s="12" t="s">
        <v>80</v>
      </c>
      <c r="D2080" s="12">
        <v>120651.48</v>
      </c>
      <c r="E2080" s="12">
        <v>56090.33</v>
      </c>
      <c r="F2080" s="12">
        <v>64561.15</v>
      </c>
      <c r="G2080" s="12">
        <v>53.51</v>
      </c>
      <c r="H2080" s="12">
        <v>110</v>
      </c>
      <c r="I2080" s="12">
        <v>0.26600000000000001</v>
      </c>
      <c r="J2080" s="12">
        <v>29</v>
      </c>
      <c r="K2080" s="12">
        <v>209.33</v>
      </c>
      <c r="L2080" s="12">
        <v>3</v>
      </c>
      <c r="M2080" s="12">
        <v>4.46</v>
      </c>
      <c r="N2080" s="12">
        <v>53</v>
      </c>
      <c r="O2080" s="12">
        <v>39.4</v>
      </c>
      <c r="P2080" s="12">
        <v>0.17799999999999999</v>
      </c>
      <c r="Q2080" s="12">
        <v>0.85</v>
      </c>
      <c r="R2080" s="12">
        <v>4295</v>
      </c>
      <c r="S2080" s="12">
        <v>0.34399999999999997</v>
      </c>
      <c r="T2080" s="12">
        <v>50.96</v>
      </c>
    </row>
    <row r="2081" spans="1:20" ht="15.75" customHeight="1" x14ac:dyDescent="0.35">
      <c r="A2081" s="11">
        <v>45056</v>
      </c>
      <c r="B2081" s="12" t="s">
        <v>84</v>
      </c>
      <c r="C2081" s="12" t="s">
        <v>81</v>
      </c>
      <c r="D2081" s="12">
        <v>44990.85</v>
      </c>
      <c r="E2081" s="12">
        <v>21908.37</v>
      </c>
      <c r="F2081" s="12">
        <v>23082.48</v>
      </c>
      <c r="G2081" s="12">
        <v>51.3</v>
      </c>
      <c r="H2081" s="12">
        <v>74</v>
      </c>
      <c r="I2081" s="12">
        <v>0.14099999999999999</v>
      </c>
      <c r="J2081" s="12">
        <v>10</v>
      </c>
      <c r="K2081" s="12">
        <v>275.77999999999997</v>
      </c>
      <c r="L2081" s="12">
        <v>3</v>
      </c>
      <c r="M2081" s="12">
        <v>4.34</v>
      </c>
      <c r="N2081" s="12">
        <v>57</v>
      </c>
      <c r="O2081" s="12">
        <v>23.4</v>
      </c>
      <c r="P2081" s="12">
        <v>0.10100000000000001</v>
      </c>
      <c r="Q2081" s="12">
        <v>0.95</v>
      </c>
      <c r="R2081" s="12">
        <v>4694</v>
      </c>
      <c r="S2081" s="12">
        <v>0.33400000000000002</v>
      </c>
      <c r="T2081" s="12">
        <v>59.04</v>
      </c>
    </row>
    <row r="2082" spans="1:20" ht="15.75" customHeight="1" x14ac:dyDescent="0.35">
      <c r="A2082" s="11">
        <v>45057</v>
      </c>
      <c r="B2082" s="12" t="s">
        <v>77</v>
      </c>
      <c r="C2082" s="12" t="s">
        <v>78</v>
      </c>
      <c r="D2082" s="12">
        <v>91097.52</v>
      </c>
      <c r="E2082" s="12">
        <v>50454.559999999998</v>
      </c>
      <c r="F2082" s="12">
        <v>40642.959999999999</v>
      </c>
      <c r="G2082" s="12">
        <v>44.61</v>
      </c>
      <c r="H2082" s="12">
        <v>89</v>
      </c>
      <c r="I2082" s="12">
        <v>0.254</v>
      </c>
      <c r="J2082" s="12">
        <v>22</v>
      </c>
      <c r="K2082" s="12">
        <v>106.14</v>
      </c>
      <c r="L2082" s="12">
        <v>4</v>
      </c>
      <c r="M2082" s="12">
        <v>4.2</v>
      </c>
      <c r="N2082" s="12">
        <v>55</v>
      </c>
      <c r="O2082" s="12">
        <v>15.4</v>
      </c>
      <c r="P2082" s="12">
        <v>0.155</v>
      </c>
      <c r="Q2082" s="12">
        <v>1.07</v>
      </c>
      <c r="R2082" s="12">
        <v>6993</v>
      </c>
      <c r="S2082" s="12">
        <v>0.30299999999999999</v>
      </c>
      <c r="T2082" s="12">
        <v>44.35</v>
      </c>
    </row>
    <row r="2083" spans="1:20" ht="15.75" customHeight="1" x14ac:dyDescent="0.35">
      <c r="A2083" s="11">
        <v>45057</v>
      </c>
      <c r="B2083" s="12" t="s">
        <v>77</v>
      </c>
      <c r="C2083" s="12" t="s">
        <v>79</v>
      </c>
      <c r="D2083" s="12">
        <v>83057.72</v>
      </c>
      <c r="E2083" s="12">
        <v>36649.480000000003</v>
      </c>
      <c r="F2083" s="12">
        <v>46408.23</v>
      </c>
      <c r="G2083" s="12">
        <v>55.87</v>
      </c>
      <c r="H2083" s="12">
        <v>84</v>
      </c>
      <c r="I2083" s="12">
        <v>0.192</v>
      </c>
      <c r="J2083" s="12">
        <v>16</v>
      </c>
      <c r="K2083" s="12">
        <v>197.22</v>
      </c>
      <c r="L2083" s="12">
        <v>5</v>
      </c>
      <c r="M2083" s="12">
        <v>4.1100000000000003</v>
      </c>
      <c r="N2083" s="12">
        <v>48</v>
      </c>
      <c r="O2083" s="12">
        <v>35</v>
      </c>
      <c r="P2083" s="12">
        <v>0.11799999999999999</v>
      </c>
      <c r="Q2083" s="12">
        <v>0.83</v>
      </c>
      <c r="R2083" s="12">
        <v>5981</v>
      </c>
      <c r="S2083" s="12">
        <v>0.246</v>
      </c>
      <c r="T2083" s="12">
        <v>48.61</v>
      </c>
    </row>
    <row r="2084" spans="1:20" ht="15.75" customHeight="1" x14ac:dyDescent="0.35">
      <c r="A2084" s="11">
        <v>45057</v>
      </c>
      <c r="B2084" s="12" t="s">
        <v>77</v>
      </c>
      <c r="C2084" s="12" t="s">
        <v>80</v>
      </c>
      <c r="D2084" s="12">
        <v>86254.97</v>
      </c>
      <c r="E2084" s="12">
        <v>37009.43</v>
      </c>
      <c r="F2084" s="12">
        <v>49245.55</v>
      </c>
      <c r="G2084" s="12">
        <v>57.09</v>
      </c>
      <c r="H2084" s="12">
        <v>73</v>
      </c>
      <c r="I2084" s="12">
        <v>0.28199999999999997</v>
      </c>
      <c r="J2084" s="12">
        <v>20</v>
      </c>
      <c r="K2084" s="12">
        <v>232.03</v>
      </c>
      <c r="L2084" s="12">
        <v>5</v>
      </c>
      <c r="M2084" s="12">
        <v>4.55</v>
      </c>
      <c r="N2084" s="12">
        <v>58</v>
      </c>
      <c r="O2084" s="12">
        <v>31</v>
      </c>
      <c r="P2084" s="12">
        <v>0.192</v>
      </c>
      <c r="Q2084" s="12">
        <v>0.96</v>
      </c>
      <c r="R2084" s="12">
        <v>4917</v>
      </c>
      <c r="S2084" s="12">
        <v>0.34799999999999998</v>
      </c>
      <c r="T2084" s="12">
        <v>53.03</v>
      </c>
    </row>
    <row r="2085" spans="1:20" ht="15.75" customHeight="1" x14ac:dyDescent="0.35">
      <c r="A2085" s="11">
        <v>45057</v>
      </c>
      <c r="B2085" s="12" t="s">
        <v>77</v>
      </c>
      <c r="C2085" s="12" t="s">
        <v>81</v>
      </c>
      <c r="D2085" s="12">
        <v>109735.22</v>
      </c>
      <c r="E2085" s="12">
        <v>64817.23</v>
      </c>
      <c r="F2085" s="12">
        <v>44917.99</v>
      </c>
      <c r="G2085" s="12">
        <v>40.93</v>
      </c>
      <c r="H2085" s="12">
        <v>88</v>
      </c>
      <c r="I2085" s="12">
        <v>0.27900000000000003</v>
      </c>
      <c r="J2085" s="12">
        <v>24</v>
      </c>
      <c r="K2085" s="12">
        <v>206.87</v>
      </c>
      <c r="L2085" s="12">
        <v>4</v>
      </c>
      <c r="M2085" s="12">
        <v>4.5599999999999996</v>
      </c>
      <c r="N2085" s="12">
        <v>45</v>
      </c>
      <c r="O2085" s="12">
        <v>18.5</v>
      </c>
      <c r="P2085" s="12">
        <v>0.11700000000000001</v>
      </c>
      <c r="Q2085" s="12">
        <v>1.04</v>
      </c>
      <c r="R2085" s="12">
        <v>6821</v>
      </c>
      <c r="S2085" s="12">
        <v>0.25600000000000001</v>
      </c>
      <c r="T2085" s="12">
        <v>58.5</v>
      </c>
    </row>
    <row r="2086" spans="1:20" ht="15.75" customHeight="1" x14ac:dyDescent="0.35">
      <c r="A2086" s="11">
        <v>45057</v>
      </c>
      <c r="B2086" s="12" t="s">
        <v>82</v>
      </c>
      <c r="C2086" s="12" t="s">
        <v>78</v>
      </c>
      <c r="D2086" s="12">
        <v>92070.31</v>
      </c>
      <c r="E2086" s="12">
        <v>53184.959999999999</v>
      </c>
      <c r="F2086" s="12">
        <v>38885.35</v>
      </c>
      <c r="G2086" s="12">
        <v>42.23</v>
      </c>
      <c r="H2086" s="12">
        <v>122</v>
      </c>
      <c r="I2086" s="12">
        <v>0.13800000000000001</v>
      </c>
      <c r="J2086" s="12">
        <v>16</v>
      </c>
      <c r="K2086" s="12">
        <v>195.36</v>
      </c>
      <c r="L2086" s="12">
        <v>5</v>
      </c>
      <c r="M2086" s="12">
        <v>4.62</v>
      </c>
      <c r="N2086" s="12">
        <v>47</v>
      </c>
      <c r="O2086" s="12">
        <v>25.7</v>
      </c>
      <c r="P2086" s="12">
        <v>0.23200000000000001</v>
      </c>
      <c r="Q2086" s="12">
        <v>0.87</v>
      </c>
      <c r="R2086" s="12">
        <v>4738</v>
      </c>
      <c r="S2086" s="12">
        <v>0.26700000000000002</v>
      </c>
      <c r="T2086" s="12">
        <v>43.34</v>
      </c>
    </row>
    <row r="2087" spans="1:20" ht="15.75" customHeight="1" x14ac:dyDescent="0.35">
      <c r="A2087" s="11">
        <v>45057</v>
      </c>
      <c r="B2087" s="12" t="s">
        <v>82</v>
      </c>
      <c r="C2087" s="12" t="s">
        <v>79</v>
      </c>
      <c r="D2087" s="12">
        <v>128216.36</v>
      </c>
      <c r="E2087" s="12">
        <v>80026.240000000005</v>
      </c>
      <c r="F2087" s="12">
        <v>48190.13</v>
      </c>
      <c r="G2087" s="12">
        <v>37.590000000000003</v>
      </c>
      <c r="H2087" s="12">
        <v>88</v>
      </c>
      <c r="I2087" s="12">
        <v>0.10100000000000001</v>
      </c>
      <c r="J2087" s="12">
        <v>8</v>
      </c>
      <c r="K2087" s="12">
        <v>277.62</v>
      </c>
      <c r="L2087" s="12">
        <v>5</v>
      </c>
      <c r="M2087" s="12">
        <v>4.0199999999999996</v>
      </c>
      <c r="N2087" s="12">
        <v>56</v>
      </c>
      <c r="O2087" s="12">
        <v>26.6</v>
      </c>
      <c r="P2087" s="12">
        <v>9.1999999999999998E-2</v>
      </c>
      <c r="Q2087" s="12">
        <v>0.82</v>
      </c>
      <c r="R2087" s="12">
        <v>4325</v>
      </c>
      <c r="S2087" s="12">
        <v>0.26300000000000001</v>
      </c>
      <c r="T2087" s="12">
        <v>49.11</v>
      </c>
    </row>
    <row r="2088" spans="1:20" ht="15.75" customHeight="1" x14ac:dyDescent="0.35">
      <c r="A2088" s="11">
        <v>45057</v>
      </c>
      <c r="B2088" s="12" t="s">
        <v>82</v>
      </c>
      <c r="C2088" s="12" t="s">
        <v>80</v>
      </c>
      <c r="D2088" s="12">
        <v>103588.4</v>
      </c>
      <c r="E2088" s="12">
        <v>52768.69</v>
      </c>
      <c r="F2088" s="12">
        <v>50819.72</v>
      </c>
      <c r="G2088" s="12">
        <v>49.06</v>
      </c>
      <c r="H2088" s="12">
        <v>124</v>
      </c>
      <c r="I2088" s="12">
        <v>0.14000000000000001</v>
      </c>
      <c r="J2088" s="12">
        <v>17</v>
      </c>
      <c r="K2088" s="12">
        <v>138.87</v>
      </c>
      <c r="L2088" s="12">
        <v>4</v>
      </c>
      <c r="M2088" s="12">
        <v>3.65</v>
      </c>
      <c r="N2088" s="12">
        <v>62</v>
      </c>
      <c r="O2088" s="12">
        <v>20.8</v>
      </c>
      <c r="P2088" s="12">
        <v>0.193</v>
      </c>
      <c r="Q2088" s="12">
        <v>0.87</v>
      </c>
      <c r="R2088" s="12">
        <v>4866</v>
      </c>
      <c r="S2088" s="12">
        <v>0.33600000000000002</v>
      </c>
      <c r="T2088" s="12">
        <v>59.16</v>
      </c>
    </row>
    <row r="2089" spans="1:20" ht="15.75" customHeight="1" x14ac:dyDescent="0.35">
      <c r="A2089" s="11">
        <v>45057</v>
      </c>
      <c r="B2089" s="12" t="s">
        <v>82</v>
      </c>
      <c r="C2089" s="12" t="s">
        <v>81</v>
      </c>
      <c r="D2089" s="12">
        <v>106958.68</v>
      </c>
      <c r="E2089" s="12">
        <v>71652.7</v>
      </c>
      <c r="F2089" s="12">
        <v>35305.980000000003</v>
      </c>
      <c r="G2089" s="12">
        <v>33.01</v>
      </c>
      <c r="H2089" s="12">
        <v>88</v>
      </c>
      <c r="I2089" s="12">
        <v>0.19800000000000001</v>
      </c>
      <c r="J2089" s="12">
        <v>17</v>
      </c>
      <c r="K2089" s="12">
        <v>91.92</v>
      </c>
      <c r="L2089" s="12">
        <v>5</v>
      </c>
      <c r="M2089" s="12">
        <v>4.47</v>
      </c>
      <c r="N2089" s="12">
        <v>49</v>
      </c>
      <c r="O2089" s="12">
        <v>20.6</v>
      </c>
      <c r="P2089" s="12">
        <v>0.20499999999999999</v>
      </c>
      <c r="Q2089" s="12">
        <v>1.1100000000000001</v>
      </c>
      <c r="R2089" s="12">
        <v>5729</v>
      </c>
      <c r="S2089" s="12">
        <v>0.35</v>
      </c>
      <c r="T2089" s="12">
        <v>43.99</v>
      </c>
    </row>
    <row r="2090" spans="1:20" ht="15.75" customHeight="1" x14ac:dyDescent="0.35">
      <c r="A2090" s="11">
        <v>45057</v>
      </c>
      <c r="B2090" s="12" t="s">
        <v>83</v>
      </c>
      <c r="C2090" s="12" t="s">
        <v>78</v>
      </c>
      <c r="D2090" s="12">
        <v>94145.75</v>
      </c>
      <c r="E2090" s="12">
        <v>51040.2</v>
      </c>
      <c r="F2090" s="12">
        <v>43105.55</v>
      </c>
      <c r="G2090" s="12">
        <v>45.79</v>
      </c>
      <c r="H2090" s="12">
        <v>90</v>
      </c>
      <c r="I2090" s="12">
        <v>0.20599999999999999</v>
      </c>
      <c r="J2090" s="12">
        <v>18</v>
      </c>
      <c r="K2090" s="12">
        <v>144.4</v>
      </c>
      <c r="L2090" s="12">
        <v>7</v>
      </c>
      <c r="M2090" s="12">
        <v>4.6900000000000004</v>
      </c>
      <c r="N2090" s="12">
        <v>58</v>
      </c>
      <c r="O2090" s="12">
        <v>27.6</v>
      </c>
      <c r="P2090" s="12">
        <v>6.6000000000000003E-2</v>
      </c>
      <c r="Q2090" s="12">
        <v>1.2</v>
      </c>
      <c r="R2090" s="12">
        <v>4673</v>
      </c>
      <c r="S2090" s="12">
        <v>0.27800000000000002</v>
      </c>
      <c r="T2090" s="12">
        <v>37.49</v>
      </c>
    </row>
    <row r="2091" spans="1:20" ht="15.75" customHeight="1" x14ac:dyDescent="0.35">
      <c r="A2091" s="11">
        <v>45057</v>
      </c>
      <c r="B2091" s="12" t="s">
        <v>83</v>
      </c>
      <c r="C2091" s="12" t="s">
        <v>79</v>
      </c>
      <c r="D2091" s="12">
        <v>126316.08</v>
      </c>
      <c r="E2091" s="12">
        <v>53747.88</v>
      </c>
      <c r="F2091" s="12">
        <v>72568.210000000006</v>
      </c>
      <c r="G2091" s="12">
        <v>57.45</v>
      </c>
      <c r="H2091" s="12">
        <v>98</v>
      </c>
      <c r="I2091" s="12">
        <v>0.16400000000000001</v>
      </c>
      <c r="J2091" s="12">
        <v>16</v>
      </c>
      <c r="K2091" s="12">
        <v>113.66</v>
      </c>
      <c r="L2091" s="12">
        <v>5</v>
      </c>
      <c r="M2091" s="12">
        <v>4.33</v>
      </c>
      <c r="N2091" s="12">
        <v>41</v>
      </c>
      <c r="O2091" s="12">
        <v>28.6</v>
      </c>
      <c r="P2091" s="12">
        <v>0.10100000000000001</v>
      </c>
      <c r="Q2091" s="12">
        <v>0.89</v>
      </c>
      <c r="R2091" s="12">
        <v>5133</v>
      </c>
      <c r="S2091" s="12">
        <v>0.29199999999999998</v>
      </c>
      <c r="T2091" s="12">
        <v>38.270000000000003</v>
      </c>
    </row>
    <row r="2092" spans="1:20" ht="15.75" customHeight="1" x14ac:dyDescent="0.35">
      <c r="A2092" s="11">
        <v>45057</v>
      </c>
      <c r="B2092" s="12" t="s">
        <v>83</v>
      </c>
      <c r="C2092" s="12" t="s">
        <v>80</v>
      </c>
      <c r="D2092" s="12">
        <v>99581.62</v>
      </c>
      <c r="E2092" s="12">
        <v>57566.95</v>
      </c>
      <c r="F2092" s="12">
        <v>42014.66</v>
      </c>
      <c r="G2092" s="12">
        <v>42.19</v>
      </c>
      <c r="H2092" s="12">
        <v>88</v>
      </c>
      <c r="I2092" s="12">
        <v>0.109</v>
      </c>
      <c r="J2092" s="12">
        <v>9</v>
      </c>
      <c r="K2092" s="12">
        <v>292.48</v>
      </c>
      <c r="L2092" s="12">
        <v>3</v>
      </c>
      <c r="M2092" s="12">
        <v>3.95</v>
      </c>
      <c r="N2092" s="12">
        <v>58</v>
      </c>
      <c r="O2092" s="12">
        <v>24.2</v>
      </c>
      <c r="P2092" s="12">
        <v>0.11700000000000001</v>
      </c>
      <c r="Q2092" s="12">
        <v>0.86</v>
      </c>
      <c r="R2092" s="12">
        <v>4631</v>
      </c>
      <c r="S2092" s="12">
        <v>0.3</v>
      </c>
      <c r="T2092" s="12">
        <v>60.8</v>
      </c>
    </row>
    <row r="2093" spans="1:20" ht="15.75" customHeight="1" x14ac:dyDescent="0.35">
      <c r="A2093" s="11">
        <v>45057</v>
      </c>
      <c r="B2093" s="12" t="s">
        <v>83</v>
      </c>
      <c r="C2093" s="12" t="s">
        <v>81</v>
      </c>
      <c r="D2093" s="12">
        <v>112192.08</v>
      </c>
      <c r="E2093" s="12">
        <v>64114</v>
      </c>
      <c r="F2093" s="12">
        <v>48078.080000000002</v>
      </c>
      <c r="G2093" s="12">
        <v>42.85</v>
      </c>
      <c r="H2093" s="12">
        <v>82</v>
      </c>
      <c r="I2093" s="12">
        <v>0.107</v>
      </c>
      <c r="J2093" s="12">
        <v>8</v>
      </c>
      <c r="K2093" s="12">
        <v>221.6</v>
      </c>
      <c r="L2093" s="12">
        <v>4</v>
      </c>
      <c r="M2093" s="12">
        <v>4.62</v>
      </c>
      <c r="N2093" s="12">
        <v>56</v>
      </c>
      <c r="O2093" s="12">
        <v>23.2</v>
      </c>
      <c r="P2093" s="12">
        <v>0.23699999999999999</v>
      </c>
      <c r="Q2093" s="12">
        <v>1.18</v>
      </c>
      <c r="R2093" s="12">
        <v>4772</v>
      </c>
      <c r="S2093" s="12">
        <v>0.371</v>
      </c>
      <c r="T2093" s="12">
        <v>46.7</v>
      </c>
    </row>
    <row r="2094" spans="1:20" ht="15.75" customHeight="1" x14ac:dyDescent="0.35">
      <c r="A2094" s="11">
        <v>45057</v>
      </c>
      <c r="B2094" s="12" t="s">
        <v>84</v>
      </c>
      <c r="C2094" s="12" t="s">
        <v>78</v>
      </c>
      <c r="D2094" s="12">
        <v>88500.81</v>
      </c>
      <c r="E2094" s="12">
        <v>56122.21</v>
      </c>
      <c r="F2094" s="12">
        <v>32378.61</v>
      </c>
      <c r="G2094" s="12">
        <v>36.590000000000003</v>
      </c>
      <c r="H2094" s="12">
        <v>58</v>
      </c>
      <c r="I2094" s="12">
        <v>0.105</v>
      </c>
      <c r="J2094" s="12">
        <v>6</v>
      </c>
      <c r="K2094" s="12">
        <v>296.24</v>
      </c>
      <c r="L2094" s="12">
        <v>5</v>
      </c>
      <c r="M2094" s="12">
        <v>4.03</v>
      </c>
      <c r="N2094" s="12">
        <v>40</v>
      </c>
      <c r="O2094" s="12">
        <v>25.1</v>
      </c>
      <c r="P2094" s="12">
        <v>0.16300000000000001</v>
      </c>
      <c r="Q2094" s="12">
        <v>1.02</v>
      </c>
      <c r="R2094" s="12">
        <v>4062</v>
      </c>
      <c r="S2094" s="12">
        <v>0.307</v>
      </c>
      <c r="T2094" s="12">
        <v>58.65</v>
      </c>
    </row>
    <row r="2095" spans="1:20" ht="15.75" customHeight="1" x14ac:dyDescent="0.35">
      <c r="A2095" s="11">
        <v>45057</v>
      </c>
      <c r="B2095" s="12" t="s">
        <v>84</v>
      </c>
      <c r="C2095" s="12" t="s">
        <v>79</v>
      </c>
      <c r="D2095" s="12">
        <v>106267.25</v>
      </c>
      <c r="E2095" s="12">
        <v>67953.22</v>
      </c>
      <c r="F2095" s="12">
        <v>38314.03</v>
      </c>
      <c r="G2095" s="12">
        <v>36.049999999999997</v>
      </c>
      <c r="H2095" s="12">
        <v>89</v>
      </c>
      <c r="I2095" s="12">
        <v>0.28000000000000003</v>
      </c>
      <c r="J2095" s="12">
        <v>24</v>
      </c>
      <c r="K2095" s="12">
        <v>196.33</v>
      </c>
      <c r="L2095" s="12">
        <v>5</v>
      </c>
      <c r="M2095" s="12">
        <v>4.13</v>
      </c>
      <c r="N2095" s="12">
        <v>47</v>
      </c>
      <c r="O2095" s="12">
        <v>21.9</v>
      </c>
      <c r="P2095" s="12">
        <v>0.17799999999999999</v>
      </c>
      <c r="Q2095" s="12">
        <v>0.93</v>
      </c>
      <c r="R2095" s="12">
        <v>4362</v>
      </c>
      <c r="S2095" s="12">
        <v>0.35299999999999998</v>
      </c>
      <c r="T2095" s="12">
        <v>65.38</v>
      </c>
    </row>
    <row r="2096" spans="1:20" ht="15.75" customHeight="1" x14ac:dyDescent="0.35">
      <c r="A2096" s="11">
        <v>45057</v>
      </c>
      <c r="B2096" s="12" t="s">
        <v>84</v>
      </c>
      <c r="C2096" s="12" t="s">
        <v>80</v>
      </c>
      <c r="D2096" s="12">
        <v>125783.21</v>
      </c>
      <c r="E2096" s="12">
        <v>68809.600000000006</v>
      </c>
      <c r="F2096" s="12">
        <v>56973.61</v>
      </c>
      <c r="G2096" s="12">
        <v>45.3</v>
      </c>
      <c r="H2096" s="12">
        <v>87</v>
      </c>
      <c r="I2096" s="12">
        <v>0.27500000000000002</v>
      </c>
      <c r="J2096" s="12">
        <v>23</v>
      </c>
      <c r="K2096" s="12">
        <v>251.75</v>
      </c>
      <c r="L2096" s="12">
        <v>5</v>
      </c>
      <c r="M2096" s="12">
        <v>4.03</v>
      </c>
      <c r="N2096" s="12">
        <v>62</v>
      </c>
      <c r="O2096" s="12">
        <v>18.8</v>
      </c>
      <c r="P2096" s="12">
        <v>0.188</v>
      </c>
      <c r="Q2096" s="12">
        <v>1.06</v>
      </c>
      <c r="R2096" s="12">
        <v>3079</v>
      </c>
      <c r="S2096" s="12">
        <v>0.30199999999999999</v>
      </c>
      <c r="T2096" s="12">
        <v>65.7</v>
      </c>
    </row>
    <row r="2097" spans="1:20" ht="15.75" customHeight="1" x14ac:dyDescent="0.35">
      <c r="A2097" s="11">
        <v>45057</v>
      </c>
      <c r="B2097" s="12" t="s">
        <v>84</v>
      </c>
      <c r="C2097" s="12" t="s">
        <v>81</v>
      </c>
      <c r="D2097" s="12">
        <v>92030.37</v>
      </c>
      <c r="E2097" s="12">
        <v>60211.64</v>
      </c>
      <c r="F2097" s="12">
        <v>31818.73</v>
      </c>
      <c r="G2097" s="12">
        <v>34.57</v>
      </c>
      <c r="H2097" s="12">
        <v>44</v>
      </c>
      <c r="I2097" s="12">
        <v>0.159</v>
      </c>
      <c r="J2097" s="12">
        <v>7</v>
      </c>
      <c r="K2097" s="12">
        <v>159.52000000000001</v>
      </c>
      <c r="L2097" s="12">
        <v>4</v>
      </c>
      <c r="M2097" s="12">
        <v>4.8099999999999996</v>
      </c>
      <c r="N2097" s="12">
        <v>56</v>
      </c>
      <c r="O2097" s="12">
        <v>29.1</v>
      </c>
      <c r="P2097" s="12">
        <v>8.5999999999999993E-2</v>
      </c>
      <c r="Q2097" s="12">
        <v>0.96</v>
      </c>
      <c r="R2097" s="12">
        <v>6225</v>
      </c>
      <c r="S2097" s="12">
        <v>0.20799999999999999</v>
      </c>
      <c r="T2097" s="12">
        <v>45.21</v>
      </c>
    </row>
    <row r="2098" spans="1:20" ht="15.75" customHeight="1" x14ac:dyDescent="0.35">
      <c r="A2098" s="11">
        <v>45058</v>
      </c>
      <c r="B2098" s="12" t="s">
        <v>77</v>
      </c>
      <c r="C2098" s="12" t="s">
        <v>78</v>
      </c>
      <c r="D2098" s="12">
        <v>88016.97</v>
      </c>
      <c r="E2098" s="12">
        <v>48703.99</v>
      </c>
      <c r="F2098" s="12">
        <v>39312.980000000003</v>
      </c>
      <c r="G2098" s="12">
        <v>44.67</v>
      </c>
      <c r="H2098" s="12">
        <v>115</v>
      </c>
      <c r="I2098" s="12">
        <v>0.13100000000000001</v>
      </c>
      <c r="J2098" s="12">
        <v>15</v>
      </c>
      <c r="K2098" s="12">
        <v>258.13</v>
      </c>
      <c r="L2098" s="12">
        <v>3</v>
      </c>
      <c r="M2098" s="12">
        <v>3.93</v>
      </c>
      <c r="N2098" s="12">
        <v>43</v>
      </c>
      <c r="O2098" s="12">
        <v>24.7</v>
      </c>
      <c r="P2098" s="12">
        <v>0.21</v>
      </c>
      <c r="Q2098" s="12">
        <v>1.19</v>
      </c>
      <c r="R2098" s="12">
        <v>6422</v>
      </c>
      <c r="S2098" s="12">
        <v>0.34499999999999997</v>
      </c>
      <c r="T2098" s="12">
        <v>53.85</v>
      </c>
    </row>
    <row r="2099" spans="1:20" ht="15.75" customHeight="1" x14ac:dyDescent="0.35">
      <c r="A2099" s="11">
        <v>45058</v>
      </c>
      <c r="B2099" s="12" t="s">
        <v>77</v>
      </c>
      <c r="C2099" s="12" t="s">
        <v>79</v>
      </c>
      <c r="D2099" s="12">
        <v>120413.33</v>
      </c>
      <c r="E2099" s="12">
        <v>75846.19</v>
      </c>
      <c r="F2099" s="12">
        <v>44567.14</v>
      </c>
      <c r="G2099" s="12">
        <v>37.01</v>
      </c>
      <c r="H2099" s="12">
        <v>69</v>
      </c>
      <c r="I2099" s="12">
        <v>0.26600000000000001</v>
      </c>
      <c r="J2099" s="12">
        <v>18</v>
      </c>
      <c r="K2099" s="12">
        <v>209.1</v>
      </c>
      <c r="L2099" s="12">
        <v>4</v>
      </c>
      <c r="M2099" s="12">
        <v>4.47</v>
      </c>
      <c r="N2099" s="12">
        <v>49</v>
      </c>
      <c r="O2099" s="12">
        <v>16.3</v>
      </c>
      <c r="P2099" s="12">
        <v>0.183</v>
      </c>
      <c r="Q2099" s="12">
        <v>0.82</v>
      </c>
      <c r="R2099" s="12">
        <v>4349</v>
      </c>
      <c r="S2099" s="12">
        <v>0.22800000000000001</v>
      </c>
      <c r="T2099" s="12">
        <v>45.38</v>
      </c>
    </row>
    <row r="2100" spans="1:20" ht="15.75" customHeight="1" x14ac:dyDescent="0.35">
      <c r="A2100" s="11">
        <v>45058</v>
      </c>
      <c r="B2100" s="12" t="s">
        <v>77</v>
      </c>
      <c r="C2100" s="12" t="s">
        <v>80</v>
      </c>
      <c r="D2100" s="12">
        <v>102163</v>
      </c>
      <c r="E2100" s="12">
        <v>58693</v>
      </c>
      <c r="F2100" s="12">
        <v>43469.99</v>
      </c>
      <c r="G2100" s="12">
        <v>42.55</v>
      </c>
      <c r="H2100" s="12">
        <v>120</v>
      </c>
      <c r="I2100" s="12">
        <v>0.16</v>
      </c>
      <c r="J2100" s="12">
        <v>19</v>
      </c>
      <c r="K2100" s="12">
        <v>262.38</v>
      </c>
      <c r="L2100" s="12">
        <v>5</v>
      </c>
      <c r="M2100" s="12">
        <v>4.0999999999999996</v>
      </c>
      <c r="N2100" s="12">
        <v>40</v>
      </c>
      <c r="O2100" s="12">
        <v>38</v>
      </c>
      <c r="P2100" s="12">
        <v>0.21099999999999999</v>
      </c>
      <c r="Q2100" s="12">
        <v>1.03</v>
      </c>
      <c r="R2100" s="12">
        <v>4841</v>
      </c>
      <c r="S2100" s="12">
        <v>0.34499999999999997</v>
      </c>
      <c r="T2100" s="12">
        <v>52.64</v>
      </c>
    </row>
    <row r="2101" spans="1:20" ht="15.75" customHeight="1" x14ac:dyDescent="0.35">
      <c r="A2101" s="11">
        <v>45058</v>
      </c>
      <c r="B2101" s="12" t="s">
        <v>77</v>
      </c>
      <c r="C2101" s="12" t="s">
        <v>81</v>
      </c>
      <c r="D2101" s="12">
        <v>105595.22</v>
      </c>
      <c r="E2101" s="12">
        <v>53545.4</v>
      </c>
      <c r="F2101" s="12">
        <v>52049.82</v>
      </c>
      <c r="G2101" s="12">
        <v>49.29</v>
      </c>
      <c r="H2101" s="12">
        <v>100</v>
      </c>
      <c r="I2101" s="12">
        <v>0.17799999999999999</v>
      </c>
      <c r="J2101" s="12">
        <v>17</v>
      </c>
      <c r="K2101" s="12">
        <v>160.46</v>
      </c>
      <c r="L2101" s="12">
        <v>3</v>
      </c>
      <c r="M2101" s="12">
        <v>4.08</v>
      </c>
      <c r="N2101" s="12">
        <v>45</v>
      </c>
      <c r="O2101" s="12">
        <v>22.8</v>
      </c>
      <c r="P2101" s="12">
        <v>0.23400000000000001</v>
      </c>
      <c r="Q2101" s="12">
        <v>0.89</v>
      </c>
      <c r="R2101" s="12">
        <v>5550</v>
      </c>
      <c r="S2101" s="12">
        <v>0.35099999999999998</v>
      </c>
      <c r="T2101" s="12">
        <v>48.17</v>
      </c>
    </row>
    <row r="2102" spans="1:20" ht="15.75" customHeight="1" x14ac:dyDescent="0.35">
      <c r="A2102" s="11">
        <v>45058</v>
      </c>
      <c r="B2102" s="12" t="s">
        <v>82</v>
      </c>
      <c r="C2102" s="12" t="s">
        <v>78</v>
      </c>
      <c r="D2102" s="12">
        <v>101543.11</v>
      </c>
      <c r="E2102" s="12">
        <v>40710.78</v>
      </c>
      <c r="F2102" s="12">
        <v>60832.33</v>
      </c>
      <c r="G2102" s="12">
        <v>59.91</v>
      </c>
      <c r="H2102" s="12">
        <v>92</v>
      </c>
      <c r="I2102" s="12">
        <v>0.27900000000000003</v>
      </c>
      <c r="J2102" s="12">
        <v>25</v>
      </c>
      <c r="K2102" s="12">
        <v>141.22</v>
      </c>
      <c r="L2102" s="12">
        <v>4</v>
      </c>
      <c r="M2102" s="12">
        <v>4.0599999999999996</v>
      </c>
      <c r="N2102" s="12">
        <v>39</v>
      </c>
      <c r="O2102" s="12">
        <v>31.7</v>
      </c>
      <c r="P2102" s="12">
        <v>0.2</v>
      </c>
      <c r="Q2102" s="12">
        <v>1.01</v>
      </c>
      <c r="R2102" s="12">
        <v>4171</v>
      </c>
      <c r="S2102" s="12">
        <v>0.33400000000000002</v>
      </c>
      <c r="T2102" s="12">
        <v>57.2</v>
      </c>
    </row>
    <row r="2103" spans="1:20" ht="15.75" customHeight="1" x14ac:dyDescent="0.35">
      <c r="A2103" s="11">
        <v>45058</v>
      </c>
      <c r="B2103" s="12" t="s">
        <v>82</v>
      </c>
      <c r="C2103" s="12" t="s">
        <v>79</v>
      </c>
      <c r="D2103" s="12">
        <v>83895.78</v>
      </c>
      <c r="E2103" s="12">
        <v>39315.26</v>
      </c>
      <c r="F2103" s="12">
        <v>44580.53</v>
      </c>
      <c r="G2103" s="12">
        <v>53.14</v>
      </c>
      <c r="H2103" s="12">
        <v>117</v>
      </c>
      <c r="I2103" s="12">
        <v>0.27</v>
      </c>
      <c r="J2103" s="12">
        <v>31</v>
      </c>
      <c r="K2103" s="12">
        <v>202.03</v>
      </c>
      <c r="L2103" s="12">
        <v>7</v>
      </c>
      <c r="M2103" s="12">
        <v>3.69</v>
      </c>
      <c r="N2103" s="12">
        <v>57</v>
      </c>
      <c r="O2103" s="12">
        <v>20.399999999999999</v>
      </c>
      <c r="P2103" s="12">
        <v>0.16500000000000001</v>
      </c>
      <c r="Q2103" s="12">
        <v>1.06</v>
      </c>
      <c r="R2103" s="12">
        <v>4928</v>
      </c>
      <c r="S2103" s="12">
        <v>0.33900000000000002</v>
      </c>
      <c r="T2103" s="12">
        <v>38.049999999999997</v>
      </c>
    </row>
    <row r="2104" spans="1:20" ht="15.75" customHeight="1" x14ac:dyDescent="0.35">
      <c r="A2104" s="11">
        <v>45058</v>
      </c>
      <c r="B2104" s="12" t="s">
        <v>82</v>
      </c>
      <c r="C2104" s="12" t="s">
        <v>80</v>
      </c>
      <c r="D2104" s="12">
        <v>101107.87</v>
      </c>
      <c r="E2104" s="12">
        <v>68008.009999999995</v>
      </c>
      <c r="F2104" s="12">
        <v>33099.86</v>
      </c>
      <c r="G2104" s="12">
        <v>32.74</v>
      </c>
      <c r="H2104" s="12">
        <v>105</v>
      </c>
      <c r="I2104" s="12">
        <v>0.21199999999999999</v>
      </c>
      <c r="J2104" s="12">
        <v>22</v>
      </c>
      <c r="K2104" s="12">
        <v>183.95</v>
      </c>
      <c r="L2104" s="12">
        <v>5</v>
      </c>
      <c r="M2104" s="12">
        <v>4.4800000000000004</v>
      </c>
      <c r="N2104" s="12">
        <v>52</v>
      </c>
      <c r="O2104" s="12">
        <v>23.8</v>
      </c>
      <c r="P2104" s="12">
        <v>5.7000000000000002E-2</v>
      </c>
      <c r="Q2104" s="12">
        <v>0.82</v>
      </c>
      <c r="R2104" s="12">
        <v>4983</v>
      </c>
      <c r="S2104" s="12">
        <v>0.36699999999999999</v>
      </c>
      <c r="T2104" s="12">
        <v>60.59</v>
      </c>
    </row>
    <row r="2105" spans="1:20" ht="15.75" customHeight="1" x14ac:dyDescent="0.35">
      <c r="A2105" s="11">
        <v>45058</v>
      </c>
      <c r="B2105" s="12" t="s">
        <v>82</v>
      </c>
      <c r="C2105" s="12" t="s">
        <v>81</v>
      </c>
      <c r="D2105" s="12">
        <v>80958.11</v>
      </c>
      <c r="E2105" s="12">
        <v>49480</v>
      </c>
      <c r="F2105" s="12">
        <v>31478.11</v>
      </c>
      <c r="G2105" s="12">
        <v>38.880000000000003</v>
      </c>
      <c r="H2105" s="12">
        <v>61</v>
      </c>
      <c r="I2105" s="12">
        <v>0.27800000000000002</v>
      </c>
      <c r="J2105" s="12">
        <v>16</v>
      </c>
      <c r="K2105" s="12">
        <v>156.34</v>
      </c>
      <c r="L2105" s="12">
        <v>4</v>
      </c>
      <c r="M2105" s="12">
        <v>4.4400000000000004</v>
      </c>
      <c r="N2105" s="12">
        <v>35</v>
      </c>
      <c r="O2105" s="12">
        <v>33.6</v>
      </c>
      <c r="P2105" s="12">
        <v>0.24199999999999999</v>
      </c>
      <c r="Q2105" s="12">
        <v>0.92</v>
      </c>
      <c r="R2105" s="12">
        <v>6481</v>
      </c>
      <c r="S2105" s="12">
        <v>0.26500000000000001</v>
      </c>
      <c r="T2105" s="12">
        <v>52.61</v>
      </c>
    </row>
    <row r="2106" spans="1:20" ht="15.75" customHeight="1" x14ac:dyDescent="0.35">
      <c r="A2106" s="11">
        <v>45058</v>
      </c>
      <c r="B2106" s="12" t="s">
        <v>83</v>
      </c>
      <c r="C2106" s="12" t="s">
        <v>78</v>
      </c>
      <c r="D2106" s="12">
        <v>99003.59</v>
      </c>
      <c r="E2106" s="12">
        <v>54483.08</v>
      </c>
      <c r="F2106" s="12">
        <v>44520.5</v>
      </c>
      <c r="G2106" s="12">
        <v>44.97</v>
      </c>
      <c r="H2106" s="12">
        <v>71</v>
      </c>
      <c r="I2106" s="12">
        <v>0.222</v>
      </c>
      <c r="J2106" s="12">
        <v>15</v>
      </c>
      <c r="K2106" s="12">
        <v>292.05</v>
      </c>
      <c r="L2106" s="12">
        <v>5</v>
      </c>
      <c r="M2106" s="12">
        <v>3.8</v>
      </c>
      <c r="N2106" s="12">
        <v>52</v>
      </c>
      <c r="O2106" s="12">
        <v>24.9</v>
      </c>
      <c r="P2106" s="12">
        <v>0.123</v>
      </c>
      <c r="Q2106" s="12">
        <v>1.03</v>
      </c>
      <c r="R2106" s="12">
        <v>5910</v>
      </c>
      <c r="S2106" s="12">
        <v>0.378</v>
      </c>
      <c r="T2106" s="12">
        <v>50.06</v>
      </c>
    </row>
    <row r="2107" spans="1:20" ht="15.75" customHeight="1" x14ac:dyDescent="0.35">
      <c r="A2107" s="11">
        <v>45058</v>
      </c>
      <c r="B2107" s="12" t="s">
        <v>83</v>
      </c>
      <c r="C2107" s="12" t="s">
        <v>79</v>
      </c>
      <c r="D2107" s="12">
        <v>111739.51</v>
      </c>
      <c r="E2107" s="12">
        <v>52191.39</v>
      </c>
      <c r="F2107" s="12">
        <v>59548.12</v>
      </c>
      <c r="G2107" s="12">
        <v>53.29</v>
      </c>
      <c r="H2107" s="12">
        <v>136</v>
      </c>
      <c r="I2107" s="12">
        <v>0.23400000000000001</v>
      </c>
      <c r="J2107" s="12">
        <v>31</v>
      </c>
      <c r="K2107" s="12">
        <v>157.44999999999999</v>
      </c>
      <c r="L2107" s="12">
        <v>4</v>
      </c>
      <c r="M2107" s="12">
        <v>4.0599999999999996</v>
      </c>
      <c r="N2107" s="12">
        <v>54</v>
      </c>
      <c r="O2107" s="12">
        <v>17.7</v>
      </c>
      <c r="P2107" s="12">
        <v>0.24399999999999999</v>
      </c>
      <c r="Q2107" s="12">
        <v>1.02</v>
      </c>
      <c r="R2107" s="12">
        <v>3074</v>
      </c>
      <c r="S2107" s="12">
        <v>0.29399999999999998</v>
      </c>
      <c r="T2107" s="12">
        <v>40.9</v>
      </c>
    </row>
    <row r="2108" spans="1:20" ht="15.75" customHeight="1" x14ac:dyDescent="0.35">
      <c r="A2108" s="11">
        <v>45058</v>
      </c>
      <c r="B2108" s="12" t="s">
        <v>83</v>
      </c>
      <c r="C2108" s="12" t="s">
        <v>80</v>
      </c>
      <c r="D2108" s="12">
        <v>116254.48</v>
      </c>
      <c r="E2108" s="12">
        <v>56574.83</v>
      </c>
      <c r="F2108" s="12">
        <v>59679.65</v>
      </c>
      <c r="G2108" s="12">
        <v>51.34</v>
      </c>
      <c r="H2108" s="12">
        <v>127</v>
      </c>
      <c r="I2108" s="12">
        <v>0.187</v>
      </c>
      <c r="J2108" s="12">
        <v>23</v>
      </c>
      <c r="K2108" s="12">
        <v>164.04</v>
      </c>
      <c r="L2108" s="12">
        <v>3</v>
      </c>
      <c r="M2108" s="12">
        <v>4.2</v>
      </c>
      <c r="N2108" s="12">
        <v>37</v>
      </c>
      <c r="O2108" s="12">
        <v>30.8</v>
      </c>
      <c r="P2108" s="12">
        <v>5.5E-2</v>
      </c>
      <c r="Q2108" s="12">
        <v>1.1499999999999999</v>
      </c>
      <c r="R2108" s="12">
        <v>6792</v>
      </c>
      <c r="S2108" s="12">
        <v>0.29399999999999998</v>
      </c>
      <c r="T2108" s="12">
        <v>51.56</v>
      </c>
    </row>
    <row r="2109" spans="1:20" ht="15.75" customHeight="1" x14ac:dyDescent="0.35">
      <c r="A2109" s="11">
        <v>45058</v>
      </c>
      <c r="B2109" s="12" t="s">
        <v>83</v>
      </c>
      <c r="C2109" s="12" t="s">
        <v>81</v>
      </c>
      <c r="D2109" s="12">
        <v>107529.67</v>
      </c>
      <c r="E2109" s="12">
        <v>64984.87</v>
      </c>
      <c r="F2109" s="12">
        <v>42544.800000000003</v>
      </c>
      <c r="G2109" s="12">
        <v>39.57</v>
      </c>
      <c r="H2109" s="12">
        <v>96</v>
      </c>
      <c r="I2109" s="12">
        <v>0.191</v>
      </c>
      <c r="J2109" s="12">
        <v>18</v>
      </c>
      <c r="K2109" s="12">
        <v>187.78</v>
      </c>
      <c r="L2109" s="12">
        <v>5</v>
      </c>
      <c r="M2109" s="12">
        <v>4.49</v>
      </c>
      <c r="N2109" s="12">
        <v>44</v>
      </c>
      <c r="O2109" s="12">
        <v>16.5</v>
      </c>
      <c r="P2109" s="12">
        <v>0.06</v>
      </c>
      <c r="Q2109" s="12">
        <v>0.97</v>
      </c>
      <c r="R2109" s="12">
        <v>3850</v>
      </c>
      <c r="S2109" s="12">
        <v>0.33400000000000002</v>
      </c>
      <c r="T2109" s="12">
        <v>55.62</v>
      </c>
    </row>
    <row r="2110" spans="1:20" ht="15.75" customHeight="1" x14ac:dyDescent="0.35">
      <c r="A2110" s="11">
        <v>45058</v>
      </c>
      <c r="B2110" s="12" t="s">
        <v>84</v>
      </c>
      <c r="C2110" s="12" t="s">
        <v>78</v>
      </c>
      <c r="D2110" s="12">
        <v>131503.81</v>
      </c>
      <c r="E2110" s="12">
        <v>79595.58</v>
      </c>
      <c r="F2110" s="12">
        <v>51908.23</v>
      </c>
      <c r="G2110" s="12">
        <v>39.47</v>
      </c>
      <c r="H2110" s="12">
        <v>110</v>
      </c>
      <c r="I2110" s="12">
        <v>0.106</v>
      </c>
      <c r="J2110" s="12">
        <v>11</v>
      </c>
      <c r="K2110" s="12">
        <v>251.96</v>
      </c>
      <c r="L2110" s="12">
        <v>4</v>
      </c>
      <c r="M2110" s="12">
        <v>4.2</v>
      </c>
      <c r="N2110" s="12">
        <v>42</v>
      </c>
      <c r="O2110" s="12">
        <v>18.8</v>
      </c>
      <c r="P2110" s="12">
        <v>6.2E-2</v>
      </c>
      <c r="Q2110" s="12">
        <v>0.86</v>
      </c>
      <c r="R2110" s="12">
        <v>4928</v>
      </c>
      <c r="S2110" s="12">
        <v>0.25900000000000001</v>
      </c>
      <c r="T2110" s="12">
        <v>47.48</v>
      </c>
    </row>
    <row r="2111" spans="1:20" ht="15.75" customHeight="1" x14ac:dyDescent="0.35">
      <c r="A2111" s="11">
        <v>45058</v>
      </c>
      <c r="B2111" s="12" t="s">
        <v>84</v>
      </c>
      <c r="C2111" s="12" t="s">
        <v>79</v>
      </c>
      <c r="D2111" s="12">
        <v>65558.06</v>
      </c>
      <c r="E2111" s="12">
        <v>29477.040000000001</v>
      </c>
      <c r="F2111" s="12">
        <v>36081.03</v>
      </c>
      <c r="G2111" s="12">
        <v>55.04</v>
      </c>
      <c r="H2111" s="12">
        <v>103</v>
      </c>
      <c r="I2111" s="12">
        <v>0.29199999999999998</v>
      </c>
      <c r="J2111" s="12">
        <v>30</v>
      </c>
      <c r="K2111" s="12">
        <v>263.86</v>
      </c>
      <c r="L2111" s="12">
        <v>5</v>
      </c>
      <c r="M2111" s="12">
        <v>3.89</v>
      </c>
      <c r="N2111" s="12">
        <v>44</v>
      </c>
      <c r="O2111" s="12">
        <v>27.1</v>
      </c>
      <c r="P2111" s="12">
        <v>5.1999999999999998E-2</v>
      </c>
      <c r="Q2111" s="12">
        <v>1.06</v>
      </c>
      <c r="R2111" s="12">
        <v>6527</v>
      </c>
      <c r="S2111" s="12">
        <v>0.308</v>
      </c>
      <c r="T2111" s="12">
        <v>45.04</v>
      </c>
    </row>
    <row r="2112" spans="1:20" ht="15.75" customHeight="1" x14ac:dyDescent="0.35">
      <c r="A2112" s="11">
        <v>45058</v>
      </c>
      <c r="B2112" s="12" t="s">
        <v>84</v>
      </c>
      <c r="C2112" s="12" t="s">
        <v>80</v>
      </c>
      <c r="D2112" s="12">
        <v>96623.23</v>
      </c>
      <c r="E2112" s="12">
        <v>43669.64</v>
      </c>
      <c r="F2112" s="12">
        <v>52953.59</v>
      </c>
      <c r="G2112" s="12">
        <v>54.8</v>
      </c>
      <c r="H2112" s="12">
        <v>93</v>
      </c>
      <c r="I2112" s="12">
        <v>0.125</v>
      </c>
      <c r="J2112" s="12">
        <v>11</v>
      </c>
      <c r="K2112" s="12">
        <v>147.24</v>
      </c>
      <c r="L2112" s="12">
        <v>6</v>
      </c>
      <c r="M2112" s="12">
        <v>4.0599999999999996</v>
      </c>
      <c r="N2112" s="12">
        <v>43</v>
      </c>
      <c r="O2112" s="12">
        <v>27.1</v>
      </c>
      <c r="P2112" s="12">
        <v>7.4999999999999997E-2</v>
      </c>
      <c r="Q2112" s="12">
        <v>0.81</v>
      </c>
      <c r="R2112" s="12">
        <v>4213</v>
      </c>
      <c r="S2112" s="12">
        <v>0.33600000000000002</v>
      </c>
      <c r="T2112" s="12">
        <v>53.84</v>
      </c>
    </row>
    <row r="2113" spans="1:20" ht="15.75" customHeight="1" x14ac:dyDescent="0.35">
      <c r="A2113" s="11">
        <v>45058</v>
      </c>
      <c r="B2113" s="12" t="s">
        <v>84</v>
      </c>
      <c r="C2113" s="12" t="s">
        <v>81</v>
      </c>
      <c r="D2113" s="12">
        <v>102131.89</v>
      </c>
      <c r="E2113" s="12">
        <v>64043.01</v>
      </c>
      <c r="F2113" s="12">
        <v>38088.870000000003</v>
      </c>
      <c r="G2113" s="12">
        <v>37.29</v>
      </c>
      <c r="H2113" s="12">
        <v>81</v>
      </c>
      <c r="I2113" s="12">
        <v>0.11899999999999999</v>
      </c>
      <c r="J2113" s="12">
        <v>9</v>
      </c>
      <c r="K2113" s="12">
        <v>167.23</v>
      </c>
      <c r="L2113" s="12">
        <v>5</v>
      </c>
      <c r="M2113" s="12">
        <v>3.93</v>
      </c>
      <c r="N2113" s="12">
        <v>48</v>
      </c>
      <c r="O2113" s="12">
        <v>23</v>
      </c>
      <c r="P2113" s="12">
        <v>0.191</v>
      </c>
      <c r="Q2113" s="12">
        <v>0.8</v>
      </c>
      <c r="R2113" s="12">
        <v>4567</v>
      </c>
      <c r="S2113" s="12">
        <v>0.372</v>
      </c>
      <c r="T2113" s="12">
        <v>61.57</v>
      </c>
    </row>
    <row r="2114" spans="1:20" ht="15.75" customHeight="1" x14ac:dyDescent="0.35">
      <c r="A2114" s="11">
        <v>45059</v>
      </c>
      <c r="B2114" s="12" t="s">
        <v>77</v>
      </c>
      <c r="C2114" s="12" t="s">
        <v>78</v>
      </c>
      <c r="D2114" s="12">
        <v>105843.36</v>
      </c>
      <c r="E2114" s="12">
        <v>65559.05</v>
      </c>
      <c r="F2114" s="12">
        <v>40284.31</v>
      </c>
      <c r="G2114" s="12">
        <v>38.06</v>
      </c>
      <c r="H2114" s="12">
        <v>116</v>
      </c>
      <c r="I2114" s="12">
        <v>0.157</v>
      </c>
      <c r="J2114" s="12">
        <v>18</v>
      </c>
      <c r="K2114" s="12">
        <v>281.42</v>
      </c>
      <c r="L2114" s="12">
        <v>7</v>
      </c>
      <c r="M2114" s="12">
        <v>3.98</v>
      </c>
      <c r="N2114" s="12">
        <v>46</v>
      </c>
      <c r="O2114" s="12">
        <v>13.4</v>
      </c>
      <c r="P2114" s="12">
        <v>0.19400000000000001</v>
      </c>
      <c r="Q2114" s="12">
        <v>0.96</v>
      </c>
      <c r="R2114" s="12">
        <v>4954</v>
      </c>
      <c r="S2114" s="12">
        <v>0.28399999999999997</v>
      </c>
      <c r="T2114" s="12">
        <v>69.59</v>
      </c>
    </row>
    <row r="2115" spans="1:20" ht="15.75" customHeight="1" x14ac:dyDescent="0.35">
      <c r="A2115" s="11">
        <v>45059</v>
      </c>
      <c r="B2115" s="12" t="s">
        <v>77</v>
      </c>
      <c r="C2115" s="12" t="s">
        <v>79</v>
      </c>
      <c r="D2115" s="12">
        <v>85389.14</v>
      </c>
      <c r="E2115" s="12">
        <v>42277.43</v>
      </c>
      <c r="F2115" s="12">
        <v>43111.71</v>
      </c>
      <c r="G2115" s="12">
        <v>50.49</v>
      </c>
      <c r="H2115" s="12">
        <v>80</v>
      </c>
      <c r="I2115" s="12">
        <v>0.155</v>
      </c>
      <c r="J2115" s="12">
        <v>12</v>
      </c>
      <c r="K2115" s="12">
        <v>148.18</v>
      </c>
      <c r="L2115" s="12">
        <v>3</v>
      </c>
      <c r="M2115" s="12">
        <v>4.28</v>
      </c>
      <c r="N2115" s="12">
        <v>54</v>
      </c>
      <c r="O2115" s="12">
        <v>17.899999999999999</v>
      </c>
      <c r="P2115" s="12">
        <v>0.17199999999999999</v>
      </c>
      <c r="Q2115" s="12">
        <v>1.1499999999999999</v>
      </c>
      <c r="R2115" s="12">
        <v>3123</v>
      </c>
      <c r="S2115" s="12">
        <v>0.39900000000000002</v>
      </c>
      <c r="T2115" s="12">
        <v>58.72</v>
      </c>
    </row>
    <row r="2116" spans="1:20" ht="15.75" customHeight="1" x14ac:dyDescent="0.35">
      <c r="A2116" s="11">
        <v>45059</v>
      </c>
      <c r="B2116" s="12" t="s">
        <v>77</v>
      </c>
      <c r="C2116" s="12" t="s">
        <v>80</v>
      </c>
      <c r="D2116" s="12">
        <v>91393.31</v>
      </c>
      <c r="E2116" s="12">
        <v>45198.62</v>
      </c>
      <c r="F2116" s="12">
        <v>46194.7</v>
      </c>
      <c r="G2116" s="12">
        <v>50.54</v>
      </c>
      <c r="H2116" s="12">
        <v>113</v>
      </c>
      <c r="I2116" s="12">
        <v>0.126</v>
      </c>
      <c r="J2116" s="12">
        <v>14</v>
      </c>
      <c r="K2116" s="12">
        <v>305.57</v>
      </c>
      <c r="L2116" s="12">
        <v>4</v>
      </c>
      <c r="M2116" s="12">
        <v>3.91</v>
      </c>
      <c r="N2116" s="12">
        <v>50</v>
      </c>
      <c r="O2116" s="12">
        <v>28.6</v>
      </c>
      <c r="P2116" s="12">
        <v>0.16300000000000001</v>
      </c>
      <c r="Q2116" s="12">
        <v>0.84</v>
      </c>
      <c r="R2116" s="12">
        <v>4831</v>
      </c>
      <c r="S2116" s="12">
        <v>0.247</v>
      </c>
      <c r="T2116" s="12">
        <v>56.23</v>
      </c>
    </row>
    <row r="2117" spans="1:20" ht="15.75" customHeight="1" x14ac:dyDescent="0.35">
      <c r="A2117" s="11">
        <v>45059</v>
      </c>
      <c r="B2117" s="12" t="s">
        <v>77</v>
      </c>
      <c r="C2117" s="12" t="s">
        <v>81</v>
      </c>
      <c r="D2117" s="12">
        <v>97467.81</v>
      </c>
      <c r="E2117" s="12">
        <v>50363.69</v>
      </c>
      <c r="F2117" s="12">
        <v>47104.12</v>
      </c>
      <c r="G2117" s="12">
        <v>48.33</v>
      </c>
      <c r="H2117" s="12">
        <v>122</v>
      </c>
      <c r="I2117" s="12">
        <v>0.21299999999999999</v>
      </c>
      <c r="J2117" s="12">
        <v>26</v>
      </c>
      <c r="K2117" s="12">
        <v>247.71</v>
      </c>
      <c r="L2117" s="12">
        <v>5</v>
      </c>
      <c r="M2117" s="12">
        <v>4.2699999999999996</v>
      </c>
      <c r="N2117" s="12">
        <v>36</v>
      </c>
      <c r="O2117" s="12">
        <v>24.1</v>
      </c>
      <c r="P2117" s="12">
        <v>0.23899999999999999</v>
      </c>
      <c r="Q2117" s="12">
        <v>0.89</v>
      </c>
      <c r="R2117" s="12">
        <v>4668</v>
      </c>
      <c r="S2117" s="12">
        <v>0.221</v>
      </c>
      <c r="T2117" s="12">
        <v>47.5</v>
      </c>
    </row>
    <row r="2118" spans="1:20" ht="15.75" customHeight="1" x14ac:dyDescent="0.35">
      <c r="A2118" s="11">
        <v>45059</v>
      </c>
      <c r="B2118" s="12" t="s">
        <v>82</v>
      </c>
      <c r="C2118" s="12" t="s">
        <v>78</v>
      </c>
      <c r="D2118" s="12">
        <v>87220.97</v>
      </c>
      <c r="E2118" s="12">
        <v>36929.300000000003</v>
      </c>
      <c r="F2118" s="12">
        <v>50291.67</v>
      </c>
      <c r="G2118" s="12">
        <v>57.66</v>
      </c>
      <c r="H2118" s="12">
        <v>95</v>
      </c>
      <c r="I2118" s="12">
        <v>0.23899999999999999</v>
      </c>
      <c r="J2118" s="12">
        <v>22</v>
      </c>
      <c r="K2118" s="12">
        <v>234.9</v>
      </c>
      <c r="L2118" s="12">
        <v>5</v>
      </c>
      <c r="M2118" s="12">
        <v>4.16</v>
      </c>
      <c r="N2118" s="12">
        <v>51</v>
      </c>
      <c r="O2118" s="12">
        <v>33.200000000000003</v>
      </c>
      <c r="P2118" s="12">
        <v>0.15</v>
      </c>
      <c r="Q2118" s="12">
        <v>1.19</v>
      </c>
      <c r="R2118" s="12">
        <v>2808</v>
      </c>
      <c r="S2118" s="12">
        <v>0.27500000000000002</v>
      </c>
      <c r="T2118" s="12">
        <v>49.48</v>
      </c>
    </row>
    <row r="2119" spans="1:20" ht="15.75" customHeight="1" x14ac:dyDescent="0.35">
      <c r="A2119" s="11">
        <v>45059</v>
      </c>
      <c r="B2119" s="12" t="s">
        <v>82</v>
      </c>
      <c r="C2119" s="12" t="s">
        <v>79</v>
      </c>
      <c r="D2119" s="12">
        <v>68373.94</v>
      </c>
      <c r="E2119" s="12">
        <v>40057.339999999997</v>
      </c>
      <c r="F2119" s="12">
        <v>28316.6</v>
      </c>
      <c r="G2119" s="12">
        <v>41.41</v>
      </c>
      <c r="H2119" s="12">
        <v>110</v>
      </c>
      <c r="I2119" s="12">
        <v>0.14000000000000001</v>
      </c>
      <c r="J2119" s="12">
        <v>15</v>
      </c>
      <c r="K2119" s="12">
        <v>222.28</v>
      </c>
      <c r="L2119" s="12">
        <v>4</v>
      </c>
      <c r="M2119" s="12">
        <v>5</v>
      </c>
      <c r="N2119" s="12">
        <v>52</v>
      </c>
      <c r="O2119" s="12">
        <v>26.4</v>
      </c>
      <c r="P2119" s="12">
        <v>0.23499999999999999</v>
      </c>
      <c r="Q2119" s="12">
        <v>1.17</v>
      </c>
      <c r="R2119" s="12">
        <v>5440</v>
      </c>
      <c r="S2119" s="12">
        <v>0.247</v>
      </c>
      <c r="T2119" s="12">
        <v>45.35</v>
      </c>
    </row>
    <row r="2120" spans="1:20" ht="15.75" customHeight="1" x14ac:dyDescent="0.35">
      <c r="A2120" s="11">
        <v>45059</v>
      </c>
      <c r="B2120" s="12" t="s">
        <v>82</v>
      </c>
      <c r="C2120" s="12" t="s">
        <v>80</v>
      </c>
      <c r="D2120" s="12">
        <v>104073.66</v>
      </c>
      <c r="E2120" s="12">
        <v>51910.48</v>
      </c>
      <c r="F2120" s="12">
        <v>52163.18</v>
      </c>
      <c r="G2120" s="12">
        <v>50.12</v>
      </c>
      <c r="H2120" s="12">
        <v>114</v>
      </c>
      <c r="I2120" s="12">
        <v>0.29699999999999999</v>
      </c>
      <c r="J2120" s="12">
        <v>33</v>
      </c>
      <c r="K2120" s="12">
        <v>187.09</v>
      </c>
      <c r="L2120" s="12">
        <v>5</v>
      </c>
      <c r="M2120" s="12">
        <v>4.3499999999999996</v>
      </c>
      <c r="N2120" s="12">
        <v>46</v>
      </c>
      <c r="O2120" s="12">
        <v>22.5</v>
      </c>
      <c r="P2120" s="12">
        <v>7.6999999999999999E-2</v>
      </c>
      <c r="Q2120" s="12">
        <v>1.1399999999999999</v>
      </c>
      <c r="R2120" s="12">
        <v>3828</v>
      </c>
      <c r="S2120" s="12">
        <v>0.379</v>
      </c>
      <c r="T2120" s="12">
        <v>63.19</v>
      </c>
    </row>
    <row r="2121" spans="1:20" ht="15.75" customHeight="1" x14ac:dyDescent="0.35">
      <c r="A2121" s="11">
        <v>45059</v>
      </c>
      <c r="B2121" s="12" t="s">
        <v>82</v>
      </c>
      <c r="C2121" s="12" t="s">
        <v>81</v>
      </c>
      <c r="D2121" s="12">
        <v>80217.06</v>
      </c>
      <c r="E2121" s="12">
        <v>42236.2</v>
      </c>
      <c r="F2121" s="12">
        <v>37980.86</v>
      </c>
      <c r="G2121" s="12">
        <v>47.35</v>
      </c>
      <c r="H2121" s="12">
        <v>97</v>
      </c>
      <c r="I2121" s="12">
        <v>0.28199999999999997</v>
      </c>
      <c r="J2121" s="12">
        <v>27</v>
      </c>
      <c r="K2121" s="12">
        <v>250.07</v>
      </c>
      <c r="L2121" s="12">
        <v>5</v>
      </c>
      <c r="M2121" s="12">
        <v>4.2</v>
      </c>
      <c r="N2121" s="12">
        <v>43</v>
      </c>
      <c r="O2121" s="12">
        <v>27.3</v>
      </c>
      <c r="P2121" s="12">
        <v>0.224</v>
      </c>
      <c r="Q2121" s="12">
        <v>0.91</v>
      </c>
      <c r="R2121" s="12">
        <v>7402</v>
      </c>
      <c r="S2121" s="12">
        <v>0.34599999999999997</v>
      </c>
      <c r="T2121" s="12">
        <v>33.39</v>
      </c>
    </row>
    <row r="2122" spans="1:20" ht="15.75" customHeight="1" x14ac:dyDescent="0.35">
      <c r="A2122" s="11">
        <v>45059</v>
      </c>
      <c r="B2122" s="12" t="s">
        <v>83</v>
      </c>
      <c r="C2122" s="12" t="s">
        <v>78</v>
      </c>
      <c r="D2122" s="12">
        <v>109018.96</v>
      </c>
      <c r="E2122" s="12">
        <v>55695.77</v>
      </c>
      <c r="F2122" s="12">
        <v>53323.19</v>
      </c>
      <c r="G2122" s="12">
        <v>48.91</v>
      </c>
      <c r="H2122" s="12">
        <v>123</v>
      </c>
      <c r="I2122" s="12">
        <v>0.27700000000000002</v>
      </c>
      <c r="J2122" s="12">
        <v>34</v>
      </c>
      <c r="K2122" s="12">
        <v>300.14999999999998</v>
      </c>
      <c r="L2122" s="12">
        <v>3</v>
      </c>
      <c r="M2122" s="12">
        <v>4.46</v>
      </c>
      <c r="N2122" s="12">
        <v>42</v>
      </c>
      <c r="O2122" s="12">
        <v>13.3</v>
      </c>
      <c r="P2122" s="12">
        <v>0.12</v>
      </c>
      <c r="Q2122" s="12">
        <v>0.92</v>
      </c>
      <c r="R2122" s="12">
        <v>4247</v>
      </c>
      <c r="S2122" s="12">
        <v>0.33500000000000002</v>
      </c>
      <c r="T2122" s="12">
        <v>48.06</v>
      </c>
    </row>
    <row r="2123" spans="1:20" ht="15.75" customHeight="1" x14ac:dyDescent="0.35">
      <c r="A2123" s="11">
        <v>45059</v>
      </c>
      <c r="B2123" s="12" t="s">
        <v>83</v>
      </c>
      <c r="C2123" s="12" t="s">
        <v>79</v>
      </c>
      <c r="D2123" s="12">
        <v>69512.92</v>
      </c>
      <c r="E2123" s="12">
        <v>36210.35</v>
      </c>
      <c r="F2123" s="12">
        <v>33302.58</v>
      </c>
      <c r="G2123" s="12">
        <v>47.91</v>
      </c>
      <c r="H2123" s="12">
        <v>76</v>
      </c>
      <c r="I2123" s="12">
        <v>0.27600000000000002</v>
      </c>
      <c r="J2123" s="12">
        <v>20</v>
      </c>
      <c r="K2123" s="12">
        <v>260.69</v>
      </c>
      <c r="L2123" s="12">
        <v>4</v>
      </c>
      <c r="M2123" s="12">
        <v>4.09</v>
      </c>
      <c r="N2123" s="12">
        <v>45</v>
      </c>
      <c r="O2123" s="12">
        <v>29.7</v>
      </c>
      <c r="P2123" s="12">
        <v>8.5999999999999993E-2</v>
      </c>
      <c r="Q2123" s="12">
        <v>1</v>
      </c>
      <c r="R2123" s="12">
        <v>4760</v>
      </c>
      <c r="S2123" s="12">
        <v>0.36</v>
      </c>
      <c r="T2123" s="12">
        <v>44.37</v>
      </c>
    </row>
    <row r="2124" spans="1:20" ht="15.75" customHeight="1" x14ac:dyDescent="0.35">
      <c r="A2124" s="11">
        <v>45059</v>
      </c>
      <c r="B2124" s="12" t="s">
        <v>83</v>
      </c>
      <c r="C2124" s="12" t="s">
        <v>80</v>
      </c>
      <c r="D2124" s="12">
        <v>98891.45</v>
      </c>
      <c r="E2124" s="12">
        <v>53118.19</v>
      </c>
      <c r="F2124" s="12">
        <v>45773.25</v>
      </c>
      <c r="G2124" s="12">
        <v>46.29</v>
      </c>
      <c r="H2124" s="12">
        <v>98</v>
      </c>
      <c r="I2124" s="12">
        <v>0.28299999999999997</v>
      </c>
      <c r="J2124" s="12">
        <v>27</v>
      </c>
      <c r="K2124" s="12">
        <v>205.95</v>
      </c>
      <c r="L2124" s="12">
        <v>7</v>
      </c>
      <c r="M2124" s="12">
        <v>3.89</v>
      </c>
      <c r="N2124" s="12">
        <v>56</v>
      </c>
      <c r="O2124" s="12">
        <v>5.9</v>
      </c>
      <c r="P2124" s="12">
        <v>0.24199999999999999</v>
      </c>
      <c r="Q2124" s="12">
        <v>1.1000000000000001</v>
      </c>
      <c r="R2124" s="12">
        <v>5577</v>
      </c>
      <c r="S2124" s="12">
        <v>0.223</v>
      </c>
      <c r="T2124" s="12">
        <v>57.36</v>
      </c>
    </row>
    <row r="2125" spans="1:20" ht="15.75" customHeight="1" x14ac:dyDescent="0.35">
      <c r="A2125" s="11">
        <v>45059</v>
      </c>
      <c r="B2125" s="12" t="s">
        <v>83</v>
      </c>
      <c r="C2125" s="12" t="s">
        <v>81</v>
      </c>
      <c r="D2125" s="12">
        <v>126948.34</v>
      </c>
      <c r="E2125" s="12">
        <v>56953.41</v>
      </c>
      <c r="F2125" s="12">
        <v>69994.929999999993</v>
      </c>
      <c r="G2125" s="12">
        <v>55.14</v>
      </c>
      <c r="H2125" s="12">
        <v>52</v>
      </c>
      <c r="I2125" s="12">
        <v>0.20399999999999999</v>
      </c>
      <c r="J2125" s="12">
        <v>10</v>
      </c>
      <c r="K2125" s="12">
        <v>181.82</v>
      </c>
      <c r="L2125" s="12">
        <v>6</v>
      </c>
      <c r="M2125" s="12">
        <v>4.07</v>
      </c>
      <c r="N2125" s="12">
        <v>47</v>
      </c>
      <c r="O2125" s="12">
        <v>34.700000000000003</v>
      </c>
      <c r="P2125" s="12">
        <v>0.214</v>
      </c>
      <c r="Q2125" s="12">
        <v>1.06</v>
      </c>
      <c r="R2125" s="12">
        <v>5396</v>
      </c>
      <c r="S2125" s="12">
        <v>0.33200000000000002</v>
      </c>
      <c r="T2125" s="12">
        <v>43.87</v>
      </c>
    </row>
    <row r="2126" spans="1:20" ht="15.75" customHeight="1" x14ac:dyDescent="0.35">
      <c r="A2126" s="11">
        <v>45059</v>
      </c>
      <c r="B2126" s="12" t="s">
        <v>84</v>
      </c>
      <c r="C2126" s="12" t="s">
        <v>78</v>
      </c>
      <c r="D2126" s="12">
        <v>129772.15</v>
      </c>
      <c r="E2126" s="12">
        <v>59709.08</v>
      </c>
      <c r="F2126" s="12">
        <v>70063.070000000007</v>
      </c>
      <c r="G2126" s="12">
        <v>53.99</v>
      </c>
      <c r="H2126" s="12">
        <v>121</v>
      </c>
      <c r="I2126" s="12">
        <v>0.14099999999999999</v>
      </c>
      <c r="J2126" s="12">
        <v>17</v>
      </c>
      <c r="K2126" s="12">
        <v>193.53</v>
      </c>
      <c r="L2126" s="12">
        <v>4</v>
      </c>
      <c r="M2126" s="12">
        <v>3.98</v>
      </c>
      <c r="N2126" s="12">
        <v>43</v>
      </c>
      <c r="O2126" s="12">
        <v>22.3</v>
      </c>
      <c r="P2126" s="12">
        <v>0.187</v>
      </c>
      <c r="Q2126" s="12">
        <v>0.92</v>
      </c>
      <c r="R2126" s="12">
        <v>4464</v>
      </c>
      <c r="S2126" s="12">
        <v>0.214</v>
      </c>
      <c r="T2126" s="12">
        <v>46.3</v>
      </c>
    </row>
    <row r="2127" spans="1:20" ht="15.75" customHeight="1" x14ac:dyDescent="0.35">
      <c r="A2127" s="11">
        <v>45059</v>
      </c>
      <c r="B2127" s="12" t="s">
        <v>84</v>
      </c>
      <c r="C2127" s="12" t="s">
        <v>79</v>
      </c>
      <c r="D2127" s="12">
        <v>124358.81</v>
      </c>
      <c r="E2127" s="12">
        <v>51718.25</v>
      </c>
      <c r="F2127" s="12">
        <v>72640.56</v>
      </c>
      <c r="G2127" s="12">
        <v>58.41</v>
      </c>
      <c r="H2127" s="12">
        <v>116</v>
      </c>
      <c r="I2127" s="12">
        <v>0.125</v>
      </c>
      <c r="J2127" s="12">
        <v>14</v>
      </c>
      <c r="K2127" s="12">
        <v>185.08</v>
      </c>
      <c r="L2127" s="12">
        <v>3</v>
      </c>
      <c r="M2127" s="12">
        <v>4.96</v>
      </c>
      <c r="N2127" s="12">
        <v>57</v>
      </c>
      <c r="O2127" s="12">
        <v>29.9</v>
      </c>
      <c r="P2127" s="12">
        <v>0.21299999999999999</v>
      </c>
      <c r="Q2127" s="12">
        <v>1.17</v>
      </c>
      <c r="R2127" s="12">
        <v>3935</v>
      </c>
      <c r="S2127" s="12">
        <v>0.28899999999999998</v>
      </c>
      <c r="T2127" s="12">
        <v>52.92</v>
      </c>
    </row>
    <row r="2128" spans="1:20" ht="15.75" customHeight="1" x14ac:dyDescent="0.35">
      <c r="A2128" s="11">
        <v>45059</v>
      </c>
      <c r="B2128" s="12" t="s">
        <v>84</v>
      </c>
      <c r="C2128" s="12" t="s">
        <v>80</v>
      </c>
      <c r="D2128" s="12">
        <v>95861.56</v>
      </c>
      <c r="E2128" s="12">
        <v>51466.35</v>
      </c>
      <c r="F2128" s="12">
        <v>44395.21</v>
      </c>
      <c r="G2128" s="12">
        <v>46.31</v>
      </c>
      <c r="H2128" s="12">
        <v>118</v>
      </c>
      <c r="I2128" s="12">
        <v>0.17699999999999999</v>
      </c>
      <c r="J2128" s="12">
        <v>20</v>
      </c>
      <c r="K2128" s="12">
        <v>194.83</v>
      </c>
      <c r="L2128" s="12">
        <v>3</v>
      </c>
      <c r="M2128" s="12">
        <v>3.88</v>
      </c>
      <c r="N2128" s="12">
        <v>39</v>
      </c>
      <c r="O2128" s="12">
        <v>29.7</v>
      </c>
      <c r="P2128" s="12">
        <v>9.5000000000000001E-2</v>
      </c>
      <c r="Q2128" s="12">
        <v>1.1399999999999999</v>
      </c>
      <c r="R2128" s="12">
        <v>5597</v>
      </c>
      <c r="S2128" s="12">
        <v>0.21</v>
      </c>
      <c r="T2128" s="12">
        <v>56.03</v>
      </c>
    </row>
    <row r="2129" spans="1:20" ht="15.75" customHeight="1" x14ac:dyDescent="0.35">
      <c r="A2129" s="11">
        <v>45059</v>
      </c>
      <c r="B2129" s="12" t="s">
        <v>84</v>
      </c>
      <c r="C2129" s="12" t="s">
        <v>81</v>
      </c>
      <c r="D2129" s="12">
        <v>100364.5</v>
      </c>
      <c r="E2129" s="12">
        <v>69391.23</v>
      </c>
      <c r="F2129" s="12">
        <v>30973.27</v>
      </c>
      <c r="G2129" s="12">
        <v>30.86</v>
      </c>
      <c r="H2129" s="12">
        <v>124</v>
      </c>
      <c r="I2129" s="12">
        <v>0.23400000000000001</v>
      </c>
      <c r="J2129" s="12">
        <v>29</v>
      </c>
      <c r="K2129" s="12">
        <v>231.9</v>
      </c>
      <c r="L2129" s="12">
        <v>5</v>
      </c>
      <c r="M2129" s="12">
        <v>3.89</v>
      </c>
      <c r="N2129" s="12">
        <v>40</v>
      </c>
      <c r="O2129" s="12">
        <v>25.8</v>
      </c>
      <c r="P2129" s="12">
        <v>0.22</v>
      </c>
      <c r="Q2129" s="12">
        <v>1.18</v>
      </c>
      <c r="R2129" s="12">
        <v>5169</v>
      </c>
      <c r="S2129" s="12">
        <v>0.22700000000000001</v>
      </c>
      <c r="T2129" s="12">
        <v>40.880000000000003</v>
      </c>
    </row>
    <row r="2130" spans="1:20" ht="15.75" customHeight="1" x14ac:dyDescent="0.35">
      <c r="A2130" s="11">
        <v>45060</v>
      </c>
      <c r="B2130" s="12" t="s">
        <v>77</v>
      </c>
      <c r="C2130" s="12" t="s">
        <v>78</v>
      </c>
      <c r="D2130" s="12">
        <v>105695.24</v>
      </c>
      <c r="E2130" s="12">
        <v>45934.48</v>
      </c>
      <c r="F2130" s="12">
        <v>59760.76</v>
      </c>
      <c r="G2130" s="12">
        <v>56.54</v>
      </c>
      <c r="H2130" s="12">
        <v>105</v>
      </c>
      <c r="I2130" s="12">
        <v>0.17599999999999999</v>
      </c>
      <c r="J2130" s="12">
        <v>18</v>
      </c>
      <c r="K2130" s="12">
        <v>140.78</v>
      </c>
      <c r="L2130" s="12">
        <v>6</v>
      </c>
      <c r="M2130" s="12">
        <v>3.84</v>
      </c>
      <c r="N2130" s="12">
        <v>62</v>
      </c>
      <c r="O2130" s="12">
        <v>26.9</v>
      </c>
      <c r="P2130" s="12">
        <v>0.11799999999999999</v>
      </c>
      <c r="Q2130" s="12">
        <v>0.93</v>
      </c>
      <c r="R2130" s="12">
        <v>4312</v>
      </c>
      <c r="S2130" s="12">
        <v>0.37</v>
      </c>
      <c r="T2130" s="12">
        <v>38.619999999999997</v>
      </c>
    </row>
    <row r="2131" spans="1:20" ht="15.75" customHeight="1" x14ac:dyDescent="0.35">
      <c r="A2131" s="11">
        <v>45060</v>
      </c>
      <c r="B2131" s="12" t="s">
        <v>77</v>
      </c>
      <c r="C2131" s="12" t="s">
        <v>79</v>
      </c>
      <c r="D2131" s="12">
        <v>108444.73</v>
      </c>
      <c r="E2131" s="12">
        <v>43816.61</v>
      </c>
      <c r="F2131" s="12">
        <v>64628.12</v>
      </c>
      <c r="G2131" s="12">
        <v>59.6</v>
      </c>
      <c r="H2131" s="12">
        <v>87</v>
      </c>
      <c r="I2131" s="12">
        <v>0.245</v>
      </c>
      <c r="J2131" s="12">
        <v>21</v>
      </c>
      <c r="K2131" s="12">
        <v>181.31</v>
      </c>
      <c r="L2131" s="12">
        <v>4</v>
      </c>
      <c r="M2131" s="12">
        <v>4.05</v>
      </c>
      <c r="N2131" s="12">
        <v>43</v>
      </c>
      <c r="O2131" s="12">
        <v>23</v>
      </c>
      <c r="P2131" s="12">
        <v>0.222</v>
      </c>
      <c r="Q2131" s="12">
        <v>1.1299999999999999</v>
      </c>
      <c r="R2131" s="12">
        <v>4566</v>
      </c>
      <c r="S2131" s="12">
        <v>0.26400000000000001</v>
      </c>
      <c r="T2131" s="12">
        <v>41.13</v>
      </c>
    </row>
    <row r="2132" spans="1:20" ht="15.75" customHeight="1" x14ac:dyDescent="0.35">
      <c r="A2132" s="11">
        <v>45060</v>
      </c>
      <c r="B2132" s="12" t="s">
        <v>77</v>
      </c>
      <c r="C2132" s="12" t="s">
        <v>80</v>
      </c>
      <c r="D2132" s="12">
        <v>110034.57</v>
      </c>
      <c r="E2132" s="12">
        <v>57238.53</v>
      </c>
      <c r="F2132" s="12">
        <v>52796.04</v>
      </c>
      <c r="G2132" s="12">
        <v>47.98</v>
      </c>
      <c r="H2132" s="12">
        <v>96</v>
      </c>
      <c r="I2132" s="12">
        <v>0.219</v>
      </c>
      <c r="J2132" s="12">
        <v>21</v>
      </c>
      <c r="K2132" s="12">
        <v>170.62</v>
      </c>
      <c r="L2132" s="12">
        <v>6</v>
      </c>
      <c r="M2132" s="12">
        <v>4.08</v>
      </c>
      <c r="N2132" s="12">
        <v>50</v>
      </c>
      <c r="O2132" s="12">
        <v>21.7</v>
      </c>
      <c r="P2132" s="12">
        <v>8.7999999999999995E-2</v>
      </c>
      <c r="Q2132" s="12">
        <v>1.05</v>
      </c>
      <c r="R2132" s="12">
        <v>6342</v>
      </c>
      <c r="S2132" s="12">
        <v>0.38900000000000001</v>
      </c>
      <c r="T2132" s="12">
        <v>50.52</v>
      </c>
    </row>
    <row r="2133" spans="1:20" ht="15.75" customHeight="1" x14ac:dyDescent="0.35">
      <c r="A2133" s="11">
        <v>45060</v>
      </c>
      <c r="B2133" s="12" t="s">
        <v>77</v>
      </c>
      <c r="C2133" s="12" t="s">
        <v>81</v>
      </c>
      <c r="D2133" s="12">
        <v>92787.65</v>
      </c>
      <c r="E2133" s="12">
        <v>59187.86</v>
      </c>
      <c r="F2133" s="12">
        <v>33599.79</v>
      </c>
      <c r="G2133" s="12">
        <v>36.21</v>
      </c>
      <c r="H2133" s="12">
        <v>99</v>
      </c>
      <c r="I2133" s="12">
        <v>0.224</v>
      </c>
      <c r="J2133" s="12">
        <v>22</v>
      </c>
      <c r="K2133" s="12">
        <v>169.18</v>
      </c>
      <c r="L2133" s="12">
        <v>5</v>
      </c>
      <c r="M2133" s="12">
        <v>3.92</v>
      </c>
      <c r="N2133" s="12">
        <v>36</v>
      </c>
      <c r="O2133" s="12">
        <v>37.700000000000003</v>
      </c>
      <c r="P2133" s="12">
        <v>0.191</v>
      </c>
      <c r="Q2133" s="12">
        <v>1.01</v>
      </c>
      <c r="R2133" s="12">
        <v>5424</v>
      </c>
      <c r="S2133" s="12">
        <v>0.28899999999999998</v>
      </c>
      <c r="T2133" s="12">
        <v>44.84</v>
      </c>
    </row>
    <row r="2134" spans="1:20" ht="15.75" customHeight="1" x14ac:dyDescent="0.35">
      <c r="A2134" s="11">
        <v>45060</v>
      </c>
      <c r="B2134" s="12" t="s">
        <v>82</v>
      </c>
      <c r="C2134" s="12" t="s">
        <v>78</v>
      </c>
      <c r="D2134" s="12">
        <v>150106.60999999999</v>
      </c>
      <c r="E2134" s="12">
        <v>92816.05</v>
      </c>
      <c r="F2134" s="12">
        <v>57290.559999999998</v>
      </c>
      <c r="G2134" s="12">
        <v>38.17</v>
      </c>
      <c r="H2134" s="12">
        <v>43</v>
      </c>
      <c r="I2134" s="12">
        <v>0.24</v>
      </c>
      <c r="J2134" s="12">
        <v>10</v>
      </c>
      <c r="K2134" s="12">
        <v>224.47</v>
      </c>
      <c r="L2134" s="12">
        <v>4</v>
      </c>
      <c r="M2134" s="12">
        <v>4.51</v>
      </c>
      <c r="N2134" s="12">
        <v>48</v>
      </c>
      <c r="O2134" s="12">
        <v>29.6</v>
      </c>
      <c r="P2134" s="12">
        <v>0.107</v>
      </c>
      <c r="Q2134" s="12">
        <v>1.1200000000000001</v>
      </c>
      <c r="R2134" s="12">
        <v>5427</v>
      </c>
      <c r="S2134" s="12">
        <v>0.23400000000000001</v>
      </c>
      <c r="T2134" s="12">
        <v>42.89</v>
      </c>
    </row>
    <row r="2135" spans="1:20" ht="15.75" customHeight="1" x14ac:dyDescent="0.35">
      <c r="A2135" s="11">
        <v>45060</v>
      </c>
      <c r="B2135" s="12" t="s">
        <v>82</v>
      </c>
      <c r="C2135" s="12" t="s">
        <v>79</v>
      </c>
      <c r="D2135" s="12">
        <v>76576.02</v>
      </c>
      <c r="E2135" s="12">
        <v>41415.32</v>
      </c>
      <c r="F2135" s="12">
        <v>35160.699999999997</v>
      </c>
      <c r="G2135" s="12">
        <v>45.92</v>
      </c>
      <c r="H2135" s="12">
        <v>100</v>
      </c>
      <c r="I2135" s="12">
        <v>0.156</v>
      </c>
      <c r="J2135" s="12">
        <v>15</v>
      </c>
      <c r="K2135" s="12">
        <v>285.67</v>
      </c>
      <c r="L2135" s="12">
        <v>5</v>
      </c>
      <c r="M2135" s="12">
        <v>4.71</v>
      </c>
      <c r="N2135" s="12">
        <v>54</v>
      </c>
      <c r="O2135" s="12">
        <v>19.100000000000001</v>
      </c>
      <c r="P2135" s="12">
        <v>6.9000000000000006E-2</v>
      </c>
      <c r="Q2135" s="12">
        <v>1.04</v>
      </c>
      <c r="R2135" s="12">
        <v>5129</v>
      </c>
      <c r="S2135" s="12">
        <v>0.39500000000000002</v>
      </c>
      <c r="T2135" s="12">
        <v>55.95</v>
      </c>
    </row>
    <row r="2136" spans="1:20" ht="15.75" customHeight="1" x14ac:dyDescent="0.35">
      <c r="A2136" s="11">
        <v>45060</v>
      </c>
      <c r="B2136" s="12" t="s">
        <v>82</v>
      </c>
      <c r="C2136" s="12" t="s">
        <v>80</v>
      </c>
      <c r="D2136" s="12">
        <v>93821.8</v>
      </c>
      <c r="E2136" s="12">
        <v>53183.92</v>
      </c>
      <c r="F2136" s="12">
        <v>40637.879999999997</v>
      </c>
      <c r="G2136" s="12">
        <v>43.31</v>
      </c>
      <c r="H2136" s="12">
        <v>108</v>
      </c>
      <c r="I2136" s="12">
        <v>0.223</v>
      </c>
      <c r="J2136" s="12">
        <v>24</v>
      </c>
      <c r="K2136" s="12">
        <v>255.14</v>
      </c>
      <c r="L2136" s="12">
        <v>3</v>
      </c>
      <c r="M2136" s="12">
        <v>4.3600000000000003</v>
      </c>
      <c r="N2136" s="12">
        <v>49</v>
      </c>
      <c r="O2136" s="12">
        <v>21.7</v>
      </c>
      <c r="P2136" s="12">
        <v>0.214</v>
      </c>
      <c r="Q2136" s="12">
        <v>1.1100000000000001</v>
      </c>
      <c r="R2136" s="12">
        <v>2786</v>
      </c>
      <c r="S2136" s="12">
        <v>0.315</v>
      </c>
      <c r="T2136" s="12">
        <v>43.89</v>
      </c>
    </row>
    <row r="2137" spans="1:20" ht="15.75" customHeight="1" x14ac:dyDescent="0.35">
      <c r="A2137" s="11">
        <v>45060</v>
      </c>
      <c r="B2137" s="12" t="s">
        <v>82</v>
      </c>
      <c r="C2137" s="12" t="s">
        <v>81</v>
      </c>
      <c r="D2137" s="12">
        <v>90670.13</v>
      </c>
      <c r="E2137" s="12">
        <v>42351.28</v>
      </c>
      <c r="F2137" s="12">
        <v>48318.85</v>
      </c>
      <c r="G2137" s="12">
        <v>53.29</v>
      </c>
      <c r="H2137" s="12">
        <v>120</v>
      </c>
      <c r="I2137" s="12">
        <v>0.28999999999999998</v>
      </c>
      <c r="J2137" s="12">
        <v>34</v>
      </c>
      <c r="K2137" s="12">
        <v>118.46</v>
      </c>
      <c r="L2137" s="12">
        <v>4</v>
      </c>
      <c r="M2137" s="12">
        <v>4.45</v>
      </c>
      <c r="N2137" s="12">
        <v>42</v>
      </c>
      <c r="O2137" s="12">
        <v>26.9</v>
      </c>
      <c r="P2137" s="12">
        <v>0.23400000000000001</v>
      </c>
      <c r="Q2137" s="12">
        <v>1.2</v>
      </c>
      <c r="R2137" s="12">
        <v>4421</v>
      </c>
      <c r="S2137" s="12">
        <v>0.38200000000000001</v>
      </c>
      <c r="T2137" s="12">
        <v>43.3</v>
      </c>
    </row>
    <row r="2138" spans="1:20" ht="15.75" customHeight="1" x14ac:dyDescent="0.35">
      <c r="A2138" s="11">
        <v>45060</v>
      </c>
      <c r="B2138" s="12" t="s">
        <v>83</v>
      </c>
      <c r="C2138" s="12" t="s">
        <v>78</v>
      </c>
      <c r="D2138" s="12">
        <v>138488.69</v>
      </c>
      <c r="E2138" s="12">
        <v>55580.95</v>
      </c>
      <c r="F2138" s="12">
        <v>82907.740000000005</v>
      </c>
      <c r="G2138" s="12">
        <v>59.87</v>
      </c>
      <c r="H2138" s="12">
        <v>101</v>
      </c>
      <c r="I2138" s="12">
        <v>0.11</v>
      </c>
      <c r="J2138" s="12">
        <v>11</v>
      </c>
      <c r="K2138" s="12">
        <v>290.36</v>
      </c>
      <c r="L2138" s="12">
        <v>6</v>
      </c>
      <c r="M2138" s="12">
        <v>4.53</v>
      </c>
      <c r="N2138" s="12">
        <v>59</v>
      </c>
      <c r="O2138" s="12">
        <v>28.8</v>
      </c>
      <c r="P2138" s="12">
        <v>8.2000000000000003E-2</v>
      </c>
      <c r="Q2138" s="12">
        <v>1.1100000000000001</v>
      </c>
      <c r="R2138" s="12">
        <v>5486</v>
      </c>
      <c r="S2138" s="12">
        <v>0.224</v>
      </c>
      <c r="T2138" s="12">
        <v>51.28</v>
      </c>
    </row>
    <row r="2139" spans="1:20" ht="15.75" customHeight="1" x14ac:dyDescent="0.35">
      <c r="A2139" s="11">
        <v>45060</v>
      </c>
      <c r="B2139" s="12" t="s">
        <v>83</v>
      </c>
      <c r="C2139" s="12" t="s">
        <v>79</v>
      </c>
      <c r="D2139" s="12">
        <v>127923.79</v>
      </c>
      <c r="E2139" s="12">
        <v>68950.789999999994</v>
      </c>
      <c r="F2139" s="12">
        <v>58973</v>
      </c>
      <c r="G2139" s="12">
        <v>46.1</v>
      </c>
      <c r="H2139" s="12">
        <v>96</v>
      </c>
      <c r="I2139" s="12">
        <v>0.26300000000000001</v>
      </c>
      <c r="J2139" s="12">
        <v>25</v>
      </c>
      <c r="K2139" s="12">
        <v>174.22</v>
      </c>
      <c r="L2139" s="12">
        <v>5</v>
      </c>
      <c r="M2139" s="12">
        <v>4.5999999999999996</v>
      </c>
      <c r="N2139" s="12">
        <v>58</v>
      </c>
      <c r="O2139" s="12">
        <v>26.7</v>
      </c>
      <c r="P2139" s="12">
        <v>0.106</v>
      </c>
      <c r="Q2139" s="12">
        <v>0.95</v>
      </c>
      <c r="R2139" s="12">
        <v>5447</v>
      </c>
      <c r="S2139" s="12">
        <v>0.30299999999999999</v>
      </c>
      <c r="T2139" s="12">
        <v>33.24</v>
      </c>
    </row>
    <row r="2140" spans="1:20" ht="15.75" customHeight="1" x14ac:dyDescent="0.35">
      <c r="A2140" s="11">
        <v>45060</v>
      </c>
      <c r="B2140" s="12" t="s">
        <v>83</v>
      </c>
      <c r="C2140" s="12" t="s">
        <v>80</v>
      </c>
      <c r="D2140" s="12">
        <v>119183.42</v>
      </c>
      <c r="E2140" s="12">
        <v>73905.960000000006</v>
      </c>
      <c r="F2140" s="12">
        <v>45277.46</v>
      </c>
      <c r="G2140" s="12">
        <v>37.99</v>
      </c>
      <c r="H2140" s="12">
        <v>115</v>
      </c>
      <c r="I2140" s="12">
        <v>0.28499999999999998</v>
      </c>
      <c r="J2140" s="12">
        <v>32</v>
      </c>
      <c r="K2140" s="12">
        <v>79.569999999999993</v>
      </c>
      <c r="L2140" s="12">
        <v>5</v>
      </c>
      <c r="M2140" s="12">
        <v>4.54</v>
      </c>
      <c r="N2140" s="12">
        <v>61</v>
      </c>
      <c r="O2140" s="12">
        <v>22.7</v>
      </c>
      <c r="P2140" s="12">
        <v>8.5999999999999993E-2</v>
      </c>
      <c r="Q2140" s="12">
        <v>0.84</v>
      </c>
      <c r="R2140" s="12">
        <v>4310</v>
      </c>
      <c r="S2140" s="12">
        <v>0.35699999999999998</v>
      </c>
      <c r="T2140" s="12">
        <v>54.56</v>
      </c>
    </row>
    <row r="2141" spans="1:20" ht="15.75" customHeight="1" x14ac:dyDescent="0.35">
      <c r="A2141" s="11">
        <v>45060</v>
      </c>
      <c r="B2141" s="12" t="s">
        <v>83</v>
      </c>
      <c r="C2141" s="12" t="s">
        <v>81</v>
      </c>
      <c r="D2141" s="12">
        <v>69405.98</v>
      </c>
      <c r="E2141" s="12">
        <v>31738.5</v>
      </c>
      <c r="F2141" s="12">
        <v>37667.480000000003</v>
      </c>
      <c r="G2141" s="12">
        <v>54.27</v>
      </c>
      <c r="H2141" s="12">
        <v>81</v>
      </c>
      <c r="I2141" s="12">
        <v>0.214</v>
      </c>
      <c r="J2141" s="12">
        <v>17</v>
      </c>
      <c r="K2141" s="12">
        <v>171.43</v>
      </c>
      <c r="L2141" s="12">
        <v>5</v>
      </c>
      <c r="M2141" s="12">
        <v>4.1399999999999997</v>
      </c>
      <c r="N2141" s="12">
        <v>51</v>
      </c>
      <c r="O2141" s="12">
        <v>28</v>
      </c>
      <c r="P2141" s="12">
        <v>0.11799999999999999</v>
      </c>
      <c r="Q2141" s="12">
        <v>1.1299999999999999</v>
      </c>
      <c r="R2141" s="12">
        <v>7220</v>
      </c>
      <c r="S2141" s="12">
        <v>0.27</v>
      </c>
      <c r="T2141" s="12">
        <v>34.01</v>
      </c>
    </row>
    <row r="2142" spans="1:20" ht="15.75" customHeight="1" x14ac:dyDescent="0.35">
      <c r="A2142" s="11">
        <v>45060</v>
      </c>
      <c r="B2142" s="12" t="s">
        <v>84</v>
      </c>
      <c r="C2142" s="12" t="s">
        <v>78</v>
      </c>
      <c r="D2142" s="12">
        <v>95508.85</v>
      </c>
      <c r="E2142" s="12">
        <v>66710.2</v>
      </c>
      <c r="F2142" s="12">
        <v>28798.65</v>
      </c>
      <c r="G2142" s="12">
        <v>30.15</v>
      </c>
      <c r="H2142" s="12">
        <v>66</v>
      </c>
      <c r="I2142" s="12">
        <v>0.12</v>
      </c>
      <c r="J2142" s="12">
        <v>7</v>
      </c>
      <c r="K2142" s="12">
        <v>165.84</v>
      </c>
      <c r="L2142" s="12">
        <v>5</v>
      </c>
      <c r="M2142" s="12">
        <v>3.85</v>
      </c>
      <c r="N2142" s="12">
        <v>39</v>
      </c>
      <c r="O2142" s="12">
        <v>27.6</v>
      </c>
      <c r="P2142" s="12">
        <v>0.214</v>
      </c>
      <c r="Q2142" s="12">
        <v>0.87</v>
      </c>
      <c r="R2142" s="12">
        <v>4471</v>
      </c>
      <c r="S2142" s="12">
        <v>0.34100000000000003</v>
      </c>
      <c r="T2142" s="12">
        <v>48.55</v>
      </c>
    </row>
    <row r="2143" spans="1:20" ht="15.75" customHeight="1" x14ac:dyDescent="0.35">
      <c r="A2143" s="11">
        <v>45060</v>
      </c>
      <c r="B2143" s="12" t="s">
        <v>84</v>
      </c>
      <c r="C2143" s="12" t="s">
        <v>79</v>
      </c>
      <c r="D2143" s="12">
        <v>73685.41</v>
      </c>
      <c r="E2143" s="12">
        <v>34912.6</v>
      </c>
      <c r="F2143" s="12">
        <v>38772.81</v>
      </c>
      <c r="G2143" s="12">
        <v>52.62</v>
      </c>
      <c r="H2143" s="12">
        <v>92</v>
      </c>
      <c r="I2143" s="12">
        <v>0.10199999999999999</v>
      </c>
      <c r="J2143" s="12">
        <v>9</v>
      </c>
      <c r="K2143" s="12">
        <v>145.82</v>
      </c>
      <c r="L2143" s="12">
        <v>4</v>
      </c>
      <c r="M2143" s="12">
        <v>3.94</v>
      </c>
      <c r="N2143" s="12">
        <v>49</v>
      </c>
      <c r="O2143" s="12">
        <v>26.7</v>
      </c>
      <c r="P2143" s="12">
        <v>0.123</v>
      </c>
      <c r="Q2143" s="12">
        <v>1</v>
      </c>
      <c r="R2143" s="12">
        <v>4215</v>
      </c>
      <c r="S2143" s="12">
        <v>0.35799999999999998</v>
      </c>
      <c r="T2143" s="12">
        <v>72.56</v>
      </c>
    </row>
    <row r="2144" spans="1:20" ht="15.75" customHeight="1" x14ac:dyDescent="0.35">
      <c r="A2144" s="11">
        <v>45060</v>
      </c>
      <c r="B2144" s="12" t="s">
        <v>84</v>
      </c>
      <c r="C2144" s="12" t="s">
        <v>80</v>
      </c>
      <c r="D2144" s="12">
        <v>65256.04</v>
      </c>
      <c r="E2144" s="12">
        <v>35618.720000000001</v>
      </c>
      <c r="F2144" s="12">
        <v>29637.32</v>
      </c>
      <c r="G2144" s="12">
        <v>45.42</v>
      </c>
      <c r="H2144" s="12">
        <v>126</v>
      </c>
      <c r="I2144" s="12">
        <v>0.245</v>
      </c>
      <c r="J2144" s="12">
        <v>30</v>
      </c>
      <c r="K2144" s="12">
        <v>235.08</v>
      </c>
      <c r="L2144" s="12">
        <v>4</v>
      </c>
      <c r="M2144" s="12">
        <v>3.74</v>
      </c>
      <c r="N2144" s="12">
        <v>62</v>
      </c>
      <c r="O2144" s="12">
        <v>30.2</v>
      </c>
      <c r="P2144" s="12">
        <v>0.20100000000000001</v>
      </c>
      <c r="Q2144" s="12">
        <v>0.89</v>
      </c>
      <c r="R2144" s="12">
        <v>3461</v>
      </c>
      <c r="S2144" s="12">
        <v>0.26500000000000001</v>
      </c>
      <c r="T2144" s="12">
        <v>50.34</v>
      </c>
    </row>
    <row r="2145" spans="1:20" ht="15.75" customHeight="1" x14ac:dyDescent="0.35">
      <c r="A2145" s="11">
        <v>45060</v>
      </c>
      <c r="B2145" s="12" t="s">
        <v>84</v>
      </c>
      <c r="C2145" s="12" t="s">
        <v>81</v>
      </c>
      <c r="D2145" s="12">
        <v>91825.49</v>
      </c>
      <c r="E2145" s="12">
        <v>52174.96</v>
      </c>
      <c r="F2145" s="12">
        <v>39650.53</v>
      </c>
      <c r="G2145" s="12">
        <v>43.18</v>
      </c>
      <c r="H2145" s="12">
        <v>95</v>
      </c>
      <c r="I2145" s="12">
        <v>0.214</v>
      </c>
      <c r="J2145" s="12">
        <v>20</v>
      </c>
      <c r="K2145" s="12">
        <v>128.94</v>
      </c>
      <c r="L2145" s="12">
        <v>5</v>
      </c>
      <c r="M2145" s="12">
        <v>4.03</v>
      </c>
      <c r="N2145" s="12">
        <v>60</v>
      </c>
      <c r="O2145" s="12">
        <v>25.9</v>
      </c>
      <c r="P2145" s="12">
        <v>5.8000000000000003E-2</v>
      </c>
      <c r="Q2145" s="12">
        <v>0.88</v>
      </c>
      <c r="R2145" s="12">
        <v>4501</v>
      </c>
      <c r="S2145" s="12">
        <v>0.32200000000000001</v>
      </c>
      <c r="T2145" s="12">
        <v>47.89</v>
      </c>
    </row>
    <row r="2146" spans="1:20" ht="15.75" customHeight="1" x14ac:dyDescent="0.35">
      <c r="A2146" s="11">
        <v>45061</v>
      </c>
      <c r="B2146" s="12" t="s">
        <v>77</v>
      </c>
      <c r="C2146" s="12" t="s">
        <v>78</v>
      </c>
      <c r="D2146" s="12">
        <v>84413.59</v>
      </c>
      <c r="E2146" s="12">
        <v>53370.55</v>
      </c>
      <c r="F2146" s="12">
        <v>31043.040000000001</v>
      </c>
      <c r="G2146" s="12">
        <v>36.770000000000003</v>
      </c>
      <c r="H2146" s="12">
        <v>96</v>
      </c>
      <c r="I2146" s="12">
        <v>0.22800000000000001</v>
      </c>
      <c r="J2146" s="12">
        <v>21</v>
      </c>
      <c r="K2146" s="12">
        <v>256.66000000000003</v>
      </c>
      <c r="L2146" s="12">
        <v>4</v>
      </c>
      <c r="M2146" s="12">
        <v>3.96</v>
      </c>
      <c r="N2146" s="12">
        <v>58</v>
      </c>
      <c r="O2146" s="12">
        <v>27.8</v>
      </c>
      <c r="P2146" s="12">
        <v>9.6000000000000002E-2</v>
      </c>
      <c r="Q2146" s="12">
        <v>0.9</v>
      </c>
      <c r="R2146" s="12">
        <v>4431</v>
      </c>
      <c r="S2146" s="12">
        <v>0.312</v>
      </c>
      <c r="T2146" s="12">
        <v>56.79</v>
      </c>
    </row>
    <row r="2147" spans="1:20" ht="15.75" customHeight="1" x14ac:dyDescent="0.35">
      <c r="A2147" s="11">
        <v>45061</v>
      </c>
      <c r="B2147" s="12" t="s">
        <v>77</v>
      </c>
      <c r="C2147" s="12" t="s">
        <v>79</v>
      </c>
      <c r="D2147" s="12">
        <v>100294.75</v>
      </c>
      <c r="E2147" s="12">
        <v>52587.11</v>
      </c>
      <c r="F2147" s="12">
        <v>47707.65</v>
      </c>
      <c r="G2147" s="12">
        <v>47.57</v>
      </c>
      <c r="H2147" s="12">
        <v>135</v>
      </c>
      <c r="I2147" s="12">
        <v>0.253</v>
      </c>
      <c r="J2147" s="12">
        <v>34</v>
      </c>
      <c r="K2147" s="12">
        <v>232.85</v>
      </c>
      <c r="L2147" s="12">
        <v>5</v>
      </c>
      <c r="M2147" s="12">
        <v>4.24</v>
      </c>
      <c r="N2147" s="12">
        <v>43</v>
      </c>
      <c r="O2147" s="12">
        <v>26.6</v>
      </c>
      <c r="P2147" s="12">
        <v>9.4E-2</v>
      </c>
      <c r="Q2147" s="12">
        <v>1.0900000000000001</v>
      </c>
      <c r="R2147" s="12">
        <v>4530</v>
      </c>
      <c r="S2147" s="12">
        <v>0.37</v>
      </c>
      <c r="T2147" s="12">
        <v>45.36</v>
      </c>
    </row>
    <row r="2148" spans="1:20" ht="15.75" customHeight="1" x14ac:dyDescent="0.35">
      <c r="A2148" s="11">
        <v>45061</v>
      </c>
      <c r="B2148" s="12" t="s">
        <v>77</v>
      </c>
      <c r="C2148" s="12" t="s">
        <v>80</v>
      </c>
      <c r="D2148" s="12">
        <v>113857.51</v>
      </c>
      <c r="E2148" s="12">
        <v>60979.93</v>
      </c>
      <c r="F2148" s="12">
        <v>52877.58</v>
      </c>
      <c r="G2148" s="12">
        <v>46.44</v>
      </c>
      <c r="H2148" s="12">
        <v>100</v>
      </c>
      <c r="I2148" s="12">
        <v>0.13500000000000001</v>
      </c>
      <c r="J2148" s="12">
        <v>13</v>
      </c>
      <c r="K2148" s="12">
        <v>268.55</v>
      </c>
      <c r="L2148" s="12">
        <v>2</v>
      </c>
      <c r="M2148" s="12">
        <v>3.95</v>
      </c>
      <c r="N2148" s="12">
        <v>27</v>
      </c>
      <c r="O2148" s="12">
        <v>30.5</v>
      </c>
      <c r="P2148" s="12">
        <v>8.5000000000000006E-2</v>
      </c>
      <c r="Q2148" s="12">
        <v>0.81</v>
      </c>
      <c r="R2148" s="12">
        <v>4702</v>
      </c>
      <c r="S2148" s="12">
        <v>0.32300000000000001</v>
      </c>
      <c r="T2148" s="12">
        <v>45.71</v>
      </c>
    </row>
    <row r="2149" spans="1:20" ht="15.75" customHeight="1" x14ac:dyDescent="0.35">
      <c r="A2149" s="11">
        <v>45061</v>
      </c>
      <c r="B2149" s="12" t="s">
        <v>77</v>
      </c>
      <c r="C2149" s="12" t="s">
        <v>81</v>
      </c>
      <c r="D2149" s="12">
        <v>120161.46</v>
      </c>
      <c r="E2149" s="12">
        <v>79896.17</v>
      </c>
      <c r="F2149" s="12">
        <v>40265.29</v>
      </c>
      <c r="G2149" s="12">
        <v>33.51</v>
      </c>
      <c r="H2149" s="12">
        <v>114</v>
      </c>
      <c r="I2149" s="12">
        <v>0.13400000000000001</v>
      </c>
      <c r="J2149" s="12">
        <v>15</v>
      </c>
      <c r="K2149" s="12">
        <v>188.79</v>
      </c>
      <c r="L2149" s="12">
        <v>5</v>
      </c>
      <c r="M2149" s="12">
        <v>4.2300000000000004</v>
      </c>
      <c r="N2149" s="12">
        <v>42</v>
      </c>
      <c r="O2149" s="12">
        <v>22.6</v>
      </c>
      <c r="P2149" s="12">
        <v>8.7999999999999995E-2</v>
      </c>
      <c r="Q2149" s="12">
        <v>0.96</v>
      </c>
      <c r="R2149" s="12">
        <v>4673</v>
      </c>
      <c r="S2149" s="12">
        <v>0.29499999999999998</v>
      </c>
      <c r="T2149" s="12">
        <v>45.39</v>
      </c>
    </row>
    <row r="2150" spans="1:20" ht="15.75" customHeight="1" x14ac:dyDescent="0.35">
      <c r="A2150" s="11">
        <v>45061</v>
      </c>
      <c r="B2150" s="12" t="s">
        <v>82</v>
      </c>
      <c r="C2150" s="12" t="s">
        <v>78</v>
      </c>
      <c r="D2150" s="12">
        <v>89331.83</v>
      </c>
      <c r="E2150" s="12">
        <v>40518.28</v>
      </c>
      <c r="F2150" s="12">
        <v>48813.55</v>
      </c>
      <c r="G2150" s="12">
        <v>54.64</v>
      </c>
      <c r="H2150" s="12">
        <v>113</v>
      </c>
      <c r="I2150" s="12">
        <v>0.115</v>
      </c>
      <c r="J2150" s="12">
        <v>12</v>
      </c>
      <c r="K2150" s="12">
        <v>209.49</v>
      </c>
      <c r="L2150" s="12">
        <v>5</v>
      </c>
      <c r="M2150" s="12">
        <v>3.69</v>
      </c>
      <c r="N2150" s="12">
        <v>55</v>
      </c>
      <c r="O2150" s="12">
        <v>29.7</v>
      </c>
      <c r="P2150" s="12">
        <v>0.23100000000000001</v>
      </c>
      <c r="Q2150" s="12">
        <v>0.89</v>
      </c>
      <c r="R2150" s="12">
        <v>3447</v>
      </c>
      <c r="S2150" s="12">
        <v>0.23899999999999999</v>
      </c>
      <c r="T2150" s="12">
        <v>59.2</v>
      </c>
    </row>
    <row r="2151" spans="1:20" ht="15.75" customHeight="1" x14ac:dyDescent="0.35">
      <c r="A2151" s="11">
        <v>45061</v>
      </c>
      <c r="B2151" s="12" t="s">
        <v>82</v>
      </c>
      <c r="C2151" s="12" t="s">
        <v>79</v>
      </c>
      <c r="D2151" s="12">
        <v>141602.23000000001</v>
      </c>
      <c r="E2151" s="12">
        <v>60334.91</v>
      </c>
      <c r="F2151" s="12">
        <v>81267.320000000007</v>
      </c>
      <c r="G2151" s="12">
        <v>57.39</v>
      </c>
      <c r="H2151" s="12">
        <v>122</v>
      </c>
      <c r="I2151" s="12">
        <v>0.17299999999999999</v>
      </c>
      <c r="J2151" s="12">
        <v>21</v>
      </c>
      <c r="K2151" s="12">
        <v>234.51</v>
      </c>
      <c r="L2151" s="12">
        <v>4</v>
      </c>
      <c r="M2151" s="12">
        <v>4.2</v>
      </c>
      <c r="N2151" s="12">
        <v>69</v>
      </c>
      <c r="O2151" s="12">
        <v>12.1</v>
      </c>
      <c r="P2151" s="12">
        <v>0.13200000000000001</v>
      </c>
      <c r="Q2151" s="12">
        <v>1.2</v>
      </c>
      <c r="R2151" s="12">
        <v>4305</v>
      </c>
      <c r="S2151" s="12">
        <v>0.309</v>
      </c>
      <c r="T2151" s="12">
        <v>60.15</v>
      </c>
    </row>
    <row r="2152" spans="1:20" ht="15.75" customHeight="1" x14ac:dyDescent="0.35">
      <c r="A2152" s="11">
        <v>45061</v>
      </c>
      <c r="B2152" s="12" t="s">
        <v>82</v>
      </c>
      <c r="C2152" s="12" t="s">
        <v>80</v>
      </c>
      <c r="D2152" s="12">
        <v>121995.49</v>
      </c>
      <c r="E2152" s="12">
        <v>62780.49</v>
      </c>
      <c r="F2152" s="12">
        <v>59215</v>
      </c>
      <c r="G2152" s="12">
        <v>48.54</v>
      </c>
      <c r="H2152" s="12">
        <v>107</v>
      </c>
      <c r="I2152" s="12">
        <v>0.27100000000000002</v>
      </c>
      <c r="J2152" s="12">
        <v>29</v>
      </c>
      <c r="K2152" s="12">
        <v>226.63</v>
      </c>
      <c r="L2152" s="12">
        <v>5</v>
      </c>
      <c r="M2152" s="12">
        <v>4.4400000000000004</v>
      </c>
      <c r="N2152" s="12">
        <v>62</v>
      </c>
      <c r="O2152" s="12">
        <v>35.9</v>
      </c>
      <c r="P2152" s="12">
        <v>0.21199999999999999</v>
      </c>
      <c r="Q2152" s="12">
        <v>1.06</v>
      </c>
      <c r="R2152" s="12">
        <v>5964</v>
      </c>
      <c r="S2152" s="12">
        <v>0.34100000000000003</v>
      </c>
      <c r="T2152" s="12">
        <v>54.99</v>
      </c>
    </row>
    <row r="2153" spans="1:20" ht="15.75" customHeight="1" x14ac:dyDescent="0.35">
      <c r="A2153" s="11">
        <v>45061</v>
      </c>
      <c r="B2153" s="12" t="s">
        <v>82</v>
      </c>
      <c r="C2153" s="12" t="s">
        <v>81</v>
      </c>
      <c r="D2153" s="12">
        <v>136043.75</v>
      </c>
      <c r="E2153" s="12">
        <v>58836.3</v>
      </c>
      <c r="F2153" s="12">
        <v>77207.45</v>
      </c>
      <c r="G2153" s="12">
        <v>56.75</v>
      </c>
      <c r="H2153" s="12">
        <v>104</v>
      </c>
      <c r="I2153" s="12">
        <v>0.13300000000000001</v>
      </c>
      <c r="J2153" s="12">
        <v>13</v>
      </c>
      <c r="K2153" s="12">
        <v>155.79</v>
      </c>
      <c r="L2153" s="12">
        <v>3</v>
      </c>
      <c r="M2153" s="12">
        <v>4.03</v>
      </c>
      <c r="N2153" s="12">
        <v>48</v>
      </c>
      <c r="O2153" s="12">
        <v>28.1</v>
      </c>
      <c r="P2153" s="12">
        <v>0.152</v>
      </c>
      <c r="Q2153" s="12">
        <v>0.81</v>
      </c>
      <c r="R2153" s="12">
        <v>4061</v>
      </c>
      <c r="S2153" s="12">
        <v>0.32700000000000001</v>
      </c>
      <c r="T2153" s="12">
        <v>66.040000000000006</v>
      </c>
    </row>
    <row r="2154" spans="1:20" ht="15.75" customHeight="1" x14ac:dyDescent="0.35">
      <c r="A2154" s="11">
        <v>45061</v>
      </c>
      <c r="B2154" s="12" t="s">
        <v>83</v>
      </c>
      <c r="C2154" s="12" t="s">
        <v>78</v>
      </c>
      <c r="D2154" s="12">
        <v>124503.57</v>
      </c>
      <c r="E2154" s="12">
        <v>77152.800000000003</v>
      </c>
      <c r="F2154" s="12">
        <v>47350.78</v>
      </c>
      <c r="G2154" s="12">
        <v>38.03</v>
      </c>
      <c r="H2154" s="12">
        <v>90</v>
      </c>
      <c r="I2154" s="12">
        <v>0.108</v>
      </c>
      <c r="J2154" s="12">
        <v>9</v>
      </c>
      <c r="K2154" s="12">
        <v>171.45</v>
      </c>
      <c r="L2154" s="12">
        <v>4</v>
      </c>
      <c r="M2154" s="12">
        <v>3.89</v>
      </c>
      <c r="N2154" s="12">
        <v>40</v>
      </c>
      <c r="O2154" s="12">
        <v>22.4</v>
      </c>
      <c r="P2154" s="12">
        <v>0.14399999999999999</v>
      </c>
      <c r="Q2154" s="12">
        <v>1.03</v>
      </c>
      <c r="R2154" s="12">
        <v>3195</v>
      </c>
      <c r="S2154" s="12">
        <v>0.23400000000000001</v>
      </c>
      <c r="T2154" s="12">
        <v>69.849999999999994</v>
      </c>
    </row>
    <row r="2155" spans="1:20" ht="15.75" customHeight="1" x14ac:dyDescent="0.35">
      <c r="A2155" s="11">
        <v>45061</v>
      </c>
      <c r="B2155" s="12" t="s">
        <v>83</v>
      </c>
      <c r="C2155" s="12" t="s">
        <v>79</v>
      </c>
      <c r="D2155" s="12">
        <v>92104.18</v>
      </c>
      <c r="E2155" s="12">
        <v>55751.67</v>
      </c>
      <c r="F2155" s="12">
        <v>36352.51</v>
      </c>
      <c r="G2155" s="12">
        <v>39.47</v>
      </c>
      <c r="H2155" s="12">
        <v>86</v>
      </c>
      <c r="I2155" s="12">
        <v>0.154</v>
      </c>
      <c r="J2155" s="12">
        <v>13</v>
      </c>
      <c r="K2155" s="12">
        <v>157.30000000000001</v>
      </c>
      <c r="L2155" s="12">
        <v>5</v>
      </c>
      <c r="M2155" s="12">
        <v>4.18</v>
      </c>
      <c r="N2155" s="12">
        <v>29</v>
      </c>
      <c r="O2155" s="12">
        <v>15.6</v>
      </c>
      <c r="P2155" s="12">
        <v>8.8999999999999996E-2</v>
      </c>
      <c r="Q2155" s="12">
        <v>1.08</v>
      </c>
      <c r="R2155" s="12">
        <v>4891</v>
      </c>
      <c r="S2155" s="12">
        <v>0.29799999999999999</v>
      </c>
      <c r="T2155" s="12">
        <v>37.840000000000003</v>
      </c>
    </row>
    <row r="2156" spans="1:20" ht="15.75" customHeight="1" x14ac:dyDescent="0.35">
      <c r="A2156" s="11">
        <v>45061</v>
      </c>
      <c r="B2156" s="12" t="s">
        <v>83</v>
      </c>
      <c r="C2156" s="12" t="s">
        <v>80</v>
      </c>
      <c r="D2156" s="12">
        <v>89458.28</v>
      </c>
      <c r="E2156" s="12">
        <v>50355.35</v>
      </c>
      <c r="F2156" s="12">
        <v>39102.92</v>
      </c>
      <c r="G2156" s="12">
        <v>43.71</v>
      </c>
      <c r="H2156" s="12">
        <v>112</v>
      </c>
      <c r="I2156" s="12">
        <v>0.22800000000000001</v>
      </c>
      <c r="J2156" s="12">
        <v>25</v>
      </c>
      <c r="K2156" s="12">
        <v>182.7</v>
      </c>
      <c r="L2156" s="12">
        <v>5</v>
      </c>
      <c r="M2156" s="12">
        <v>3.62</v>
      </c>
      <c r="N2156" s="12">
        <v>38</v>
      </c>
      <c r="O2156" s="12">
        <v>21.6</v>
      </c>
      <c r="P2156" s="12">
        <v>0.13</v>
      </c>
      <c r="Q2156" s="12">
        <v>0.97</v>
      </c>
      <c r="R2156" s="12">
        <v>4245</v>
      </c>
      <c r="S2156" s="12">
        <v>0.29399999999999998</v>
      </c>
      <c r="T2156" s="12">
        <v>33.96</v>
      </c>
    </row>
    <row r="2157" spans="1:20" ht="15.75" customHeight="1" x14ac:dyDescent="0.35">
      <c r="A2157" s="11">
        <v>45061</v>
      </c>
      <c r="B2157" s="12" t="s">
        <v>83</v>
      </c>
      <c r="C2157" s="12" t="s">
        <v>81</v>
      </c>
      <c r="D2157" s="12">
        <v>88814.27</v>
      </c>
      <c r="E2157" s="12">
        <v>35938.129999999997</v>
      </c>
      <c r="F2157" s="12">
        <v>52876.14</v>
      </c>
      <c r="G2157" s="12">
        <v>59.54</v>
      </c>
      <c r="H2157" s="12">
        <v>97</v>
      </c>
      <c r="I2157" s="12">
        <v>0.17399999999999999</v>
      </c>
      <c r="J2157" s="12">
        <v>16</v>
      </c>
      <c r="K2157" s="12">
        <v>219.29</v>
      </c>
      <c r="L2157" s="12">
        <v>7</v>
      </c>
      <c r="M2157" s="12">
        <v>3.92</v>
      </c>
      <c r="N2157" s="12">
        <v>47</v>
      </c>
      <c r="O2157" s="12">
        <v>27.5</v>
      </c>
      <c r="P2157" s="12">
        <v>0.183</v>
      </c>
      <c r="Q2157" s="12">
        <v>1.18</v>
      </c>
      <c r="R2157" s="12">
        <v>5185</v>
      </c>
      <c r="S2157" s="12">
        <v>0.36099999999999999</v>
      </c>
      <c r="T2157" s="12">
        <v>46.36</v>
      </c>
    </row>
    <row r="2158" spans="1:20" ht="15.75" customHeight="1" x14ac:dyDescent="0.35">
      <c r="A2158" s="11">
        <v>45061</v>
      </c>
      <c r="B2158" s="12" t="s">
        <v>84</v>
      </c>
      <c r="C2158" s="12" t="s">
        <v>78</v>
      </c>
      <c r="D2158" s="12">
        <v>83552.259999999995</v>
      </c>
      <c r="E2158" s="12">
        <v>56233.79</v>
      </c>
      <c r="F2158" s="12">
        <v>27318.47</v>
      </c>
      <c r="G2158" s="12">
        <v>32.700000000000003</v>
      </c>
      <c r="H2158" s="12">
        <v>93</v>
      </c>
      <c r="I2158" s="12">
        <v>0.28399999999999997</v>
      </c>
      <c r="J2158" s="12">
        <v>26</v>
      </c>
      <c r="K2158" s="12">
        <v>158.32</v>
      </c>
      <c r="L2158" s="12">
        <v>3</v>
      </c>
      <c r="M2158" s="12">
        <v>4.24</v>
      </c>
      <c r="N2158" s="12">
        <v>44</v>
      </c>
      <c r="O2158" s="12">
        <v>37.799999999999997</v>
      </c>
      <c r="P2158" s="12">
        <v>5.6000000000000001E-2</v>
      </c>
      <c r="Q2158" s="12">
        <v>1.05</v>
      </c>
      <c r="R2158" s="12">
        <v>4737</v>
      </c>
      <c r="S2158" s="12">
        <v>0.33500000000000002</v>
      </c>
      <c r="T2158" s="12">
        <v>53.79</v>
      </c>
    </row>
    <row r="2159" spans="1:20" ht="15.75" customHeight="1" x14ac:dyDescent="0.35">
      <c r="A2159" s="11">
        <v>45061</v>
      </c>
      <c r="B2159" s="12" t="s">
        <v>84</v>
      </c>
      <c r="C2159" s="12" t="s">
        <v>79</v>
      </c>
      <c r="D2159" s="12">
        <v>122384.05</v>
      </c>
      <c r="E2159" s="12">
        <v>68745.820000000007</v>
      </c>
      <c r="F2159" s="12">
        <v>53638.23</v>
      </c>
      <c r="G2159" s="12">
        <v>43.83</v>
      </c>
      <c r="H2159" s="12">
        <v>115</v>
      </c>
      <c r="I2159" s="12">
        <v>0.16700000000000001</v>
      </c>
      <c r="J2159" s="12">
        <v>19</v>
      </c>
      <c r="K2159" s="12">
        <v>201.45</v>
      </c>
      <c r="L2159" s="12">
        <v>3</v>
      </c>
      <c r="M2159" s="12">
        <v>4.49</v>
      </c>
      <c r="N2159" s="12">
        <v>56</v>
      </c>
      <c r="O2159" s="12">
        <v>18.399999999999999</v>
      </c>
      <c r="P2159" s="12">
        <v>0.21199999999999999</v>
      </c>
      <c r="Q2159" s="12">
        <v>1</v>
      </c>
      <c r="R2159" s="12">
        <v>5455</v>
      </c>
      <c r="S2159" s="12">
        <v>0.254</v>
      </c>
      <c r="T2159" s="12">
        <v>54.47</v>
      </c>
    </row>
    <row r="2160" spans="1:20" ht="15.75" customHeight="1" x14ac:dyDescent="0.35">
      <c r="A2160" s="11">
        <v>45061</v>
      </c>
      <c r="B2160" s="12" t="s">
        <v>84</v>
      </c>
      <c r="C2160" s="12" t="s">
        <v>80</v>
      </c>
      <c r="D2160" s="12">
        <v>81681.25</v>
      </c>
      <c r="E2160" s="12">
        <v>54463.26</v>
      </c>
      <c r="F2160" s="12">
        <v>27218</v>
      </c>
      <c r="G2160" s="12">
        <v>33.32</v>
      </c>
      <c r="H2160" s="12">
        <v>60</v>
      </c>
      <c r="I2160" s="12">
        <v>0.21099999999999999</v>
      </c>
      <c r="J2160" s="12">
        <v>12</v>
      </c>
      <c r="K2160" s="12">
        <v>132.93</v>
      </c>
      <c r="L2160" s="12">
        <v>5</v>
      </c>
      <c r="M2160" s="12">
        <v>3.97</v>
      </c>
      <c r="N2160" s="12">
        <v>55</v>
      </c>
      <c r="O2160" s="12">
        <v>21.5</v>
      </c>
      <c r="P2160" s="12">
        <v>0.105</v>
      </c>
      <c r="Q2160" s="12">
        <v>0.98</v>
      </c>
      <c r="R2160" s="12">
        <v>4222</v>
      </c>
      <c r="S2160" s="12">
        <v>0.375</v>
      </c>
      <c r="T2160" s="12">
        <v>47.42</v>
      </c>
    </row>
    <row r="2161" spans="1:20" ht="15.75" customHeight="1" x14ac:dyDescent="0.35">
      <c r="A2161" s="11">
        <v>45061</v>
      </c>
      <c r="B2161" s="12" t="s">
        <v>84</v>
      </c>
      <c r="C2161" s="12" t="s">
        <v>81</v>
      </c>
      <c r="D2161" s="12">
        <v>89877.9</v>
      </c>
      <c r="E2161" s="12">
        <v>56360.09</v>
      </c>
      <c r="F2161" s="12">
        <v>33517.81</v>
      </c>
      <c r="G2161" s="12">
        <v>37.29</v>
      </c>
      <c r="H2161" s="12">
        <v>83</v>
      </c>
      <c r="I2161" s="12">
        <v>0.26800000000000002</v>
      </c>
      <c r="J2161" s="12">
        <v>22</v>
      </c>
      <c r="K2161" s="12">
        <v>187.08</v>
      </c>
      <c r="L2161" s="12">
        <v>3</v>
      </c>
      <c r="M2161" s="12">
        <v>3.91</v>
      </c>
      <c r="N2161" s="12">
        <v>49</v>
      </c>
      <c r="O2161" s="12">
        <v>23</v>
      </c>
      <c r="P2161" s="12">
        <v>0.189</v>
      </c>
      <c r="Q2161" s="12">
        <v>1.18</v>
      </c>
      <c r="R2161" s="12">
        <v>5070</v>
      </c>
      <c r="S2161" s="12">
        <v>0.37</v>
      </c>
      <c r="T2161" s="12">
        <v>44.74</v>
      </c>
    </row>
    <row r="2162" spans="1:20" ht="15.75" customHeight="1" x14ac:dyDescent="0.35">
      <c r="A2162" s="11">
        <v>45062</v>
      </c>
      <c r="B2162" s="12" t="s">
        <v>77</v>
      </c>
      <c r="C2162" s="12" t="s">
        <v>78</v>
      </c>
      <c r="D2162" s="12">
        <v>136557.29</v>
      </c>
      <c r="E2162" s="12">
        <v>55041.55</v>
      </c>
      <c r="F2162" s="12">
        <v>81515.73</v>
      </c>
      <c r="G2162" s="12">
        <v>59.69</v>
      </c>
      <c r="H2162" s="12">
        <v>112</v>
      </c>
      <c r="I2162" s="12">
        <v>0.20200000000000001</v>
      </c>
      <c r="J2162" s="12">
        <v>22</v>
      </c>
      <c r="K2162" s="12">
        <v>199.69</v>
      </c>
      <c r="L2162" s="12">
        <v>5</v>
      </c>
      <c r="M2162" s="12">
        <v>4.2699999999999996</v>
      </c>
      <c r="N2162" s="12">
        <v>52</v>
      </c>
      <c r="O2162" s="12">
        <v>21</v>
      </c>
      <c r="P2162" s="12">
        <v>0.17599999999999999</v>
      </c>
      <c r="Q2162" s="12">
        <v>1.1499999999999999</v>
      </c>
      <c r="R2162" s="12">
        <v>5890</v>
      </c>
      <c r="S2162" s="12">
        <v>0.29399999999999998</v>
      </c>
      <c r="T2162" s="12">
        <v>41.13</v>
      </c>
    </row>
    <row r="2163" spans="1:20" ht="15.75" customHeight="1" x14ac:dyDescent="0.35">
      <c r="A2163" s="11">
        <v>45062</v>
      </c>
      <c r="B2163" s="12" t="s">
        <v>77</v>
      </c>
      <c r="C2163" s="12" t="s">
        <v>79</v>
      </c>
      <c r="D2163" s="12">
        <v>69716.86</v>
      </c>
      <c r="E2163" s="12">
        <v>34437.9</v>
      </c>
      <c r="F2163" s="12">
        <v>35278.959999999999</v>
      </c>
      <c r="G2163" s="12">
        <v>50.6</v>
      </c>
      <c r="H2163" s="12">
        <v>89</v>
      </c>
      <c r="I2163" s="12">
        <v>0.125</v>
      </c>
      <c r="J2163" s="12">
        <v>11</v>
      </c>
      <c r="K2163" s="12">
        <v>243.48</v>
      </c>
      <c r="L2163" s="12">
        <v>5</v>
      </c>
      <c r="M2163" s="12">
        <v>4.4400000000000004</v>
      </c>
      <c r="N2163" s="12">
        <v>50</v>
      </c>
      <c r="O2163" s="12">
        <v>26.8</v>
      </c>
      <c r="P2163" s="12">
        <v>0.13700000000000001</v>
      </c>
      <c r="Q2163" s="12">
        <v>0.84</v>
      </c>
      <c r="R2163" s="12">
        <v>6530</v>
      </c>
      <c r="S2163" s="12">
        <v>0.29499999999999998</v>
      </c>
      <c r="T2163" s="12">
        <v>61.98</v>
      </c>
    </row>
    <row r="2164" spans="1:20" ht="15.75" customHeight="1" x14ac:dyDescent="0.35">
      <c r="A2164" s="11">
        <v>45062</v>
      </c>
      <c r="B2164" s="12" t="s">
        <v>77</v>
      </c>
      <c r="C2164" s="12" t="s">
        <v>80</v>
      </c>
      <c r="D2164" s="12">
        <v>87042.62</v>
      </c>
      <c r="E2164" s="12">
        <v>55671.6</v>
      </c>
      <c r="F2164" s="12">
        <v>31371.02</v>
      </c>
      <c r="G2164" s="12">
        <v>36.04</v>
      </c>
      <c r="H2164" s="12">
        <v>120</v>
      </c>
      <c r="I2164" s="12">
        <v>0.11600000000000001</v>
      </c>
      <c r="J2164" s="12">
        <v>13</v>
      </c>
      <c r="K2164" s="12">
        <v>263.99</v>
      </c>
      <c r="L2164" s="12">
        <v>5</v>
      </c>
      <c r="M2164" s="12">
        <v>4.0999999999999996</v>
      </c>
      <c r="N2164" s="12">
        <v>70</v>
      </c>
      <c r="O2164" s="12">
        <v>23.7</v>
      </c>
      <c r="P2164" s="12">
        <v>0.124</v>
      </c>
      <c r="Q2164" s="12">
        <v>1.1499999999999999</v>
      </c>
      <c r="R2164" s="12">
        <v>4627</v>
      </c>
      <c r="S2164" s="12">
        <v>0.309</v>
      </c>
      <c r="T2164" s="12">
        <v>42.58</v>
      </c>
    </row>
    <row r="2165" spans="1:20" ht="15.75" customHeight="1" x14ac:dyDescent="0.35">
      <c r="A2165" s="11">
        <v>45062</v>
      </c>
      <c r="B2165" s="12" t="s">
        <v>77</v>
      </c>
      <c r="C2165" s="12" t="s">
        <v>81</v>
      </c>
      <c r="D2165" s="12">
        <v>124849.48</v>
      </c>
      <c r="E2165" s="12">
        <v>52705.48</v>
      </c>
      <c r="F2165" s="12">
        <v>72144</v>
      </c>
      <c r="G2165" s="12">
        <v>57.78</v>
      </c>
      <c r="H2165" s="12">
        <v>92</v>
      </c>
      <c r="I2165" s="12">
        <v>0.22900000000000001</v>
      </c>
      <c r="J2165" s="12">
        <v>21</v>
      </c>
      <c r="K2165" s="12">
        <v>221.99</v>
      </c>
      <c r="L2165" s="12">
        <v>3</v>
      </c>
      <c r="M2165" s="12">
        <v>3.79</v>
      </c>
      <c r="N2165" s="12">
        <v>65</v>
      </c>
      <c r="O2165" s="12">
        <v>20.6</v>
      </c>
      <c r="P2165" s="12">
        <v>0.23499999999999999</v>
      </c>
      <c r="Q2165" s="12">
        <v>0.95</v>
      </c>
      <c r="R2165" s="12">
        <v>3387</v>
      </c>
      <c r="S2165" s="12">
        <v>0.27200000000000002</v>
      </c>
      <c r="T2165" s="12">
        <v>71.48</v>
      </c>
    </row>
    <row r="2166" spans="1:20" ht="15.75" customHeight="1" x14ac:dyDescent="0.35">
      <c r="A2166" s="11">
        <v>45062</v>
      </c>
      <c r="B2166" s="12" t="s">
        <v>82</v>
      </c>
      <c r="C2166" s="12" t="s">
        <v>78</v>
      </c>
      <c r="D2166" s="12">
        <v>82514.3</v>
      </c>
      <c r="E2166" s="12">
        <v>42157.919999999998</v>
      </c>
      <c r="F2166" s="12">
        <v>40356.370000000003</v>
      </c>
      <c r="G2166" s="12">
        <v>48.91</v>
      </c>
      <c r="H2166" s="12">
        <v>104</v>
      </c>
      <c r="I2166" s="12">
        <v>0.10100000000000001</v>
      </c>
      <c r="J2166" s="12">
        <v>10</v>
      </c>
      <c r="K2166" s="12">
        <v>251.48</v>
      </c>
      <c r="L2166" s="12">
        <v>5</v>
      </c>
      <c r="M2166" s="12">
        <v>4.6100000000000003</v>
      </c>
      <c r="N2166" s="12">
        <v>59</v>
      </c>
      <c r="O2166" s="12">
        <v>28.1</v>
      </c>
      <c r="P2166" s="12">
        <v>5.8000000000000003E-2</v>
      </c>
      <c r="Q2166" s="12">
        <v>0.84</v>
      </c>
      <c r="R2166" s="12">
        <v>5535</v>
      </c>
      <c r="S2166" s="12">
        <v>0.21099999999999999</v>
      </c>
      <c r="T2166" s="12">
        <v>48.38</v>
      </c>
    </row>
    <row r="2167" spans="1:20" ht="15.75" customHeight="1" x14ac:dyDescent="0.35">
      <c r="A2167" s="11">
        <v>45062</v>
      </c>
      <c r="B2167" s="12" t="s">
        <v>82</v>
      </c>
      <c r="C2167" s="12" t="s">
        <v>79</v>
      </c>
      <c r="D2167" s="12">
        <v>135516.54</v>
      </c>
      <c r="E2167" s="12">
        <v>82058.91</v>
      </c>
      <c r="F2167" s="12">
        <v>53457.63</v>
      </c>
      <c r="G2167" s="12">
        <v>39.450000000000003</v>
      </c>
      <c r="H2167" s="12">
        <v>89</v>
      </c>
      <c r="I2167" s="12">
        <v>0.28599999999999998</v>
      </c>
      <c r="J2167" s="12">
        <v>25</v>
      </c>
      <c r="K2167" s="12">
        <v>249</v>
      </c>
      <c r="L2167" s="12">
        <v>6</v>
      </c>
      <c r="M2167" s="12">
        <v>3.92</v>
      </c>
      <c r="N2167" s="12">
        <v>51</v>
      </c>
      <c r="O2167" s="12">
        <v>32.5</v>
      </c>
      <c r="P2167" s="12">
        <v>0.20499999999999999</v>
      </c>
      <c r="Q2167" s="12">
        <v>1.03</v>
      </c>
      <c r="R2167" s="12">
        <v>5646</v>
      </c>
      <c r="S2167" s="12">
        <v>0.29499999999999998</v>
      </c>
      <c r="T2167" s="12">
        <v>63.08</v>
      </c>
    </row>
    <row r="2168" spans="1:20" ht="15.75" customHeight="1" x14ac:dyDescent="0.35">
      <c r="A2168" s="11">
        <v>45062</v>
      </c>
      <c r="B2168" s="12" t="s">
        <v>82</v>
      </c>
      <c r="C2168" s="12" t="s">
        <v>80</v>
      </c>
      <c r="D2168" s="12">
        <v>124245.88</v>
      </c>
      <c r="E2168" s="12">
        <v>57816.28</v>
      </c>
      <c r="F2168" s="12">
        <v>66429.600000000006</v>
      </c>
      <c r="G2168" s="12">
        <v>53.47</v>
      </c>
      <c r="H2168" s="12">
        <v>100</v>
      </c>
      <c r="I2168" s="12">
        <v>0.29899999999999999</v>
      </c>
      <c r="J2168" s="12">
        <v>29</v>
      </c>
      <c r="K2168" s="12">
        <v>235.51</v>
      </c>
      <c r="L2168" s="12">
        <v>4</v>
      </c>
      <c r="M2168" s="12">
        <v>3.95</v>
      </c>
      <c r="N2168" s="12">
        <v>51</v>
      </c>
      <c r="O2168" s="12">
        <v>20.100000000000001</v>
      </c>
      <c r="P2168" s="12">
        <v>0.23799999999999999</v>
      </c>
      <c r="Q2168" s="12">
        <v>1.1399999999999999</v>
      </c>
      <c r="R2168" s="12">
        <v>3837</v>
      </c>
      <c r="S2168" s="12">
        <v>0.252</v>
      </c>
      <c r="T2168" s="12">
        <v>68.75</v>
      </c>
    </row>
    <row r="2169" spans="1:20" ht="15.75" customHeight="1" x14ac:dyDescent="0.35">
      <c r="A2169" s="11">
        <v>45062</v>
      </c>
      <c r="B2169" s="12" t="s">
        <v>82</v>
      </c>
      <c r="C2169" s="12" t="s">
        <v>81</v>
      </c>
      <c r="D2169" s="12">
        <v>102026.94</v>
      </c>
      <c r="E2169" s="12">
        <v>57012.32</v>
      </c>
      <c r="F2169" s="12">
        <v>45014.61</v>
      </c>
      <c r="G2169" s="12">
        <v>44.12</v>
      </c>
      <c r="H2169" s="12">
        <v>86</v>
      </c>
      <c r="I2169" s="12">
        <v>0.11799999999999999</v>
      </c>
      <c r="J2169" s="12">
        <v>10</v>
      </c>
      <c r="K2169" s="12">
        <v>228.17</v>
      </c>
      <c r="L2169" s="12">
        <v>4</v>
      </c>
      <c r="M2169" s="12">
        <v>4.3600000000000003</v>
      </c>
      <c r="N2169" s="12">
        <v>57</v>
      </c>
      <c r="O2169" s="12">
        <v>21.3</v>
      </c>
      <c r="P2169" s="12">
        <v>0.10299999999999999</v>
      </c>
      <c r="Q2169" s="12">
        <v>1.01</v>
      </c>
      <c r="R2169" s="12">
        <v>5104</v>
      </c>
      <c r="S2169" s="12">
        <v>0.33900000000000002</v>
      </c>
      <c r="T2169" s="12">
        <v>41.78</v>
      </c>
    </row>
    <row r="2170" spans="1:20" ht="15.75" customHeight="1" x14ac:dyDescent="0.35">
      <c r="A2170" s="11">
        <v>45062</v>
      </c>
      <c r="B2170" s="12" t="s">
        <v>83</v>
      </c>
      <c r="C2170" s="12" t="s">
        <v>78</v>
      </c>
      <c r="D2170" s="12">
        <v>94889.37</v>
      </c>
      <c r="E2170" s="12">
        <v>66400.75</v>
      </c>
      <c r="F2170" s="12">
        <v>28488.62</v>
      </c>
      <c r="G2170" s="12">
        <v>30.02</v>
      </c>
      <c r="H2170" s="12">
        <v>140</v>
      </c>
      <c r="I2170" s="12">
        <v>0.109</v>
      </c>
      <c r="J2170" s="12">
        <v>15</v>
      </c>
      <c r="K2170" s="12">
        <v>224.3</v>
      </c>
      <c r="L2170" s="12">
        <v>3</v>
      </c>
      <c r="M2170" s="12">
        <v>4.17</v>
      </c>
      <c r="N2170" s="12">
        <v>58</v>
      </c>
      <c r="O2170" s="12">
        <v>27.3</v>
      </c>
      <c r="P2170" s="12">
        <v>0.11799999999999999</v>
      </c>
      <c r="Q2170" s="12">
        <v>1.1100000000000001</v>
      </c>
      <c r="R2170" s="12">
        <v>4077</v>
      </c>
      <c r="S2170" s="12">
        <v>0.21</v>
      </c>
      <c r="T2170" s="12">
        <v>69.010000000000005</v>
      </c>
    </row>
    <row r="2171" spans="1:20" ht="15.75" customHeight="1" x14ac:dyDescent="0.35">
      <c r="A2171" s="11">
        <v>45062</v>
      </c>
      <c r="B2171" s="12" t="s">
        <v>83</v>
      </c>
      <c r="C2171" s="12" t="s">
        <v>79</v>
      </c>
      <c r="D2171" s="12">
        <v>109137.35</v>
      </c>
      <c r="E2171" s="12">
        <v>59672.4</v>
      </c>
      <c r="F2171" s="12">
        <v>49464.95</v>
      </c>
      <c r="G2171" s="12">
        <v>45.32</v>
      </c>
      <c r="H2171" s="12">
        <v>115</v>
      </c>
      <c r="I2171" s="12">
        <v>0.24</v>
      </c>
      <c r="J2171" s="12">
        <v>27</v>
      </c>
      <c r="K2171" s="12">
        <v>185.16</v>
      </c>
      <c r="L2171" s="12">
        <v>3</v>
      </c>
      <c r="M2171" s="12">
        <v>3.93</v>
      </c>
      <c r="N2171" s="12">
        <v>50</v>
      </c>
      <c r="O2171" s="12">
        <v>11.1</v>
      </c>
      <c r="P2171" s="12">
        <v>6.2E-2</v>
      </c>
      <c r="Q2171" s="12">
        <v>1.07</v>
      </c>
      <c r="R2171" s="12">
        <v>6549</v>
      </c>
      <c r="S2171" s="12">
        <v>0.29199999999999998</v>
      </c>
      <c r="T2171" s="12">
        <v>57.46</v>
      </c>
    </row>
    <row r="2172" spans="1:20" ht="15.75" customHeight="1" x14ac:dyDescent="0.35">
      <c r="A2172" s="11">
        <v>45062</v>
      </c>
      <c r="B2172" s="12" t="s">
        <v>83</v>
      </c>
      <c r="C2172" s="12" t="s">
        <v>80</v>
      </c>
      <c r="D2172" s="12">
        <v>121826.82</v>
      </c>
      <c r="E2172" s="12">
        <v>71499.070000000007</v>
      </c>
      <c r="F2172" s="12">
        <v>50327.76</v>
      </c>
      <c r="G2172" s="12">
        <v>41.31</v>
      </c>
      <c r="H2172" s="12">
        <v>131</v>
      </c>
      <c r="I2172" s="12">
        <v>0.29199999999999998</v>
      </c>
      <c r="J2172" s="12">
        <v>38</v>
      </c>
      <c r="K2172" s="12">
        <v>134.44999999999999</v>
      </c>
      <c r="L2172" s="12">
        <v>4</v>
      </c>
      <c r="M2172" s="12">
        <v>4.45</v>
      </c>
      <c r="N2172" s="12">
        <v>68</v>
      </c>
      <c r="O2172" s="12">
        <v>30.5</v>
      </c>
      <c r="P2172" s="12">
        <v>0.248</v>
      </c>
      <c r="Q2172" s="12">
        <v>0.98</v>
      </c>
      <c r="R2172" s="12">
        <v>4443</v>
      </c>
      <c r="S2172" s="12">
        <v>0.38200000000000001</v>
      </c>
      <c r="T2172" s="12">
        <v>53.14</v>
      </c>
    </row>
    <row r="2173" spans="1:20" ht="15.75" customHeight="1" x14ac:dyDescent="0.35">
      <c r="A2173" s="11">
        <v>45062</v>
      </c>
      <c r="B2173" s="12" t="s">
        <v>83</v>
      </c>
      <c r="C2173" s="12" t="s">
        <v>81</v>
      </c>
      <c r="D2173" s="12">
        <v>113363.55</v>
      </c>
      <c r="E2173" s="12">
        <v>58232.88</v>
      </c>
      <c r="F2173" s="12">
        <v>55130.67</v>
      </c>
      <c r="G2173" s="12">
        <v>48.63</v>
      </c>
      <c r="H2173" s="12">
        <v>99</v>
      </c>
      <c r="I2173" s="12">
        <v>0.21</v>
      </c>
      <c r="J2173" s="12">
        <v>20</v>
      </c>
      <c r="K2173" s="12">
        <v>95.98</v>
      </c>
      <c r="L2173" s="12">
        <v>4</v>
      </c>
      <c r="M2173" s="12">
        <v>4.21</v>
      </c>
      <c r="N2173" s="12">
        <v>46</v>
      </c>
      <c r="O2173" s="12">
        <v>29.7</v>
      </c>
      <c r="P2173" s="12">
        <v>9.0999999999999998E-2</v>
      </c>
      <c r="Q2173" s="12">
        <v>0.85</v>
      </c>
      <c r="R2173" s="12">
        <v>4578</v>
      </c>
      <c r="S2173" s="12">
        <v>0.20399999999999999</v>
      </c>
      <c r="T2173" s="12">
        <v>44.55</v>
      </c>
    </row>
    <row r="2174" spans="1:20" ht="15.75" customHeight="1" x14ac:dyDescent="0.35">
      <c r="A2174" s="11">
        <v>45062</v>
      </c>
      <c r="B2174" s="12" t="s">
        <v>84</v>
      </c>
      <c r="C2174" s="12" t="s">
        <v>78</v>
      </c>
      <c r="D2174" s="12">
        <v>90238.54</v>
      </c>
      <c r="E2174" s="12">
        <v>54224.76</v>
      </c>
      <c r="F2174" s="12">
        <v>36013.78</v>
      </c>
      <c r="G2174" s="12">
        <v>39.909999999999997</v>
      </c>
      <c r="H2174" s="12">
        <v>130</v>
      </c>
      <c r="I2174" s="12">
        <v>0.19600000000000001</v>
      </c>
      <c r="J2174" s="12">
        <v>25</v>
      </c>
      <c r="K2174" s="12">
        <v>161.77000000000001</v>
      </c>
      <c r="L2174" s="12">
        <v>5</v>
      </c>
      <c r="M2174" s="12">
        <v>4.28</v>
      </c>
      <c r="N2174" s="12">
        <v>44</v>
      </c>
      <c r="O2174" s="12">
        <v>33.700000000000003</v>
      </c>
      <c r="P2174" s="12">
        <v>0.23499999999999999</v>
      </c>
      <c r="Q2174" s="12">
        <v>0.87</v>
      </c>
      <c r="R2174" s="12">
        <v>5588</v>
      </c>
      <c r="S2174" s="12">
        <v>0.21099999999999999</v>
      </c>
      <c r="T2174" s="12">
        <v>43.29</v>
      </c>
    </row>
    <row r="2175" spans="1:20" ht="15.75" customHeight="1" x14ac:dyDescent="0.35">
      <c r="A2175" s="11">
        <v>45062</v>
      </c>
      <c r="B2175" s="12" t="s">
        <v>84</v>
      </c>
      <c r="C2175" s="12" t="s">
        <v>79</v>
      </c>
      <c r="D2175" s="12">
        <v>78836.960000000006</v>
      </c>
      <c r="E2175" s="12">
        <v>40468.410000000003</v>
      </c>
      <c r="F2175" s="12">
        <v>38368.550000000003</v>
      </c>
      <c r="G2175" s="12">
        <v>48.67</v>
      </c>
      <c r="H2175" s="12">
        <v>111</v>
      </c>
      <c r="I2175" s="12">
        <v>0.26500000000000001</v>
      </c>
      <c r="J2175" s="12">
        <v>29</v>
      </c>
      <c r="K2175" s="12">
        <v>235.35</v>
      </c>
      <c r="L2175" s="12">
        <v>3</v>
      </c>
      <c r="M2175" s="12">
        <v>3.51</v>
      </c>
      <c r="N2175" s="12">
        <v>60</v>
      </c>
      <c r="O2175" s="12">
        <v>31.8</v>
      </c>
      <c r="P2175" s="12">
        <v>0.17499999999999999</v>
      </c>
      <c r="Q2175" s="12">
        <v>0.82</v>
      </c>
      <c r="R2175" s="12">
        <v>4662</v>
      </c>
      <c r="S2175" s="12">
        <v>0.20699999999999999</v>
      </c>
      <c r="T2175" s="12">
        <v>43.95</v>
      </c>
    </row>
    <row r="2176" spans="1:20" ht="15.75" customHeight="1" x14ac:dyDescent="0.35">
      <c r="A2176" s="11">
        <v>45062</v>
      </c>
      <c r="B2176" s="12" t="s">
        <v>84</v>
      </c>
      <c r="C2176" s="12" t="s">
        <v>80</v>
      </c>
      <c r="D2176" s="12">
        <v>124480.22</v>
      </c>
      <c r="E2176" s="12">
        <v>79948.09</v>
      </c>
      <c r="F2176" s="12">
        <v>44532.13</v>
      </c>
      <c r="G2176" s="12">
        <v>35.770000000000003</v>
      </c>
      <c r="H2176" s="12">
        <v>81</v>
      </c>
      <c r="I2176" s="12">
        <v>0.2</v>
      </c>
      <c r="J2176" s="12">
        <v>16</v>
      </c>
      <c r="K2176" s="12">
        <v>296.10000000000002</v>
      </c>
      <c r="L2176" s="12">
        <v>5</v>
      </c>
      <c r="M2176" s="12">
        <v>4.3899999999999997</v>
      </c>
      <c r="N2176" s="12">
        <v>35</v>
      </c>
      <c r="O2176" s="12">
        <v>32.1</v>
      </c>
      <c r="P2176" s="12">
        <v>0.06</v>
      </c>
      <c r="Q2176" s="12">
        <v>0.92</v>
      </c>
      <c r="R2176" s="12">
        <v>4929</v>
      </c>
      <c r="S2176" s="12">
        <v>0.22700000000000001</v>
      </c>
      <c r="T2176" s="12">
        <v>40.049999999999997</v>
      </c>
    </row>
    <row r="2177" spans="1:20" ht="15.75" customHeight="1" x14ac:dyDescent="0.35">
      <c r="A2177" s="11">
        <v>45062</v>
      </c>
      <c r="B2177" s="12" t="s">
        <v>84</v>
      </c>
      <c r="C2177" s="12" t="s">
        <v>81</v>
      </c>
      <c r="D2177" s="12">
        <v>104953.66</v>
      </c>
      <c r="E2177" s="12">
        <v>70315.73</v>
      </c>
      <c r="F2177" s="12">
        <v>34637.94</v>
      </c>
      <c r="G2177" s="12">
        <v>33</v>
      </c>
      <c r="H2177" s="12">
        <v>99</v>
      </c>
      <c r="I2177" s="12">
        <v>0.26</v>
      </c>
      <c r="J2177" s="12">
        <v>25</v>
      </c>
      <c r="K2177" s="12">
        <v>185.93</v>
      </c>
      <c r="L2177" s="12">
        <v>3</v>
      </c>
      <c r="M2177" s="12">
        <v>4.5599999999999996</v>
      </c>
      <c r="N2177" s="12">
        <v>38</v>
      </c>
      <c r="O2177" s="12">
        <v>21</v>
      </c>
      <c r="P2177" s="12">
        <v>0.14299999999999999</v>
      </c>
      <c r="Q2177" s="12">
        <v>1.04</v>
      </c>
      <c r="R2177" s="12">
        <v>4150</v>
      </c>
      <c r="S2177" s="12">
        <v>0.224</v>
      </c>
      <c r="T2177" s="12">
        <v>46.48</v>
      </c>
    </row>
    <row r="2178" spans="1:20" ht="15.75" customHeight="1" x14ac:dyDescent="0.35">
      <c r="A2178" s="11">
        <v>45063</v>
      </c>
      <c r="B2178" s="12" t="s">
        <v>77</v>
      </c>
      <c r="C2178" s="12" t="s">
        <v>78</v>
      </c>
      <c r="D2178" s="12">
        <v>101964.95</v>
      </c>
      <c r="E2178" s="12">
        <v>56479.15</v>
      </c>
      <c r="F2178" s="12">
        <v>45485.8</v>
      </c>
      <c r="G2178" s="12">
        <v>44.61</v>
      </c>
      <c r="H2178" s="12">
        <v>123</v>
      </c>
      <c r="I2178" s="12">
        <v>0.14000000000000001</v>
      </c>
      <c r="J2178" s="12">
        <v>17</v>
      </c>
      <c r="K2178" s="12">
        <v>173.89</v>
      </c>
      <c r="L2178" s="12">
        <v>5</v>
      </c>
      <c r="M2178" s="12">
        <v>4.3899999999999997</v>
      </c>
      <c r="N2178" s="12">
        <v>53</v>
      </c>
      <c r="O2178" s="12">
        <v>25.5</v>
      </c>
      <c r="P2178" s="12">
        <v>5.5E-2</v>
      </c>
      <c r="Q2178" s="12">
        <v>0.92</v>
      </c>
      <c r="R2178" s="12">
        <v>5970</v>
      </c>
      <c r="S2178" s="12">
        <v>0.26900000000000002</v>
      </c>
      <c r="T2178" s="12">
        <v>65.400000000000006</v>
      </c>
    </row>
    <row r="2179" spans="1:20" ht="15.75" customHeight="1" x14ac:dyDescent="0.35">
      <c r="A2179" s="11">
        <v>45063</v>
      </c>
      <c r="B2179" s="12" t="s">
        <v>77</v>
      </c>
      <c r="C2179" s="12" t="s">
        <v>79</v>
      </c>
      <c r="D2179" s="12">
        <v>76263.11</v>
      </c>
      <c r="E2179" s="12">
        <v>52046.37</v>
      </c>
      <c r="F2179" s="12">
        <v>24216.74</v>
      </c>
      <c r="G2179" s="12">
        <v>31.75</v>
      </c>
      <c r="H2179" s="12">
        <v>137</v>
      </c>
      <c r="I2179" s="12">
        <v>0.13900000000000001</v>
      </c>
      <c r="J2179" s="12">
        <v>18</v>
      </c>
      <c r="K2179" s="12">
        <v>131.24</v>
      </c>
      <c r="L2179" s="12">
        <v>4</v>
      </c>
      <c r="M2179" s="12">
        <v>4.75</v>
      </c>
      <c r="N2179" s="12">
        <v>40</v>
      </c>
      <c r="O2179" s="12">
        <v>27.3</v>
      </c>
      <c r="P2179" s="12">
        <v>0.17299999999999999</v>
      </c>
      <c r="Q2179" s="12">
        <v>0.88</v>
      </c>
      <c r="R2179" s="12">
        <v>4971</v>
      </c>
      <c r="S2179" s="12">
        <v>0.30599999999999999</v>
      </c>
      <c r="T2179" s="12">
        <v>47.42</v>
      </c>
    </row>
    <row r="2180" spans="1:20" ht="15.75" customHeight="1" x14ac:dyDescent="0.35">
      <c r="A2180" s="11">
        <v>45063</v>
      </c>
      <c r="B2180" s="12" t="s">
        <v>77</v>
      </c>
      <c r="C2180" s="12" t="s">
        <v>80</v>
      </c>
      <c r="D2180" s="12">
        <v>103151.62</v>
      </c>
      <c r="E2180" s="12">
        <v>70135.17</v>
      </c>
      <c r="F2180" s="12">
        <v>33016.46</v>
      </c>
      <c r="G2180" s="12">
        <v>32.01</v>
      </c>
      <c r="H2180" s="12">
        <v>77</v>
      </c>
      <c r="I2180" s="12">
        <v>0.27500000000000002</v>
      </c>
      <c r="J2180" s="12">
        <v>21</v>
      </c>
      <c r="K2180" s="12">
        <v>228.11</v>
      </c>
      <c r="L2180" s="12">
        <v>3</v>
      </c>
      <c r="M2180" s="12">
        <v>3.92</v>
      </c>
      <c r="N2180" s="12">
        <v>50</v>
      </c>
      <c r="O2180" s="12">
        <v>22.2</v>
      </c>
      <c r="P2180" s="12">
        <v>0.17299999999999999</v>
      </c>
      <c r="Q2180" s="12">
        <v>1.06</v>
      </c>
      <c r="R2180" s="12">
        <v>4763</v>
      </c>
      <c r="S2180" s="12">
        <v>0.38600000000000001</v>
      </c>
      <c r="T2180" s="12">
        <v>51.24</v>
      </c>
    </row>
    <row r="2181" spans="1:20" ht="15.75" customHeight="1" x14ac:dyDescent="0.35">
      <c r="A2181" s="11">
        <v>45063</v>
      </c>
      <c r="B2181" s="12" t="s">
        <v>77</v>
      </c>
      <c r="C2181" s="12" t="s">
        <v>81</v>
      </c>
      <c r="D2181" s="12">
        <v>83954.95</v>
      </c>
      <c r="E2181" s="12">
        <v>42683.19</v>
      </c>
      <c r="F2181" s="12">
        <v>41271.760000000002</v>
      </c>
      <c r="G2181" s="12">
        <v>49.16</v>
      </c>
      <c r="H2181" s="12">
        <v>107</v>
      </c>
      <c r="I2181" s="12">
        <v>0.27700000000000002</v>
      </c>
      <c r="J2181" s="12">
        <v>29</v>
      </c>
      <c r="K2181" s="12">
        <v>323.88</v>
      </c>
      <c r="L2181" s="12">
        <v>3</v>
      </c>
      <c r="M2181" s="12">
        <v>4.58</v>
      </c>
      <c r="N2181" s="12">
        <v>49</v>
      </c>
      <c r="O2181" s="12">
        <v>21.3</v>
      </c>
      <c r="P2181" s="12">
        <v>0.20399999999999999</v>
      </c>
      <c r="Q2181" s="12">
        <v>1.06</v>
      </c>
      <c r="R2181" s="12">
        <v>4556</v>
      </c>
      <c r="S2181" s="12">
        <v>0.28599999999999998</v>
      </c>
      <c r="T2181" s="12">
        <v>31.43</v>
      </c>
    </row>
    <row r="2182" spans="1:20" ht="15.75" customHeight="1" x14ac:dyDescent="0.35">
      <c r="A2182" s="11">
        <v>45063</v>
      </c>
      <c r="B2182" s="12" t="s">
        <v>82</v>
      </c>
      <c r="C2182" s="12" t="s">
        <v>78</v>
      </c>
      <c r="D2182" s="12">
        <v>99584.36</v>
      </c>
      <c r="E2182" s="12">
        <v>59074.83</v>
      </c>
      <c r="F2182" s="12">
        <v>40509.53</v>
      </c>
      <c r="G2182" s="12">
        <v>40.68</v>
      </c>
      <c r="H2182" s="12">
        <v>123</v>
      </c>
      <c r="I2182" s="12">
        <v>0.27300000000000002</v>
      </c>
      <c r="J2182" s="12">
        <v>33</v>
      </c>
      <c r="K2182" s="12">
        <v>256.88</v>
      </c>
      <c r="L2182" s="12">
        <v>3</v>
      </c>
      <c r="M2182" s="12">
        <v>4.47</v>
      </c>
      <c r="N2182" s="12">
        <v>38</v>
      </c>
      <c r="O2182" s="12">
        <v>23.5</v>
      </c>
      <c r="P2182" s="12">
        <v>0.20899999999999999</v>
      </c>
      <c r="Q2182" s="12">
        <v>1.18</v>
      </c>
      <c r="R2182" s="12">
        <v>4654</v>
      </c>
      <c r="S2182" s="12">
        <v>0.20200000000000001</v>
      </c>
      <c r="T2182" s="12">
        <v>68.17</v>
      </c>
    </row>
    <row r="2183" spans="1:20" ht="15.75" customHeight="1" x14ac:dyDescent="0.35">
      <c r="A2183" s="11">
        <v>45063</v>
      </c>
      <c r="B2183" s="12" t="s">
        <v>82</v>
      </c>
      <c r="C2183" s="12" t="s">
        <v>79</v>
      </c>
      <c r="D2183" s="12">
        <v>94777.600000000006</v>
      </c>
      <c r="E2183" s="12">
        <v>40195.01</v>
      </c>
      <c r="F2183" s="12">
        <v>54582.6</v>
      </c>
      <c r="G2183" s="12">
        <v>57.59</v>
      </c>
      <c r="H2183" s="12">
        <v>101</v>
      </c>
      <c r="I2183" s="12">
        <v>0.217</v>
      </c>
      <c r="J2183" s="12">
        <v>21</v>
      </c>
      <c r="K2183" s="12">
        <v>228.49</v>
      </c>
      <c r="L2183" s="12">
        <v>4</v>
      </c>
      <c r="M2183" s="12">
        <v>3.78</v>
      </c>
      <c r="N2183" s="12">
        <v>61</v>
      </c>
      <c r="O2183" s="12">
        <v>26.6</v>
      </c>
      <c r="P2183" s="12">
        <v>0.161</v>
      </c>
      <c r="Q2183" s="12">
        <v>0.92</v>
      </c>
      <c r="R2183" s="12">
        <v>5483</v>
      </c>
      <c r="S2183" s="12">
        <v>0.26300000000000001</v>
      </c>
      <c r="T2183" s="12">
        <v>63.13</v>
      </c>
    </row>
    <row r="2184" spans="1:20" ht="15.75" customHeight="1" x14ac:dyDescent="0.35">
      <c r="A2184" s="11">
        <v>45063</v>
      </c>
      <c r="B2184" s="12" t="s">
        <v>82</v>
      </c>
      <c r="C2184" s="12" t="s">
        <v>80</v>
      </c>
      <c r="D2184" s="12">
        <v>92086.61</v>
      </c>
      <c r="E2184" s="12">
        <v>63155.67</v>
      </c>
      <c r="F2184" s="12">
        <v>28930.94</v>
      </c>
      <c r="G2184" s="12">
        <v>31.42</v>
      </c>
      <c r="H2184" s="12">
        <v>113</v>
      </c>
      <c r="I2184" s="12">
        <v>0.125</v>
      </c>
      <c r="J2184" s="12">
        <v>14</v>
      </c>
      <c r="K2184" s="12">
        <v>161.72999999999999</v>
      </c>
      <c r="L2184" s="12">
        <v>6</v>
      </c>
      <c r="M2184" s="12">
        <v>4.63</v>
      </c>
      <c r="N2184" s="12">
        <v>49</v>
      </c>
      <c r="O2184" s="12">
        <v>28.9</v>
      </c>
      <c r="P2184" s="12">
        <v>0.16700000000000001</v>
      </c>
      <c r="Q2184" s="12">
        <v>0.89</v>
      </c>
      <c r="R2184" s="12">
        <v>4963</v>
      </c>
      <c r="S2184" s="12">
        <v>0.35</v>
      </c>
      <c r="T2184" s="12">
        <v>54.51</v>
      </c>
    </row>
    <row r="2185" spans="1:20" ht="15.75" customHeight="1" x14ac:dyDescent="0.35">
      <c r="A2185" s="11">
        <v>45063</v>
      </c>
      <c r="B2185" s="12" t="s">
        <v>82</v>
      </c>
      <c r="C2185" s="12" t="s">
        <v>81</v>
      </c>
      <c r="D2185" s="12">
        <v>89256.5</v>
      </c>
      <c r="E2185" s="12">
        <v>57513.15</v>
      </c>
      <c r="F2185" s="12">
        <v>31743.35</v>
      </c>
      <c r="G2185" s="12">
        <v>35.56</v>
      </c>
      <c r="H2185" s="12">
        <v>119</v>
      </c>
      <c r="I2185" s="12">
        <v>0.215</v>
      </c>
      <c r="J2185" s="12">
        <v>25</v>
      </c>
      <c r="K2185" s="12">
        <v>249.72</v>
      </c>
      <c r="L2185" s="12">
        <v>6</v>
      </c>
      <c r="M2185" s="12">
        <v>4.22</v>
      </c>
      <c r="N2185" s="12">
        <v>70</v>
      </c>
      <c r="O2185" s="12">
        <v>19.8</v>
      </c>
      <c r="P2185" s="12">
        <v>0.217</v>
      </c>
      <c r="Q2185" s="12">
        <v>0.84</v>
      </c>
      <c r="R2185" s="12">
        <v>6105</v>
      </c>
      <c r="S2185" s="12">
        <v>0.27600000000000002</v>
      </c>
      <c r="T2185" s="12">
        <v>57.98</v>
      </c>
    </row>
    <row r="2186" spans="1:20" ht="15.75" customHeight="1" x14ac:dyDescent="0.35">
      <c r="A2186" s="11">
        <v>45063</v>
      </c>
      <c r="B2186" s="12" t="s">
        <v>83</v>
      </c>
      <c r="C2186" s="12" t="s">
        <v>78</v>
      </c>
      <c r="D2186" s="12">
        <v>114491.29</v>
      </c>
      <c r="E2186" s="12">
        <v>60104.18</v>
      </c>
      <c r="F2186" s="12">
        <v>54387.1</v>
      </c>
      <c r="G2186" s="12">
        <v>47.5</v>
      </c>
      <c r="H2186" s="12">
        <v>93</v>
      </c>
      <c r="I2186" s="12">
        <v>0.128</v>
      </c>
      <c r="J2186" s="12">
        <v>11</v>
      </c>
      <c r="K2186" s="12">
        <v>194.29</v>
      </c>
      <c r="L2186" s="12">
        <v>5</v>
      </c>
      <c r="M2186" s="12">
        <v>4.1399999999999997</v>
      </c>
      <c r="N2186" s="12">
        <v>50</v>
      </c>
      <c r="O2186" s="12">
        <v>20.2</v>
      </c>
      <c r="P2186" s="12">
        <v>0.22</v>
      </c>
      <c r="Q2186" s="12">
        <v>1</v>
      </c>
      <c r="R2186" s="12">
        <v>5508</v>
      </c>
      <c r="S2186" s="12">
        <v>0.29699999999999999</v>
      </c>
      <c r="T2186" s="12">
        <v>65.13</v>
      </c>
    </row>
    <row r="2187" spans="1:20" ht="15.75" customHeight="1" x14ac:dyDescent="0.35">
      <c r="A2187" s="11">
        <v>45063</v>
      </c>
      <c r="B2187" s="12" t="s">
        <v>83</v>
      </c>
      <c r="C2187" s="12" t="s">
        <v>79</v>
      </c>
      <c r="D2187" s="12">
        <v>113740.34</v>
      </c>
      <c r="E2187" s="12">
        <v>64905.46</v>
      </c>
      <c r="F2187" s="12">
        <v>48834.89</v>
      </c>
      <c r="G2187" s="12">
        <v>42.94</v>
      </c>
      <c r="H2187" s="12">
        <v>139</v>
      </c>
      <c r="I2187" s="12">
        <v>0.188</v>
      </c>
      <c r="J2187" s="12">
        <v>26</v>
      </c>
      <c r="K2187" s="12">
        <v>129.84</v>
      </c>
      <c r="L2187" s="12">
        <v>2</v>
      </c>
      <c r="M2187" s="12">
        <v>4.25</v>
      </c>
      <c r="N2187" s="12">
        <v>46</v>
      </c>
      <c r="O2187" s="12">
        <v>23.6</v>
      </c>
      <c r="P2187" s="12">
        <v>5.0999999999999997E-2</v>
      </c>
      <c r="Q2187" s="12">
        <v>1.03</v>
      </c>
      <c r="R2187" s="12">
        <v>4034</v>
      </c>
      <c r="S2187" s="12">
        <v>0.34699999999999998</v>
      </c>
      <c r="T2187" s="12">
        <v>28.65</v>
      </c>
    </row>
    <row r="2188" spans="1:20" ht="15.75" customHeight="1" x14ac:dyDescent="0.35">
      <c r="A2188" s="11">
        <v>45063</v>
      </c>
      <c r="B2188" s="12" t="s">
        <v>83</v>
      </c>
      <c r="C2188" s="12" t="s">
        <v>80</v>
      </c>
      <c r="D2188" s="12">
        <v>130854.92</v>
      </c>
      <c r="E2188" s="12">
        <v>75901.8</v>
      </c>
      <c r="F2188" s="12">
        <v>54953.120000000003</v>
      </c>
      <c r="G2188" s="12">
        <v>42</v>
      </c>
      <c r="H2188" s="12">
        <v>108</v>
      </c>
      <c r="I2188" s="12">
        <v>0.22500000000000001</v>
      </c>
      <c r="J2188" s="12">
        <v>24</v>
      </c>
      <c r="K2188" s="12">
        <v>162.34</v>
      </c>
      <c r="L2188" s="12">
        <v>5</v>
      </c>
      <c r="M2188" s="12">
        <v>4.6399999999999997</v>
      </c>
      <c r="N2188" s="12">
        <v>37</v>
      </c>
      <c r="O2188" s="12">
        <v>30.8</v>
      </c>
      <c r="P2188" s="12">
        <v>0.14799999999999999</v>
      </c>
      <c r="Q2188" s="12">
        <v>1.17</v>
      </c>
      <c r="R2188" s="12">
        <v>5288</v>
      </c>
      <c r="S2188" s="12">
        <v>0.32800000000000001</v>
      </c>
      <c r="T2188" s="12">
        <v>51.32</v>
      </c>
    </row>
    <row r="2189" spans="1:20" ht="15.75" customHeight="1" x14ac:dyDescent="0.35">
      <c r="A2189" s="11">
        <v>45063</v>
      </c>
      <c r="B2189" s="12" t="s">
        <v>83</v>
      </c>
      <c r="C2189" s="12" t="s">
        <v>81</v>
      </c>
      <c r="D2189" s="12">
        <v>86381.22</v>
      </c>
      <c r="E2189" s="12">
        <v>38927.550000000003</v>
      </c>
      <c r="F2189" s="12">
        <v>47453.67</v>
      </c>
      <c r="G2189" s="12">
        <v>54.94</v>
      </c>
      <c r="H2189" s="12">
        <v>69</v>
      </c>
      <c r="I2189" s="12">
        <v>0.187</v>
      </c>
      <c r="J2189" s="12">
        <v>12</v>
      </c>
      <c r="K2189" s="12">
        <v>143.88999999999999</v>
      </c>
      <c r="L2189" s="12">
        <v>5</v>
      </c>
      <c r="M2189" s="12">
        <v>3.97</v>
      </c>
      <c r="N2189" s="12">
        <v>44</v>
      </c>
      <c r="O2189" s="12">
        <v>14.3</v>
      </c>
      <c r="P2189" s="12">
        <v>7.6999999999999999E-2</v>
      </c>
      <c r="Q2189" s="12">
        <v>1.08</v>
      </c>
      <c r="R2189" s="12">
        <v>4716</v>
      </c>
      <c r="S2189" s="12">
        <v>0.316</v>
      </c>
      <c r="T2189" s="12">
        <v>66.599999999999994</v>
      </c>
    </row>
    <row r="2190" spans="1:20" ht="15.75" customHeight="1" x14ac:dyDescent="0.35">
      <c r="A2190" s="11">
        <v>45063</v>
      </c>
      <c r="B2190" s="12" t="s">
        <v>84</v>
      </c>
      <c r="C2190" s="12" t="s">
        <v>78</v>
      </c>
      <c r="D2190" s="12">
        <v>85556.14</v>
      </c>
      <c r="E2190" s="12">
        <v>38579.53</v>
      </c>
      <c r="F2190" s="12">
        <v>46976.61</v>
      </c>
      <c r="G2190" s="12">
        <v>54.91</v>
      </c>
      <c r="H2190" s="12">
        <v>95</v>
      </c>
      <c r="I2190" s="12">
        <v>0.27100000000000002</v>
      </c>
      <c r="J2190" s="12">
        <v>25</v>
      </c>
      <c r="K2190" s="12">
        <v>196.57</v>
      </c>
      <c r="L2190" s="12">
        <v>4</v>
      </c>
      <c r="M2190" s="12">
        <v>4.26</v>
      </c>
      <c r="N2190" s="12">
        <v>45</v>
      </c>
      <c r="O2190" s="12">
        <v>20</v>
      </c>
      <c r="P2190" s="12">
        <v>0.218</v>
      </c>
      <c r="Q2190" s="12">
        <v>1.08</v>
      </c>
      <c r="R2190" s="12">
        <v>5609</v>
      </c>
      <c r="S2190" s="12">
        <v>0.38100000000000001</v>
      </c>
      <c r="T2190" s="12">
        <v>52.75</v>
      </c>
    </row>
    <row r="2191" spans="1:20" ht="15.75" customHeight="1" x14ac:dyDescent="0.35">
      <c r="A2191" s="11">
        <v>45063</v>
      </c>
      <c r="B2191" s="12" t="s">
        <v>84</v>
      </c>
      <c r="C2191" s="12" t="s">
        <v>79</v>
      </c>
      <c r="D2191" s="12">
        <v>48683.33</v>
      </c>
      <c r="E2191" s="12">
        <v>28719.34</v>
      </c>
      <c r="F2191" s="12">
        <v>19963.990000000002</v>
      </c>
      <c r="G2191" s="12">
        <v>41.01</v>
      </c>
      <c r="H2191" s="12">
        <v>65</v>
      </c>
      <c r="I2191" s="12">
        <v>0.19600000000000001</v>
      </c>
      <c r="J2191" s="12">
        <v>12</v>
      </c>
      <c r="K2191" s="12">
        <v>249.27</v>
      </c>
      <c r="L2191" s="12">
        <v>5</v>
      </c>
      <c r="M2191" s="12">
        <v>4.0999999999999996</v>
      </c>
      <c r="N2191" s="12">
        <v>52</v>
      </c>
      <c r="O2191" s="12">
        <v>31.2</v>
      </c>
      <c r="P2191" s="12">
        <v>0.185</v>
      </c>
      <c r="Q2191" s="12">
        <v>0.88</v>
      </c>
      <c r="R2191" s="12">
        <v>4267</v>
      </c>
      <c r="S2191" s="12">
        <v>0.38200000000000001</v>
      </c>
      <c r="T2191" s="12">
        <v>47.78</v>
      </c>
    </row>
    <row r="2192" spans="1:20" ht="15.75" customHeight="1" x14ac:dyDescent="0.35">
      <c r="A2192" s="11">
        <v>45063</v>
      </c>
      <c r="B2192" s="12" t="s">
        <v>84</v>
      </c>
      <c r="C2192" s="12" t="s">
        <v>80</v>
      </c>
      <c r="D2192" s="12">
        <v>81061.05</v>
      </c>
      <c r="E2192" s="12">
        <v>55812.49</v>
      </c>
      <c r="F2192" s="12">
        <v>25248.560000000001</v>
      </c>
      <c r="G2192" s="12">
        <v>31.15</v>
      </c>
      <c r="H2192" s="12">
        <v>83</v>
      </c>
      <c r="I2192" s="12">
        <v>0.16700000000000001</v>
      </c>
      <c r="J2192" s="12">
        <v>13</v>
      </c>
      <c r="K2192" s="12">
        <v>202.23</v>
      </c>
      <c r="L2192" s="12">
        <v>6</v>
      </c>
      <c r="M2192" s="12">
        <v>4.79</v>
      </c>
      <c r="N2192" s="12">
        <v>51</v>
      </c>
      <c r="O2192" s="12">
        <v>26.2</v>
      </c>
      <c r="P2192" s="12">
        <v>8.2000000000000003E-2</v>
      </c>
      <c r="Q2192" s="12">
        <v>1.19</v>
      </c>
      <c r="R2192" s="12">
        <v>5645</v>
      </c>
      <c r="S2192" s="12">
        <v>0.376</v>
      </c>
      <c r="T2192" s="12">
        <v>65.010000000000005</v>
      </c>
    </row>
    <row r="2193" spans="1:20" ht="15.75" customHeight="1" x14ac:dyDescent="0.35">
      <c r="A2193" s="11">
        <v>45063</v>
      </c>
      <c r="B2193" s="12" t="s">
        <v>84</v>
      </c>
      <c r="C2193" s="12" t="s">
        <v>81</v>
      </c>
      <c r="D2193" s="12">
        <v>130083.86</v>
      </c>
      <c r="E2193" s="12">
        <v>86570.89</v>
      </c>
      <c r="F2193" s="12">
        <v>43512.97</v>
      </c>
      <c r="G2193" s="12">
        <v>33.450000000000003</v>
      </c>
      <c r="H2193" s="12">
        <v>89</v>
      </c>
      <c r="I2193" s="12">
        <v>0.27300000000000002</v>
      </c>
      <c r="J2193" s="12">
        <v>24</v>
      </c>
      <c r="K2193" s="12">
        <v>221.45</v>
      </c>
      <c r="L2193" s="12">
        <v>3</v>
      </c>
      <c r="M2193" s="12">
        <v>4.46</v>
      </c>
      <c r="N2193" s="12">
        <v>47</v>
      </c>
      <c r="O2193" s="12">
        <v>24.4</v>
      </c>
      <c r="P2193" s="12">
        <v>0.17699999999999999</v>
      </c>
      <c r="Q2193" s="12">
        <v>0.91</v>
      </c>
      <c r="R2193" s="12">
        <v>4503</v>
      </c>
      <c r="S2193" s="12">
        <v>0.376</v>
      </c>
      <c r="T2193" s="12">
        <v>51.68</v>
      </c>
    </row>
    <row r="2194" spans="1:20" ht="15.75" customHeight="1" x14ac:dyDescent="0.35">
      <c r="A2194" s="11">
        <v>45064</v>
      </c>
      <c r="B2194" s="12" t="s">
        <v>77</v>
      </c>
      <c r="C2194" s="12" t="s">
        <v>78</v>
      </c>
      <c r="D2194" s="12">
        <v>47840.54</v>
      </c>
      <c r="E2194" s="12">
        <v>31637.35</v>
      </c>
      <c r="F2194" s="12">
        <v>16203.19</v>
      </c>
      <c r="G2194" s="12">
        <v>33.869999999999997</v>
      </c>
      <c r="H2194" s="12">
        <v>97</v>
      </c>
      <c r="I2194" s="12">
        <v>0.17100000000000001</v>
      </c>
      <c r="J2194" s="12">
        <v>16</v>
      </c>
      <c r="K2194" s="12">
        <v>225.3</v>
      </c>
      <c r="L2194" s="12">
        <v>6</v>
      </c>
      <c r="M2194" s="12">
        <v>4.63</v>
      </c>
      <c r="N2194" s="12">
        <v>55</v>
      </c>
      <c r="O2194" s="12">
        <v>25.4</v>
      </c>
      <c r="P2194" s="12">
        <v>7.0000000000000007E-2</v>
      </c>
      <c r="Q2194" s="12">
        <v>0.84</v>
      </c>
      <c r="R2194" s="12">
        <v>5722</v>
      </c>
      <c r="S2194" s="12">
        <v>0.371</v>
      </c>
      <c r="T2194" s="12">
        <v>57.08</v>
      </c>
    </row>
    <row r="2195" spans="1:20" ht="15.75" customHeight="1" x14ac:dyDescent="0.35">
      <c r="A2195" s="11">
        <v>45064</v>
      </c>
      <c r="B2195" s="12" t="s">
        <v>77</v>
      </c>
      <c r="C2195" s="12" t="s">
        <v>79</v>
      </c>
      <c r="D2195" s="12">
        <v>99322.54</v>
      </c>
      <c r="E2195" s="12">
        <v>55966.239999999998</v>
      </c>
      <c r="F2195" s="12">
        <v>43356.3</v>
      </c>
      <c r="G2195" s="12">
        <v>43.65</v>
      </c>
      <c r="H2195" s="12">
        <v>89</v>
      </c>
      <c r="I2195" s="12">
        <v>0.24399999999999999</v>
      </c>
      <c r="J2195" s="12">
        <v>21</v>
      </c>
      <c r="K2195" s="12">
        <v>203.05</v>
      </c>
      <c r="L2195" s="12">
        <v>5</v>
      </c>
      <c r="M2195" s="12">
        <v>4.16</v>
      </c>
      <c r="N2195" s="12">
        <v>47</v>
      </c>
      <c r="O2195" s="12">
        <v>28.3</v>
      </c>
      <c r="P2195" s="12">
        <v>8.4000000000000005E-2</v>
      </c>
      <c r="Q2195" s="12">
        <v>0.96</v>
      </c>
      <c r="R2195" s="12">
        <v>6455</v>
      </c>
      <c r="S2195" s="12">
        <v>0.372</v>
      </c>
      <c r="T2195" s="12">
        <v>50.07</v>
      </c>
    </row>
    <row r="2196" spans="1:20" ht="15.75" customHeight="1" x14ac:dyDescent="0.35">
      <c r="A2196" s="11">
        <v>45064</v>
      </c>
      <c r="B2196" s="12" t="s">
        <v>77</v>
      </c>
      <c r="C2196" s="12" t="s">
        <v>80</v>
      </c>
      <c r="D2196" s="12">
        <v>115672.36</v>
      </c>
      <c r="E2196" s="12">
        <v>72015.520000000004</v>
      </c>
      <c r="F2196" s="12">
        <v>43656.83</v>
      </c>
      <c r="G2196" s="12">
        <v>37.74</v>
      </c>
      <c r="H2196" s="12">
        <v>79</v>
      </c>
      <c r="I2196" s="12">
        <v>0.16400000000000001</v>
      </c>
      <c r="J2196" s="12">
        <v>12</v>
      </c>
      <c r="K2196" s="12">
        <v>146.51</v>
      </c>
      <c r="L2196" s="12">
        <v>4</v>
      </c>
      <c r="M2196" s="12">
        <v>4.09</v>
      </c>
      <c r="N2196" s="12">
        <v>41</v>
      </c>
      <c r="O2196" s="12">
        <v>21.1</v>
      </c>
      <c r="P2196" s="12">
        <v>0.107</v>
      </c>
      <c r="Q2196" s="12">
        <v>0.84</v>
      </c>
      <c r="R2196" s="12">
        <v>4074</v>
      </c>
      <c r="S2196" s="12">
        <v>0.27500000000000002</v>
      </c>
      <c r="T2196" s="12">
        <v>60.36</v>
      </c>
    </row>
    <row r="2197" spans="1:20" ht="15.75" customHeight="1" x14ac:dyDescent="0.35">
      <c r="A2197" s="11">
        <v>45064</v>
      </c>
      <c r="B2197" s="12" t="s">
        <v>77</v>
      </c>
      <c r="C2197" s="12" t="s">
        <v>81</v>
      </c>
      <c r="D2197" s="12">
        <v>75216.78</v>
      </c>
      <c r="E2197" s="12">
        <v>44815.93</v>
      </c>
      <c r="F2197" s="12">
        <v>30400.86</v>
      </c>
      <c r="G2197" s="12">
        <v>40.42</v>
      </c>
      <c r="H2197" s="12">
        <v>87</v>
      </c>
      <c r="I2197" s="12">
        <v>0.27700000000000002</v>
      </c>
      <c r="J2197" s="12">
        <v>24</v>
      </c>
      <c r="K2197" s="12">
        <v>155.29</v>
      </c>
      <c r="L2197" s="12">
        <v>5</v>
      </c>
      <c r="M2197" s="12">
        <v>4.3099999999999996</v>
      </c>
      <c r="N2197" s="12">
        <v>37</v>
      </c>
      <c r="O2197" s="12">
        <v>27.7</v>
      </c>
      <c r="P2197" s="12">
        <v>5.3999999999999999E-2</v>
      </c>
      <c r="Q2197" s="12">
        <v>0.8</v>
      </c>
      <c r="R2197" s="12">
        <v>5791</v>
      </c>
      <c r="S2197" s="12">
        <v>0.35799999999999998</v>
      </c>
      <c r="T2197" s="12">
        <v>51.8</v>
      </c>
    </row>
    <row r="2198" spans="1:20" ht="15.75" customHeight="1" x14ac:dyDescent="0.35">
      <c r="A2198" s="11">
        <v>45064</v>
      </c>
      <c r="B2198" s="12" t="s">
        <v>82</v>
      </c>
      <c r="C2198" s="12" t="s">
        <v>78</v>
      </c>
      <c r="D2198" s="12">
        <v>96788.69</v>
      </c>
      <c r="E2198" s="12">
        <v>57536</v>
      </c>
      <c r="F2198" s="12">
        <v>39252.69</v>
      </c>
      <c r="G2198" s="12">
        <v>40.56</v>
      </c>
      <c r="H2198" s="12">
        <v>119</v>
      </c>
      <c r="I2198" s="12">
        <v>0.218</v>
      </c>
      <c r="J2198" s="12">
        <v>25</v>
      </c>
      <c r="K2198" s="12">
        <v>223.57</v>
      </c>
      <c r="L2198" s="12">
        <v>5</v>
      </c>
      <c r="M2198" s="12">
        <v>4.1100000000000003</v>
      </c>
      <c r="N2198" s="12">
        <v>46</v>
      </c>
      <c r="O2198" s="12">
        <v>26.5</v>
      </c>
      <c r="P2198" s="12">
        <v>0.22900000000000001</v>
      </c>
      <c r="Q2198" s="12">
        <v>1.18</v>
      </c>
      <c r="R2198" s="12">
        <v>5557</v>
      </c>
      <c r="S2198" s="12">
        <v>0.39600000000000002</v>
      </c>
      <c r="T2198" s="12">
        <v>40.729999999999997</v>
      </c>
    </row>
    <row r="2199" spans="1:20" ht="15.75" customHeight="1" x14ac:dyDescent="0.35">
      <c r="A2199" s="11">
        <v>45064</v>
      </c>
      <c r="B2199" s="12" t="s">
        <v>82</v>
      </c>
      <c r="C2199" s="12" t="s">
        <v>79</v>
      </c>
      <c r="D2199" s="12">
        <v>107865.72</v>
      </c>
      <c r="E2199" s="12">
        <v>48268.13</v>
      </c>
      <c r="F2199" s="12">
        <v>59597.59</v>
      </c>
      <c r="G2199" s="12">
        <v>55.25</v>
      </c>
      <c r="H2199" s="12">
        <v>121</v>
      </c>
      <c r="I2199" s="12">
        <v>0.17299999999999999</v>
      </c>
      <c r="J2199" s="12">
        <v>20</v>
      </c>
      <c r="K2199" s="12">
        <v>196.83</v>
      </c>
      <c r="L2199" s="12">
        <v>5</v>
      </c>
      <c r="M2199" s="12">
        <v>4.63</v>
      </c>
      <c r="N2199" s="12">
        <v>56</v>
      </c>
      <c r="O2199" s="12">
        <v>31.1</v>
      </c>
      <c r="P2199" s="12">
        <v>0.217</v>
      </c>
      <c r="Q2199" s="12">
        <v>0.81</v>
      </c>
      <c r="R2199" s="12">
        <v>4978</v>
      </c>
      <c r="S2199" s="12">
        <v>0.23100000000000001</v>
      </c>
      <c r="T2199" s="12">
        <v>38.619999999999997</v>
      </c>
    </row>
    <row r="2200" spans="1:20" ht="15.75" customHeight="1" x14ac:dyDescent="0.35">
      <c r="A2200" s="11">
        <v>45064</v>
      </c>
      <c r="B2200" s="12" t="s">
        <v>82</v>
      </c>
      <c r="C2200" s="12" t="s">
        <v>80</v>
      </c>
      <c r="D2200" s="12">
        <v>129128.97</v>
      </c>
      <c r="E2200" s="12">
        <v>88429.62</v>
      </c>
      <c r="F2200" s="12">
        <v>40699.35</v>
      </c>
      <c r="G2200" s="12">
        <v>31.52</v>
      </c>
      <c r="H2200" s="12">
        <v>120</v>
      </c>
      <c r="I2200" s="12">
        <v>0.17499999999999999</v>
      </c>
      <c r="J2200" s="12">
        <v>20</v>
      </c>
      <c r="K2200" s="12">
        <v>186.86</v>
      </c>
      <c r="L2200" s="12">
        <v>5</v>
      </c>
      <c r="M2200" s="12">
        <v>4.51</v>
      </c>
      <c r="N2200" s="12">
        <v>48</v>
      </c>
      <c r="O2200" s="12">
        <v>37.6</v>
      </c>
      <c r="P2200" s="12">
        <v>0.11</v>
      </c>
      <c r="Q2200" s="12">
        <v>0.88</v>
      </c>
      <c r="R2200" s="12">
        <v>4350</v>
      </c>
      <c r="S2200" s="12">
        <v>0.23100000000000001</v>
      </c>
      <c r="T2200" s="12">
        <v>39.14</v>
      </c>
    </row>
    <row r="2201" spans="1:20" ht="15.75" customHeight="1" x14ac:dyDescent="0.35">
      <c r="A2201" s="11">
        <v>45064</v>
      </c>
      <c r="B2201" s="12" t="s">
        <v>82</v>
      </c>
      <c r="C2201" s="12" t="s">
        <v>81</v>
      </c>
      <c r="D2201" s="12">
        <v>88847.62</v>
      </c>
      <c r="E2201" s="12">
        <v>40847.629999999997</v>
      </c>
      <c r="F2201" s="12">
        <v>47999.99</v>
      </c>
      <c r="G2201" s="12">
        <v>54.03</v>
      </c>
      <c r="H2201" s="12">
        <v>111</v>
      </c>
      <c r="I2201" s="12">
        <v>0.28499999999999998</v>
      </c>
      <c r="J2201" s="12">
        <v>31</v>
      </c>
      <c r="K2201" s="12">
        <v>142.34</v>
      </c>
      <c r="L2201" s="12">
        <v>4</v>
      </c>
      <c r="M2201" s="12">
        <v>3.96</v>
      </c>
      <c r="N2201" s="12">
        <v>52</v>
      </c>
      <c r="O2201" s="12">
        <v>22.2</v>
      </c>
      <c r="P2201" s="12">
        <v>0.22500000000000001</v>
      </c>
      <c r="Q2201" s="12">
        <v>1.0900000000000001</v>
      </c>
      <c r="R2201" s="12">
        <v>4734</v>
      </c>
      <c r="S2201" s="12">
        <v>0.20300000000000001</v>
      </c>
      <c r="T2201" s="12">
        <v>48.08</v>
      </c>
    </row>
    <row r="2202" spans="1:20" ht="15.75" customHeight="1" x14ac:dyDescent="0.35">
      <c r="A2202" s="11">
        <v>45064</v>
      </c>
      <c r="B2202" s="12" t="s">
        <v>83</v>
      </c>
      <c r="C2202" s="12" t="s">
        <v>78</v>
      </c>
      <c r="D2202" s="12">
        <v>74994.039999999994</v>
      </c>
      <c r="E2202" s="12">
        <v>47558.74</v>
      </c>
      <c r="F2202" s="12">
        <v>27435.3</v>
      </c>
      <c r="G2202" s="12">
        <v>36.58</v>
      </c>
      <c r="H2202" s="12">
        <v>113</v>
      </c>
      <c r="I2202" s="12">
        <v>0.16400000000000001</v>
      </c>
      <c r="J2202" s="12">
        <v>18</v>
      </c>
      <c r="K2202" s="12">
        <v>210.35</v>
      </c>
      <c r="L2202" s="12">
        <v>5</v>
      </c>
      <c r="M2202" s="12">
        <v>4.54</v>
      </c>
      <c r="N2202" s="12">
        <v>46</v>
      </c>
      <c r="O2202" s="12">
        <v>25</v>
      </c>
      <c r="P2202" s="12">
        <v>0.14899999999999999</v>
      </c>
      <c r="Q2202" s="12">
        <v>1</v>
      </c>
      <c r="R2202" s="12">
        <v>3321</v>
      </c>
      <c r="S2202" s="12">
        <v>0.30399999999999999</v>
      </c>
      <c r="T2202" s="12">
        <v>56.13</v>
      </c>
    </row>
    <row r="2203" spans="1:20" ht="15.75" customHeight="1" x14ac:dyDescent="0.35">
      <c r="A2203" s="11">
        <v>45064</v>
      </c>
      <c r="B2203" s="12" t="s">
        <v>83</v>
      </c>
      <c r="C2203" s="12" t="s">
        <v>79</v>
      </c>
      <c r="D2203" s="12">
        <v>97732.7</v>
      </c>
      <c r="E2203" s="12">
        <v>55099.64</v>
      </c>
      <c r="F2203" s="12">
        <v>42633.06</v>
      </c>
      <c r="G2203" s="12">
        <v>43.62</v>
      </c>
      <c r="H2203" s="12">
        <v>102</v>
      </c>
      <c r="I2203" s="12">
        <v>0.28999999999999998</v>
      </c>
      <c r="J2203" s="12">
        <v>29</v>
      </c>
      <c r="K2203" s="12">
        <v>179.13</v>
      </c>
      <c r="L2203" s="12">
        <v>4</v>
      </c>
      <c r="M2203" s="12">
        <v>4.0199999999999996</v>
      </c>
      <c r="N2203" s="12">
        <v>32</v>
      </c>
      <c r="O2203" s="12">
        <v>24.3</v>
      </c>
      <c r="P2203" s="12">
        <v>0.189</v>
      </c>
      <c r="Q2203" s="12">
        <v>1.1200000000000001</v>
      </c>
      <c r="R2203" s="12">
        <v>6473</v>
      </c>
      <c r="S2203" s="12">
        <v>0.39800000000000002</v>
      </c>
      <c r="T2203" s="12">
        <v>40.299999999999997</v>
      </c>
    </row>
    <row r="2204" spans="1:20" ht="15.75" customHeight="1" x14ac:dyDescent="0.35">
      <c r="A2204" s="11">
        <v>45064</v>
      </c>
      <c r="B2204" s="12" t="s">
        <v>83</v>
      </c>
      <c r="C2204" s="12" t="s">
        <v>80</v>
      </c>
      <c r="D2204" s="12">
        <v>134154.44</v>
      </c>
      <c r="E2204" s="12">
        <v>60503.92</v>
      </c>
      <c r="F2204" s="12">
        <v>73650.52</v>
      </c>
      <c r="G2204" s="12">
        <v>54.9</v>
      </c>
      <c r="H2204" s="12">
        <v>157</v>
      </c>
      <c r="I2204" s="12">
        <v>0.20799999999999999</v>
      </c>
      <c r="J2204" s="12">
        <v>32</v>
      </c>
      <c r="K2204" s="12">
        <v>95.65</v>
      </c>
      <c r="L2204" s="12">
        <v>5</v>
      </c>
      <c r="M2204" s="12">
        <v>4.6500000000000004</v>
      </c>
      <c r="N2204" s="12">
        <v>68</v>
      </c>
      <c r="O2204" s="12">
        <v>22.6</v>
      </c>
      <c r="P2204" s="12">
        <v>0.248</v>
      </c>
      <c r="Q2204" s="12">
        <v>1.06</v>
      </c>
      <c r="R2204" s="12">
        <v>5666</v>
      </c>
      <c r="S2204" s="12">
        <v>0.28000000000000003</v>
      </c>
      <c r="T2204" s="12">
        <v>52.5</v>
      </c>
    </row>
    <row r="2205" spans="1:20" ht="15.75" customHeight="1" x14ac:dyDescent="0.35">
      <c r="A2205" s="11">
        <v>45064</v>
      </c>
      <c r="B2205" s="12" t="s">
        <v>83</v>
      </c>
      <c r="C2205" s="12" t="s">
        <v>81</v>
      </c>
      <c r="D2205" s="12">
        <v>115401.83</v>
      </c>
      <c r="E2205" s="12">
        <v>78614.22</v>
      </c>
      <c r="F2205" s="12">
        <v>36787.61</v>
      </c>
      <c r="G2205" s="12">
        <v>31.88</v>
      </c>
      <c r="H2205" s="12">
        <v>128</v>
      </c>
      <c r="I2205" s="12">
        <v>0.19700000000000001</v>
      </c>
      <c r="J2205" s="12">
        <v>25</v>
      </c>
      <c r="K2205" s="12">
        <v>243.62</v>
      </c>
      <c r="L2205" s="12">
        <v>4</v>
      </c>
      <c r="M2205" s="12">
        <v>4.04</v>
      </c>
      <c r="N2205" s="12">
        <v>51</v>
      </c>
      <c r="O2205" s="12">
        <v>33.700000000000003</v>
      </c>
      <c r="P2205" s="12">
        <v>0.124</v>
      </c>
      <c r="Q2205" s="12">
        <v>0.98</v>
      </c>
      <c r="R2205" s="12">
        <v>4767</v>
      </c>
      <c r="S2205" s="12">
        <v>0.29899999999999999</v>
      </c>
      <c r="T2205" s="12">
        <v>54.16</v>
      </c>
    </row>
    <row r="2206" spans="1:20" ht="15.75" customHeight="1" x14ac:dyDescent="0.35">
      <c r="A2206" s="11">
        <v>45064</v>
      </c>
      <c r="B2206" s="12" t="s">
        <v>84</v>
      </c>
      <c r="C2206" s="12" t="s">
        <v>78</v>
      </c>
      <c r="D2206" s="12">
        <v>122905.95</v>
      </c>
      <c r="E2206" s="12">
        <v>50681.26</v>
      </c>
      <c r="F2206" s="12">
        <v>72224.69</v>
      </c>
      <c r="G2206" s="12">
        <v>58.76</v>
      </c>
      <c r="H2206" s="12">
        <v>87</v>
      </c>
      <c r="I2206" s="12">
        <v>0.20399999999999999</v>
      </c>
      <c r="J2206" s="12">
        <v>17</v>
      </c>
      <c r="K2206" s="12">
        <v>128.63</v>
      </c>
      <c r="L2206" s="12">
        <v>4</v>
      </c>
      <c r="M2206" s="12">
        <v>3.74</v>
      </c>
      <c r="N2206" s="12">
        <v>42</v>
      </c>
      <c r="O2206" s="12">
        <v>26.7</v>
      </c>
      <c r="P2206" s="12">
        <v>0.19</v>
      </c>
      <c r="Q2206" s="12">
        <v>1.08</v>
      </c>
      <c r="R2206" s="12">
        <v>4008</v>
      </c>
      <c r="S2206" s="12">
        <v>0.27100000000000002</v>
      </c>
      <c r="T2206" s="12">
        <v>42.79</v>
      </c>
    </row>
    <row r="2207" spans="1:20" ht="15.75" customHeight="1" x14ac:dyDescent="0.35">
      <c r="A2207" s="11">
        <v>45064</v>
      </c>
      <c r="B2207" s="12" t="s">
        <v>84</v>
      </c>
      <c r="C2207" s="12" t="s">
        <v>79</v>
      </c>
      <c r="D2207" s="12">
        <v>118618.99</v>
      </c>
      <c r="E2207" s="12">
        <v>47647.85</v>
      </c>
      <c r="F2207" s="12">
        <v>70971.14</v>
      </c>
      <c r="G2207" s="12">
        <v>59.83</v>
      </c>
      <c r="H2207" s="12">
        <v>115</v>
      </c>
      <c r="I2207" s="12">
        <v>0.29299999999999998</v>
      </c>
      <c r="J2207" s="12">
        <v>33</v>
      </c>
      <c r="K2207" s="12">
        <v>208.35</v>
      </c>
      <c r="L2207" s="12">
        <v>4</v>
      </c>
      <c r="M2207" s="12">
        <v>3.99</v>
      </c>
      <c r="N2207" s="12">
        <v>44</v>
      </c>
      <c r="O2207" s="12">
        <v>19.600000000000001</v>
      </c>
      <c r="P2207" s="12">
        <v>8.3000000000000004E-2</v>
      </c>
      <c r="Q2207" s="12">
        <v>1.19</v>
      </c>
      <c r="R2207" s="12">
        <v>4935</v>
      </c>
      <c r="S2207" s="12">
        <v>0.26300000000000001</v>
      </c>
      <c r="T2207" s="12">
        <v>41.15</v>
      </c>
    </row>
    <row r="2208" spans="1:20" ht="15.75" customHeight="1" x14ac:dyDescent="0.35">
      <c r="A2208" s="11">
        <v>45064</v>
      </c>
      <c r="B2208" s="12" t="s">
        <v>84</v>
      </c>
      <c r="C2208" s="12" t="s">
        <v>80</v>
      </c>
      <c r="D2208" s="12">
        <v>96410.66</v>
      </c>
      <c r="E2208" s="12">
        <v>57631.67</v>
      </c>
      <c r="F2208" s="12">
        <v>38778.99</v>
      </c>
      <c r="G2208" s="12">
        <v>40.22</v>
      </c>
      <c r="H2208" s="12">
        <v>137</v>
      </c>
      <c r="I2208" s="12">
        <v>0.21</v>
      </c>
      <c r="J2208" s="12">
        <v>28</v>
      </c>
      <c r="K2208" s="12">
        <v>163.19999999999999</v>
      </c>
      <c r="L2208" s="12">
        <v>5</v>
      </c>
      <c r="M2208" s="12">
        <v>3.72</v>
      </c>
      <c r="N2208" s="12">
        <v>41</v>
      </c>
      <c r="O2208" s="12">
        <v>20.7</v>
      </c>
      <c r="P2208" s="12">
        <v>0.122</v>
      </c>
      <c r="Q2208" s="12">
        <v>1.1599999999999999</v>
      </c>
      <c r="R2208" s="12">
        <v>5335</v>
      </c>
      <c r="S2208" s="12">
        <v>0.27100000000000002</v>
      </c>
      <c r="T2208" s="12">
        <v>51.7</v>
      </c>
    </row>
    <row r="2209" spans="1:20" ht="15.75" customHeight="1" x14ac:dyDescent="0.35">
      <c r="A2209" s="11">
        <v>45064</v>
      </c>
      <c r="B2209" s="12" t="s">
        <v>84</v>
      </c>
      <c r="C2209" s="12" t="s">
        <v>81</v>
      </c>
      <c r="D2209" s="12">
        <v>83228.33</v>
      </c>
      <c r="E2209" s="12">
        <v>38392.51</v>
      </c>
      <c r="F2209" s="12">
        <v>44835.82</v>
      </c>
      <c r="G2209" s="12">
        <v>53.87</v>
      </c>
      <c r="H2209" s="12">
        <v>88</v>
      </c>
      <c r="I2209" s="12">
        <v>0.20300000000000001</v>
      </c>
      <c r="J2209" s="12">
        <v>17</v>
      </c>
      <c r="K2209" s="12">
        <v>141.37</v>
      </c>
      <c r="L2209" s="12">
        <v>3</v>
      </c>
      <c r="M2209" s="12">
        <v>4.7</v>
      </c>
      <c r="N2209" s="12">
        <v>29</v>
      </c>
      <c r="O2209" s="12">
        <v>24.3</v>
      </c>
      <c r="P2209" s="12">
        <v>0.159</v>
      </c>
      <c r="Q2209" s="12">
        <v>0.95</v>
      </c>
      <c r="R2209" s="12">
        <v>5371</v>
      </c>
      <c r="S2209" s="12">
        <v>0.29299999999999998</v>
      </c>
      <c r="T2209" s="12">
        <v>60.27</v>
      </c>
    </row>
    <row r="2210" spans="1:20" ht="15.75" customHeight="1" x14ac:dyDescent="0.35">
      <c r="A2210" s="11">
        <v>45065</v>
      </c>
      <c r="B2210" s="12" t="s">
        <v>77</v>
      </c>
      <c r="C2210" s="12" t="s">
        <v>78</v>
      </c>
      <c r="D2210" s="12">
        <v>79201.460000000006</v>
      </c>
      <c r="E2210" s="12">
        <v>54595.12</v>
      </c>
      <c r="F2210" s="12">
        <v>24606.33</v>
      </c>
      <c r="G2210" s="12">
        <v>31.07</v>
      </c>
      <c r="H2210" s="12">
        <v>92</v>
      </c>
      <c r="I2210" s="12">
        <v>0.158</v>
      </c>
      <c r="J2210" s="12">
        <v>14</v>
      </c>
      <c r="K2210" s="12">
        <v>197.55</v>
      </c>
      <c r="L2210" s="12">
        <v>3</v>
      </c>
      <c r="M2210" s="12">
        <v>4.21</v>
      </c>
      <c r="N2210" s="12">
        <v>35</v>
      </c>
      <c r="O2210" s="12">
        <v>17.3</v>
      </c>
      <c r="P2210" s="12">
        <v>0.13500000000000001</v>
      </c>
      <c r="Q2210" s="12">
        <v>1.19</v>
      </c>
      <c r="R2210" s="12">
        <v>5532</v>
      </c>
      <c r="S2210" s="12">
        <v>0.28399999999999997</v>
      </c>
      <c r="T2210" s="12">
        <v>48.73</v>
      </c>
    </row>
    <row r="2211" spans="1:20" ht="15.75" customHeight="1" x14ac:dyDescent="0.35">
      <c r="A2211" s="11">
        <v>45065</v>
      </c>
      <c r="B2211" s="12" t="s">
        <v>77</v>
      </c>
      <c r="C2211" s="12" t="s">
        <v>79</v>
      </c>
      <c r="D2211" s="12">
        <v>86262.18</v>
      </c>
      <c r="E2211" s="12">
        <v>54781.98</v>
      </c>
      <c r="F2211" s="12">
        <v>31480.2</v>
      </c>
      <c r="G2211" s="12">
        <v>36.49</v>
      </c>
      <c r="H2211" s="12">
        <v>81</v>
      </c>
      <c r="I2211" s="12">
        <v>0.188</v>
      </c>
      <c r="J2211" s="12">
        <v>15</v>
      </c>
      <c r="K2211" s="12">
        <v>243.05</v>
      </c>
      <c r="L2211" s="12">
        <v>4</v>
      </c>
      <c r="M2211" s="12">
        <v>4.55</v>
      </c>
      <c r="N2211" s="12">
        <v>44</v>
      </c>
      <c r="O2211" s="12">
        <v>27.9</v>
      </c>
      <c r="P2211" s="12">
        <v>0.17</v>
      </c>
      <c r="Q2211" s="12">
        <v>1.01</v>
      </c>
      <c r="R2211" s="12">
        <v>3688</v>
      </c>
      <c r="S2211" s="12">
        <v>0.27400000000000002</v>
      </c>
      <c r="T2211" s="12">
        <v>50.09</v>
      </c>
    </row>
    <row r="2212" spans="1:20" ht="15.75" customHeight="1" x14ac:dyDescent="0.35">
      <c r="A2212" s="11">
        <v>45065</v>
      </c>
      <c r="B2212" s="12" t="s">
        <v>77</v>
      </c>
      <c r="C2212" s="12" t="s">
        <v>80</v>
      </c>
      <c r="D2212" s="12">
        <v>69781.119999999995</v>
      </c>
      <c r="E2212" s="12">
        <v>46807.37</v>
      </c>
      <c r="F2212" s="12">
        <v>22973.74</v>
      </c>
      <c r="G2212" s="12">
        <v>32.92</v>
      </c>
      <c r="H2212" s="12">
        <v>145</v>
      </c>
      <c r="I2212" s="12">
        <v>0.15</v>
      </c>
      <c r="J2212" s="12">
        <v>21</v>
      </c>
      <c r="K2212" s="12">
        <v>294.24</v>
      </c>
      <c r="L2212" s="12">
        <v>4</v>
      </c>
      <c r="M2212" s="12">
        <v>4.8099999999999996</v>
      </c>
      <c r="N2212" s="12">
        <v>49</v>
      </c>
      <c r="O2212" s="12">
        <v>23.3</v>
      </c>
      <c r="P2212" s="12">
        <v>0.16800000000000001</v>
      </c>
      <c r="Q2212" s="12">
        <v>1.1299999999999999</v>
      </c>
      <c r="R2212" s="12">
        <v>6072</v>
      </c>
      <c r="S2212" s="12">
        <v>0.24399999999999999</v>
      </c>
      <c r="T2212" s="12">
        <v>65.790000000000006</v>
      </c>
    </row>
    <row r="2213" spans="1:20" ht="15.75" customHeight="1" x14ac:dyDescent="0.35">
      <c r="A2213" s="11">
        <v>45065</v>
      </c>
      <c r="B2213" s="12" t="s">
        <v>77</v>
      </c>
      <c r="C2213" s="12" t="s">
        <v>81</v>
      </c>
      <c r="D2213" s="12">
        <v>69925.58</v>
      </c>
      <c r="E2213" s="12">
        <v>47384.27</v>
      </c>
      <c r="F2213" s="12">
        <v>22541.31</v>
      </c>
      <c r="G2213" s="12">
        <v>32.24</v>
      </c>
      <c r="H2213" s="12">
        <v>81</v>
      </c>
      <c r="I2213" s="12">
        <v>0.16500000000000001</v>
      </c>
      <c r="J2213" s="12">
        <v>13</v>
      </c>
      <c r="K2213" s="12">
        <v>246.79</v>
      </c>
      <c r="L2213" s="12">
        <v>5</v>
      </c>
      <c r="M2213" s="12">
        <v>4.32</v>
      </c>
      <c r="N2213" s="12">
        <v>41</v>
      </c>
      <c r="O2213" s="12">
        <v>26.4</v>
      </c>
      <c r="P2213" s="12">
        <v>0.20499999999999999</v>
      </c>
      <c r="Q2213" s="12">
        <v>1.04</v>
      </c>
      <c r="R2213" s="12">
        <v>5649</v>
      </c>
      <c r="S2213" s="12">
        <v>0.25900000000000001</v>
      </c>
      <c r="T2213" s="12">
        <v>44.94</v>
      </c>
    </row>
    <row r="2214" spans="1:20" ht="15.75" customHeight="1" x14ac:dyDescent="0.35">
      <c r="A2214" s="11">
        <v>45065</v>
      </c>
      <c r="B2214" s="12" t="s">
        <v>82</v>
      </c>
      <c r="C2214" s="12" t="s">
        <v>78</v>
      </c>
      <c r="D2214" s="12">
        <v>99493.81</v>
      </c>
      <c r="E2214" s="12">
        <v>61288.45</v>
      </c>
      <c r="F2214" s="12">
        <v>38205.360000000001</v>
      </c>
      <c r="G2214" s="12">
        <v>38.4</v>
      </c>
      <c r="H2214" s="12">
        <v>95</v>
      </c>
      <c r="I2214" s="12">
        <v>0.188</v>
      </c>
      <c r="J2214" s="12">
        <v>17</v>
      </c>
      <c r="K2214" s="12">
        <v>173.01</v>
      </c>
      <c r="L2214" s="12">
        <v>3</v>
      </c>
      <c r="M2214" s="12">
        <v>4.24</v>
      </c>
      <c r="N2214" s="12">
        <v>61</v>
      </c>
      <c r="O2214" s="12">
        <v>16.100000000000001</v>
      </c>
      <c r="P2214" s="12">
        <v>0.23200000000000001</v>
      </c>
      <c r="Q2214" s="12">
        <v>1.1000000000000001</v>
      </c>
      <c r="R2214" s="12">
        <v>5110</v>
      </c>
      <c r="S2214" s="12">
        <v>0.26200000000000001</v>
      </c>
      <c r="T2214" s="12">
        <v>50.41</v>
      </c>
    </row>
    <row r="2215" spans="1:20" ht="15.75" customHeight="1" x14ac:dyDescent="0.35">
      <c r="A2215" s="11">
        <v>45065</v>
      </c>
      <c r="B2215" s="12" t="s">
        <v>82</v>
      </c>
      <c r="C2215" s="12" t="s">
        <v>79</v>
      </c>
      <c r="D2215" s="12">
        <v>105574.37</v>
      </c>
      <c r="E2215" s="12">
        <v>51287.02</v>
      </c>
      <c r="F2215" s="12">
        <v>54287.34</v>
      </c>
      <c r="G2215" s="12">
        <v>51.42</v>
      </c>
      <c r="H2215" s="12">
        <v>124</v>
      </c>
      <c r="I2215" s="12">
        <v>0.28899999999999998</v>
      </c>
      <c r="J2215" s="12">
        <v>35</v>
      </c>
      <c r="K2215" s="12">
        <v>128.97999999999999</v>
      </c>
      <c r="L2215" s="12">
        <v>5</v>
      </c>
      <c r="M2215" s="12">
        <v>4.13</v>
      </c>
      <c r="N2215" s="12">
        <v>55</v>
      </c>
      <c r="O2215" s="12">
        <v>15.3</v>
      </c>
      <c r="P2215" s="12">
        <v>6.6000000000000003E-2</v>
      </c>
      <c r="Q2215" s="12">
        <v>0.81</v>
      </c>
      <c r="R2215" s="12">
        <v>5023</v>
      </c>
      <c r="S2215" s="12">
        <v>0.27600000000000002</v>
      </c>
      <c r="T2215" s="12">
        <v>29.5</v>
      </c>
    </row>
    <row r="2216" spans="1:20" ht="15.75" customHeight="1" x14ac:dyDescent="0.35">
      <c r="A2216" s="11">
        <v>45065</v>
      </c>
      <c r="B2216" s="12" t="s">
        <v>82</v>
      </c>
      <c r="C2216" s="12" t="s">
        <v>80</v>
      </c>
      <c r="D2216" s="12">
        <v>127776.1</v>
      </c>
      <c r="E2216" s="12">
        <v>64113.75</v>
      </c>
      <c r="F2216" s="12">
        <v>63662.35</v>
      </c>
      <c r="G2216" s="12">
        <v>49.82</v>
      </c>
      <c r="H2216" s="12">
        <v>128</v>
      </c>
      <c r="I2216" s="12">
        <v>0.11</v>
      </c>
      <c r="J2216" s="12">
        <v>14</v>
      </c>
      <c r="K2216" s="12">
        <v>227.33</v>
      </c>
      <c r="L2216" s="12">
        <v>6</v>
      </c>
      <c r="M2216" s="12">
        <v>3.77</v>
      </c>
      <c r="N2216" s="12">
        <v>48</v>
      </c>
      <c r="O2216" s="12">
        <v>23.7</v>
      </c>
      <c r="P2216" s="12">
        <v>0.151</v>
      </c>
      <c r="Q2216" s="12">
        <v>0.96</v>
      </c>
      <c r="R2216" s="12">
        <v>3893</v>
      </c>
      <c r="S2216" s="12">
        <v>0.24299999999999999</v>
      </c>
      <c r="T2216" s="12">
        <v>47.06</v>
      </c>
    </row>
    <row r="2217" spans="1:20" ht="15.75" customHeight="1" x14ac:dyDescent="0.35">
      <c r="A2217" s="11">
        <v>45065</v>
      </c>
      <c r="B2217" s="12" t="s">
        <v>82</v>
      </c>
      <c r="C2217" s="12" t="s">
        <v>81</v>
      </c>
      <c r="D2217" s="12">
        <v>101795.41</v>
      </c>
      <c r="E2217" s="12">
        <v>49177.91</v>
      </c>
      <c r="F2217" s="12">
        <v>52617.5</v>
      </c>
      <c r="G2217" s="12">
        <v>51.69</v>
      </c>
      <c r="H2217" s="12">
        <v>118</v>
      </c>
      <c r="I2217" s="12">
        <v>0.191</v>
      </c>
      <c r="J2217" s="12">
        <v>22</v>
      </c>
      <c r="K2217" s="12">
        <v>139.1</v>
      </c>
      <c r="L2217" s="12">
        <v>4</v>
      </c>
      <c r="M2217" s="12">
        <v>4.2300000000000004</v>
      </c>
      <c r="N2217" s="12">
        <v>61</v>
      </c>
      <c r="O2217" s="12">
        <v>20.100000000000001</v>
      </c>
      <c r="P2217" s="12">
        <v>7.0000000000000007E-2</v>
      </c>
      <c r="Q2217" s="12">
        <v>0.95</v>
      </c>
      <c r="R2217" s="12">
        <v>5828</v>
      </c>
      <c r="S2217" s="12">
        <v>0.29799999999999999</v>
      </c>
      <c r="T2217" s="12">
        <v>64.900000000000006</v>
      </c>
    </row>
    <row r="2218" spans="1:20" ht="15.75" customHeight="1" x14ac:dyDescent="0.35">
      <c r="A2218" s="11">
        <v>45065</v>
      </c>
      <c r="B2218" s="12" t="s">
        <v>83</v>
      </c>
      <c r="C2218" s="12" t="s">
        <v>78</v>
      </c>
      <c r="D2218" s="12">
        <v>137375.09</v>
      </c>
      <c r="E2218" s="12">
        <v>63122.61</v>
      </c>
      <c r="F2218" s="12">
        <v>74252.479999999996</v>
      </c>
      <c r="G2218" s="12">
        <v>54.05</v>
      </c>
      <c r="H2218" s="12">
        <v>85</v>
      </c>
      <c r="I2218" s="12">
        <v>0.20399999999999999</v>
      </c>
      <c r="J2218" s="12">
        <v>17</v>
      </c>
      <c r="K2218" s="12">
        <v>255.85</v>
      </c>
      <c r="L2218" s="12">
        <v>5</v>
      </c>
      <c r="M2218" s="12">
        <v>4.78</v>
      </c>
      <c r="N2218" s="12">
        <v>75</v>
      </c>
      <c r="O2218" s="12">
        <v>23.9</v>
      </c>
      <c r="P2218" s="12">
        <v>5.0999999999999997E-2</v>
      </c>
      <c r="Q2218" s="12">
        <v>1</v>
      </c>
      <c r="R2218" s="12">
        <v>2904</v>
      </c>
      <c r="S2218" s="12">
        <v>0.21</v>
      </c>
      <c r="T2218" s="12">
        <v>58.76</v>
      </c>
    </row>
    <row r="2219" spans="1:20" ht="15.75" customHeight="1" x14ac:dyDescent="0.35">
      <c r="A2219" s="11">
        <v>45065</v>
      </c>
      <c r="B2219" s="12" t="s">
        <v>83</v>
      </c>
      <c r="C2219" s="12" t="s">
        <v>79</v>
      </c>
      <c r="D2219" s="12">
        <v>106754.78</v>
      </c>
      <c r="E2219" s="12">
        <v>64893.03</v>
      </c>
      <c r="F2219" s="12">
        <v>41861.75</v>
      </c>
      <c r="G2219" s="12">
        <v>39.21</v>
      </c>
      <c r="H2219" s="12">
        <v>90</v>
      </c>
      <c r="I2219" s="12">
        <v>0.19500000000000001</v>
      </c>
      <c r="J2219" s="12">
        <v>17</v>
      </c>
      <c r="K2219" s="12">
        <v>183.7</v>
      </c>
      <c r="L2219" s="12">
        <v>4</v>
      </c>
      <c r="M2219" s="12">
        <v>3.67</v>
      </c>
      <c r="N2219" s="12">
        <v>51</v>
      </c>
      <c r="O2219" s="12">
        <v>31.8</v>
      </c>
      <c r="P2219" s="12">
        <v>9.8000000000000004E-2</v>
      </c>
      <c r="Q2219" s="12">
        <v>0.95</v>
      </c>
      <c r="R2219" s="12">
        <v>3836</v>
      </c>
      <c r="S2219" s="12">
        <v>0.34699999999999998</v>
      </c>
      <c r="T2219" s="12">
        <v>40.92</v>
      </c>
    </row>
    <row r="2220" spans="1:20" ht="15.75" customHeight="1" x14ac:dyDescent="0.35">
      <c r="A2220" s="11">
        <v>45065</v>
      </c>
      <c r="B2220" s="12" t="s">
        <v>83</v>
      </c>
      <c r="C2220" s="12" t="s">
        <v>80</v>
      </c>
      <c r="D2220" s="12">
        <v>69713.47</v>
      </c>
      <c r="E2220" s="12">
        <v>46591.839999999997</v>
      </c>
      <c r="F2220" s="12">
        <v>23121.64</v>
      </c>
      <c r="G2220" s="12">
        <v>33.17</v>
      </c>
      <c r="H2220" s="12">
        <v>107</v>
      </c>
      <c r="I2220" s="12">
        <v>0.127</v>
      </c>
      <c r="J2220" s="12">
        <v>13</v>
      </c>
      <c r="K2220" s="12">
        <v>244.94</v>
      </c>
      <c r="L2220" s="12">
        <v>5</v>
      </c>
      <c r="M2220" s="12">
        <v>4.26</v>
      </c>
      <c r="N2220" s="12">
        <v>58</v>
      </c>
      <c r="O2220" s="12">
        <v>32.1</v>
      </c>
      <c r="P2220" s="12">
        <v>6.4000000000000001E-2</v>
      </c>
      <c r="Q2220" s="12">
        <v>0.95</v>
      </c>
      <c r="R2220" s="12">
        <v>4016</v>
      </c>
      <c r="S2220" s="12">
        <v>0.376</v>
      </c>
      <c r="T2220" s="12">
        <v>68.36</v>
      </c>
    </row>
    <row r="2221" spans="1:20" ht="15.75" customHeight="1" x14ac:dyDescent="0.35">
      <c r="A2221" s="11">
        <v>45065</v>
      </c>
      <c r="B2221" s="12" t="s">
        <v>83</v>
      </c>
      <c r="C2221" s="12" t="s">
        <v>81</v>
      </c>
      <c r="D2221" s="12">
        <v>58894.2</v>
      </c>
      <c r="E2221" s="12">
        <v>39725.22</v>
      </c>
      <c r="F2221" s="12">
        <v>19168.98</v>
      </c>
      <c r="G2221" s="12">
        <v>32.549999999999997</v>
      </c>
      <c r="H2221" s="12">
        <v>66</v>
      </c>
      <c r="I2221" s="12">
        <v>0.214</v>
      </c>
      <c r="J2221" s="12">
        <v>14</v>
      </c>
      <c r="K2221" s="12">
        <v>225.16</v>
      </c>
      <c r="L2221" s="12">
        <v>5</v>
      </c>
      <c r="M2221" s="12">
        <v>3.79</v>
      </c>
      <c r="N2221" s="12">
        <v>64</v>
      </c>
      <c r="O2221" s="12">
        <v>16.3</v>
      </c>
      <c r="P2221" s="12">
        <v>0.20200000000000001</v>
      </c>
      <c r="Q2221" s="12">
        <v>0.84</v>
      </c>
      <c r="R2221" s="12">
        <v>5564</v>
      </c>
      <c r="S2221" s="12">
        <v>0.24399999999999999</v>
      </c>
      <c r="T2221" s="12">
        <v>47.66</v>
      </c>
    </row>
    <row r="2222" spans="1:20" ht="15.75" customHeight="1" x14ac:dyDescent="0.35">
      <c r="A2222" s="11">
        <v>45065</v>
      </c>
      <c r="B2222" s="12" t="s">
        <v>84</v>
      </c>
      <c r="C2222" s="12" t="s">
        <v>78</v>
      </c>
      <c r="D2222" s="12">
        <v>68452.44</v>
      </c>
      <c r="E2222" s="12">
        <v>35652.06</v>
      </c>
      <c r="F2222" s="12">
        <v>32800.39</v>
      </c>
      <c r="G2222" s="12">
        <v>47.92</v>
      </c>
      <c r="H2222" s="12">
        <v>79</v>
      </c>
      <c r="I2222" s="12">
        <v>0.2</v>
      </c>
      <c r="J2222" s="12">
        <v>15</v>
      </c>
      <c r="K2222" s="12">
        <v>206.91</v>
      </c>
      <c r="L2222" s="12">
        <v>6</v>
      </c>
      <c r="M2222" s="12">
        <v>4.18</v>
      </c>
      <c r="N2222" s="12">
        <v>46</v>
      </c>
      <c r="O2222" s="12">
        <v>28.4</v>
      </c>
      <c r="P2222" s="12">
        <v>0.23300000000000001</v>
      </c>
      <c r="Q2222" s="12">
        <v>1.1499999999999999</v>
      </c>
      <c r="R2222" s="12">
        <v>4812</v>
      </c>
      <c r="S2222" s="12">
        <v>0.249</v>
      </c>
      <c r="T2222" s="12">
        <v>51.29</v>
      </c>
    </row>
    <row r="2223" spans="1:20" ht="15.75" customHeight="1" x14ac:dyDescent="0.35">
      <c r="A2223" s="11">
        <v>45065</v>
      </c>
      <c r="B2223" s="12" t="s">
        <v>84</v>
      </c>
      <c r="C2223" s="12" t="s">
        <v>79</v>
      </c>
      <c r="D2223" s="12">
        <v>123563.04</v>
      </c>
      <c r="E2223" s="12">
        <v>50099.88</v>
      </c>
      <c r="F2223" s="12">
        <v>73463.149999999994</v>
      </c>
      <c r="G2223" s="12">
        <v>59.45</v>
      </c>
      <c r="H2223" s="12">
        <v>103</v>
      </c>
      <c r="I2223" s="12">
        <v>0.21</v>
      </c>
      <c r="J2223" s="12">
        <v>21</v>
      </c>
      <c r="K2223" s="12">
        <v>200.89</v>
      </c>
      <c r="L2223" s="12">
        <v>6</v>
      </c>
      <c r="M2223" s="12">
        <v>3.98</v>
      </c>
      <c r="N2223" s="12">
        <v>53</v>
      </c>
      <c r="O2223" s="12">
        <v>18.399999999999999</v>
      </c>
      <c r="P2223" s="12">
        <v>0.23599999999999999</v>
      </c>
      <c r="Q2223" s="12">
        <v>0.98</v>
      </c>
      <c r="R2223" s="12">
        <v>4749</v>
      </c>
      <c r="S2223" s="12">
        <v>0.32</v>
      </c>
      <c r="T2223" s="12">
        <v>39.08</v>
      </c>
    </row>
    <row r="2224" spans="1:20" ht="15.75" customHeight="1" x14ac:dyDescent="0.35">
      <c r="A2224" s="11">
        <v>45065</v>
      </c>
      <c r="B2224" s="12" t="s">
        <v>84</v>
      </c>
      <c r="C2224" s="12" t="s">
        <v>80</v>
      </c>
      <c r="D2224" s="12">
        <v>91807.33</v>
      </c>
      <c r="E2224" s="12">
        <v>41300.910000000003</v>
      </c>
      <c r="F2224" s="12">
        <v>50506.42</v>
      </c>
      <c r="G2224" s="12">
        <v>55.01</v>
      </c>
      <c r="H2224" s="12">
        <v>77</v>
      </c>
      <c r="I2224" s="12">
        <v>0.26800000000000002</v>
      </c>
      <c r="J2224" s="12">
        <v>20</v>
      </c>
      <c r="K2224" s="12">
        <v>128.57</v>
      </c>
      <c r="L2224" s="12">
        <v>5</v>
      </c>
      <c r="M2224" s="12">
        <v>4.0199999999999996</v>
      </c>
      <c r="N2224" s="12">
        <v>52</v>
      </c>
      <c r="O2224" s="12">
        <v>20.5</v>
      </c>
      <c r="P2224" s="12">
        <v>0.13500000000000001</v>
      </c>
      <c r="Q2224" s="12">
        <v>0.94</v>
      </c>
      <c r="R2224" s="12">
        <v>2154</v>
      </c>
      <c r="S2224" s="12">
        <v>0.318</v>
      </c>
      <c r="T2224" s="12">
        <v>44.78</v>
      </c>
    </row>
    <row r="2225" spans="1:20" ht="15.75" customHeight="1" x14ac:dyDescent="0.35">
      <c r="A2225" s="11">
        <v>45065</v>
      </c>
      <c r="B2225" s="12" t="s">
        <v>84</v>
      </c>
      <c r="C2225" s="12" t="s">
        <v>81</v>
      </c>
      <c r="D2225" s="12">
        <v>124982.75</v>
      </c>
      <c r="E2225" s="12">
        <v>61598.54</v>
      </c>
      <c r="F2225" s="12">
        <v>63384.21</v>
      </c>
      <c r="G2225" s="12">
        <v>50.71</v>
      </c>
      <c r="H2225" s="12">
        <v>115</v>
      </c>
      <c r="I2225" s="12">
        <v>0.12</v>
      </c>
      <c r="J2225" s="12">
        <v>13</v>
      </c>
      <c r="K2225" s="12">
        <v>160.53</v>
      </c>
      <c r="L2225" s="12">
        <v>5</v>
      </c>
      <c r="M2225" s="12">
        <v>4.12</v>
      </c>
      <c r="N2225" s="12">
        <v>50</v>
      </c>
      <c r="O2225" s="12">
        <v>16</v>
      </c>
      <c r="P2225" s="12">
        <v>0.11600000000000001</v>
      </c>
      <c r="Q2225" s="12">
        <v>1.01</v>
      </c>
      <c r="R2225" s="12">
        <v>3523</v>
      </c>
      <c r="S2225" s="12">
        <v>0.28899999999999998</v>
      </c>
      <c r="T2225" s="12">
        <v>35.07</v>
      </c>
    </row>
    <row r="2226" spans="1:20" ht="15.75" customHeight="1" x14ac:dyDescent="0.35">
      <c r="A2226" s="11">
        <v>45066</v>
      </c>
      <c r="B2226" s="12" t="s">
        <v>77</v>
      </c>
      <c r="C2226" s="12" t="s">
        <v>78</v>
      </c>
      <c r="D2226" s="12">
        <v>91408.34</v>
      </c>
      <c r="E2226" s="12">
        <v>60470.75</v>
      </c>
      <c r="F2226" s="12">
        <v>30937.59</v>
      </c>
      <c r="G2226" s="12">
        <v>33.85</v>
      </c>
      <c r="H2226" s="12">
        <v>117</v>
      </c>
      <c r="I2226" s="12">
        <v>0.28399999999999997</v>
      </c>
      <c r="J2226" s="12">
        <v>33</v>
      </c>
      <c r="K2226" s="12">
        <v>152.52000000000001</v>
      </c>
      <c r="L2226" s="12">
        <v>5</v>
      </c>
      <c r="M2226" s="12">
        <v>4.3499999999999996</v>
      </c>
      <c r="N2226" s="12">
        <v>38</v>
      </c>
      <c r="O2226" s="12">
        <v>15.2</v>
      </c>
      <c r="P2226" s="12">
        <v>0.154</v>
      </c>
      <c r="Q2226" s="12">
        <v>1.01</v>
      </c>
      <c r="R2226" s="12">
        <v>4331</v>
      </c>
      <c r="S2226" s="12">
        <v>0.311</v>
      </c>
      <c r="T2226" s="12">
        <v>56.05</v>
      </c>
    </row>
    <row r="2227" spans="1:20" ht="15.75" customHeight="1" x14ac:dyDescent="0.35">
      <c r="A2227" s="11">
        <v>45066</v>
      </c>
      <c r="B2227" s="12" t="s">
        <v>77</v>
      </c>
      <c r="C2227" s="12" t="s">
        <v>79</v>
      </c>
      <c r="D2227" s="12">
        <v>86701.74</v>
      </c>
      <c r="E2227" s="12">
        <v>56262.7</v>
      </c>
      <c r="F2227" s="12">
        <v>30439.040000000001</v>
      </c>
      <c r="G2227" s="12">
        <v>35.11</v>
      </c>
      <c r="H2227" s="12">
        <v>127</v>
      </c>
      <c r="I2227" s="12">
        <v>0.17599999999999999</v>
      </c>
      <c r="J2227" s="12">
        <v>22</v>
      </c>
      <c r="K2227" s="12">
        <v>173.67</v>
      </c>
      <c r="L2227" s="12">
        <v>5</v>
      </c>
      <c r="M2227" s="12">
        <v>4.83</v>
      </c>
      <c r="N2227" s="12">
        <v>55</v>
      </c>
      <c r="O2227" s="12">
        <v>15.6</v>
      </c>
      <c r="P2227" s="12">
        <v>0.185</v>
      </c>
      <c r="Q2227" s="12">
        <v>0.9</v>
      </c>
      <c r="R2227" s="12">
        <v>4949</v>
      </c>
      <c r="S2227" s="12">
        <v>0.30199999999999999</v>
      </c>
      <c r="T2227" s="12">
        <v>45</v>
      </c>
    </row>
    <row r="2228" spans="1:20" ht="15.75" customHeight="1" x14ac:dyDescent="0.35">
      <c r="A2228" s="11">
        <v>45066</v>
      </c>
      <c r="B2228" s="12" t="s">
        <v>77</v>
      </c>
      <c r="C2228" s="12" t="s">
        <v>80</v>
      </c>
      <c r="D2228" s="12">
        <v>115216.2</v>
      </c>
      <c r="E2228" s="12">
        <v>46808.62</v>
      </c>
      <c r="F2228" s="12">
        <v>68407.58</v>
      </c>
      <c r="G2228" s="12">
        <v>59.37</v>
      </c>
      <c r="H2228" s="12">
        <v>86</v>
      </c>
      <c r="I2228" s="12">
        <v>0.11700000000000001</v>
      </c>
      <c r="J2228" s="12">
        <v>10</v>
      </c>
      <c r="K2228" s="12">
        <v>119.6</v>
      </c>
      <c r="L2228" s="12">
        <v>5</v>
      </c>
      <c r="M2228" s="12">
        <v>3.5</v>
      </c>
      <c r="N2228" s="12">
        <v>62</v>
      </c>
      <c r="O2228" s="12">
        <v>24.4</v>
      </c>
      <c r="P2228" s="12">
        <v>0.159</v>
      </c>
      <c r="Q2228" s="12">
        <v>0.87</v>
      </c>
      <c r="R2228" s="12">
        <v>2408</v>
      </c>
      <c r="S2228" s="12">
        <v>0.38500000000000001</v>
      </c>
      <c r="T2228" s="12">
        <v>53.33</v>
      </c>
    </row>
    <row r="2229" spans="1:20" ht="15.75" customHeight="1" x14ac:dyDescent="0.35">
      <c r="A2229" s="11">
        <v>45066</v>
      </c>
      <c r="B2229" s="12" t="s">
        <v>77</v>
      </c>
      <c r="C2229" s="12" t="s">
        <v>81</v>
      </c>
      <c r="D2229" s="12">
        <v>103447.65</v>
      </c>
      <c r="E2229" s="12">
        <v>70870.600000000006</v>
      </c>
      <c r="F2229" s="12">
        <v>32577.05</v>
      </c>
      <c r="G2229" s="12">
        <v>31.49</v>
      </c>
      <c r="H2229" s="12">
        <v>73</v>
      </c>
      <c r="I2229" s="12">
        <v>0.184</v>
      </c>
      <c r="J2229" s="12">
        <v>13</v>
      </c>
      <c r="K2229" s="12">
        <v>111.39</v>
      </c>
      <c r="L2229" s="12">
        <v>4</v>
      </c>
      <c r="M2229" s="12">
        <v>4.6399999999999997</v>
      </c>
      <c r="N2229" s="12">
        <v>40</v>
      </c>
      <c r="O2229" s="12">
        <v>27.2</v>
      </c>
      <c r="P2229" s="12">
        <v>0.18099999999999999</v>
      </c>
      <c r="Q2229" s="12">
        <v>1.17</v>
      </c>
      <c r="R2229" s="12">
        <v>5216</v>
      </c>
      <c r="S2229" s="12">
        <v>0.39800000000000002</v>
      </c>
      <c r="T2229" s="12">
        <v>49.93</v>
      </c>
    </row>
    <row r="2230" spans="1:20" ht="15.75" customHeight="1" x14ac:dyDescent="0.35">
      <c r="A2230" s="11">
        <v>45066</v>
      </c>
      <c r="B2230" s="12" t="s">
        <v>82</v>
      </c>
      <c r="C2230" s="12" t="s">
        <v>78</v>
      </c>
      <c r="D2230" s="12">
        <v>85516.98</v>
      </c>
      <c r="E2230" s="12">
        <v>36058.589999999997</v>
      </c>
      <c r="F2230" s="12">
        <v>49458.39</v>
      </c>
      <c r="G2230" s="12">
        <v>57.83</v>
      </c>
      <c r="H2230" s="12">
        <v>94</v>
      </c>
      <c r="I2230" s="12">
        <v>0.151</v>
      </c>
      <c r="J2230" s="12">
        <v>14</v>
      </c>
      <c r="K2230" s="12">
        <v>290.91000000000003</v>
      </c>
      <c r="L2230" s="12">
        <v>6</v>
      </c>
      <c r="M2230" s="12">
        <v>3.89</v>
      </c>
      <c r="N2230" s="12">
        <v>43</v>
      </c>
      <c r="O2230" s="12">
        <v>25.4</v>
      </c>
      <c r="P2230" s="12">
        <v>0.24399999999999999</v>
      </c>
      <c r="Q2230" s="12">
        <v>1.1299999999999999</v>
      </c>
      <c r="R2230" s="12">
        <v>5216</v>
      </c>
      <c r="S2230" s="12">
        <v>0.35699999999999998</v>
      </c>
      <c r="T2230" s="12">
        <v>53.91</v>
      </c>
    </row>
    <row r="2231" spans="1:20" ht="15.75" customHeight="1" x14ac:dyDescent="0.35">
      <c r="A2231" s="11">
        <v>45066</v>
      </c>
      <c r="B2231" s="12" t="s">
        <v>82</v>
      </c>
      <c r="C2231" s="12" t="s">
        <v>79</v>
      </c>
      <c r="D2231" s="12">
        <v>98108.57</v>
      </c>
      <c r="E2231" s="12">
        <v>39905.35</v>
      </c>
      <c r="F2231" s="12">
        <v>58203.22</v>
      </c>
      <c r="G2231" s="12">
        <v>59.33</v>
      </c>
      <c r="H2231" s="12">
        <v>73</v>
      </c>
      <c r="I2231" s="12">
        <v>0.13100000000000001</v>
      </c>
      <c r="J2231" s="12">
        <v>9</v>
      </c>
      <c r="K2231" s="12">
        <v>265.86</v>
      </c>
      <c r="L2231" s="12">
        <v>4</v>
      </c>
      <c r="M2231" s="12">
        <v>3.34</v>
      </c>
      <c r="N2231" s="12">
        <v>46</v>
      </c>
      <c r="O2231" s="12">
        <v>16.600000000000001</v>
      </c>
      <c r="P2231" s="12">
        <v>0.09</v>
      </c>
      <c r="Q2231" s="12">
        <v>1.07</v>
      </c>
      <c r="R2231" s="12">
        <v>3986</v>
      </c>
      <c r="S2231" s="12">
        <v>0.20100000000000001</v>
      </c>
      <c r="T2231" s="12">
        <v>45.87</v>
      </c>
    </row>
    <row r="2232" spans="1:20" ht="15.75" customHeight="1" x14ac:dyDescent="0.35">
      <c r="A2232" s="11">
        <v>45066</v>
      </c>
      <c r="B2232" s="12" t="s">
        <v>82</v>
      </c>
      <c r="C2232" s="12" t="s">
        <v>80</v>
      </c>
      <c r="D2232" s="12">
        <v>73470.16</v>
      </c>
      <c r="E2232" s="12">
        <v>30186.49</v>
      </c>
      <c r="F2232" s="12">
        <v>43283.67</v>
      </c>
      <c r="G2232" s="12">
        <v>58.91</v>
      </c>
      <c r="H2232" s="12">
        <v>64</v>
      </c>
      <c r="I2232" s="12">
        <v>0.18</v>
      </c>
      <c r="J2232" s="12">
        <v>11</v>
      </c>
      <c r="K2232" s="12">
        <v>178.41</v>
      </c>
      <c r="L2232" s="12">
        <v>5</v>
      </c>
      <c r="M2232" s="12">
        <v>4.16</v>
      </c>
      <c r="N2232" s="12">
        <v>46</v>
      </c>
      <c r="O2232" s="12">
        <v>18.2</v>
      </c>
      <c r="P2232" s="12">
        <v>0.22</v>
      </c>
      <c r="Q2232" s="12">
        <v>1</v>
      </c>
      <c r="R2232" s="12">
        <v>5300</v>
      </c>
      <c r="S2232" s="12">
        <v>0.35299999999999998</v>
      </c>
      <c r="T2232" s="12">
        <v>52.39</v>
      </c>
    </row>
    <row r="2233" spans="1:20" ht="15.75" customHeight="1" x14ac:dyDescent="0.35">
      <c r="A2233" s="11">
        <v>45066</v>
      </c>
      <c r="B2233" s="12" t="s">
        <v>82</v>
      </c>
      <c r="C2233" s="12" t="s">
        <v>81</v>
      </c>
      <c r="D2233" s="12">
        <v>86337.71</v>
      </c>
      <c r="E2233" s="12">
        <v>38344.839999999997</v>
      </c>
      <c r="F2233" s="12">
        <v>47992.87</v>
      </c>
      <c r="G2233" s="12">
        <v>55.59</v>
      </c>
      <c r="H2233" s="12">
        <v>135</v>
      </c>
      <c r="I2233" s="12">
        <v>0.14799999999999999</v>
      </c>
      <c r="J2233" s="12">
        <v>19</v>
      </c>
      <c r="K2233" s="12">
        <v>262.61</v>
      </c>
      <c r="L2233" s="12">
        <v>4</v>
      </c>
      <c r="M2233" s="12">
        <v>4.13</v>
      </c>
      <c r="N2233" s="12">
        <v>50</v>
      </c>
      <c r="O2233" s="12">
        <v>22.9</v>
      </c>
      <c r="P2233" s="12">
        <v>0.16500000000000001</v>
      </c>
      <c r="Q2233" s="12">
        <v>0.86</v>
      </c>
      <c r="R2233" s="12">
        <v>4893</v>
      </c>
      <c r="S2233" s="12">
        <v>0.313</v>
      </c>
      <c r="T2233" s="12">
        <v>53.28</v>
      </c>
    </row>
    <row r="2234" spans="1:20" ht="15.75" customHeight="1" x14ac:dyDescent="0.35">
      <c r="A2234" s="11">
        <v>45066</v>
      </c>
      <c r="B2234" s="12" t="s">
        <v>83</v>
      </c>
      <c r="C2234" s="12" t="s">
        <v>78</v>
      </c>
      <c r="D2234" s="12">
        <v>99618.76</v>
      </c>
      <c r="E2234" s="12">
        <v>44195.47</v>
      </c>
      <c r="F2234" s="12">
        <v>55423.29</v>
      </c>
      <c r="G2234" s="12">
        <v>55.64</v>
      </c>
      <c r="H2234" s="12">
        <v>92</v>
      </c>
      <c r="I2234" s="12">
        <v>0.187</v>
      </c>
      <c r="J2234" s="12">
        <v>17</v>
      </c>
      <c r="K2234" s="12">
        <v>105.84</v>
      </c>
      <c r="L2234" s="12">
        <v>5</v>
      </c>
      <c r="M2234" s="12">
        <v>3.69</v>
      </c>
      <c r="N2234" s="12">
        <v>65</v>
      </c>
      <c r="O2234" s="12">
        <v>28.7</v>
      </c>
      <c r="P2234" s="12">
        <v>0.22</v>
      </c>
      <c r="Q2234" s="12">
        <v>0.84</v>
      </c>
      <c r="R2234" s="12">
        <v>3400</v>
      </c>
      <c r="S2234" s="12">
        <v>0.28899999999999998</v>
      </c>
      <c r="T2234" s="12">
        <v>41.18</v>
      </c>
    </row>
    <row r="2235" spans="1:20" ht="15.75" customHeight="1" x14ac:dyDescent="0.35">
      <c r="A2235" s="11">
        <v>45066</v>
      </c>
      <c r="B2235" s="12" t="s">
        <v>83</v>
      </c>
      <c r="C2235" s="12" t="s">
        <v>79</v>
      </c>
      <c r="D2235" s="12">
        <v>98069.43</v>
      </c>
      <c r="E2235" s="12">
        <v>63023.35</v>
      </c>
      <c r="F2235" s="12">
        <v>35046.080000000002</v>
      </c>
      <c r="G2235" s="12">
        <v>35.74</v>
      </c>
      <c r="H2235" s="12">
        <v>108</v>
      </c>
      <c r="I2235" s="12">
        <v>0.191</v>
      </c>
      <c r="J2235" s="12">
        <v>20</v>
      </c>
      <c r="K2235" s="12">
        <v>188.15</v>
      </c>
      <c r="L2235" s="12">
        <v>4</v>
      </c>
      <c r="M2235" s="12">
        <v>4.6100000000000003</v>
      </c>
      <c r="N2235" s="12">
        <v>41</v>
      </c>
      <c r="O2235" s="12">
        <v>33.5</v>
      </c>
      <c r="P2235" s="12">
        <v>0.11600000000000001</v>
      </c>
      <c r="Q2235" s="12">
        <v>1.03</v>
      </c>
      <c r="R2235" s="12">
        <v>3216</v>
      </c>
      <c r="S2235" s="12">
        <v>0.36199999999999999</v>
      </c>
      <c r="T2235" s="12">
        <v>57.6</v>
      </c>
    </row>
    <row r="2236" spans="1:20" ht="15.75" customHeight="1" x14ac:dyDescent="0.35">
      <c r="A2236" s="11">
        <v>45066</v>
      </c>
      <c r="B2236" s="12" t="s">
        <v>83</v>
      </c>
      <c r="C2236" s="12" t="s">
        <v>80</v>
      </c>
      <c r="D2236" s="12">
        <v>108993.11</v>
      </c>
      <c r="E2236" s="12">
        <v>66873.91</v>
      </c>
      <c r="F2236" s="12">
        <v>42119.21</v>
      </c>
      <c r="G2236" s="12">
        <v>38.64</v>
      </c>
      <c r="H2236" s="12">
        <v>129</v>
      </c>
      <c r="I2236" s="12">
        <v>0.185</v>
      </c>
      <c r="J2236" s="12">
        <v>23</v>
      </c>
      <c r="K2236" s="12">
        <v>242.51</v>
      </c>
      <c r="L2236" s="12">
        <v>5</v>
      </c>
      <c r="M2236" s="12">
        <v>4.41</v>
      </c>
      <c r="N2236" s="12">
        <v>46</v>
      </c>
      <c r="O2236" s="12">
        <v>25.3</v>
      </c>
      <c r="P2236" s="12">
        <v>0.222</v>
      </c>
      <c r="Q2236" s="12">
        <v>1.07</v>
      </c>
      <c r="R2236" s="12">
        <v>5391</v>
      </c>
      <c r="S2236" s="12">
        <v>0.20300000000000001</v>
      </c>
      <c r="T2236" s="12">
        <v>67.17</v>
      </c>
    </row>
    <row r="2237" spans="1:20" ht="15.75" customHeight="1" x14ac:dyDescent="0.35">
      <c r="A2237" s="11">
        <v>45066</v>
      </c>
      <c r="B2237" s="12" t="s">
        <v>83</v>
      </c>
      <c r="C2237" s="12" t="s">
        <v>81</v>
      </c>
      <c r="D2237" s="12">
        <v>123719.3</v>
      </c>
      <c r="E2237" s="12">
        <v>70457.86</v>
      </c>
      <c r="F2237" s="12">
        <v>53261.45</v>
      </c>
      <c r="G2237" s="12">
        <v>43.05</v>
      </c>
      <c r="H2237" s="12">
        <v>87</v>
      </c>
      <c r="I2237" s="12">
        <v>0.28000000000000003</v>
      </c>
      <c r="J2237" s="12">
        <v>24</v>
      </c>
      <c r="K2237" s="12">
        <v>196.32</v>
      </c>
      <c r="L2237" s="12">
        <v>5</v>
      </c>
      <c r="M2237" s="12">
        <v>3.81</v>
      </c>
      <c r="N2237" s="12">
        <v>38</v>
      </c>
      <c r="O2237" s="12">
        <v>14.7</v>
      </c>
      <c r="P2237" s="12">
        <v>0.24299999999999999</v>
      </c>
      <c r="Q2237" s="12">
        <v>1.17</v>
      </c>
      <c r="R2237" s="12">
        <v>3541</v>
      </c>
      <c r="S2237" s="12">
        <v>0.309</v>
      </c>
      <c r="T2237" s="12">
        <v>64.56</v>
      </c>
    </row>
    <row r="2238" spans="1:20" ht="15.75" customHeight="1" x14ac:dyDescent="0.35">
      <c r="A2238" s="11">
        <v>45066</v>
      </c>
      <c r="B2238" s="12" t="s">
        <v>84</v>
      </c>
      <c r="C2238" s="12" t="s">
        <v>78</v>
      </c>
      <c r="D2238" s="12">
        <v>104919.08</v>
      </c>
      <c r="E2238" s="12">
        <v>61879.98</v>
      </c>
      <c r="F2238" s="12">
        <v>43039.1</v>
      </c>
      <c r="G2238" s="12">
        <v>41.02</v>
      </c>
      <c r="H2238" s="12">
        <v>100</v>
      </c>
      <c r="I2238" s="12">
        <v>0.15</v>
      </c>
      <c r="J2238" s="12">
        <v>14</v>
      </c>
      <c r="K2238" s="12">
        <v>185.79</v>
      </c>
      <c r="L2238" s="12">
        <v>6</v>
      </c>
      <c r="M2238" s="12">
        <v>4.38</v>
      </c>
      <c r="N2238" s="12">
        <v>49</v>
      </c>
      <c r="O2238" s="12">
        <v>23.1</v>
      </c>
      <c r="P2238" s="12">
        <v>0.105</v>
      </c>
      <c r="Q2238" s="12">
        <v>1.03</v>
      </c>
      <c r="R2238" s="12">
        <v>4294</v>
      </c>
      <c r="S2238" s="12">
        <v>0.30599999999999999</v>
      </c>
      <c r="T2238" s="12">
        <v>61.32</v>
      </c>
    </row>
    <row r="2239" spans="1:20" ht="15.75" customHeight="1" x14ac:dyDescent="0.35">
      <c r="A2239" s="11">
        <v>45066</v>
      </c>
      <c r="B2239" s="12" t="s">
        <v>84</v>
      </c>
      <c r="C2239" s="12" t="s">
        <v>79</v>
      </c>
      <c r="D2239" s="12">
        <v>102755.62</v>
      </c>
      <c r="E2239" s="12">
        <v>67890.58</v>
      </c>
      <c r="F2239" s="12">
        <v>34865.040000000001</v>
      </c>
      <c r="G2239" s="12">
        <v>33.93</v>
      </c>
      <c r="H2239" s="12">
        <v>88</v>
      </c>
      <c r="I2239" s="12">
        <v>0.17399999999999999</v>
      </c>
      <c r="J2239" s="12">
        <v>15</v>
      </c>
      <c r="K2239" s="12">
        <v>243.51</v>
      </c>
      <c r="L2239" s="12">
        <v>5</v>
      </c>
      <c r="M2239" s="12">
        <v>4.01</v>
      </c>
      <c r="N2239" s="12">
        <v>39</v>
      </c>
      <c r="O2239" s="12">
        <v>24.1</v>
      </c>
      <c r="P2239" s="12">
        <v>0.21099999999999999</v>
      </c>
      <c r="Q2239" s="12">
        <v>1.03</v>
      </c>
      <c r="R2239" s="12">
        <v>3517</v>
      </c>
      <c r="S2239" s="12">
        <v>0.29899999999999999</v>
      </c>
      <c r="T2239" s="12">
        <v>55.89</v>
      </c>
    </row>
    <row r="2240" spans="1:20" ht="15.75" customHeight="1" x14ac:dyDescent="0.35">
      <c r="A2240" s="11">
        <v>45066</v>
      </c>
      <c r="B2240" s="12" t="s">
        <v>84</v>
      </c>
      <c r="C2240" s="12" t="s">
        <v>80</v>
      </c>
      <c r="D2240" s="12">
        <v>83955.67</v>
      </c>
      <c r="E2240" s="12">
        <v>39963.18</v>
      </c>
      <c r="F2240" s="12">
        <v>43992.49</v>
      </c>
      <c r="G2240" s="12">
        <v>52.4</v>
      </c>
      <c r="H2240" s="12">
        <v>128</v>
      </c>
      <c r="I2240" s="12">
        <v>0.221</v>
      </c>
      <c r="J2240" s="12">
        <v>28</v>
      </c>
      <c r="K2240" s="12">
        <v>210.79</v>
      </c>
      <c r="L2240" s="12">
        <v>7</v>
      </c>
      <c r="M2240" s="12">
        <v>3.8</v>
      </c>
      <c r="N2240" s="12">
        <v>57</v>
      </c>
      <c r="O2240" s="12">
        <v>23.2</v>
      </c>
      <c r="P2240" s="12">
        <v>0.11</v>
      </c>
      <c r="Q2240" s="12">
        <v>1.1499999999999999</v>
      </c>
      <c r="R2240" s="12">
        <v>5466</v>
      </c>
      <c r="S2240" s="12">
        <v>0.32600000000000001</v>
      </c>
      <c r="T2240" s="12">
        <v>51.71</v>
      </c>
    </row>
    <row r="2241" spans="1:20" ht="15.75" customHeight="1" x14ac:dyDescent="0.35">
      <c r="A2241" s="11">
        <v>45066</v>
      </c>
      <c r="B2241" s="12" t="s">
        <v>84</v>
      </c>
      <c r="C2241" s="12" t="s">
        <v>81</v>
      </c>
      <c r="D2241" s="12">
        <v>113346.61</v>
      </c>
      <c r="E2241" s="12">
        <v>56514.13</v>
      </c>
      <c r="F2241" s="12">
        <v>56832.49</v>
      </c>
      <c r="G2241" s="12">
        <v>50.14</v>
      </c>
      <c r="H2241" s="12">
        <v>54</v>
      </c>
      <c r="I2241" s="12">
        <v>0.189</v>
      </c>
      <c r="J2241" s="12">
        <v>10</v>
      </c>
      <c r="K2241" s="12">
        <v>242.12</v>
      </c>
      <c r="L2241" s="12">
        <v>4</v>
      </c>
      <c r="M2241" s="12">
        <v>4.8</v>
      </c>
      <c r="N2241" s="12">
        <v>58</v>
      </c>
      <c r="O2241" s="12">
        <v>24.3</v>
      </c>
      <c r="P2241" s="12">
        <v>0.14399999999999999</v>
      </c>
      <c r="Q2241" s="12">
        <v>0.85</v>
      </c>
      <c r="R2241" s="12">
        <v>3424</v>
      </c>
      <c r="S2241" s="12">
        <v>0.20599999999999999</v>
      </c>
      <c r="T2241" s="12">
        <v>50.68</v>
      </c>
    </row>
    <row r="2242" spans="1:20" ht="15.75" customHeight="1" x14ac:dyDescent="0.35">
      <c r="A2242" s="11">
        <v>45067</v>
      </c>
      <c r="B2242" s="12" t="s">
        <v>77</v>
      </c>
      <c r="C2242" s="12" t="s">
        <v>78</v>
      </c>
      <c r="D2242" s="12">
        <v>58838.58</v>
      </c>
      <c r="E2242" s="12">
        <v>26760.92</v>
      </c>
      <c r="F2242" s="12">
        <v>32077.65</v>
      </c>
      <c r="G2242" s="12">
        <v>54.52</v>
      </c>
      <c r="H2242" s="12">
        <v>53</v>
      </c>
      <c r="I2242" s="12">
        <v>0.14599999999999999</v>
      </c>
      <c r="J2242" s="12">
        <v>7</v>
      </c>
      <c r="K2242" s="12">
        <v>200.5</v>
      </c>
      <c r="L2242" s="12">
        <v>5</v>
      </c>
      <c r="M2242" s="12">
        <v>3.91</v>
      </c>
      <c r="N2242" s="12">
        <v>52</v>
      </c>
      <c r="O2242" s="12">
        <v>14.6</v>
      </c>
      <c r="P2242" s="12">
        <v>0.23400000000000001</v>
      </c>
      <c r="Q2242" s="12">
        <v>1.1399999999999999</v>
      </c>
      <c r="R2242" s="12">
        <v>4551</v>
      </c>
      <c r="S2242" s="12">
        <v>0.20499999999999999</v>
      </c>
      <c r="T2242" s="12">
        <v>55.55</v>
      </c>
    </row>
    <row r="2243" spans="1:20" ht="15.75" customHeight="1" x14ac:dyDescent="0.35">
      <c r="A2243" s="11">
        <v>45067</v>
      </c>
      <c r="B2243" s="12" t="s">
        <v>77</v>
      </c>
      <c r="C2243" s="12" t="s">
        <v>79</v>
      </c>
      <c r="D2243" s="12">
        <v>131857.5</v>
      </c>
      <c r="E2243" s="12">
        <v>77518.350000000006</v>
      </c>
      <c r="F2243" s="12">
        <v>54339.15</v>
      </c>
      <c r="G2243" s="12">
        <v>41.21</v>
      </c>
      <c r="H2243" s="12">
        <v>73</v>
      </c>
      <c r="I2243" s="12">
        <v>0.182</v>
      </c>
      <c r="J2243" s="12">
        <v>13</v>
      </c>
      <c r="K2243" s="12">
        <v>234.03</v>
      </c>
      <c r="L2243" s="12">
        <v>5</v>
      </c>
      <c r="M2243" s="12">
        <v>4.17</v>
      </c>
      <c r="N2243" s="12">
        <v>42</v>
      </c>
      <c r="O2243" s="12">
        <v>23.6</v>
      </c>
      <c r="P2243" s="12">
        <v>0.156</v>
      </c>
      <c r="Q2243" s="12">
        <v>0.87</v>
      </c>
      <c r="R2243" s="12">
        <v>4067</v>
      </c>
      <c r="S2243" s="12">
        <v>0.247</v>
      </c>
      <c r="T2243" s="12">
        <v>54.31</v>
      </c>
    </row>
    <row r="2244" spans="1:20" ht="15.75" customHeight="1" x14ac:dyDescent="0.35">
      <c r="A2244" s="11">
        <v>45067</v>
      </c>
      <c r="B2244" s="12" t="s">
        <v>77</v>
      </c>
      <c r="C2244" s="12" t="s">
        <v>80</v>
      </c>
      <c r="D2244" s="12">
        <v>100282.06</v>
      </c>
      <c r="E2244" s="12">
        <v>62135.23</v>
      </c>
      <c r="F2244" s="12">
        <v>38146.83</v>
      </c>
      <c r="G2244" s="12">
        <v>38.04</v>
      </c>
      <c r="H2244" s="12">
        <v>98</v>
      </c>
      <c r="I2244" s="12">
        <v>0.123</v>
      </c>
      <c r="J2244" s="12">
        <v>12</v>
      </c>
      <c r="K2244" s="12">
        <v>173.6</v>
      </c>
      <c r="L2244" s="12">
        <v>4</v>
      </c>
      <c r="M2244" s="12">
        <v>3.85</v>
      </c>
      <c r="N2244" s="12">
        <v>47</v>
      </c>
      <c r="O2244" s="12">
        <v>26.5</v>
      </c>
      <c r="P2244" s="12">
        <v>0.156</v>
      </c>
      <c r="Q2244" s="12">
        <v>0.96</v>
      </c>
      <c r="R2244" s="12">
        <v>5596</v>
      </c>
      <c r="S2244" s="12">
        <v>0.26</v>
      </c>
      <c r="T2244" s="12">
        <v>64.56</v>
      </c>
    </row>
    <row r="2245" spans="1:20" ht="15.75" customHeight="1" x14ac:dyDescent="0.35">
      <c r="A2245" s="11">
        <v>45067</v>
      </c>
      <c r="B2245" s="12" t="s">
        <v>77</v>
      </c>
      <c r="C2245" s="12" t="s">
        <v>81</v>
      </c>
      <c r="D2245" s="12">
        <v>114540.09</v>
      </c>
      <c r="E2245" s="12">
        <v>48997.16</v>
      </c>
      <c r="F2245" s="12">
        <v>65542.929999999993</v>
      </c>
      <c r="G2245" s="12">
        <v>57.22</v>
      </c>
      <c r="H2245" s="12">
        <v>108</v>
      </c>
      <c r="I2245" s="12">
        <v>0.16900000000000001</v>
      </c>
      <c r="J2245" s="12">
        <v>18</v>
      </c>
      <c r="K2245" s="12">
        <v>85.15</v>
      </c>
      <c r="L2245" s="12">
        <v>3</v>
      </c>
      <c r="M2245" s="12">
        <v>3.66</v>
      </c>
      <c r="N2245" s="12">
        <v>64</v>
      </c>
      <c r="O2245" s="12">
        <v>32.5</v>
      </c>
      <c r="P2245" s="12">
        <v>9.5000000000000001E-2</v>
      </c>
      <c r="Q2245" s="12">
        <v>0.84</v>
      </c>
      <c r="R2245" s="12">
        <v>3065</v>
      </c>
      <c r="S2245" s="12">
        <v>0.35599999999999998</v>
      </c>
      <c r="T2245" s="12">
        <v>61.52</v>
      </c>
    </row>
    <row r="2246" spans="1:20" ht="15.75" customHeight="1" x14ac:dyDescent="0.35">
      <c r="A2246" s="11">
        <v>45067</v>
      </c>
      <c r="B2246" s="12" t="s">
        <v>82</v>
      </c>
      <c r="C2246" s="12" t="s">
        <v>78</v>
      </c>
      <c r="D2246" s="12">
        <v>102240.64</v>
      </c>
      <c r="E2246" s="12">
        <v>49704.69</v>
      </c>
      <c r="F2246" s="12">
        <v>52535.95</v>
      </c>
      <c r="G2246" s="12">
        <v>51.38</v>
      </c>
      <c r="H2246" s="12">
        <v>113</v>
      </c>
      <c r="I2246" s="12">
        <v>0.14899999999999999</v>
      </c>
      <c r="J2246" s="12">
        <v>16</v>
      </c>
      <c r="K2246" s="12">
        <v>164.26</v>
      </c>
      <c r="L2246" s="12">
        <v>6</v>
      </c>
      <c r="M2246" s="12">
        <v>4.42</v>
      </c>
      <c r="N2246" s="12">
        <v>57</v>
      </c>
      <c r="O2246" s="12">
        <v>34.200000000000003</v>
      </c>
      <c r="P2246" s="12">
        <v>0.22600000000000001</v>
      </c>
      <c r="Q2246" s="12">
        <v>1.1599999999999999</v>
      </c>
      <c r="R2246" s="12">
        <v>4167</v>
      </c>
      <c r="S2246" s="12">
        <v>0.29799999999999999</v>
      </c>
      <c r="T2246" s="12">
        <v>49.69</v>
      </c>
    </row>
    <row r="2247" spans="1:20" ht="15.75" customHeight="1" x14ac:dyDescent="0.35">
      <c r="A2247" s="11">
        <v>45067</v>
      </c>
      <c r="B2247" s="12" t="s">
        <v>82</v>
      </c>
      <c r="C2247" s="12" t="s">
        <v>79</v>
      </c>
      <c r="D2247" s="12">
        <v>109799.25</v>
      </c>
      <c r="E2247" s="12">
        <v>50352.57</v>
      </c>
      <c r="F2247" s="12">
        <v>59446.68</v>
      </c>
      <c r="G2247" s="12">
        <v>54.14</v>
      </c>
      <c r="H2247" s="12">
        <v>69</v>
      </c>
      <c r="I2247" s="12">
        <v>0.22500000000000001</v>
      </c>
      <c r="J2247" s="12">
        <v>15</v>
      </c>
      <c r="K2247" s="12">
        <v>226.79</v>
      </c>
      <c r="L2247" s="12">
        <v>5</v>
      </c>
      <c r="M2247" s="12">
        <v>4.0599999999999996</v>
      </c>
      <c r="N2247" s="12">
        <v>59</v>
      </c>
      <c r="O2247" s="12">
        <v>20</v>
      </c>
      <c r="P2247" s="12">
        <v>0.20699999999999999</v>
      </c>
      <c r="Q2247" s="12">
        <v>0.91</v>
      </c>
      <c r="R2247" s="12">
        <v>5082</v>
      </c>
      <c r="S2247" s="12">
        <v>0.28100000000000003</v>
      </c>
      <c r="T2247" s="12">
        <v>54.89</v>
      </c>
    </row>
    <row r="2248" spans="1:20" ht="15.75" customHeight="1" x14ac:dyDescent="0.35">
      <c r="A2248" s="11">
        <v>45067</v>
      </c>
      <c r="B2248" s="12" t="s">
        <v>82</v>
      </c>
      <c r="C2248" s="12" t="s">
        <v>80</v>
      </c>
      <c r="D2248" s="12">
        <v>107471.72</v>
      </c>
      <c r="E2248" s="12">
        <v>61361.01</v>
      </c>
      <c r="F2248" s="12">
        <v>46110.7</v>
      </c>
      <c r="G2248" s="12">
        <v>42.9</v>
      </c>
      <c r="H2248" s="12">
        <v>43</v>
      </c>
      <c r="I2248" s="12">
        <v>0.222</v>
      </c>
      <c r="J2248" s="12">
        <v>9</v>
      </c>
      <c r="K2248" s="12">
        <v>160.19999999999999</v>
      </c>
      <c r="L2248" s="12">
        <v>4</v>
      </c>
      <c r="M2248" s="12">
        <v>4.59</v>
      </c>
      <c r="N2248" s="12">
        <v>41</v>
      </c>
      <c r="O2248" s="12">
        <v>22.2</v>
      </c>
      <c r="P2248" s="12">
        <v>0.16300000000000001</v>
      </c>
      <c r="Q2248" s="12">
        <v>0.97</v>
      </c>
      <c r="R2248" s="12">
        <v>4237</v>
      </c>
      <c r="S2248" s="12">
        <v>0.29899999999999999</v>
      </c>
      <c r="T2248" s="12">
        <v>50.68</v>
      </c>
    </row>
    <row r="2249" spans="1:20" ht="15.75" customHeight="1" x14ac:dyDescent="0.35">
      <c r="A2249" s="11">
        <v>45067</v>
      </c>
      <c r="B2249" s="12" t="s">
        <v>82</v>
      </c>
      <c r="C2249" s="12" t="s">
        <v>81</v>
      </c>
      <c r="D2249" s="12">
        <v>98484.44</v>
      </c>
      <c r="E2249" s="12">
        <v>63599.54</v>
      </c>
      <c r="F2249" s="12">
        <v>34884.9</v>
      </c>
      <c r="G2249" s="12">
        <v>35.42</v>
      </c>
      <c r="H2249" s="12">
        <v>92</v>
      </c>
      <c r="I2249" s="12">
        <v>0.223</v>
      </c>
      <c r="J2249" s="12">
        <v>20</v>
      </c>
      <c r="K2249" s="12">
        <v>335.54</v>
      </c>
      <c r="L2249" s="12">
        <v>5</v>
      </c>
      <c r="M2249" s="12">
        <v>3.97</v>
      </c>
      <c r="N2249" s="12">
        <v>62</v>
      </c>
      <c r="O2249" s="12">
        <v>17.2</v>
      </c>
      <c r="P2249" s="12">
        <v>5.5E-2</v>
      </c>
      <c r="Q2249" s="12">
        <v>0.96</v>
      </c>
      <c r="R2249" s="12">
        <v>4610</v>
      </c>
      <c r="S2249" s="12">
        <v>0.27700000000000002</v>
      </c>
      <c r="T2249" s="12">
        <v>54</v>
      </c>
    </row>
    <row r="2250" spans="1:20" ht="15.75" customHeight="1" x14ac:dyDescent="0.35">
      <c r="A2250" s="11">
        <v>45067</v>
      </c>
      <c r="B2250" s="12" t="s">
        <v>83</v>
      </c>
      <c r="C2250" s="12" t="s">
        <v>78</v>
      </c>
      <c r="D2250" s="12">
        <v>88528.37</v>
      </c>
      <c r="E2250" s="12">
        <v>48522.1</v>
      </c>
      <c r="F2250" s="12">
        <v>40006.28</v>
      </c>
      <c r="G2250" s="12">
        <v>45.19</v>
      </c>
      <c r="H2250" s="12">
        <v>127</v>
      </c>
      <c r="I2250" s="12">
        <v>0.16800000000000001</v>
      </c>
      <c r="J2250" s="12">
        <v>21</v>
      </c>
      <c r="K2250" s="12">
        <v>139.47999999999999</v>
      </c>
      <c r="L2250" s="12">
        <v>3</v>
      </c>
      <c r="M2250" s="12">
        <v>4.09</v>
      </c>
      <c r="N2250" s="12">
        <v>56</v>
      </c>
      <c r="O2250" s="12">
        <v>20.399999999999999</v>
      </c>
      <c r="P2250" s="12">
        <v>0.23499999999999999</v>
      </c>
      <c r="Q2250" s="12">
        <v>0.98</v>
      </c>
      <c r="R2250" s="12">
        <v>5485</v>
      </c>
      <c r="S2250" s="12">
        <v>0.30399999999999999</v>
      </c>
      <c r="T2250" s="12">
        <v>51.39</v>
      </c>
    </row>
    <row r="2251" spans="1:20" ht="15.75" customHeight="1" x14ac:dyDescent="0.35">
      <c r="A2251" s="11">
        <v>45067</v>
      </c>
      <c r="B2251" s="12" t="s">
        <v>83</v>
      </c>
      <c r="C2251" s="12" t="s">
        <v>79</v>
      </c>
      <c r="D2251" s="12">
        <v>102865.44</v>
      </c>
      <c r="E2251" s="12">
        <v>55047.39</v>
      </c>
      <c r="F2251" s="12">
        <v>47818.05</v>
      </c>
      <c r="G2251" s="12">
        <v>46.49</v>
      </c>
      <c r="H2251" s="12">
        <v>138</v>
      </c>
      <c r="I2251" s="12">
        <v>0.16600000000000001</v>
      </c>
      <c r="J2251" s="12">
        <v>22</v>
      </c>
      <c r="K2251" s="12">
        <v>215.18</v>
      </c>
      <c r="L2251" s="12">
        <v>3</v>
      </c>
      <c r="M2251" s="12">
        <v>4.63</v>
      </c>
      <c r="N2251" s="12">
        <v>47</v>
      </c>
      <c r="O2251" s="12">
        <v>34.6</v>
      </c>
      <c r="P2251" s="12">
        <v>0.23</v>
      </c>
      <c r="Q2251" s="12">
        <v>1.1399999999999999</v>
      </c>
      <c r="R2251" s="12">
        <v>6086</v>
      </c>
      <c r="S2251" s="12">
        <v>0.35299999999999998</v>
      </c>
      <c r="T2251" s="12">
        <v>49.55</v>
      </c>
    </row>
    <row r="2252" spans="1:20" ht="15.75" customHeight="1" x14ac:dyDescent="0.35">
      <c r="A2252" s="11">
        <v>45067</v>
      </c>
      <c r="B2252" s="12" t="s">
        <v>83</v>
      </c>
      <c r="C2252" s="12" t="s">
        <v>80</v>
      </c>
      <c r="D2252" s="12">
        <v>163131.66</v>
      </c>
      <c r="E2252" s="12">
        <v>107857.73</v>
      </c>
      <c r="F2252" s="12">
        <v>55273.93</v>
      </c>
      <c r="G2252" s="12">
        <v>33.880000000000003</v>
      </c>
      <c r="H2252" s="12">
        <v>93</v>
      </c>
      <c r="I2252" s="12">
        <v>0.14799999999999999</v>
      </c>
      <c r="J2252" s="12">
        <v>13</v>
      </c>
      <c r="K2252" s="12">
        <v>247.98</v>
      </c>
      <c r="L2252" s="12">
        <v>5</v>
      </c>
      <c r="M2252" s="12">
        <v>3.73</v>
      </c>
      <c r="N2252" s="12">
        <v>55</v>
      </c>
      <c r="O2252" s="12">
        <v>22.5</v>
      </c>
      <c r="P2252" s="12">
        <v>0.1</v>
      </c>
      <c r="Q2252" s="12">
        <v>0.94</v>
      </c>
      <c r="R2252" s="12">
        <v>4301</v>
      </c>
      <c r="S2252" s="12">
        <v>0.23599999999999999</v>
      </c>
      <c r="T2252" s="12">
        <v>39.020000000000003</v>
      </c>
    </row>
    <row r="2253" spans="1:20" ht="15.75" customHeight="1" x14ac:dyDescent="0.35">
      <c r="A2253" s="11">
        <v>45067</v>
      </c>
      <c r="B2253" s="12" t="s">
        <v>83</v>
      </c>
      <c r="C2253" s="12" t="s">
        <v>81</v>
      </c>
      <c r="D2253" s="12">
        <v>84647.97</v>
      </c>
      <c r="E2253" s="12">
        <v>57461.42</v>
      </c>
      <c r="F2253" s="12">
        <v>27186.55</v>
      </c>
      <c r="G2253" s="12">
        <v>32.119999999999997</v>
      </c>
      <c r="H2253" s="12">
        <v>87</v>
      </c>
      <c r="I2253" s="12">
        <v>0.13100000000000001</v>
      </c>
      <c r="J2253" s="12">
        <v>11</v>
      </c>
      <c r="K2253" s="12">
        <v>172.47</v>
      </c>
      <c r="L2253" s="12">
        <v>5</v>
      </c>
      <c r="M2253" s="12">
        <v>3.9</v>
      </c>
      <c r="N2253" s="12">
        <v>49</v>
      </c>
      <c r="O2253" s="12">
        <v>16.899999999999999</v>
      </c>
      <c r="P2253" s="12">
        <v>0.23799999999999999</v>
      </c>
      <c r="Q2253" s="12">
        <v>0.98</v>
      </c>
      <c r="R2253" s="12">
        <v>5668</v>
      </c>
      <c r="S2253" s="12">
        <v>0.23499999999999999</v>
      </c>
      <c r="T2253" s="12">
        <v>44.08</v>
      </c>
    </row>
    <row r="2254" spans="1:20" ht="15.75" customHeight="1" x14ac:dyDescent="0.35">
      <c r="A2254" s="11">
        <v>45067</v>
      </c>
      <c r="B2254" s="12" t="s">
        <v>84</v>
      </c>
      <c r="C2254" s="12" t="s">
        <v>78</v>
      </c>
      <c r="D2254" s="12">
        <v>117091.56</v>
      </c>
      <c r="E2254" s="12">
        <v>72456.39</v>
      </c>
      <c r="F2254" s="12">
        <v>44635.17</v>
      </c>
      <c r="G2254" s="12">
        <v>38.119999999999997</v>
      </c>
      <c r="H2254" s="12">
        <v>64</v>
      </c>
      <c r="I2254" s="12">
        <v>0.14299999999999999</v>
      </c>
      <c r="J2254" s="12">
        <v>9</v>
      </c>
      <c r="K2254" s="12">
        <v>173.1</v>
      </c>
      <c r="L2254" s="12">
        <v>3</v>
      </c>
      <c r="M2254" s="12">
        <v>4.76</v>
      </c>
      <c r="N2254" s="12">
        <v>57</v>
      </c>
      <c r="O2254" s="12">
        <v>19.399999999999999</v>
      </c>
      <c r="P2254" s="12">
        <v>0.115</v>
      </c>
      <c r="Q2254" s="12">
        <v>1.1100000000000001</v>
      </c>
      <c r="R2254" s="12">
        <v>6986</v>
      </c>
      <c r="S2254" s="12">
        <v>0.27100000000000002</v>
      </c>
      <c r="T2254" s="12">
        <v>43.26</v>
      </c>
    </row>
    <row r="2255" spans="1:20" ht="15.75" customHeight="1" x14ac:dyDescent="0.35">
      <c r="A2255" s="11">
        <v>45067</v>
      </c>
      <c r="B2255" s="12" t="s">
        <v>84</v>
      </c>
      <c r="C2255" s="12" t="s">
        <v>79</v>
      </c>
      <c r="D2255" s="12">
        <v>72601.990000000005</v>
      </c>
      <c r="E2255" s="12">
        <v>29067.52</v>
      </c>
      <c r="F2255" s="12">
        <v>43534.47</v>
      </c>
      <c r="G2255" s="12">
        <v>59.96</v>
      </c>
      <c r="H2255" s="12">
        <v>115</v>
      </c>
      <c r="I2255" s="12">
        <v>0.24199999999999999</v>
      </c>
      <c r="J2255" s="12">
        <v>27</v>
      </c>
      <c r="K2255" s="12">
        <v>200.91</v>
      </c>
      <c r="L2255" s="12">
        <v>5</v>
      </c>
      <c r="M2255" s="12">
        <v>3.94</v>
      </c>
      <c r="N2255" s="12">
        <v>45</v>
      </c>
      <c r="O2255" s="12">
        <v>31.7</v>
      </c>
      <c r="P2255" s="12">
        <v>0.23599999999999999</v>
      </c>
      <c r="Q2255" s="12">
        <v>0.88</v>
      </c>
      <c r="R2255" s="12">
        <v>4137</v>
      </c>
      <c r="S2255" s="12">
        <v>0.316</v>
      </c>
      <c r="T2255" s="12">
        <v>38.369999999999997</v>
      </c>
    </row>
    <row r="2256" spans="1:20" ht="15.75" customHeight="1" x14ac:dyDescent="0.35">
      <c r="A2256" s="11">
        <v>45067</v>
      </c>
      <c r="B2256" s="12" t="s">
        <v>84</v>
      </c>
      <c r="C2256" s="12" t="s">
        <v>80</v>
      </c>
      <c r="D2256" s="12">
        <v>87154.35</v>
      </c>
      <c r="E2256" s="12">
        <v>47754.2</v>
      </c>
      <c r="F2256" s="12">
        <v>39400.15</v>
      </c>
      <c r="G2256" s="12">
        <v>45.21</v>
      </c>
      <c r="H2256" s="12">
        <v>136</v>
      </c>
      <c r="I2256" s="12">
        <v>0.27200000000000002</v>
      </c>
      <c r="J2256" s="12">
        <v>37</v>
      </c>
      <c r="K2256" s="12">
        <v>231.17</v>
      </c>
      <c r="L2256" s="12">
        <v>6</v>
      </c>
      <c r="M2256" s="12">
        <v>3.99</v>
      </c>
      <c r="N2256" s="12">
        <v>57</v>
      </c>
      <c r="O2256" s="12">
        <v>13.8</v>
      </c>
      <c r="P2256" s="12">
        <v>0.189</v>
      </c>
      <c r="Q2256" s="12">
        <v>1.0900000000000001</v>
      </c>
      <c r="R2256" s="12">
        <v>5785</v>
      </c>
      <c r="S2256" s="12">
        <v>0.253</v>
      </c>
      <c r="T2256" s="12">
        <v>70.459999999999994</v>
      </c>
    </row>
    <row r="2257" spans="1:20" ht="15.75" customHeight="1" x14ac:dyDescent="0.35">
      <c r="A2257" s="11">
        <v>45067</v>
      </c>
      <c r="B2257" s="12" t="s">
        <v>84</v>
      </c>
      <c r="C2257" s="12" t="s">
        <v>81</v>
      </c>
      <c r="D2257" s="12">
        <v>91141.5</v>
      </c>
      <c r="E2257" s="12">
        <v>58257.41</v>
      </c>
      <c r="F2257" s="12">
        <v>32884.089999999997</v>
      </c>
      <c r="G2257" s="12">
        <v>36.08</v>
      </c>
      <c r="H2257" s="12">
        <v>105</v>
      </c>
      <c r="I2257" s="12">
        <v>0.24099999999999999</v>
      </c>
      <c r="J2257" s="12">
        <v>25</v>
      </c>
      <c r="K2257" s="12">
        <v>176.34</v>
      </c>
      <c r="L2257" s="12">
        <v>5</v>
      </c>
      <c r="M2257" s="12">
        <v>4.1900000000000004</v>
      </c>
      <c r="N2257" s="12">
        <v>55</v>
      </c>
      <c r="O2257" s="12">
        <v>19</v>
      </c>
      <c r="P2257" s="12">
        <v>6.7000000000000004E-2</v>
      </c>
      <c r="Q2257" s="12">
        <v>1.0900000000000001</v>
      </c>
      <c r="R2257" s="12">
        <v>4075</v>
      </c>
      <c r="S2257" s="12">
        <v>0.253</v>
      </c>
      <c r="T2257" s="12">
        <v>48.27</v>
      </c>
    </row>
    <row r="2258" spans="1:20" ht="15.75" customHeight="1" x14ac:dyDescent="0.35">
      <c r="A2258" s="11">
        <v>45068</v>
      </c>
      <c r="B2258" s="12" t="s">
        <v>77</v>
      </c>
      <c r="C2258" s="12" t="s">
        <v>78</v>
      </c>
      <c r="D2258" s="12">
        <v>104754.99</v>
      </c>
      <c r="E2258" s="12">
        <v>51768.44</v>
      </c>
      <c r="F2258" s="12">
        <v>52986.55</v>
      </c>
      <c r="G2258" s="12">
        <v>50.58</v>
      </c>
      <c r="H2258" s="12">
        <v>74</v>
      </c>
      <c r="I2258" s="12">
        <v>0.28000000000000003</v>
      </c>
      <c r="J2258" s="12">
        <v>20</v>
      </c>
      <c r="K2258" s="12">
        <v>265.33999999999997</v>
      </c>
      <c r="L2258" s="12">
        <v>4</v>
      </c>
      <c r="M2258" s="12">
        <v>3.8</v>
      </c>
      <c r="N2258" s="12">
        <v>36</v>
      </c>
      <c r="O2258" s="12">
        <v>43.7</v>
      </c>
      <c r="P2258" s="12">
        <v>8.5999999999999993E-2</v>
      </c>
      <c r="Q2258" s="12">
        <v>1.2</v>
      </c>
      <c r="R2258" s="12">
        <v>5112</v>
      </c>
      <c r="S2258" s="12">
        <v>0.26800000000000002</v>
      </c>
      <c r="T2258" s="12">
        <v>34.909999999999997</v>
      </c>
    </row>
    <row r="2259" spans="1:20" ht="15.75" customHeight="1" x14ac:dyDescent="0.35">
      <c r="A2259" s="11">
        <v>45068</v>
      </c>
      <c r="B2259" s="12" t="s">
        <v>77</v>
      </c>
      <c r="C2259" s="12" t="s">
        <v>79</v>
      </c>
      <c r="D2259" s="12">
        <v>120065.47</v>
      </c>
      <c r="E2259" s="12">
        <v>67882.62</v>
      </c>
      <c r="F2259" s="12">
        <v>52182.85</v>
      </c>
      <c r="G2259" s="12">
        <v>43.46</v>
      </c>
      <c r="H2259" s="12">
        <v>94</v>
      </c>
      <c r="I2259" s="12">
        <v>0.10199999999999999</v>
      </c>
      <c r="J2259" s="12">
        <v>9</v>
      </c>
      <c r="K2259" s="12">
        <v>223.57</v>
      </c>
      <c r="L2259" s="12">
        <v>5</v>
      </c>
      <c r="M2259" s="12">
        <v>4.2</v>
      </c>
      <c r="N2259" s="12">
        <v>54</v>
      </c>
      <c r="O2259" s="12">
        <v>26.6</v>
      </c>
      <c r="P2259" s="12">
        <v>0.182</v>
      </c>
      <c r="Q2259" s="12">
        <v>1.06</v>
      </c>
      <c r="R2259" s="12">
        <v>5091</v>
      </c>
      <c r="S2259" s="12">
        <v>0.36399999999999999</v>
      </c>
      <c r="T2259" s="12">
        <v>64.67</v>
      </c>
    </row>
    <row r="2260" spans="1:20" ht="15.75" customHeight="1" x14ac:dyDescent="0.35">
      <c r="A2260" s="11">
        <v>45068</v>
      </c>
      <c r="B2260" s="12" t="s">
        <v>77</v>
      </c>
      <c r="C2260" s="12" t="s">
        <v>80</v>
      </c>
      <c r="D2260" s="12">
        <v>113979.44</v>
      </c>
      <c r="E2260" s="12">
        <v>52389.71</v>
      </c>
      <c r="F2260" s="12">
        <v>61589.73</v>
      </c>
      <c r="G2260" s="12">
        <v>54.04</v>
      </c>
      <c r="H2260" s="12">
        <v>99</v>
      </c>
      <c r="I2260" s="12">
        <v>0.24099999999999999</v>
      </c>
      <c r="J2260" s="12">
        <v>23</v>
      </c>
      <c r="K2260" s="12">
        <v>211.16</v>
      </c>
      <c r="L2260" s="12">
        <v>3</v>
      </c>
      <c r="M2260" s="12">
        <v>3.79</v>
      </c>
      <c r="N2260" s="12">
        <v>67</v>
      </c>
      <c r="O2260" s="12">
        <v>11.6</v>
      </c>
      <c r="P2260" s="12">
        <v>0.108</v>
      </c>
      <c r="Q2260" s="12">
        <v>1.1100000000000001</v>
      </c>
      <c r="R2260" s="12">
        <v>5465</v>
      </c>
      <c r="S2260" s="12">
        <v>0.252</v>
      </c>
      <c r="T2260" s="12">
        <v>55.46</v>
      </c>
    </row>
    <row r="2261" spans="1:20" ht="15.75" customHeight="1" x14ac:dyDescent="0.35">
      <c r="A2261" s="11">
        <v>45068</v>
      </c>
      <c r="B2261" s="12" t="s">
        <v>77</v>
      </c>
      <c r="C2261" s="12" t="s">
        <v>81</v>
      </c>
      <c r="D2261" s="12">
        <v>118160.2</v>
      </c>
      <c r="E2261" s="12">
        <v>48695.88</v>
      </c>
      <c r="F2261" s="12">
        <v>69464.33</v>
      </c>
      <c r="G2261" s="12">
        <v>58.79</v>
      </c>
      <c r="H2261" s="12">
        <v>114</v>
      </c>
      <c r="I2261" s="12">
        <v>0.28599999999999998</v>
      </c>
      <c r="J2261" s="12">
        <v>32</v>
      </c>
      <c r="K2261" s="12">
        <v>192.25</v>
      </c>
      <c r="L2261" s="12">
        <v>5</v>
      </c>
      <c r="M2261" s="12">
        <v>4.38</v>
      </c>
      <c r="N2261" s="12">
        <v>52</v>
      </c>
      <c r="O2261" s="12">
        <v>36.6</v>
      </c>
      <c r="P2261" s="12">
        <v>0.13300000000000001</v>
      </c>
      <c r="Q2261" s="12">
        <v>1.1200000000000001</v>
      </c>
      <c r="R2261" s="12">
        <v>4943</v>
      </c>
      <c r="S2261" s="12">
        <v>0.23799999999999999</v>
      </c>
      <c r="T2261" s="12">
        <v>42.22</v>
      </c>
    </row>
    <row r="2262" spans="1:20" ht="15.75" customHeight="1" x14ac:dyDescent="0.35">
      <c r="A2262" s="11">
        <v>45068</v>
      </c>
      <c r="B2262" s="12" t="s">
        <v>82</v>
      </c>
      <c r="C2262" s="12" t="s">
        <v>78</v>
      </c>
      <c r="D2262" s="12">
        <v>68652.990000000005</v>
      </c>
      <c r="E2262" s="12">
        <v>42409.7</v>
      </c>
      <c r="F2262" s="12">
        <v>26243.29</v>
      </c>
      <c r="G2262" s="12">
        <v>38.229999999999997</v>
      </c>
      <c r="H2262" s="12">
        <v>102</v>
      </c>
      <c r="I2262" s="12">
        <v>0.122</v>
      </c>
      <c r="J2262" s="12">
        <v>12</v>
      </c>
      <c r="K2262" s="12">
        <v>137.04</v>
      </c>
      <c r="L2262" s="12">
        <v>5</v>
      </c>
      <c r="M2262" s="12">
        <v>4.08</v>
      </c>
      <c r="N2262" s="12">
        <v>49</v>
      </c>
      <c r="O2262" s="12">
        <v>15.4</v>
      </c>
      <c r="P2262" s="12">
        <v>0.24099999999999999</v>
      </c>
      <c r="Q2262" s="12">
        <v>0.88</v>
      </c>
      <c r="R2262" s="12">
        <v>5096</v>
      </c>
      <c r="S2262" s="12">
        <v>0.23100000000000001</v>
      </c>
      <c r="T2262" s="12">
        <v>41.61</v>
      </c>
    </row>
    <row r="2263" spans="1:20" ht="15.75" customHeight="1" x14ac:dyDescent="0.35">
      <c r="A2263" s="11">
        <v>45068</v>
      </c>
      <c r="B2263" s="12" t="s">
        <v>82</v>
      </c>
      <c r="C2263" s="12" t="s">
        <v>79</v>
      </c>
      <c r="D2263" s="12">
        <v>130789.32</v>
      </c>
      <c r="E2263" s="12">
        <v>54538.06</v>
      </c>
      <c r="F2263" s="12">
        <v>76251.259999999995</v>
      </c>
      <c r="G2263" s="12">
        <v>58.3</v>
      </c>
      <c r="H2263" s="12">
        <v>114</v>
      </c>
      <c r="I2263" s="12">
        <v>0.16800000000000001</v>
      </c>
      <c r="J2263" s="12">
        <v>19</v>
      </c>
      <c r="K2263" s="12">
        <v>150.49</v>
      </c>
      <c r="L2263" s="12">
        <v>6</v>
      </c>
      <c r="M2263" s="12">
        <v>4.7300000000000004</v>
      </c>
      <c r="N2263" s="12">
        <v>32</v>
      </c>
      <c r="O2263" s="12">
        <v>33</v>
      </c>
      <c r="P2263" s="12">
        <v>0.22</v>
      </c>
      <c r="Q2263" s="12">
        <v>1.1499999999999999</v>
      </c>
      <c r="R2263" s="12">
        <v>3394</v>
      </c>
      <c r="S2263" s="12">
        <v>0.34799999999999998</v>
      </c>
      <c r="T2263" s="12">
        <v>40.85</v>
      </c>
    </row>
    <row r="2264" spans="1:20" ht="15.75" customHeight="1" x14ac:dyDescent="0.35">
      <c r="A2264" s="11">
        <v>45068</v>
      </c>
      <c r="B2264" s="12" t="s">
        <v>82</v>
      </c>
      <c r="C2264" s="12" t="s">
        <v>80</v>
      </c>
      <c r="D2264" s="12">
        <v>87175.73</v>
      </c>
      <c r="E2264" s="12">
        <v>44705.26</v>
      </c>
      <c r="F2264" s="12">
        <v>42470.46</v>
      </c>
      <c r="G2264" s="12">
        <v>48.72</v>
      </c>
      <c r="H2264" s="12">
        <v>130</v>
      </c>
      <c r="I2264" s="12">
        <v>0.23499999999999999</v>
      </c>
      <c r="J2264" s="12">
        <v>30</v>
      </c>
      <c r="K2264" s="12">
        <v>138.38999999999999</v>
      </c>
      <c r="L2264" s="12">
        <v>6</v>
      </c>
      <c r="M2264" s="12">
        <v>4.2</v>
      </c>
      <c r="N2264" s="12">
        <v>38</v>
      </c>
      <c r="O2264" s="12">
        <v>34.200000000000003</v>
      </c>
      <c r="P2264" s="12">
        <v>0.15</v>
      </c>
      <c r="Q2264" s="12">
        <v>0.99</v>
      </c>
      <c r="R2264" s="12">
        <v>5756</v>
      </c>
      <c r="S2264" s="12">
        <v>0.28799999999999998</v>
      </c>
      <c r="T2264" s="12">
        <v>45.25</v>
      </c>
    </row>
    <row r="2265" spans="1:20" ht="15.75" customHeight="1" x14ac:dyDescent="0.35">
      <c r="A2265" s="11">
        <v>45068</v>
      </c>
      <c r="B2265" s="12" t="s">
        <v>82</v>
      </c>
      <c r="C2265" s="12" t="s">
        <v>81</v>
      </c>
      <c r="D2265" s="12">
        <v>64008.76</v>
      </c>
      <c r="E2265" s="12">
        <v>28872.17</v>
      </c>
      <c r="F2265" s="12">
        <v>35136.589999999997</v>
      </c>
      <c r="G2265" s="12">
        <v>54.89</v>
      </c>
      <c r="H2265" s="12">
        <v>99</v>
      </c>
      <c r="I2265" s="12">
        <v>0.23599999999999999</v>
      </c>
      <c r="J2265" s="12">
        <v>23</v>
      </c>
      <c r="K2265" s="12">
        <v>182.79</v>
      </c>
      <c r="L2265" s="12">
        <v>5</v>
      </c>
      <c r="M2265" s="12">
        <v>4.3899999999999997</v>
      </c>
      <c r="N2265" s="12">
        <v>67</v>
      </c>
      <c r="O2265" s="12">
        <v>25.1</v>
      </c>
      <c r="P2265" s="12">
        <v>0.14799999999999999</v>
      </c>
      <c r="Q2265" s="12">
        <v>1.2</v>
      </c>
      <c r="R2265" s="12">
        <v>4544</v>
      </c>
      <c r="S2265" s="12">
        <v>0.36699999999999999</v>
      </c>
      <c r="T2265" s="12">
        <v>51.78</v>
      </c>
    </row>
    <row r="2266" spans="1:20" ht="15.75" customHeight="1" x14ac:dyDescent="0.35">
      <c r="A2266" s="11">
        <v>45068</v>
      </c>
      <c r="B2266" s="12" t="s">
        <v>83</v>
      </c>
      <c r="C2266" s="12" t="s">
        <v>78</v>
      </c>
      <c r="D2266" s="12">
        <v>94443.4</v>
      </c>
      <c r="E2266" s="12">
        <v>47675.9</v>
      </c>
      <c r="F2266" s="12">
        <v>46767.5</v>
      </c>
      <c r="G2266" s="12">
        <v>49.52</v>
      </c>
      <c r="H2266" s="12">
        <v>97</v>
      </c>
      <c r="I2266" s="12">
        <v>0.27800000000000002</v>
      </c>
      <c r="J2266" s="12">
        <v>26</v>
      </c>
      <c r="K2266" s="12">
        <v>228.52</v>
      </c>
      <c r="L2266" s="12">
        <v>2</v>
      </c>
      <c r="M2266" s="12">
        <v>4.43</v>
      </c>
      <c r="N2266" s="12">
        <v>51</v>
      </c>
      <c r="O2266" s="12">
        <v>34.799999999999997</v>
      </c>
      <c r="P2266" s="12">
        <v>7.1999999999999995E-2</v>
      </c>
      <c r="Q2266" s="12">
        <v>1</v>
      </c>
      <c r="R2266" s="12">
        <v>4341</v>
      </c>
      <c r="S2266" s="12">
        <v>0.36199999999999999</v>
      </c>
      <c r="T2266" s="12">
        <v>46.86</v>
      </c>
    </row>
    <row r="2267" spans="1:20" ht="15.75" customHeight="1" x14ac:dyDescent="0.35">
      <c r="A2267" s="11">
        <v>45068</v>
      </c>
      <c r="B2267" s="12" t="s">
        <v>83</v>
      </c>
      <c r="C2267" s="12" t="s">
        <v>79</v>
      </c>
      <c r="D2267" s="12">
        <v>82981.399999999994</v>
      </c>
      <c r="E2267" s="12">
        <v>55599.57</v>
      </c>
      <c r="F2267" s="12">
        <v>27381.82</v>
      </c>
      <c r="G2267" s="12">
        <v>33</v>
      </c>
      <c r="H2267" s="12">
        <v>124</v>
      </c>
      <c r="I2267" s="12">
        <v>0.19400000000000001</v>
      </c>
      <c r="J2267" s="12">
        <v>24</v>
      </c>
      <c r="K2267" s="12">
        <v>232.16</v>
      </c>
      <c r="L2267" s="12">
        <v>6</v>
      </c>
      <c r="M2267" s="12">
        <v>3.91</v>
      </c>
      <c r="N2267" s="12">
        <v>43</v>
      </c>
      <c r="O2267" s="12">
        <v>24.6</v>
      </c>
      <c r="P2267" s="12">
        <v>0.111</v>
      </c>
      <c r="Q2267" s="12">
        <v>1.07</v>
      </c>
      <c r="R2267" s="12">
        <v>7934</v>
      </c>
      <c r="S2267" s="12">
        <v>0.371</v>
      </c>
      <c r="T2267" s="12">
        <v>60.05</v>
      </c>
    </row>
    <row r="2268" spans="1:20" ht="15.75" customHeight="1" x14ac:dyDescent="0.35">
      <c r="A2268" s="11">
        <v>45068</v>
      </c>
      <c r="B2268" s="12" t="s">
        <v>83</v>
      </c>
      <c r="C2268" s="12" t="s">
        <v>80</v>
      </c>
      <c r="D2268" s="12">
        <v>89807.52</v>
      </c>
      <c r="E2268" s="12">
        <v>46492.29</v>
      </c>
      <c r="F2268" s="12">
        <v>43315.23</v>
      </c>
      <c r="G2268" s="12">
        <v>48.23</v>
      </c>
      <c r="H2268" s="12">
        <v>91</v>
      </c>
      <c r="I2268" s="12">
        <v>0.27900000000000003</v>
      </c>
      <c r="J2268" s="12">
        <v>25</v>
      </c>
      <c r="K2268" s="12">
        <v>169.45</v>
      </c>
      <c r="L2268" s="12">
        <v>6</v>
      </c>
      <c r="M2268" s="12">
        <v>3.53</v>
      </c>
      <c r="N2268" s="12">
        <v>25</v>
      </c>
      <c r="O2268" s="12">
        <v>23.5</v>
      </c>
      <c r="P2268" s="12">
        <v>0.14099999999999999</v>
      </c>
      <c r="Q2268" s="12">
        <v>0.87</v>
      </c>
      <c r="R2268" s="12">
        <v>5129</v>
      </c>
      <c r="S2268" s="12">
        <v>0.20200000000000001</v>
      </c>
      <c r="T2268" s="12">
        <v>63.44</v>
      </c>
    </row>
    <row r="2269" spans="1:20" ht="15.75" customHeight="1" x14ac:dyDescent="0.35">
      <c r="A2269" s="11">
        <v>45068</v>
      </c>
      <c r="B2269" s="12" t="s">
        <v>83</v>
      </c>
      <c r="C2269" s="12" t="s">
        <v>81</v>
      </c>
      <c r="D2269" s="12">
        <v>107335.54</v>
      </c>
      <c r="E2269" s="12">
        <v>53250.46</v>
      </c>
      <c r="F2269" s="12">
        <v>54085.08</v>
      </c>
      <c r="G2269" s="12">
        <v>50.39</v>
      </c>
      <c r="H2269" s="12">
        <v>117</v>
      </c>
      <c r="I2269" s="12">
        <v>0.25600000000000001</v>
      </c>
      <c r="J2269" s="12">
        <v>29</v>
      </c>
      <c r="K2269" s="12">
        <v>177.07</v>
      </c>
      <c r="L2269" s="12">
        <v>5</v>
      </c>
      <c r="M2269" s="12">
        <v>4.8</v>
      </c>
      <c r="N2269" s="12">
        <v>55</v>
      </c>
      <c r="O2269" s="12">
        <v>23.8</v>
      </c>
      <c r="P2269" s="12">
        <v>8.1000000000000003E-2</v>
      </c>
      <c r="Q2269" s="12">
        <v>1.1000000000000001</v>
      </c>
      <c r="R2269" s="12">
        <v>5716</v>
      </c>
      <c r="S2269" s="12">
        <v>0.36099999999999999</v>
      </c>
      <c r="T2269" s="12">
        <v>29.32</v>
      </c>
    </row>
    <row r="2270" spans="1:20" ht="15.75" customHeight="1" x14ac:dyDescent="0.35">
      <c r="A2270" s="11">
        <v>45068</v>
      </c>
      <c r="B2270" s="12" t="s">
        <v>84</v>
      </c>
      <c r="C2270" s="12" t="s">
        <v>78</v>
      </c>
      <c r="D2270" s="12">
        <v>108546.95</v>
      </c>
      <c r="E2270" s="12">
        <v>67979.490000000005</v>
      </c>
      <c r="F2270" s="12">
        <v>40567.46</v>
      </c>
      <c r="G2270" s="12">
        <v>37.369999999999997</v>
      </c>
      <c r="H2270" s="12">
        <v>120</v>
      </c>
      <c r="I2270" s="12">
        <v>0.219</v>
      </c>
      <c r="J2270" s="12">
        <v>26</v>
      </c>
      <c r="K2270" s="12">
        <v>263.14999999999998</v>
      </c>
      <c r="L2270" s="12">
        <v>5</v>
      </c>
      <c r="M2270" s="12">
        <v>3.83</v>
      </c>
      <c r="N2270" s="12">
        <v>40</v>
      </c>
      <c r="O2270" s="12">
        <v>19</v>
      </c>
      <c r="P2270" s="12">
        <v>8.2000000000000003E-2</v>
      </c>
      <c r="Q2270" s="12">
        <v>1.06</v>
      </c>
      <c r="R2270" s="12">
        <v>4052</v>
      </c>
      <c r="S2270" s="12">
        <v>0.38</v>
      </c>
      <c r="T2270" s="12">
        <v>35.450000000000003</v>
      </c>
    </row>
    <row r="2271" spans="1:20" ht="15.75" customHeight="1" x14ac:dyDescent="0.35">
      <c r="A2271" s="11">
        <v>45068</v>
      </c>
      <c r="B2271" s="12" t="s">
        <v>84</v>
      </c>
      <c r="C2271" s="12" t="s">
        <v>79</v>
      </c>
      <c r="D2271" s="12">
        <v>130163.91</v>
      </c>
      <c r="E2271" s="12">
        <v>52419.33</v>
      </c>
      <c r="F2271" s="12">
        <v>77744.58</v>
      </c>
      <c r="G2271" s="12">
        <v>59.73</v>
      </c>
      <c r="H2271" s="12">
        <v>98</v>
      </c>
      <c r="I2271" s="12">
        <v>0.25800000000000001</v>
      </c>
      <c r="J2271" s="12">
        <v>25</v>
      </c>
      <c r="K2271" s="12">
        <v>288.89999999999998</v>
      </c>
      <c r="L2271" s="12">
        <v>6</v>
      </c>
      <c r="M2271" s="12">
        <v>3.99</v>
      </c>
      <c r="N2271" s="12">
        <v>39</v>
      </c>
      <c r="O2271" s="12">
        <v>21.5</v>
      </c>
      <c r="P2271" s="12">
        <v>9.6000000000000002E-2</v>
      </c>
      <c r="Q2271" s="12">
        <v>0.95</v>
      </c>
      <c r="R2271" s="12">
        <v>4778</v>
      </c>
      <c r="S2271" s="12">
        <v>0.27200000000000002</v>
      </c>
      <c r="T2271" s="12">
        <v>56.73</v>
      </c>
    </row>
    <row r="2272" spans="1:20" ht="15.75" customHeight="1" x14ac:dyDescent="0.35">
      <c r="A2272" s="11">
        <v>45068</v>
      </c>
      <c r="B2272" s="12" t="s">
        <v>84</v>
      </c>
      <c r="C2272" s="12" t="s">
        <v>80</v>
      </c>
      <c r="D2272" s="12">
        <v>76573.649999999994</v>
      </c>
      <c r="E2272" s="12">
        <v>31314.47</v>
      </c>
      <c r="F2272" s="12">
        <v>45259.18</v>
      </c>
      <c r="G2272" s="12">
        <v>59.11</v>
      </c>
      <c r="H2272" s="12">
        <v>100</v>
      </c>
      <c r="I2272" s="12">
        <v>0.26500000000000001</v>
      </c>
      <c r="J2272" s="12">
        <v>26</v>
      </c>
      <c r="K2272" s="12">
        <v>195.9</v>
      </c>
      <c r="L2272" s="12">
        <v>5</v>
      </c>
      <c r="M2272" s="12">
        <v>4.08</v>
      </c>
      <c r="N2272" s="12">
        <v>44</v>
      </c>
      <c r="O2272" s="12">
        <v>14.2</v>
      </c>
      <c r="P2272" s="12">
        <v>6.4000000000000001E-2</v>
      </c>
      <c r="Q2272" s="12">
        <v>0.91</v>
      </c>
      <c r="R2272" s="12">
        <v>2385</v>
      </c>
      <c r="S2272" s="12">
        <v>0.27700000000000002</v>
      </c>
      <c r="T2272" s="12">
        <v>56.76</v>
      </c>
    </row>
    <row r="2273" spans="1:20" ht="15.75" customHeight="1" x14ac:dyDescent="0.35">
      <c r="A2273" s="11">
        <v>45068</v>
      </c>
      <c r="B2273" s="12" t="s">
        <v>84</v>
      </c>
      <c r="C2273" s="12" t="s">
        <v>81</v>
      </c>
      <c r="D2273" s="12">
        <v>88731.64</v>
      </c>
      <c r="E2273" s="12">
        <v>42287.75</v>
      </c>
      <c r="F2273" s="12">
        <v>46443.9</v>
      </c>
      <c r="G2273" s="12">
        <v>52.34</v>
      </c>
      <c r="H2273" s="12">
        <v>110</v>
      </c>
      <c r="I2273" s="12">
        <v>0.29199999999999998</v>
      </c>
      <c r="J2273" s="12">
        <v>32</v>
      </c>
      <c r="K2273" s="12">
        <v>210.49</v>
      </c>
      <c r="L2273" s="12">
        <v>4</v>
      </c>
      <c r="M2273" s="12">
        <v>4.1900000000000004</v>
      </c>
      <c r="N2273" s="12">
        <v>46</v>
      </c>
      <c r="O2273" s="12">
        <v>28.9</v>
      </c>
      <c r="P2273" s="12">
        <v>0.16700000000000001</v>
      </c>
      <c r="Q2273" s="12">
        <v>0.85</v>
      </c>
      <c r="R2273" s="12">
        <v>5357</v>
      </c>
      <c r="S2273" s="12">
        <v>0.25</v>
      </c>
      <c r="T2273" s="12">
        <v>60.29</v>
      </c>
    </row>
    <row r="2274" spans="1:20" ht="15.75" customHeight="1" x14ac:dyDescent="0.35">
      <c r="A2274" s="11">
        <v>45069</v>
      </c>
      <c r="B2274" s="12" t="s">
        <v>77</v>
      </c>
      <c r="C2274" s="12" t="s">
        <v>78</v>
      </c>
      <c r="D2274" s="12">
        <v>70160.009999999995</v>
      </c>
      <c r="E2274" s="12">
        <v>40230.15</v>
      </c>
      <c r="F2274" s="12">
        <v>29929.86</v>
      </c>
      <c r="G2274" s="12">
        <v>42.66</v>
      </c>
      <c r="H2274" s="12">
        <v>107</v>
      </c>
      <c r="I2274" s="12">
        <v>0.115</v>
      </c>
      <c r="J2274" s="12">
        <v>12</v>
      </c>
      <c r="K2274" s="12">
        <v>252.98</v>
      </c>
      <c r="L2274" s="12">
        <v>4</v>
      </c>
      <c r="M2274" s="12">
        <v>4.21</v>
      </c>
      <c r="N2274" s="12">
        <v>62</v>
      </c>
      <c r="O2274" s="12">
        <v>34.700000000000003</v>
      </c>
      <c r="P2274" s="12">
        <v>0.14099999999999999</v>
      </c>
      <c r="Q2274" s="12">
        <v>1.1599999999999999</v>
      </c>
      <c r="R2274" s="12">
        <v>4501</v>
      </c>
      <c r="S2274" s="12">
        <v>0.21</v>
      </c>
      <c r="T2274" s="12">
        <v>45.55</v>
      </c>
    </row>
    <row r="2275" spans="1:20" ht="15.75" customHeight="1" x14ac:dyDescent="0.35">
      <c r="A2275" s="11">
        <v>45069</v>
      </c>
      <c r="B2275" s="12" t="s">
        <v>77</v>
      </c>
      <c r="C2275" s="12" t="s">
        <v>79</v>
      </c>
      <c r="D2275" s="12">
        <v>57681.3</v>
      </c>
      <c r="E2275" s="12">
        <v>25738.34</v>
      </c>
      <c r="F2275" s="12">
        <v>31942.95</v>
      </c>
      <c r="G2275" s="12">
        <v>55.38</v>
      </c>
      <c r="H2275" s="12">
        <v>108</v>
      </c>
      <c r="I2275" s="12">
        <v>0.11700000000000001</v>
      </c>
      <c r="J2275" s="12">
        <v>12</v>
      </c>
      <c r="K2275" s="12">
        <v>246.13</v>
      </c>
      <c r="L2275" s="12">
        <v>4</v>
      </c>
      <c r="M2275" s="12">
        <v>4.45</v>
      </c>
      <c r="N2275" s="12">
        <v>48</v>
      </c>
      <c r="O2275" s="12">
        <v>19.399999999999999</v>
      </c>
      <c r="P2275" s="12">
        <v>0.248</v>
      </c>
      <c r="Q2275" s="12">
        <v>0.91</v>
      </c>
      <c r="R2275" s="12">
        <v>4806</v>
      </c>
      <c r="S2275" s="12">
        <v>0.24199999999999999</v>
      </c>
      <c r="T2275" s="12">
        <v>54</v>
      </c>
    </row>
    <row r="2276" spans="1:20" ht="15.75" customHeight="1" x14ac:dyDescent="0.35">
      <c r="A2276" s="11">
        <v>45069</v>
      </c>
      <c r="B2276" s="12" t="s">
        <v>77</v>
      </c>
      <c r="C2276" s="12" t="s">
        <v>80</v>
      </c>
      <c r="D2276" s="12">
        <v>81010.429999999993</v>
      </c>
      <c r="E2276" s="12">
        <v>38562.28</v>
      </c>
      <c r="F2276" s="12">
        <v>42448.15</v>
      </c>
      <c r="G2276" s="12">
        <v>52.4</v>
      </c>
      <c r="H2276" s="12">
        <v>102</v>
      </c>
      <c r="I2276" s="12">
        <v>0.20599999999999999</v>
      </c>
      <c r="J2276" s="12">
        <v>21</v>
      </c>
      <c r="K2276" s="12">
        <v>145.22</v>
      </c>
      <c r="L2276" s="12">
        <v>3</v>
      </c>
      <c r="M2276" s="12">
        <v>3.79</v>
      </c>
      <c r="N2276" s="12">
        <v>61</v>
      </c>
      <c r="O2276" s="12">
        <v>24.6</v>
      </c>
      <c r="P2276" s="12">
        <v>8.6999999999999994E-2</v>
      </c>
      <c r="Q2276" s="12">
        <v>0.92</v>
      </c>
      <c r="R2276" s="12">
        <v>4784</v>
      </c>
      <c r="S2276" s="12">
        <v>0.21</v>
      </c>
      <c r="T2276" s="12">
        <v>46.64</v>
      </c>
    </row>
    <row r="2277" spans="1:20" ht="15.75" customHeight="1" x14ac:dyDescent="0.35">
      <c r="A2277" s="11">
        <v>45069</v>
      </c>
      <c r="B2277" s="12" t="s">
        <v>77</v>
      </c>
      <c r="C2277" s="12" t="s">
        <v>81</v>
      </c>
      <c r="D2277" s="12">
        <v>98365.93</v>
      </c>
      <c r="E2277" s="12">
        <v>49995.23</v>
      </c>
      <c r="F2277" s="12">
        <v>48370.7</v>
      </c>
      <c r="G2277" s="12">
        <v>49.17</v>
      </c>
      <c r="H2277" s="12">
        <v>108</v>
      </c>
      <c r="I2277" s="12">
        <v>0.186</v>
      </c>
      <c r="J2277" s="12">
        <v>20</v>
      </c>
      <c r="K2277" s="12">
        <v>154.99</v>
      </c>
      <c r="L2277" s="12">
        <v>6</v>
      </c>
      <c r="M2277" s="12">
        <v>4.32</v>
      </c>
      <c r="N2277" s="12">
        <v>54</v>
      </c>
      <c r="O2277" s="12">
        <v>20.6</v>
      </c>
      <c r="P2277" s="12">
        <v>0.21</v>
      </c>
      <c r="Q2277" s="12">
        <v>0.85</v>
      </c>
      <c r="R2277" s="12">
        <v>3930</v>
      </c>
      <c r="S2277" s="12">
        <v>0.32400000000000001</v>
      </c>
      <c r="T2277" s="12">
        <v>28.72</v>
      </c>
    </row>
    <row r="2278" spans="1:20" ht="15.75" customHeight="1" x14ac:dyDescent="0.35">
      <c r="A2278" s="11">
        <v>45069</v>
      </c>
      <c r="B2278" s="12" t="s">
        <v>82</v>
      </c>
      <c r="C2278" s="12" t="s">
        <v>78</v>
      </c>
      <c r="D2278" s="12">
        <v>114850.33</v>
      </c>
      <c r="E2278" s="12">
        <v>64411.5</v>
      </c>
      <c r="F2278" s="12">
        <v>50438.83</v>
      </c>
      <c r="G2278" s="12">
        <v>43.92</v>
      </c>
      <c r="H2278" s="12">
        <v>133</v>
      </c>
      <c r="I2278" s="12">
        <v>0.245</v>
      </c>
      <c r="J2278" s="12">
        <v>32</v>
      </c>
      <c r="K2278" s="12">
        <v>201.77</v>
      </c>
      <c r="L2278" s="12">
        <v>4</v>
      </c>
      <c r="M2278" s="12">
        <v>4.29</v>
      </c>
      <c r="N2278" s="12">
        <v>56</v>
      </c>
      <c r="O2278" s="12">
        <v>29.5</v>
      </c>
      <c r="P2278" s="12">
        <v>0.151</v>
      </c>
      <c r="Q2278" s="12">
        <v>1.1200000000000001</v>
      </c>
      <c r="R2278" s="12">
        <v>5165</v>
      </c>
      <c r="S2278" s="12">
        <v>0.32800000000000001</v>
      </c>
      <c r="T2278" s="12">
        <v>34.74</v>
      </c>
    </row>
    <row r="2279" spans="1:20" ht="15.75" customHeight="1" x14ac:dyDescent="0.35">
      <c r="A2279" s="11">
        <v>45069</v>
      </c>
      <c r="B2279" s="12" t="s">
        <v>82</v>
      </c>
      <c r="C2279" s="12" t="s">
        <v>79</v>
      </c>
      <c r="D2279" s="12">
        <v>69917.259999999995</v>
      </c>
      <c r="E2279" s="12">
        <v>28658.13</v>
      </c>
      <c r="F2279" s="12">
        <v>41259.129999999997</v>
      </c>
      <c r="G2279" s="12">
        <v>59.01</v>
      </c>
      <c r="H2279" s="12">
        <v>106</v>
      </c>
      <c r="I2279" s="12">
        <v>0.17100000000000001</v>
      </c>
      <c r="J2279" s="12">
        <v>18</v>
      </c>
      <c r="K2279" s="12">
        <v>158.84</v>
      </c>
      <c r="L2279" s="12">
        <v>5</v>
      </c>
      <c r="M2279" s="12">
        <v>4.3</v>
      </c>
      <c r="N2279" s="12">
        <v>40</v>
      </c>
      <c r="O2279" s="12">
        <v>28.3</v>
      </c>
      <c r="P2279" s="12">
        <v>0.19600000000000001</v>
      </c>
      <c r="Q2279" s="12">
        <v>1.1499999999999999</v>
      </c>
      <c r="R2279" s="12">
        <v>4497</v>
      </c>
      <c r="S2279" s="12">
        <v>0.25</v>
      </c>
      <c r="T2279" s="12">
        <v>49.91</v>
      </c>
    </row>
    <row r="2280" spans="1:20" ht="15.75" customHeight="1" x14ac:dyDescent="0.35">
      <c r="A2280" s="11">
        <v>45069</v>
      </c>
      <c r="B2280" s="12" t="s">
        <v>82</v>
      </c>
      <c r="C2280" s="12" t="s">
        <v>80</v>
      </c>
      <c r="D2280" s="12">
        <v>107675.99</v>
      </c>
      <c r="E2280" s="12">
        <v>55984.07</v>
      </c>
      <c r="F2280" s="12">
        <v>51691.93</v>
      </c>
      <c r="G2280" s="12">
        <v>48.01</v>
      </c>
      <c r="H2280" s="12">
        <v>105</v>
      </c>
      <c r="I2280" s="12">
        <v>0.27</v>
      </c>
      <c r="J2280" s="12">
        <v>28</v>
      </c>
      <c r="K2280" s="12">
        <v>201.33</v>
      </c>
      <c r="L2280" s="12">
        <v>5</v>
      </c>
      <c r="M2280" s="12">
        <v>4.4400000000000004</v>
      </c>
      <c r="N2280" s="12">
        <v>49</v>
      </c>
      <c r="O2280" s="12">
        <v>16.2</v>
      </c>
      <c r="P2280" s="12">
        <v>0.11700000000000001</v>
      </c>
      <c r="Q2280" s="12">
        <v>1.1299999999999999</v>
      </c>
      <c r="R2280" s="12">
        <v>5365</v>
      </c>
      <c r="S2280" s="12">
        <v>0.29099999999999998</v>
      </c>
      <c r="T2280" s="12">
        <v>43.88</v>
      </c>
    </row>
    <row r="2281" spans="1:20" ht="15.75" customHeight="1" x14ac:dyDescent="0.35">
      <c r="A2281" s="11">
        <v>45069</v>
      </c>
      <c r="B2281" s="12" t="s">
        <v>82</v>
      </c>
      <c r="C2281" s="12" t="s">
        <v>81</v>
      </c>
      <c r="D2281" s="12">
        <v>115789.83</v>
      </c>
      <c r="E2281" s="12">
        <v>74124.429999999993</v>
      </c>
      <c r="F2281" s="12">
        <v>41665.4</v>
      </c>
      <c r="G2281" s="12">
        <v>35.979999999999997</v>
      </c>
      <c r="H2281" s="12">
        <v>97</v>
      </c>
      <c r="I2281" s="12">
        <v>0.191</v>
      </c>
      <c r="J2281" s="12">
        <v>18</v>
      </c>
      <c r="K2281" s="12">
        <v>121.5</v>
      </c>
      <c r="L2281" s="12">
        <v>5</v>
      </c>
      <c r="M2281" s="12">
        <v>4.38</v>
      </c>
      <c r="N2281" s="12">
        <v>59</v>
      </c>
      <c r="O2281" s="12">
        <v>21.7</v>
      </c>
      <c r="P2281" s="12">
        <v>0.22800000000000001</v>
      </c>
      <c r="Q2281" s="12">
        <v>0.87</v>
      </c>
      <c r="R2281" s="12">
        <v>4231</v>
      </c>
      <c r="S2281" s="12">
        <v>0.31</v>
      </c>
      <c r="T2281" s="12">
        <v>39.619999999999997</v>
      </c>
    </row>
    <row r="2282" spans="1:20" ht="15.75" customHeight="1" x14ac:dyDescent="0.35">
      <c r="A2282" s="11">
        <v>45069</v>
      </c>
      <c r="B2282" s="12" t="s">
        <v>83</v>
      </c>
      <c r="C2282" s="12" t="s">
        <v>78</v>
      </c>
      <c r="D2282" s="12">
        <v>65547.7</v>
      </c>
      <c r="E2282" s="12">
        <v>36738.92</v>
      </c>
      <c r="F2282" s="12">
        <v>28808.77</v>
      </c>
      <c r="G2282" s="12">
        <v>43.95</v>
      </c>
      <c r="H2282" s="12">
        <v>92</v>
      </c>
      <c r="I2282" s="12">
        <v>0.11899999999999999</v>
      </c>
      <c r="J2282" s="12">
        <v>10</v>
      </c>
      <c r="K2282" s="12">
        <v>214.52</v>
      </c>
      <c r="L2282" s="12">
        <v>4</v>
      </c>
      <c r="M2282" s="12">
        <v>4.22</v>
      </c>
      <c r="N2282" s="12">
        <v>64</v>
      </c>
      <c r="O2282" s="12">
        <v>35.799999999999997</v>
      </c>
      <c r="P2282" s="12">
        <v>0.115</v>
      </c>
      <c r="Q2282" s="12">
        <v>0.91</v>
      </c>
      <c r="R2282" s="12">
        <v>4008</v>
      </c>
      <c r="S2282" s="12">
        <v>0.379</v>
      </c>
      <c r="T2282" s="12">
        <v>49.71</v>
      </c>
    </row>
    <row r="2283" spans="1:20" ht="15.75" customHeight="1" x14ac:dyDescent="0.35">
      <c r="A2283" s="11">
        <v>45069</v>
      </c>
      <c r="B2283" s="12" t="s">
        <v>83</v>
      </c>
      <c r="C2283" s="12" t="s">
        <v>79</v>
      </c>
      <c r="D2283" s="12">
        <v>90121.7</v>
      </c>
      <c r="E2283" s="12">
        <v>47734.81</v>
      </c>
      <c r="F2283" s="12">
        <v>42386.89</v>
      </c>
      <c r="G2283" s="12">
        <v>47.03</v>
      </c>
      <c r="H2283" s="12">
        <v>100</v>
      </c>
      <c r="I2283" s="12">
        <v>0.23899999999999999</v>
      </c>
      <c r="J2283" s="12">
        <v>23</v>
      </c>
      <c r="K2283" s="12">
        <v>253.53</v>
      </c>
      <c r="L2283" s="12">
        <v>5</v>
      </c>
      <c r="M2283" s="12">
        <v>4.22</v>
      </c>
      <c r="N2283" s="12">
        <v>36</v>
      </c>
      <c r="O2283" s="12">
        <v>31.6</v>
      </c>
      <c r="P2283" s="12">
        <v>0.125</v>
      </c>
      <c r="Q2283" s="12">
        <v>0.86</v>
      </c>
      <c r="R2283" s="12">
        <v>6089</v>
      </c>
      <c r="S2283" s="12">
        <v>0.379</v>
      </c>
      <c r="T2283" s="12">
        <v>52.22</v>
      </c>
    </row>
    <row r="2284" spans="1:20" ht="15.75" customHeight="1" x14ac:dyDescent="0.35">
      <c r="A2284" s="11">
        <v>45069</v>
      </c>
      <c r="B2284" s="12" t="s">
        <v>83</v>
      </c>
      <c r="C2284" s="12" t="s">
        <v>80</v>
      </c>
      <c r="D2284" s="12">
        <v>90094.28</v>
      </c>
      <c r="E2284" s="12">
        <v>39852.03</v>
      </c>
      <c r="F2284" s="12">
        <v>50242.25</v>
      </c>
      <c r="G2284" s="12">
        <v>55.77</v>
      </c>
      <c r="H2284" s="12">
        <v>102</v>
      </c>
      <c r="I2284" s="12">
        <v>0.19800000000000001</v>
      </c>
      <c r="J2284" s="12">
        <v>20</v>
      </c>
      <c r="K2284" s="12">
        <v>197.47</v>
      </c>
      <c r="L2284" s="12">
        <v>7</v>
      </c>
      <c r="M2284" s="12">
        <v>3.27</v>
      </c>
      <c r="N2284" s="12">
        <v>58</v>
      </c>
      <c r="O2284" s="12">
        <v>33.700000000000003</v>
      </c>
      <c r="P2284" s="12">
        <v>8.3000000000000004E-2</v>
      </c>
      <c r="Q2284" s="12">
        <v>1.2</v>
      </c>
      <c r="R2284" s="12">
        <v>2721</v>
      </c>
      <c r="S2284" s="12">
        <v>0.31</v>
      </c>
      <c r="T2284" s="12">
        <v>48.76</v>
      </c>
    </row>
    <row r="2285" spans="1:20" ht="15.75" customHeight="1" x14ac:dyDescent="0.35">
      <c r="A2285" s="11">
        <v>45069</v>
      </c>
      <c r="B2285" s="12" t="s">
        <v>83</v>
      </c>
      <c r="C2285" s="12" t="s">
        <v>81</v>
      </c>
      <c r="D2285" s="12">
        <v>89470.52</v>
      </c>
      <c r="E2285" s="12">
        <v>51348.44</v>
      </c>
      <c r="F2285" s="12">
        <v>38122.089999999997</v>
      </c>
      <c r="G2285" s="12">
        <v>42.61</v>
      </c>
      <c r="H2285" s="12">
        <v>130</v>
      </c>
      <c r="I2285" s="12">
        <v>0.20899999999999999</v>
      </c>
      <c r="J2285" s="12">
        <v>27</v>
      </c>
      <c r="K2285" s="12">
        <v>247.52</v>
      </c>
      <c r="L2285" s="12">
        <v>7</v>
      </c>
      <c r="M2285" s="12">
        <v>4.0599999999999996</v>
      </c>
      <c r="N2285" s="12">
        <v>57</v>
      </c>
      <c r="O2285" s="12">
        <v>20.100000000000001</v>
      </c>
      <c r="P2285" s="12">
        <v>0.23599999999999999</v>
      </c>
      <c r="Q2285" s="12">
        <v>1.1000000000000001</v>
      </c>
      <c r="R2285" s="12">
        <v>5304</v>
      </c>
      <c r="S2285" s="12">
        <v>0.252</v>
      </c>
      <c r="T2285" s="12">
        <v>25.83</v>
      </c>
    </row>
    <row r="2286" spans="1:20" ht="15.75" customHeight="1" x14ac:dyDescent="0.35">
      <c r="A2286" s="11">
        <v>45069</v>
      </c>
      <c r="B2286" s="12" t="s">
        <v>84</v>
      </c>
      <c r="C2286" s="12" t="s">
        <v>78</v>
      </c>
      <c r="D2286" s="12">
        <v>89222.96</v>
      </c>
      <c r="E2286" s="12">
        <v>52958</v>
      </c>
      <c r="F2286" s="12">
        <v>36264.959999999999</v>
      </c>
      <c r="G2286" s="12">
        <v>40.65</v>
      </c>
      <c r="H2286" s="12">
        <v>113</v>
      </c>
      <c r="I2286" s="12">
        <v>0.23499999999999999</v>
      </c>
      <c r="J2286" s="12">
        <v>26</v>
      </c>
      <c r="K2286" s="12">
        <v>134.09</v>
      </c>
      <c r="L2286" s="12">
        <v>3</v>
      </c>
      <c r="M2286" s="12">
        <v>4.37</v>
      </c>
      <c r="N2286" s="12">
        <v>49</v>
      </c>
      <c r="O2286" s="12">
        <v>28.6</v>
      </c>
      <c r="P2286" s="12">
        <v>7.9000000000000001E-2</v>
      </c>
      <c r="Q2286" s="12">
        <v>0.81</v>
      </c>
      <c r="R2286" s="12">
        <v>6233</v>
      </c>
      <c r="S2286" s="12">
        <v>0.28499999999999998</v>
      </c>
      <c r="T2286" s="12">
        <v>56.3</v>
      </c>
    </row>
    <row r="2287" spans="1:20" ht="15.75" customHeight="1" x14ac:dyDescent="0.35">
      <c r="A2287" s="11">
        <v>45069</v>
      </c>
      <c r="B2287" s="12" t="s">
        <v>84</v>
      </c>
      <c r="C2287" s="12" t="s">
        <v>79</v>
      </c>
      <c r="D2287" s="12">
        <v>97667.38</v>
      </c>
      <c r="E2287" s="12">
        <v>54243.31</v>
      </c>
      <c r="F2287" s="12">
        <v>43424.06</v>
      </c>
      <c r="G2287" s="12">
        <v>44.46</v>
      </c>
      <c r="H2287" s="12">
        <v>127</v>
      </c>
      <c r="I2287" s="12">
        <v>0.16300000000000001</v>
      </c>
      <c r="J2287" s="12">
        <v>20</v>
      </c>
      <c r="K2287" s="12">
        <v>289.54000000000002</v>
      </c>
      <c r="L2287" s="12">
        <v>3</v>
      </c>
      <c r="M2287" s="12">
        <v>3.91</v>
      </c>
      <c r="N2287" s="12">
        <v>40</v>
      </c>
      <c r="O2287" s="12">
        <v>26.9</v>
      </c>
      <c r="P2287" s="12">
        <v>0.18099999999999999</v>
      </c>
      <c r="Q2287" s="12">
        <v>1.0900000000000001</v>
      </c>
      <c r="R2287" s="12">
        <v>4610</v>
      </c>
      <c r="S2287" s="12">
        <v>0.20899999999999999</v>
      </c>
      <c r="T2287" s="12">
        <v>57.75</v>
      </c>
    </row>
    <row r="2288" spans="1:20" ht="15.75" customHeight="1" x14ac:dyDescent="0.35">
      <c r="A2288" s="11">
        <v>45069</v>
      </c>
      <c r="B2288" s="12" t="s">
        <v>84</v>
      </c>
      <c r="C2288" s="12" t="s">
        <v>80</v>
      </c>
      <c r="D2288" s="12">
        <v>62994.13</v>
      </c>
      <c r="E2288" s="12">
        <v>25490.33</v>
      </c>
      <c r="F2288" s="12">
        <v>37503.81</v>
      </c>
      <c r="G2288" s="12">
        <v>59.54</v>
      </c>
      <c r="H2288" s="12">
        <v>91</v>
      </c>
      <c r="I2288" s="12">
        <v>0.24399999999999999</v>
      </c>
      <c r="J2288" s="12">
        <v>22</v>
      </c>
      <c r="K2288" s="12">
        <v>168.84</v>
      </c>
      <c r="L2288" s="12">
        <v>3</v>
      </c>
      <c r="M2288" s="12">
        <v>4.8</v>
      </c>
      <c r="N2288" s="12">
        <v>61</v>
      </c>
      <c r="O2288" s="12">
        <v>20.5</v>
      </c>
      <c r="P2288" s="12">
        <v>0.13300000000000001</v>
      </c>
      <c r="Q2288" s="12">
        <v>0.93</v>
      </c>
      <c r="R2288" s="12">
        <v>3951</v>
      </c>
      <c r="S2288" s="12">
        <v>0.36399999999999999</v>
      </c>
      <c r="T2288" s="12">
        <v>43.94</v>
      </c>
    </row>
    <row r="2289" spans="1:20" ht="15.75" customHeight="1" x14ac:dyDescent="0.35">
      <c r="A2289" s="11">
        <v>45069</v>
      </c>
      <c r="B2289" s="12" t="s">
        <v>84</v>
      </c>
      <c r="C2289" s="12" t="s">
        <v>81</v>
      </c>
      <c r="D2289" s="12">
        <v>110496.38</v>
      </c>
      <c r="E2289" s="12">
        <v>60791.08</v>
      </c>
      <c r="F2289" s="12">
        <v>49705.31</v>
      </c>
      <c r="G2289" s="12">
        <v>44.98</v>
      </c>
      <c r="H2289" s="12">
        <v>98</v>
      </c>
      <c r="I2289" s="12">
        <v>0.19</v>
      </c>
      <c r="J2289" s="12">
        <v>18</v>
      </c>
      <c r="K2289" s="12">
        <v>190.84</v>
      </c>
      <c r="L2289" s="12">
        <v>3</v>
      </c>
      <c r="M2289" s="12">
        <v>4.4800000000000004</v>
      </c>
      <c r="N2289" s="12">
        <v>41</v>
      </c>
      <c r="O2289" s="12">
        <v>22.2</v>
      </c>
      <c r="P2289" s="12">
        <v>0.14299999999999999</v>
      </c>
      <c r="Q2289" s="12">
        <v>1.1599999999999999</v>
      </c>
      <c r="R2289" s="12">
        <v>4993</v>
      </c>
      <c r="S2289" s="12">
        <v>0.34499999999999997</v>
      </c>
      <c r="T2289" s="12">
        <v>46.47</v>
      </c>
    </row>
    <row r="2290" spans="1:20" ht="15.75" customHeight="1" x14ac:dyDescent="0.35">
      <c r="A2290" s="11">
        <v>45070</v>
      </c>
      <c r="B2290" s="12" t="s">
        <v>77</v>
      </c>
      <c r="C2290" s="12" t="s">
        <v>78</v>
      </c>
      <c r="D2290" s="12">
        <v>101849.49</v>
      </c>
      <c r="E2290" s="12">
        <v>60157.65</v>
      </c>
      <c r="F2290" s="12">
        <v>41691.839999999997</v>
      </c>
      <c r="G2290" s="12">
        <v>40.93</v>
      </c>
      <c r="H2290" s="12">
        <v>133</v>
      </c>
      <c r="I2290" s="12">
        <v>0.114</v>
      </c>
      <c r="J2290" s="12">
        <v>15</v>
      </c>
      <c r="K2290" s="12">
        <v>246.87</v>
      </c>
      <c r="L2290" s="12">
        <v>4</v>
      </c>
      <c r="M2290" s="12">
        <v>4.37</v>
      </c>
      <c r="N2290" s="12">
        <v>37</v>
      </c>
      <c r="O2290" s="12">
        <v>30</v>
      </c>
      <c r="P2290" s="12">
        <v>0.14199999999999999</v>
      </c>
      <c r="Q2290" s="12">
        <v>0.83</v>
      </c>
      <c r="R2290" s="12">
        <v>5126</v>
      </c>
      <c r="S2290" s="12">
        <v>0.32100000000000001</v>
      </c>
      <c r="T2290" s="12">
        <v>58.76</v>
      </c>
    </row>
    <row r="2291" spans="1:20" ht="15.75" customHeight="1" x14ac:dyDescent="0.35">
      <c r="A2291" s="11">
        <v>45070</v>
      </c>
      <c r="B2291" s="12" t="s">
        <v>77</v>
      </c>
      <c r="C2291" s="12" t="s">
        <v>79</v>
      </c>
      <c r="D2291" s="12">
        <v>99972.55</v>
      </c>
      <c r="E2291" s="12">
        <v>61273.33</v>
      </c>
      <c r="F2291" s="12">
        <v>38699.22</v>
      </c>
      <c r="G2291" s="12">
        <v>38.71</v>
      </c>
      <c r="H2291" s="12">
        <v>88</v>
      </c>
      <c r="I2291" s="12">
        <v>0.109</v>
      </c>
      <c r="J2291" s="12">
        <v>9</v>
      </c>
      <c r="K2291" s="12">
        <v>206.63</v>
      </c>
      <c r="L2291" s="12">
        <v>6</v>
      </c>
      <c r="M2291" s="12">
        <v>4.45</v>
      </c>
      <c r="N2291" s="12">
        <v>44</v>
      </c>
      <c r="O2291" s="12">
        <v>30.3</v>
      </c>
      <c r="P2291" s="12">
        <v>0.16600000000000001</v>
      </c>
      <c r="Q2291" s="12">
        <v>1.05</v>
      </c>
      <c r="R2291" s="12">
        <v>4909</v>
      </c>
      <c r="S2291" s="12">
        <v>0.27900000000000003</v>
      </c>
      <c r="T2291" s="12">
        <v>61.64</v>
      </c>
    </row>
    <row r="2292" spans="1:20" ht="15.75" customHeight="1" x14ac:dyDescent="0.35">
      <c r="A2292" s="11">
        <v>45070</v>
      </c>
      <c r="B2292" s="12" t="s">
        <v>77</v>
      </c>
      <c r="C2292" s="12" t="s">
        <v>80</v>
      </c>
      <c r="D2292" s="12">
        <v>107561.36</v>
      </c>
      <c r="E2292" s="12">
        <v>71323.399999999994</v>
      </c>
      <c r="F2292" s="12">
        <v>36237.96</v>
      </c>
      <c r="G2292" s="12">
        <v>33.69</v>
      </c>
      <c r="H2292" s="12">
        <v>70</v>
      </c>
      <c r="I2292" s="12">
        <v>0.105</v>
      </c>
      <c r="J2292" s="12">
        <v>7</v>
      </c>
      <c r="K2292" s="12">
        <v>219.29</v>
      </c>
      <c r="L2292" s="12">
        <v>4</v>
      </c>
      <c r="M2292" s="12">
        <v>4.5599999999999996</v>
      </c>
      <c r="N2292" s="12">
        <v>57</v>
      </c>
      <c r="O2292" s="12">
        <v>13.1</v>
      </c>
      <c r="P2292" s="12">
        <v>0.152</v>
      </c>
      <c r="Q2292" s="12">
        <v>0.94</v>
      </c>
      <c r="R2292" s="12">
        <v>5484</v>
      </c>
      <c r="S2292" s="12">
        <v>0.37</v>
      </c>
      <c r="T2292" s="12">
        <v>51.22</v>
      </c>
    </row>
    <row r="2293" spans="1:20" ht="15.75" customHeight="1" x14ac:dyDescent="0.35">
      <c r="A2293" s="11">
        <v>45070</v>
      </c>
      <c r="B2293" s="12" t="s">
        <v>77</v>
      </c>
      <c r="C2293" s="12" t="s">
        <v>81</v>
      </c>
      <c r="D2293" s="12">
        <v>117986.24000000001</v>
      </c>
      <c r="E2293" s="12">
        <v>49510.12</v>
      </c>
      <c r="F2293" s="12">
        <v>68476.11</v>
      </c>
      <c r="G2293" s="12">
        <v>58.04</v>
      </c>
      <c r="H2293" s="12">
        <v>97</v>
      </c>
      <c r="I2293" s="12">
        <v>0.29699999999999999</v>
      </c>
      <c r="J2293" s="12">
        <v>28</v>
      </c>
      <c r="K2293" s="12">
        <v>201.66</v>
      </c>
      <c r="L2293" s="12">
        <v>4</v>
      </c>
      <c r="M2293" s="12">
        <v>4.1399999999999997</v>
      </c>
      <c r="N2293" s="12">
        <v>61</v>
      </c>
      <c r="O2293" s="12">
        <v>23</v>
      </c>
      <c r="P2293" s="12">
        <v>0.20599999999999999</v>
      </c>
      <c r="Q2293" s="12">
        <v>1.01</v>
      </c>
      <c r="R2293" s="12">
        <v>4632</v>
      </c>
      <c r="S2293" s="12">
        <v>0.245</v>
      </c>
      <c r="T2293" s="12">
        <v>57.45</v>
      </c>
    </row>
    <row r="2294" spans="1:20" ht="15.75" customHeight="1" x14ac:dyDescent="0.35">
      <c r="A2294" s="11">
        <v>45070</v>
      </c>
      <c r="B2294" s="12" t="s">
        <v>82</v>
      </c>
      <c r="C2294" s="12" t="s">
        <v>78</v>
      </c>
      <c r="D2294" s="12">
        <v>96222.78</v>
      </c>
      <c r="E2294" s="12">
        <v>63915.32</v>
      </c>
      <c r="F2294" s="12">
        <v>32307.46</v>
      </c>
      <c r="G2294" s="12">
        <v>33.58</v>
      </c>
      <c r="H2294" s="12">
        <v>119</v>
      </c>
      <c r="I2294" s="12">
        <v>0.23100000000000001</v>
      </c>
      <c r="J2294" s="12">
        <v>27</v>
      </c>
      <c r="K2294" s="12">
        <v>168.47</v>
      </c>
      <c r="L2294" s="12">
        <v>3</v>
      </c>
      <c r="M2294" s="12">
        <v>4.12</v>
      </c>
      <c r="N2294" s="12">
        <v>58</v>
      </c>
      <c r="O2294" s="12">
        <v>19.399999999999999</v>
      </c>
      <c r="P2294" s="12">
        <v>0.107</v>
      </c>
      <c r="Q2294" s="12">
        <v>1.1000000000000001</v>
      </c>
      <c r="R2294" s="12">
        <v>4620</v>
      </c>
      <c r="S2294" s="12">
        <v>0.39300000000000002</v>
      </c>
      <c r="T2294" s="12">
        <v>50.02</v>
      </c>
    </row>
    <row r="2295" spans="1:20" ht="15.75" customHeight="1" x14ac:dyDescent="0.35">
      <c r="A2295" s="11">
        <v>45070</v>
      </c>
      <c r="B2295" s="12" t="s">
        <v>82</v>
      </c>
      <c r="C2295" s="12" t="s">
        <v>79</v>
      </c>
      <c r="D2295" s="12">
        <v>97138.58</v>
      </c>
      <c r="E2295" s="12">
        <v>57891.65</v>
      </c>
      <c r="F2295" s="12">
        <v>39246.93</v>
      </c>
      <c r="G2295" s="12">
        <v>40.4</v>
      </c>
      <c r="H2295" s="12">
        <v>107</v>
      </c>
      <c r="I2295" s="12">
        <v>0.19900000000000001</v>
      </c>
      <c r="J2295" s="12">
        <v>21</v>
      </c>
      <c r="K2295" s="12">
        <v>194.43</v>
      </c>
      <c r="L2295" s="12">
        <v>5</v>
      </c>
      <c r="M2295" s="12">
        <v>4.08</v>
      </c>
      <c r="N2295" s="12">
        <v>53</v>
      </c>
      <c r="O2295" s="12">
        <v>23</v>
      </c>
      <c r="P2295" s="12">
        <v>0.115</v>
      </c>
      <c r="Q2295" s="12">
        <v>0.91</v>
      </c>
      <c r="R2295" s="12">
        <v>4971</v>
      </c>
      <c r="S2295" s="12">
        <v>0.32300000000000001</v>
      </c>
      <c r="T2295" s="12">
        <v>53.36</v>
      </c>
    </row>
    <row r="2296" spans="1:20" ht="15.75" customHeight="1" x14ac:dyDescent="0.35">
      <c r="A2296" s="11">
        <v>45070</v>
      </c>
      <c r="B2296" s="12" t="s">
        <v>82</v>
      </c>
      <c r="C2296" s="12" t="s">
        <v>80</v>
      </c>
      <c r="D2296" s="12">
        <v>72175.19</v>
      </c>
      <c r="E2296" s="12">
        <v>48650.31</v>
      </c>
      <c r="F2296" s="12">
        <v>23524.880000000001</v>
      </c>
      <c r="G2296" s="12">
        <v>32.590000000000003</v>
      </c>
      <c r="H2296" s="12">
        <v>96</v>
      </c>
      <c r="I2296" s="12">
        <v>0.21099999999999999</v>
      </c>
      <c r="J2296" s="12">
        <v>20</v>
      </c>
      <c r="K2296" s="12">
        <v>234.15</v>
      </c>
      <c r="L2296" s="12">
        <v>4</v>
      </c>
      <c r="M2296" s="12">
        <v>4.16</v>
      </c>
      <c r="N2296" s="12">
        <v>35</v>
      </c>
      <c r="O2296" s="12">
        <v>16.7</v>
      </c>
      <c r="P2296" s="12">
        <v>0.17599999999999999</v>
      </c>
      <c r="Q2296" s="12">
        <v>0.96</v>
      </c>
      <c r="R2296" s="12">
        <v>4838</v>
      </c>
      <c r="S2296" s="12">
        <v>0.36299999999999999</v>
      </c>
      <c r="T2296" s="12">
        <v>32.880000000000003</v>
      </c>
    </row>
    <row r="2297" spans="1:20" ht="15.75" customHeight="1" x14ac:dyDescent="0.35">
      <c r="A2297" s="11">
        <v>45070</v>
      </c>
      <c r="B2297" s="12" t="s">
        <v>82</v>
      </c>
      <c r="C2297" s="12" t="s">
        <v>81</v>
      </c>
      <c r="D2297" s="12">
        <v>89998.6</v>
      </c>
      <c r="E2297" s="12">
        <v>61643.28</v>
      </c>
      <c r="F2297" s="12">
        <v>28355.32</v>
      </c>
      <c r="G2297" s="12">
        <v>31.51</v>
      </c>
      <c r="H2297" s="12">
        <v>105</v>
      </c>
      <c r="I2297" s="12">
        <v>0.184</v>
      </c>
      <c r="J2297" s="12">
        <v>19</v>
      </c>
      <c r="K2297" s="12">
        <v>179.47</v>
      </c>
      <c r="L2297" s="12">
        <v>3</v>
      </c>
      <c r="M2297" s="12">
        <v>4.1399999999999997</v>
      </c>
      <c r="N2297" s="12">
        <v>49</v>
      </c>
      <c r="O2297" s="12">
        <v>19.8</v>
      </c>
      <c r="P2297" s="12">
        <v>8.3000000000000004E-2</v>
      </c>
      <c r="Q2297" s="12">
        <v>1.19</v>
      </c>
      <c r="R2297" s="12">
        <v>7182</v>
      </c>
      <c r="S2297" s="12">
        <v>0.22600000000000001</v>
      </c>
      <c r="T2297" s="12">
        <v>47.79</v>
      </c>
    </row>
    <row r="2298" spans="1:20" ht="15.75" customHeight="1" x14ac:dyDescent="0.35">
      <c r="A2298" s="11">
        <v>45070</v>
      </c>
      <c r="B2298" s="12" t="s">
        <v>83</v>
      </c>
      <c r="C2298" s="12" t="s">
        <v>78</v>
      </c>
      <c r="D2298" s="12">
        <v>65214.06</v>
      </c>
      <c r="E2298" s="12">
        <v>44701.27</v>
      </c>
      <c r="F2298" s="12">
        <v>20512.79</v>
      </c>
      <c r="G2298" s="12">
        <v>31.45</v>
      </c>
      <c r="H2298" s="12">
        <v>135</v>
      </c>
      <c r="I2298" s="12">
        <v>0.23200000000000001</v>
      </c>
      <c r="J2298" s="12">
        <v>31</v>
      </c>
      <c r="K2298" s="12">
        <v>206.69</v>
      </c>
      <c r="L2298" s="12">
        <v>3</v>
      </c>
      <c r="M2298" s="12">
        <v>3.91</v>
      </c>
      <c r="N2298" s="12">
        <v>41</v>
      </c>
      <c r="O2298" s="12">
        <v>40</v>
      </c>
      <c r="P2298" s="12">
        <v>0.19800000000000001</v>
      </c>
      <c r="Q2298" s="12">
        <v>1.19</v>
      </c>
      <c r="R2298" s="12">
        <v>5184</v>
      </c>
      <c r="S2298" s="12">
        <v>0.26100000000000001</v>
      </c>
      <c r="T2298" s="12">
        <v>57.06</v>
      </c>
    </row>
    <row r="2299" spans="1:20" ht="15.75" customHeight="1" x14ac:dyDescent="0.35">
      <c r="A2299" s="11">
        <v>45070</v>
      </c>
      <c r="B2299" s="12" t="s">
        <v>83</v>
      </c>
      <c r="C2299" s="12" t="s">
        <v>79</v>
      </c>
      <c r="D2299" s="12">
        <v>91604.44</v>
      </c>
      <c r="E2299" s="12">
        <v>37538.410000000003</v>
      </c>
      <c r="F2299" s="12">
        <v>54066.03</v>
      </c>
      <c r="G2299" s="12">
        <v>59.02</v>
      </c>
      <c r="H2299" s="12">
        <v>89</v>
      </c>
      <c r="I2299" s="12">
        <v>0.27900000000000003</v>
      </c>
      <c r="J2299" s="12">
        <v>24</v>
      </c>
      <c r="K2299" s="12">
        <v>216.77</v>
      </c>
      <c r="L2299" s="12">
        <v>3</v>
      </c>
      <c r="M2299" s="12">
        <v>3.57</v>
      </c>
      <c r="N2299" s="12">
        <v>42</v>
      </c>
      <c r="O2299" s="12">
        <v>20.7</v>
      </c>
      <c r="P2299" s="12">
        <v>7.8E-2</v>
      </c>
      <c r="Q2299" s="12">
        <v>1.2</v>
      </c>
      <c r="R2299" s="12">
        <v>4922</v>
      </c>
      <c r="S2299" s="12">
        <v>0.23799999999999999</v>
      </c>
      <c r="T2299" s="12">
        <v>59.93</v>
      </c>
    </row>
    <row r="2300" spans="1:20" ht="15.75" customHeight="1" x14ac:dyDescent="0.35">
      <c r="A2300" s="11">
        <v>45070</v>
      </c>
      <c r="B2300" s="12" t="s">
        <v>83</v>
      </c>
      <c r="C2300" s="12" t="s">
        <v>80</v>
      </c>
      <c r="D2300" s="12">
        <v>109173.48</v>
      </c>
      <c r="E2300" s="12">
        <v>74669.210000000006</v>
      </c>
      <c r="F2300" s="12">
        <v>34504.269999999997</v>
      </c>
      <c r="G2300" s="12">
        <v>31.6</v>
      </c>
      <c r="H2300" s="12">
        <v>90</v>
      </c>
      <c r="I2300" s="12">
        <v>0.21</v>
      </c>
      <c r="J2300" s="12">
        <v>18</v>
      </c>
      <c r="K2300" s="12">
        <v>207.78</v>
      </c>
      <c r="L2300" s="12">
        <v>4</v>
      </c>
      <c r="M2300" s="12">
        <v>4.4000000000000004</v>
      </c>
      <c r="N2300" s="12">
        <v>67</v>
      </c>
      <c r="O2300" s="12">
        <v>17.3</v>
      </c>
      <c r="P2300" s="12">
        <v>0.159</v>
      </c>
      <c r="Q2300" s="12">
        <v>1.05</v>
      </c>
      <c r="R2300" s="12">
        <v>5441</v>
      </c>
      <c r="S2300" s="12">
        <v>0.21099999999999999</v>
      </c>
      <c r="T2300" s="12">
        <v>37.31</v>
      </c>
    </row>
    <row r="2301" spans="1:20" ht="15.75" customHeight="1" x14ac:dyDescent="0.35">
      <c r="A2301" s="11">
        <v>45070</v>
      </c>
      <c r="B2301" s="12" t="s">
        <v>83</v>
      </c>
      <c r="C2301" s="12" t="s">
        <v>81</v>
      </c>
      <c r="D2301" s="12">
        <v>116608.4</v>
      </c>
      <c r="E2301" s="12">
        <v>61787.73</v>
      </c>
      <c r="F2301" s="12">
        <v>54820.67</v>
      </c>
      <c r="G2301" s="12">
        <v>47.01</v>
      </c>
      <c r="H2301" s="12">
        <v>90</v>
      </c>
      <c r="I2301" s="12">
        <v>0.29499999999999998</v>
      </c>
      <c r="J2301" s="12">
        <v>26</v>
      </c>
      <c r="K2301" s="12">
        <v>204.88</v>
      </c>
      <c r="L2301" s="12">
        <v>2</v>
      </c>
      <c r="M2301" s="12">
        <v>4.62</v>
      </c>
      <c r="N2301" s="12">
        <v>53</v>
      </c>
      <c r="O2301" s="12">
        <v>21.5</v>
      </c>
      <c r="P2301" s="12">
        <v>0.10199999999999999</v>
      </c>
      <c r="Q2301" s="12">
        <v>0.97</v>
      </c>
      <c r="R2301" s="12">
        <v>6844</v>
      </c>
      <c r="S2301" s="12">
        <v>0.36499999999999999</v>
      </c>
      <c r="T2301" s="12">
        <v>35.97</v>
      </c>
    </row>
    <row r="2302" spans="1:20" ht="15.75" customHeight="1" x14ac:dyDescent="0.35">
      <c r="A2302" s="11">
        <v>45070</v>
      </c>
      <c r="B2302" s="12" t="s">
        <v>84</v>
      </c>
      <c r="C2302" s="12" t="s">
        <v>78</v>
      </c>
      <c r="D2302" s="12">
        <v>126470.93</v>
      </c>
      <c r="E2302" s="12">
        <v>68984.399999999994</v>
      </c>
      <c r="F2302" s="12">
        <v>57486.53</v>
      </c>
      <c r="G2302" s="12">
        <v>45.45</v>
      </c>
      <c r="H2302" s="12">
        <v>106</v>
      </c>
      <c r="I2302" s="12">
        <v>0.255</v>
      </c>
      <c r="J2302" s="12">
        <v>27</v>
      </c>
      <c r="K2302" s="12">
        <v>336.57</v>
      </c>
      <c r="L2302" s="12">
        <v>4</v>
      </c>
      <c r="M2302" s="12">
        <v>4.08</v>
      </c>
      <c r="N2302" s="12">
        <v>55</v>
      </c>
      <c r="O2302" s="12">
        <v>17.5</v>
      </c>
      <c r="P2302" s="12">
        <v>0.248</v>
      </c>
      <c r="Q2302" s="12">
        <v>1.07</v>
      </c>
      <c r="R2302" s="12">
        <v>5258</v>
      </c>
      <c r="S2302" s="12">
        <v>0.218</v>
      </c>
      <c r="T2302" s="12">
        <v>66.94</v>
      </c>
    </row>
    <row r="2303" spans="1:20" ht="15.75" customHeight="1" x14ac:dyDescent="0.35">
      <c r="A2303" s="11">
        <v>45070</v>
      </c>
      <c r="B2303" s="12" t="s">
        <v>84</v>
      </c>
      <c r="C2303" s="12" t="s">
        <v>79</v>
      </c>
      <c r="D2303" s="12">
        <v>97672.74</v>
      </c>
      <c r="E2303" s="12">
        <v>58085.67</v>
      </c>
      <c r="F2303" s="12">
        <v>39587.07</v>
      </c>
      <c r="G2303" s="12">
        <v>40.53</v>
      </c>
      <c r="H2303" s="12">
        <v>100</v>
      </c>
      <c r="I2303" s="12">
        <v>0.106</v>
      </c>
      <c r="J2303" s="12">
        <v>10</v>
      </c>
      <c r="K2303" s="12">
        <v>223.96</v>
      </c>
      <c r="L2303" s="12">
        <v>5</v>
      </c>
      <c r="M2303" s="12">
        <v>4.38</v>
      </c>
      <c r="N2303" s="12">
        <v>52</v>
      </c>
      <c r="O2303" s="12">
        <v>25.5</v>
      </c>
      <c r="P2303" s="12">
        <v>0.16200000000000001</v>
      </c>
      <c r="Q2303" s="12">
        <v>1.1299999999999999</v>
      </c>
      <c r="R2303" s="12">
        <v>4443</v>
      </c>
      <c r="S2303" s="12">
        <v>0.216</v>
      </c>
      <c r="T2303" s="12">
        <v>48.4</v>
      </c>
    </row>
    <row r="2304" spans="1:20" ht="15.75" customHeight="1" x14ac:dyDescent="0.35">
      <c r="A2304" s="11">
        <v>45070</v>
      </c>
      <c r="B2304" s="12" t="s">
        <v>84</v>
      </c>
      <c r="C2304" s="12" t="s">
        <v>80</v>
      </c>
      <c r="D2304" s="12">
        <v>92304.19</v>
      </c>
      <c r="E2304" s="12">
        <v>42053.77</v>
      </c>
      <c r="F2304" s="12">
        <v>50250.42</v>
      </c>
      <c r="G2304" s="12">
        <v>54.44</v>
      </c>
      <c r="H2304" s="12">
        <v>108</v>
      </c>
      <c r="I2304" s="12">
        <v>0.21</v>
      </c>
      <c r="J2304" s="12">
        <v>22</v>
      </c>
      <c r="K2304" s="12">
        <v>253.5</v>
      </c>
      <c r="L2304" s="12">
        <v>5</v>
      </c>
      <c r="M2304" s="12">
        <v>3.97</v>
      </c>
      <c r="N2304" s="12">
        <v>37</v>
      </c>
      <c r="O2304" s="12">
        <v>23</v>
      </c>
      <c r="P2304" s="12">
        <v>0.10299999999999999</v>
      </c>
      <c r="Q2304" s="12">
        <v>1.08</v>
      </c>
      <c r="R2304" s="12">
        <v>4782</v>
      </c>
      <c r="S2304" s="12">
        <v>0.25800000000000001</v>
      </c>
      <c r="T2304" s="12">
        <v>48.68</v>
      </c>
    </row>
    <row r="2305" spans="1:20" ht="15.75" customHeight="1" x14ac:dyDescent="0.35">
      <c r="A2305" s="11">
        <v>45070</v>
      </c>
      <c r="B2305" s="12" t="s">
        <v>84</v>
      </c>
      <c r="C2305" s="12" t="s">
        <v>81</v>
      </c>
      <c r="D2305" s="12">
        <v>91902.2</v>
      </c>
      <c r="E2305" s="12">
        <v>50569.9</v>
      </c>
      <c r="F2305" s="12">
        <v>41332.31</v>
      </c>
      <c r="G2305" s="12">
        <v>44.97</v>
      </c>
      <c r="H2305" s="12">
        <v>89</v>
      </c>
      <c r="I2305" s="12">
        <v>0.13700000000000001</v>
      </c>
      <c r="J2305" s="12">
        <v>12</v>
      </c>
      <c r="K2305" s="12">
        <v>150.5</v>
      </c>
      <c r="L2305" s="12">
        <v>4</v>
      </c>
      <c r="M2305" s="12">
        <v>3.92</v>
      </c>
      <c r="N2305" s="12">
        <v>18</v>
      </c>
      <c r="O2305" s="12">
        <v>29.5</v>
      </c>
      <c r="P2305" s="12">
        <v>0.20899999999999999</v>
      </c>
      <c r="Q2305" s="12">
        <v>1.1200000000000001</v>
      </c>
      <c r="R2305" s="12">
        <v>4996</v>
      </c>
      <c r="S2305" s="12">
        <v>0.29799999999999999</v>
      </c>
      <c r="T2305" s="12">
        <v>29.79</v>
      </c>
    </row>
    <row r="2306" spans="1:20" ht="15.75" customHeight="1" x14ac:dyDescent="0.35">
      <c r="A2306" s="11">
        <v>45071</v>
      </c>
      <c r="B2306" s="12" t="s">
        <v>77</v>
      </c>
      <c r="C2306" s="12" t="s">
        <v>78</v>
      </c>
      <c r="D2306" s="12">
        <v>114667.71</v>
      </c>
      <c r="E2306" s="12">
        <v>62890.27</v>
      </c>
      <c r="F2306" s="12">
        <v>51777.440000000002</v>
      </c>
      <c r="G2306" s="12">
        <v>45.15</v>
      </c>
      <c r="H2306" s="12">
        <v>62</v>
      </c>
      <c r="I2306" s="12">
        <v>0.251</v>
      </c>
      <c r="J2306" s="12">
        <v>15</v>
      </c>
      <c r="K2306" s="12">
        <v>270.27</v>
      </c>
      <c r="L2306" s="12">
        <v>4</v>
      </c>
      <c r="M2306" s="12">
        <v>3.91</v>
      </c>
      <c r="N2306" s="12">
        <v>27</v>
      </c>
      <c r="O2306" s="12">
        <v>19.600000000000001</v>
      </c>
      <c r="P2306" s="12">
        <v>0.105</v>
      </c>
      <c r="Q2306" s="12">
        <v>1.05</v>
      </c>
      <c r="R2306" s="12">
        <v>4076</v>
      </c>
      <c r="S2306" s="12">
        <v>0.34100000000000003</v>
      </c>
      <c r="T2306" s="12">
        <v>36.99</v>
      </c>
    </row>
    <row r="2307" spans="1:20" ht="15.75" customHeight="1" x14ac:dyDescent="0.35">
      <c r="A2307" s="11">
        <v>45071</v>
      </c>
      <c r="B2307" s="12" t="s">
        <v>77</v>
      </c>
      <c r="C2307" s="12" t="s">
        <v>79</v>
      </c>
      <c r="D2307" s="12">
        <v>105998.38</v>
      </c>
      <c r="E2307" s="12">
        <v>47266.23</v>
      </c>
      <c r="F2307" s="12">
        <v>58732.14</v>
      </c>
      <c r="G2307" s="12">
        <v>55.41</v>
      </c>
      <c r="H2307" s="12">
        <v>98</v>
      </c>
      <c r="I2307" s="12">
        <v>0.24299999999999999</v>
      </c>
      <c r="J2307" s="12">
        <v>23</v>
      </c>
      <c r="K2307" s="12">
        <v>165.75</v>
      </c>
      <c r="L2307" s="12">
        <v>4</v>
      </c>
      <c r="M2307" s="12">
        <v>4.3899999999999997</v>
      </c>
      <c r="N2307" s="12">
        <v>74</v>
      </c>
      <c r="O2307" s="12">
        <v>31.6</v>
      </c>
      <c r="P2307" s="12">
        <v>0.248</v>
      </c>
      <c r="Q2307" s="12">
        <v>0.94</v>
      </c>
      <c r="R2307" s="12">
        <v>4873</v>
      </c>
      <c r="S2307" s="12">
        <v>0.38600000000000001</v>
      </c>
      <c r="T2307" s="12">
        <v>51.1</v>
      </c>
    </row>
    <row r="2308" spans="1:20" ht="15.75" customHeight="1" x14ac:dyDescent="0.35">
      <c r="A2308" s="11">
        <v>45071</v>
      </c>
      <c r="B2308" s="12" t="s">
        <v>77</v>
      </c>
      <c r="C2308" s="12" t="s">
        <v>80</v>
      </c>
      <c r="D2308" s="12">
        <v>124228.88</v>
      </c>
      <c r="E2308" s="12">
        <v>81811.13</v>
      </c>
      <c r="F2308" s="12">
        <v>42417.760000000002</v>
      </c>
      <c r="G2308" s="12">
        <v>34.14</v>
      </c>
      <c r="H2308" s="12">
        <v>165</v>
      </c>
      <c r="I2308" s="12">
        <v>0.123</v>
      </c>
      <c r="J2308" s="12">
        <v>20</v>
      </c>
      <c r="K2308" s="12">
        <v>191.94</v>
      </c>
      <c r="L2308" s="12">
        <v>3</v>
      </c>
      <c r="M2308" s="12">
        <v>4.1399999999999997</v>
      </c>
      <c r="N2308" s="12">
        <v>58</v>
      </c>
      <c r="O2308" s="12">
        <v>29.2</v>
      </c>
      <c r="P2308" s="12">
        <v>0.20599999999999999</v>
      </c>
      <c r="Q2308" s="12">
        <v>1.1200000000000001</v>
      </c>
      <c r="R2308" s="12">
        <v>5891</v>
      </c>
      <c r="S2308" s="12">
        <v>0.34</v>
      </c>
      <c r="T2308" s="12">
        <v>58.57</v>
      </c>
    </row>
    <row r="2309" spans="1:20" ht="15.75" customHeight="1" x14ac:dyDescent="0.35">
      <c r="A2309" s="11">
        <v>45071</v>
      </c>
      <c r="B2309" s="12" t="s">
        <v>77</v>
      </c>
      <c r="C2309" s="12" t="s">
        <v>81</v>
      </c>
      <c r="D2309" s="12">
        <v>102103.1</v>
      </c>
      <c r="E2309" s="12">
        <v>43920.98</v>
      </c>
      <c r="F2309" s="12">
        <v>58182.12</v>
      </c>
      <c r="G2309" s="12">
        <v>56.98</v>
      </c>
      <c r="H2309" s="12">
        <v>124</v>
      </c>
      <c r="I2309" s="12">
        <v>0.24399999999999999</v>
      </c>
      <c r="J2309" s="12">
        <v>30</v>
      </c>
      <c r="K2309" s="12">
        <v>148.62</v>
      </c>
      <c r="L2309" s="12">
        <v>5</v>
      </c>
      <c r="M2309" s="12">
        <v>3.79</v>
      </c>
      <c r="N2309" s="12">
        <v>49</v>
      </c>
      <c r="O2309" s="12">
        <v>20.3</v>
      </c>
      <c r="P2309" s="12">
        <v>0.215</v>
      </c>
      <c r="Q2309" s="12">
        <v>1.1499999999999999</v>
      </c>
      <c r="R2309" s="12">
        <v>4632</v>
      </c>
      <c r="S2309" s="12">
        <v>0.20200000000000001</v>
      </c>
      <c r="T2309" s="12">
        <v>55.4</v>
      </c>
    </row>
    <row r="2310" spans="1:20" ht="15.75" customHeight="1" x14ac:dyDescent="0.35">
      <c r="A2310" s="11">
        <v>45071</v>
      </c>
      <c r="B2310" s="12" t="s">
        <v>82</v>
      </c>
      <c r="C2310" s="12" t="s">
        <v>78</v>
      </c>
      <c r="D2310" s="12">
        <v>100383.3</v>
      </c>
      <c r="E2310" s="12">
        <v>53205.42</v>
      </c>
      <c r="F2310" s="12">
        <v>47177.88</v>
      </c>
      <c r="G2310" s="12">
        <v>47</v>
      </c>
      <c r="H2310" s="12">
        <v>119</v>
      </c>
      <c r="I2310" s="12">
        <v>0.18099999999999999</v>
      </c>
      <c r="J2310" s="12">
        <v>21</v>
      </c>
      <c r="K2310" s="12">
        <v>213.88</v>
      </c>
      <c r="L2310" s="12">
        <v>4</v>
      </c>
      <c r="M2310" s="12">
        <v>4.32</v>
      </c>
      <c r="N2310" s="12">
        <v>45</v>
      </c>
      <c r="O2310" s="12">
        <v>26.4</v>
      </c>
      <c r="P2310" s="12">
        <v>0.108</v>
      </c>
      <c r="Q2310" s="12">
        <v>1.1399999999999999</v>
      </c>
      <c r="R2310" s="12">
        <v>5378</v>
      </c>
      <c r="S2310" s="12">
        <v>0.309</v>
      </c>
      <c r="T2310" s="12">
        <v>44.63</v>
      </c>
    </row>
    <row r="2311" spans="1:20" ht="15.75" customHeight="1" x14ac:dyDescent="0.35">
      <c r="A2311" s="11">
        <v>45071</v>
      </c>
      <c r="B2311" s="12" t="s">
        <v>82</v>
      </c>
      <c r="C2311" s="12" t="s">
        <v>79</v>
      </c>
      <c r="D2311" s="12">
        <v>83032.09</v>
      </c>
      <c r="E2311" s="12">
        <v>52826.09</v>
      </c>
      <c r="F2311" s="12">
        <v>30206</v>
      </c>
      <c r="G2311" s="12">
        <v>36.380000000000003</v>
      </c>
      <c r="H2311" s="12">
        <v>83</v>
      </c>
      <c r="I2311" s="12">
        <v>0.14699999999999999</v>
      </c>
      <c r="J2311" s="12">
        <v>12</v>
      </c>
      <c r="K2311" s="12">
        <v>199.63</v>
      </c>
      <c r="L2311" s="12">
        <v>3</v>
      </c>
      <c r="M2311" s="12">
        <v>4.21</v>
      </c>
      <c r="N2311" s="12">
        <v>24</v>
      </c>
      <c r="O2311" s="12">
        <v>22.1</v>
      </c>
      <c r="P2311" s="12">
        <v>0.114</v>
      </c>
      <c r="Q2311" s="12">
        <v>0.84</v>
      </c>
      <c r="R2311" s="12">
        <v>3776</v>
      </c>
      <c r="S2311" s="12">
        <v>0.36799999999999999</v>
      </c>
      <c r="T2311" s="12">
        <v>49.93</v>
      </c>
    </row>
    <row r="2312" spans="1:20" ht="15.75" customHeight="1" x14ac:dyDescent="0.35">
      <c r="A2312" s="11">
        <v>45071</v>
      </c>
      <c r="B2312" s="12" t="s">
        <v>82</v>
      </c>
      <c r="C2312" s="12" t="s">
        <v>80</v>
      </c>
      <c r="D2312" s="12">
        <v>97260.04</v>
      </c>
      <c r="E2312" s="12">
        <v>49947.5</v>
      </c>
      <c r="F2312" s="12">
        <v>47312.54</v>
      </c>
      <c r="G2312" s="12">
        <v>48.65</v>
      </c>
      <c r="H2312" s="12">
        <v>113</v>
      </c>
      <c r="I2312" s="12">
        <v>0.17899999999999999</v>
      </c>
      <c r="J2312" s="12">
        <v>20</v>
      </c>
      <c r="K2312" s="12">
        <v>174.86</v>
      </c>
      <c r="L2312" s="12">
        <v>3</v>
      </c>
      <c r="M2312" s="12">
        <v>4.33</v>
      </c>
      <c r="N2312" s="12">
        <v>50</v>
      </c>
      <c r="O2312" s="12">
        <v>14.6</v>
      </c>
      <c r="P2312" s="12">
        <v>0.24099999999999999</v>
      </c>
      <c r="Q2312" s="12">
        <v>1.1499999999999999</v>
      </c>
      <c r="R2312" s="12">
        <v>5354</v>
      </c>
      <c r="S2312" s="12">
        <v>0.34599999999999997</v>
      </c>
      <c r="T2312" s="12">
        <v>32.96</v>
      </c>
    </row>
    <row r="2313" spans="1:20" ht="15.75" customHeight="1" x14ac:dyDescent="0.35">
      <c r="A2313" s="11">
        <v>45071</v>
      </c>
      <c r="B2313" s="12" t="s">
        <v>82</v>
      </c>
      <c r="C2313" s="12" t="s">
        <v>81</v>
      </c>
      <c r="D2313" s="12">
        <v>100184.97</v>
      </c>
      <c r="E2313" s="12">
        <v>55380.51</v>
      </c>
      <c r="F2313" s="12">
        <v>44804.46</v>
      </c>
      <c r="G2313" s="12">
        <v>44.72</v>
      </c>
      <c r="H2313" s="12">
        <v>86</v>
      </c>
      <c r="I2313" s="12">
        <v>0.11700000000000001</v>
      </c>
      <c r="J2313" s="12">
        <v>10</v>
      </c>
      <c r="K2313" s="12">
        <v>199.77</v>
      </c>
      <c r="L2313" s="12">
        <v>4</v>
      </c>
      <c r="M2313" s="12">
        <v>4.54</v>
      </c>
      <c r="N2313" s="12">
        <v>47</v>
      </c>
      <c r="O2313" s="12">
        <v>39.6</v>
      </c>
      <c r="P2313" s="12">
        <v>5.5E-2</v>
      </c>
      <c r="Q2313" s="12">
        <v>0.82</v>
      </c>
      <c r="R2313" s="12">
        <v>4402</v>
      </c>
      <c r="S2313" s="12">
        <v>0.27300000000000002</v>
      </c>
      <c r="T2313" s="12">
        <v>51.59</v>
      </c>
    </row>
    <row r="2314" spans="1:20" ht="15.75" customHeight="1" x14ac:dyDescent="0.35">
      <c r="A2314" s="11">
        <v>45071</v>
      </c>
      <c r="B2314" s="12" t="s">
        <v>83</v>
      </c>
      <c r="C2314" s="12" t="s">
        <v>78</v>
      </c>
      <c r="D2314" s="12">
        <v>108957.56</v>
      </c>
      <c r="E2314" s="12">
        <v>46134.11</v>
      </c>
      <c r="F2314" s="12">
        <v>62823.45</v>
      </c>
      <c r="G2314" s="12">
        <v>57.66</v>
      </c>
      <c r="H2314" s="12">
        <v>94</v>
      </c>
      <c r="I2314" s="12">
        <v>0.161</v>
      </c>
      <c r="J2314" s="12">
        <v>15</v>
      </c>
      <c r="K2314" s="12">
        <v>246.06</v>
      </c>
      <c r="L2314" s="12">
        <v>3</v>
      </c>
      <c r="M2314" s="12">
        <v>4.1100000000000003</v>
      </c>
      <c r="N2314" s="12">
        <v>48</v>
      </c>
      <c r="O2314" s="12">
        <v>35.1</v>
      </c>
      <c r="P2314" s="12">
        <v>0.11</v>
      </c>
      <c r="Q2314" s="12">
        <v>0.89</v>
      </c>
      <c r="R2314" s="12">
        <v>4921</v>
      </c>
      <c r="S2314" s="12">
        <v>0.39400000000000002</v>
      </c>
      <c r="T2314" s="12">
        <v>51.48</v>
      </c>
    </row>
    <row r="2315" spans="1:20" ht="15.75" customHeight="1" x14ac:dyDescent="0.35">
      <c r="A2315" s="11">
        <v>45071</v>
      </c>
      <c r="B2315" s="12" t="s">
        <v>83</v>
      </c>
      <c r="C2315" s="12" t="s">
        <v>79</v>
      </c>
      <c r="D2315" s="12">
        <v>61209.74</v>
      </c>
      <c r="E2315" s="12">
        <v>25080.85</v>
      </c>
      <c r="F2315" s="12">
        <v>36128.89</v>
      </c>
      <c r="G2315" s="12">
        <v>59.02</v>
      </c>
      <c r="H2315" s="12">
        <v>116</v>
      </c>
      <c r="I2315" s="12">
        <v>0.22800000000000001</v>
      </c>
      <c r="J2315" s="12">
        <v>26</v>
      </c>
      <c r="K2315" s="12">
        <v>164.62</v>
      </c>
      <c r="L2315" s="12">
        <v>4</v>
      </c>
      <c r="M2315" s="12">
        <v>4.16</v>
      </c>
      <c r="N2315" s="12">
        <v>45</v>
      </c>
      <c r="O2315" s="12">
        <v>18.7</v>
      </c>
      <c r="P2315" s="12">
        <v>0.193</v>
      </c>
      <c r="Q2315" s="12">
        <v>0.87</v>
      </c>
      <c r="R2315" s="12">
        <v>5431</v>
      </c>
      <c r="S2315" s="12">
        <v>0.26300000000000001</v>
      </c>
      <c r="T2315" s="12">
        <v>44.04</v>
      </c>
    </row>
    <row r="2316" spans="1:20" ht="15.75" customHeight="1" x14ac:dyDescent="0.35">
      <c r="A2316" s="11">
        <v>45071</v>
      </c>
      <c r="B2316" s="12" t="s">
        <v>83</v>
      </c>
      <c r="C2316" s="12" t="s">
        <v>80</v>
      </c>
      <c r="D2316" s="12">
        <v>124541.56</v>
      </c>
      <c r="E2316" s="12">
        <v>86105.85</v>
      </c>
      <c r="F2316" s="12">
        <v>38435.71</v>
      </c>
      <c r="G2316" s="12">
        <v>30.86</v>
      </c>
      <c r="H2316" s="12">
        <v>108</v>
      </c>
      <c r="I2316" s="12">
        <v>0.24</v>
      </c>
      <c r="J2316" s="12">
        <v>25</v>
      </c>
      <c r="K2316" s="12">
        <v>250.15</v>
      </c>
      <c r="L2316" s="12">
        <v>2</v>
      </c>
      <c r="M2316" s="12">
        <v>4.6399999999999997</v>
      </c>
      <c r="N2316" s="12">
        <v>47</v>
      </c>
      <c r="O2316" s="12">
        <v>24.5</v>
      </c>
      <c r="P2316" s="12">
        <v>7.3999999999999996E-2</v>
      </c>
      <c r="Q2316" s="12">
        <v>0.83</v>
      </c>
      <c r="R2316" s="12">
        <v>4117</v>
      </c>
      <c r="S2316" s="12">
        <v>0.30499999999999999</v>
      </c>
      <c r="T2316" s="12">
        <v>57.91</v>
      </c>
    </row>
    <row r="2317" spans="1:20" ht="15.75" customHeight="1" x14ac:dyDescent="0.35">
      <c r="A2317" s="11">
        <v>45071</v>
      </c>
      <c r="B2317" s="12" t="s">
        <v>83</v>
      </c>
      <c r="C2317" s="12" t="s">
        <v>81</v>
      </c>
      <c r="D2317" s="12">
        <v>111902.19</v>
      </c>
      <c r="E2317" s="12">
        <v>56242.879999999997</v>
      </c>
      <c r="F2317" s="12">
        <v>55659.31</v>
      </c>
      <c r="G2317" s="12">
        <v>49.74</v>
      </c>
      <c r="H2317" s="12">
        <v>143</v>
      </c>
      <c r="I2317" s="12">
        <v>0.126</v>
      </c>
      <c r="J2317" s="12">
        <v>18</v>
      </c>
      <c r="K2317" s="12">
        <v>252.76</v>
      </c>
      <c r="L2317" s="12">
        <v>4</v>
      </c>
      <c r="M2317" s="12">
        <v>4.78</v>
      </c>
      <c r="N2317" s="12">
        <v>57</v>
      </c>
      <c r="O2317" s="12">
        <v>27.9</v>
      </c>
      <c r="P2317" s="12">
        <v>0.17899999999999999</v>
      </c>
      <c r="Q2317" s="12">
        <v>1.1200000000000001</v>
      </c>
      <c r="R2317" s="12">
        <v>5122</v>
      </c>
      <c r="S2317" s="12">
        <v>0.36499999999999999</v>
      </c>
      <c r="T2317" s="12">
        <v>41.23</v>
      </c>
    </row>
    <row r="2318" spans="1:20" ht="15.75" customHeight="1" x14ac:dyDescent="0.35">
      <c r="A2318" s="11">
        <v>45071</v>
      </c>
      <c r="B2318" s="12" t="s">
        <v>84</v>
      </c>
      <c r="C2318" s="12" t="s">
        <v>78</v>
      </c>
      <c r="D2318" s="12">
        <v>89617.22</v>
      </c>
      <c r="E2318" s="12">
        <v>38455.79</v>
      </c>
      <c r="F2318" s="12">
        <v>51161.43</v>
      </c>
      <c r="G2318" s="12">
        <v>57.09</v>
      </c>
      <c r="H2318" s="12">
        <v>93</v>
      </c>
      <c r="I2318" s="12">
        <v>0.19500000000000001</v>
      </c>
      <c r="J2318" s="12">
        <v>18</v>
      </c>
      <c r="K2318" s="12">
        <v>256.77999999999997</v>
      </c>
      <c r="L2318" s="12">
        <v>3</v>
      </c>
      <c r="M2318" s="12">
        <v>4.0599999999999996</v>
      </c>
      <c r="N2318" s="12">
        <v>53</v>
      </c>
      <c r="O2318" s="12">
        <v>17</v>
      </c>
      <c r="P2318" s="12">
        <v>5.5E-2</v>
      </c>
      <c r="Q2318" s="12">
        <v>0.96</v>
      </c>
      <c r="R2318" s="12">
        <v>6036</v>
      </c>
      <c r="S2318" s="12">
        <v>0.22700000000000001</v>
      </c>
      <c r="T2318" s="12">
        <v>41.74</v>
      </c>
    </row>
    <row r="2319" spans="1:20" ht="15.75" customHeight="1" x14ac:dyDescent="0.35">
      <c r="A2319" s="11">
        <v>45071</v>
      </c>
      <c r="B2319" s="12" t="s">
        <v>84</v>
      </c>
      <c r="C2319" s="12" t="s">
        <v>79</v>
      </c>
      <c r="D2319" s="12">
        <v>121986.35</v>
      </c>
      <c r="E2319" s="12">
        <v>73960.69</v>
      </c>
      <c r="F2319" s="12">
        <v>48025.66</v>
      </c>
      <c r="G2319" s="12">
        <v>39.369999999999997</v>
      </c>
      <c r="H2319" s="12">
        <v>98</v>
      </c>
      <c r="I2319" s="12">
        <v>0.26800000000000002</v>
      </c>
      <c r="J2319" s="12">
        <v>26</v>
      </c>
      <c r="K2319" s="12">
        <v>236.43</v>
      </c>
      <c r="L2319" s="12">
        <v>4</v>
      </c>
      <c r="M2319" s="12">
        <v>4.43</v>
      </c>
      <c r="N2319" s="12">
        <v>41</v>
      </c>
      <c r="O2319" s="12">
        <v>14.7</v>
      </c>
      <c r="P2319" s="12">
        <v>0.13500000000000001</v>
      </c>
      <c r="Q2319" s="12">
        <v>1.18</v>
      </c>
      <c r="R2319" s="12">
        <v>5072</v>
      </c>
      <c r="S2319" s="12">
        <v>0.38100000000000001</v>
      </c>
      <c r="T2319" s="12">
        <v>78.760000000000005</v>
      </c>
    </row>
    <row r="2320" spans="1:20" ht="15.75" customHeight="1" x14ac:dyDescent="0.35">
      <c r="A2320" s="11">
        <v>45071</v>
      </c>
      <c r="B2320" s="12" t="s">
        <v>84</v>
      </c>
      <c r="C2320" s="12" t="s">
        <v>80</v>
      </c>
      <c r="D2320" s="12">
        <v>84805.14</v>
      </c>
      <c r="E2320" s="12">
        <v>37782.550000000003</v>
      </c>
      <c r="F2320" s="12">
        <v>47022.59</v>
      </c>
      <c r="G2320" s="12">
        <v>55.45</v>
      </c>
      <c r="H2320" s="12">
        <v>65</v>
      </c>
      <c r="I2320" s="12">
        <v>0.18099999999999999</v>
      </c>
      <c r="J2320" s="12">
        <v>11</v>
      </c>
      <c r="K2320" s="12">
        <v>139.37</v>
      </c>
      <c r="L2320" s="12">
        <v>4</v>
      </c>
      <c r="M2320" s="12">
        <v>4.42</v>
      </c>
      <c r="N2320" s="12">
        <v>39</v>
      </c>
      <c r="O2320" s="12">
        <v>13.9</v>
      </c>
      <c r="P2320" s="12">
        <v>0.223</v>
      </c>
      <c r="Q2320" s="12">
        <v>1.1399999999999999</v>
      </c>
      <c r="R2320" s="12">
        <v>3840</v>
      </c>
      <c r="S2320" s="12">
        <v>0.33300000000000002</v>
      </c>
      <c r="T2320" s="12">
        <v>57.54</v>
      </c>
    </row>
    <row r="2321" spans="1:20" ht="15.75" customHeight="1" x14ac:dyDescent="0.35">
      <c r="A2321" s="11">
        <v>45071</v>
      </c>
      <c r="B2321" s="12" t="s">
        <v>84</v>
      </c>
      <c r="C2321" s="12" t="s">
        <v>81</v>
      </c>
      <c r="D2321" s="12">
        <v>76751.28</v>
      </c>
      <c r="E2321" s="12">
        <v>39543.599999999999</v>
      </c>
      <c r="F2321" s="12">
        <v>37207.68</v>
      </c>
      <c r="G2321" s="12">
        <v>48.48</v>
      </c>
      <c r="H2321" s="12">
        <v>117</v>
      </c>
      <c r="I2321" s="12">
        <v>0.12</v>
      </c>
      <c r="J2321" s="12">
        <v>14</v>
      </c>
      <c r="K2321" s="12">
        <v>170.91</v>
      </c>
      <c r="L2321" s="12">
        <v>1</v>
      </c>
      <c r="M2321" s="12">
        <v>4.8</v>
      </c>
      <c r="N2321" s="12">
        <v>39</v>
      </c>
      <c r="O2321" s="12">
        <v>27.1</v>
      </c>
      <c r="P2321" s="12">
        <v>8.2000000000000003E-2</v>
      </c>
      <c r="Q2321" s="12">
        <v>1.05</v>
      </c>
      <c r="R2321" s="12">
        <v>4392</v>
      </c>
      <c r="S2321" s="12">
        <v>0.309</v>
      </c>
      <c r="T2321" s="12">
        <v>76.72</v>
      </c>
    </row>
    <row r="2322" spans="1:20" ht="15.75" customHeight="1" x14ac:dyDescent="0.35">
      <c r="A2322" s="11">
        <v>45072</v>
      </c>
      <c r="B2322" s="12" t="s">
        <v>77</v>
      </c>
      <c r="C2322" s="12" t="s">
        <v>78</v>
      </c>
      <c r="D2322" s="12">
        <v>125725.86</v>
      </c>
      <c r="E2322" s="12">
        <v>86530.99</v>
      </c>
      <c r="F2322" s="12">
        <v>39194.879999999997</v>
      </c>
      <c r="G2322" s="12">
        <v>31.17</v>
      </c>
      <c r="H2322" s="12">
        <v>82</v>
      </c>
      <c r="I2322" s="12">
        <v>0.25700000000000001</v>
      </c>
      <c r="J2322" s="12">
        <v>21</v>
      </c>
      <c r="K2322" s="12">
        <v>129.77000000000001</v>
      </c>
      <c r="L2322" s="12">
        <v>4</v>
      </c>
      <c r="M2322" s="12">
        <v>4.18</v>
      </c>
      <c r="N2322" s="12">
        <v>42</v>
      </c>
      <c r="O2322" s="12">
        <v>26.9</v>
      </c>
      <c r="P2322" s="12">
        <v>0.14399999999999999</v>
      </c>
      <c r="Q2322" s="12">
        <v>1.19</v>
      </c>
      <c r="R2322" s="12">
        <v>6017</v>
      </c>
      <c r="S2322" s="12">
        <v>0.317</v>
      </c>
      <c r="T2322" s="12">
        <v>51.43</v>
      </c>
    </row>
    <row r="2323" spans="1:20" ht="15.75" customHeight="1" x14ac:dyDescent="0.35">
      <c r="A2323" s="11">
        <v>45072</v>
      </c>
      <c r="B2323" s="12" t="s">
        <v>77</v>
      </c>
      <c r="C2323" s="12" t="s">
        <v>79</v>
      </c>
      <c r="D2323" s="12">
        <v>145646.1</v>
      </c>
      <c r="E2323" s="12">
        <v>60397.15</v>
      </c>
      <c r="F2323" s="12">
        <v>85248.95</v>
      </c>
      <c r="G2323" s="12">
        <v>58.53</v>
      </c>
      <c r="H2323" s="12">
        <v>115</v>
      </c>
      <c r="I2323" s="12">
        <v>0.20200000000000001</v>
      </c>
      <c r="J2323" s="12">
        <v>23</v>
      </c>
      <c r="K2323" s="12">
        <v>113.93</v>
      </c>
      <c r="L2323" s="12">
        <v>5</v>
      </c>
      <c r="M2323" s="12">
        <v>4.2300000000000004</v>
      </c>
      <c r="N2323" s="12">
        <v>39</v>
      </c>
      <c r="O2323" s="12">
        <v>27.8</v>
      </c>
      <c r="P2323" s="12">
        <v>0.21</v>
      </c>
      <c r="Q2323" s="12">
        <v>1</v>
      </c>
      <c r="R2323" s="12">
        <v>4422</v>
      </c>
      <c r="S2323" s="12">
        <v>0.28399999999999997</v>
      </c>
      <c r="T2323" s="12">
        <v>52.32</v>
      </c>
    </row>
    <row r="2324" spans="1:20" ht="15.75" customHeight="1" x14ac:dyDescent="0.35">
      <c r="A2324" s="11">
        <v>45072</v>
      </c>
      <c r="B2324" s="12" t="s">
        <v>77</v>
      </c>
      <c r="C2324" s="12" t="s">
        <v>80</v>
      </c>
      <c r="D2324" s="12">
        <v>116123.66</v>
      </c>
      <c r="E2324" s="12">
        <v>59526.28</v>
      </c>
      <c r="F2324" s="12">
        <v>56597.38</v>
      </c>
      <c r="G2324" s="12">
        <v>48.74</v>
      </c>
      <c r="H2324" s="12">
        <v>84</v>
      </c>
      <c r="I2324" s="12">
        <v>0.218</v>
      </c>
      <c r="J2324" s="12">
        <v>18</v>
      </c>
      <c r="K2324" s="12">
        <v>153.36000000000001</v>
      </c>
      <c r="L2324" s="12">
        <v>2</v>
      </c>
      <c r="M2324" s="12">
        <v>4.34</v>
      </c>
      <c r="N2324" s="12">
        <v>47</v>
      </c>
      <c r="O2324" s="12">
        <v>15.4</v>
      </c>
      <c r="P2324" s="12">
        <v>0.11</v>
      </c>
      <c r="Q2324" s="12">
        <v>1.1399999999999999</v>
      </c>
      <c r="R2324" s="12">
        <v>4394</v>
      </c>
      <c r="S2324" s="12">
        <v>0.313</v>
      </c>
      <c r="T2324" s="12">
        <v>40.81</v>
      </c>
    </row>
    <row r="2325" spans="1:20" ht="15.75" customHeight="1" x14ac:dyDescent="0.35">
      <c r="A2325" s="11">
        <v>45072</v>
      </c>
      <c r="B2325" s="12" t="s">
        <v>77</v>
      </c>
      <c r="C2325" s="12" t="s">
        <v>81</v>
      </c>
      <c r="D2325" s="12">
        <v>93599.11</v>
      </c>
      <c r="E2325" s="12">
        <v>59037.51</v>
      </c>
      <c r="F2325" s="12">
        <v>34561.599999999999</v>
      </c>
      <c r="G2325" s="12">
        <v>36.93</v>
      </c>
      <c r="H2325" s="12">
        <v>82</v>
      </c>
      <c r="I2325" s="12">
        <v>0.20399999999999999</v>
      </c>
      <c r="J2325" s="12">
        <v>16</v>
      </c>
      <c r="K2325" s="12">
        <v>319.81</v>
      </c>
      <c r="L2325" s="12">
        <v>3</v>
      </c>
      <c r="M2325" s="12">
        <v>4.3</v>
      </c>
      <c r="N2325" s="12">
        <v>43</v>
      </c>
      <c r="O2325" s="12">
        <v>36.4</v>
      </c>
      <c r="P2325" s="12">
        <v>0.21</v>
      </c>
      <c r="Q2325" s="12">
        <v>1.1499999999999999</v>
      </c>
      <c r="R2325" s="12">
        <v>4489</v>
      </c>
      <c r="S2325" s="12">
        <v>0.33200000000000002</v>
      </c>
      <c r="T2325" s="12">
        <v>41.51</v>
      </c>
    </row>
    <row r="2326" spans="1:20" ht="15.75" customHeight="1" x14ac:dyDescent="0.35">
      <c r="A2326" s="11">
        <v>45072</v>
      </c>
      <c r="B2326" s="12" t="s">
        <v>82</v>
      </c>
      <c r="C2326" s="12" t="s">
        <v>78</v>
      </c>
      <c r="D2326" s="12">
        <v>79592.3</v>
      </c>
      <c r="E2326" s="12">
        <v>38553.550000000003</v>
      </c>
      <c r="F2326" s="12">
        <v>41038.75</v>
      </c>
      <c r="G2326" s="12">
        <v>51.56</v>
      </c>
      <c r="H2326" s="12">
        <v>91</v>
      </c>
      <c r="I2326" s="12">
        <v>0.123</v>
      </c>
      <c r="J2326" s="12">
        <v>11</v>
      </c>
      <c r="K2326" s="12">
        <v>115.47</v>
      </c>
      <c r="L2326" s="12">
        <v>5</v>
      </c>
      <c r="M2326" s="12">
        <v>4.3600000000000003</v>
      </c>
      <c r="N2326" s="12">
        <v>45</v>
      </c>
      <c r="O2326" s="12">
        <v>24.6</v>
      </c>
      <c r="P2326" s="12">
        <v>0.13200000000000001</v>
      </c>
      <c r="Q2326" s="12">
        <v>0.9</v>
      </c>
      <c r="R2326" s="12">
        <v>4976</v>
      </c>
      <c r="S2326" s="12">
        <v>0.27700000000000002</v>
      </c>
      <c r="T2326" s="12">
        <v>60.47</v>
      </c>
    </row>
    <row r="2327" spans="1:20" ht="15.75" customHeight="1" x14ac:dyDescent="0.35">
      <c r="A2327" s="11">
        <v>45072</v>
      </c>
      <c r="B2327" s="12" t="s">
        <v>82</v>
      </c>
      <c r="C2327" s="12" t="s">
        <v>79</v>
      </c>
      <c r="D2327" s="12">
        <v>98065.42</v>
      </c>
      <c r="E2327" s="12">
        <v>48624.05</v>
      </c>
      <c r="F2327" s="12">
        <v>49441.37</v>
      </c>
      <c r="G2327" s="12">
        <v>50.42</v>
      </c>
      <c r="H2327" s="12">
        <v>61</v>
      </c>
      <c r="I2327" s="12">
        <v>0.29199999999999998</v>
      </c>
      <c r="J2327" s="12">
        <v>17</v>
      </c>
      <c r="K2327" s="12">
        <v>142.94</v>
      </c>
      <c r="L2327" s="12">
        <v>4</v>
      </c>
      <c r="M2327" s="12">
        <v>3.98</v>
      </c>
      <c r="N2327" s="12">
        <v>60</v>
      </c>
      <c r="O2327" s="12">
        <v>30</v>
      </c>
      <c r="P2327" s="12">
        <v>0.13800000000000001</v>
      </c>
      <c r="Q2327" s="12">
        <v>1.1100000000000001</v>
      </c>
      <c r="R2327" s="12">
        <v>4468</v>
      </c>
      <c r="S2327" s="12">
        <v>0.216</v>
      </c>
      <c r="T2327" s="12">
        <v>68.349999999999994</v>
      </c>
    </row>
    <row r="2328" spans="1:20" ht="15.75" customHeight="1" x14ac:dyDescent="0.35">
      <c r="A2328" s="11">
        <v>45072</v>
      </c>
      <c r="B2328" s="12" t="s">
        <v>82</v>
      </c>
      <c r="C2328" s="12" t="s">
        <v>80</v>
      </c>
      <c r="D2328" s="12">
        <v>100586.21</v>
      </c>
      <c r="E2328" s="12">
        <v>41628.25</v>
      </c>
      <c r="F2328" s="12">
        <v>58957.96</v>
      </c>
      <c r="G2328" s="12">
        <v>58.61</v>
      </c>
      <c r="H2328" s="12">
        <v>128</v>
      </c>
      <c r="I2328" s="12">
        <v>0.20399999999999999</v>
      </c>
      <c r="J2328" s="12">
        <v>26</v>
      </c>
      <c r="K2328" s="12">
        <v>196.38</v>
      </c>
      <c r="L2328" s="12">
        <v>4</v>
      </c>
      <c r="M2328" s="12">
        <v>4.34</v>
      </c>
      <c r="N2328" s="12">
        <v>56</v>
      </c>
      <c r="O2328" s="12">
        <v>15.9</v>
      </c>
      <c r="P2328" s="12">
        <v>6.8000000000000005E-2</v>
      </c>
      <c r="Q2328" s="12">
        <v>0.97</v>
      </c>
      <c r="R2328" s="12">
        <v>3865</v>
      </c>
      <c r="S2328" s="12">
        <v>0.33200000000000002</v>
      </c>
      <c r="T2328" s="12">
        <v>62.94</v>
      </c>
    </row>
    <row r="2329" spans="1:20" ht="15.75" customHeight="1" x14ac:dyDescent="0.35">
      <c r="A2329" s="11">
        <v>45072</v>
      </c>
      <c r="B2329" s="12" t="s">
        <v>82</v>
      </c>
      <c r="C2329" s="12" t="s">
        <v>81</v>
      </c>
      <c r="D2329" s="12">
        <v>84412.11</v>
      </c>
      <c r="E2329" s="12">
        <v>56573.29</v>
      </c>
      <c r="F2329" s="12">
        <v>27838.82</v>
      </c>
      <c r="G2329" s="12">
        <v>32.979999999999997</v>
      </c>
      <c r="H2329" s="12">
        <v>115</v>
      </c>
      <c r="I2329" s="12">
        <v>0.28499999999999998</v>
      </c>
      <c r="J2329" s="12">
        <v>32</v>
      </c>
      <c r="K2329" s="12">
        <v>159.44</v>
      </c>
      <c r="L2329" s="12">
        <v>4</v>
      </c>
      <c r="M2329" s="12">
        <v>3.94</v>
      </c>
      <c r="N2329" s="12">
        <v>53</v>
      </c>
      <c r="O2329" s="12">
        <v>30.9</v>
      </c>
      <c r="P2329" s="12">
        <v>0.106</v>
      </c>
      <c r="Q2329" s="12">
        <v>0.81</v>
      </c>
      <c r="R2329" s="12">
        <v>4906</v>
      </c>
      <c r="S2329" s="12">
        <v>0.22700000000000001</v>
      </c>
      <c r="T2329" s="12">
        <v>51.25</v>
      </c>
    </row>
    <row r="2330" spans="1:20" ht="15.75" customHeight="1" x14ac:dyDescent="0.35">
      <c r="A2330" s="11">
        <v>45072</v>
      </c>
      <c r="B2330" s="12" t="s">
        <v>83</v>
      </c>
      <c r="C2330" s="12" t="s">
        <v>78</v>
      </c>
      <c r="D2330" s="12">
        <v>74327.929999999993</v>
      </c>
      <c r="E2330" s="12">
        <v>38900.82</v>
      </c>
      <c r="F2330" s="12">
        <v>35427.11</v>
      </c>
      <c r="G2330" s="12">
        <v>47.66</v>
      </c>
      <c r="H2330" s="12">
        <v>68</v>
      </c>
      <c r="I2330" s="12">
        <v>0.29299999999999998</v>
      </c>
      <c r="J2330" s="12">
        <v>19</v>
      </c>
      <c r="K2330" s="12">
        <v>220.63</v>
      </c>
      <c r="L2330" s="12">
        <v>4</v>
      </c>
      <c r="M2330" s="12">
        <v>3.59</v>
      </c>
      <c r="N2330" s="12">
        <v>37</v>
      </c>
      <c r="O2330" s="12">
        <v>20.9</v>
      </c>
      <c r="P2330" s="12">
        <v>0.2</v>
      </c>
      <c r="Q2330" s="12">
        <v>1.19</v>
      </c>
      <c r="R2330" s="12">
        <v>4227</v>
      </c>
      <c r="S2330" s="12">
        <v>0.224</v>
      </c>
      <c r="T2330" s="12">
        <v>43.92</v>
      </c>
    </row>
    <row r="2331" spans="1:20" ht="15.75" customHeight="1" x14ac:dyDescent="0.35">
      <c r="A2331" s="11">
        <v>45072</v>
      </c>
      <c r="B2331" s="12" t="s">
        <v>83</v>
      </c>
      <c r="C2331" s="12" t="s">
        <v>79</v>
      </c>
      <c r="D2331" s="12">
        <v>95436.49</v>
      </c>
      <c r="E2331" s="12">
        <v>44564.13</v>
      </c>
      <c r="F2331" s="12">
        <v>50872.36</v>
      </c>
      <c r="G2331" s="12">
        <v>53.3</v>
      </c>
      <c r="H2331" s="12">
        <v>112</v>
      </c>
      <c r="I2331" s="12">
        <v>0.21299999999999999</v>
      </c>
      <c r="J2331" s="12">
        <v>23</v>
      </c>
      <c r="K2331" s="12">
        <v>204.05</v>
      </c>
      <c r="L2331" s="12">
        <v>4</v>
      </c>
      <c r="M2331" s="12">
        <v>4.49</v>
      </c>
      <c r="N2331" s="12">
        <v>50</v>
      </c>
      <c r="O2331" s="12">
        <v>22.6</v>
      </c>
      <c r="P2331" s="12">
        <v>0.104</v>
      </c>
      <c r="Q2331" s="12">
        <v>0.85</v>
      </c>
      <c r="R2331" s="12">
        <v>4305</v>
      </c>
      <c r="S2331" s="12">
        <v>0.35699999999999998</v>
      </c>
      <c r="T2331" s="12">
        <v>39.409999999999997</v>
      </c>
    </row>
    <row r="2332" spans="1:20" ht="15.75" customHeight="1" x14ac:dyDescent="0.35">
      <c r="A2332" s="11">
        <v>45072</v>
      </c>
      <c r="B2332" s="12" t="s">
        <v>83</v>
      </c>
      <c r="C2332" s="12" t="s">
        <v>80</v>
      </c>
      <c r="D2332" s="12">
        <v>111349.77</v>
      </c>
      <c r="E2332" s="12">
        <v>70901.34</v>
      </c>
      <c r="F2332" s="12">
        <v>40448.43</v>
      </c>
      <c r="G2332" s="12">
        <v>36.33</v>
      </c>
      <c r="H2332" s="12">
        <v>97</v>
      </c>
      <c r="I2332" s="12">
        <v>0.23100000000000001</v>
      </c>
      <c r="J2332" s="12">
        <v>22</v>
      </c>
      <c r="K2332" s="12">
        <v>239.86</v>
      </c>
      <c r="L2332" s="12">
        <v>4</v>
      </c>
      <c r="M2332" s="12">
        <v>4.63</v>
      </c>
      <c r="N2332" s="12">
        <v>42</v>
      </c>
      <c r="O2332" s="12">
        <v>26.9</v>
      </c>
      <c r="P2332" s="12">
        <v>0.2</v>
      </c>
      <c r="Q2332" s="12">
        <v>0.91</v>
      </c>
      <c r="R2332" s="12">
        <v>5995</v>
      </c>
      <c r="S2332" s="12">
        <v>0.24399999999999999</v>
      </c>
      <c r="T2332" s="12">
        <v>42.91</v>
      </c>
    </row>
    <row r="2333" spans="1:20" ht="15.75" customHeight="1" x14ac:dyDescent="0.35">
      <c r="A2333" s="11">
        <v>45072</v>
      </c>
      <c r="B2333" s="12" t="s">
        <v>83</v>
      </c>
      <c r="C2333" s="12" t="s">
        <v>81</v>
      </c>
      <c r="D2333" s="12">
        <v>106942.16</v>
      </c>
      <c r="E2333" s="12">
        <v>67047.89</v>
      </c>
      <c r="F2333" s="12">
        <v>39894.28</v>
      </c>
      <c r="G2333" s="12">
        <v>37.299999999999997</v>
      </c>
      <c r="H2333" s="12">
        <v>102</v>
      </c>
      <c r="I2333" s="12">
        <v>0.13300000000000001</v>
      </c>
      <c r="J2333" s="12">
        <v>13</v>
      </c>
      <c r="K2333" s="12">
        <v>172.25</v>
      </c>
      <c r="L2333" s="12">
        <v>3</v>
      </c>
      <c r="M2333" s="12">
        <v>3.99</v>
      </c>
      <c r="N2333" s="12">
        <v>33</v>
      </c>
      <c r="O2333" s="12">
        <v>25.6</v>
      </c>
      <c r="P2333" s="12">
        <v>6.0999999999999999E-2</v>
      </c>
      <c r="Q2333" s="12">
        <v>1.02</v>
      </c>
      <c r="R2333" s="12">
        <v>5487</v>
      </c>
      <c r="S2333" s="12">
        <v>0.32</v>
      </c>
      <c r="T2333" s="12">
        <v>37.08</v>
      </c>
    </row>
    <row r="2334" spans="1:20" ht="15.75" customHeight="1" x14ac:dyDescent="0.35">
      <c r="A2334" s="11">
        <v>45072</v>
      </c>
      <c r="B2334" s="12" t="s">
        <v>84</v>
      </c>
      <c r="C2334" s="12" t="s">
        <v>78</v>
      </c>
      <c r="D2334" s="12">
        <v>125663.65</v>
      </c>
      <c r="E2334" s="12">
        <v>70190.84</v>
      </c>
      <c r="F2334" s="12">
        <v>55472.81</v>
      </c>
      <c r="G2334" s="12">
        <v>44.14</v>
      </c>
      <c r="H2334" s="12">
        <v>100</v>
      </c>
      <c r="I2334" s="12">
        <v>0.17100000000000001</v>
      </c>
      <c r="J2334" s="12">
        <v>17</v>
      </c>
      <c r="K2334" s="12">
        <v>186.23</v>
      </c>
      <c r="L2334" s="12">
        <v>4</v>
      </c>
      <c r="M2334" s="12">
        <v>4.43</v>
      </c>
      <c r="N2334" s="12">
        <v>57</v>
      </c>
      <c r="O2334" s="12">
        <v>23.6</v>
      </c>
      <c r="P2334" s="12">
        <v>0.151</v>
      </c>
      <c r="Q2334" s="12">
        <v>0.97</v>
      </c>
      <c r="R2334" s="12">
        <v>5667</v>
      </c>
      <c r="S2334" s="12">
        <v>0.24399999999999999</v>
      </c>
      <c r="T2334" s="12">
        <v>58.17</v>
      </c>
    </row>
    <row r="2335" spans="1:20" ht="15.75" customHeight="1" x14ac:dyDescent="0.35">
      <c r="A2335" s="11">
        <v>45072</v>
      </c>
      <c r="B2335" s="12" t="s">
        <v>84</v>
      </c>
      <c r="C2335" s="12" t="s">
        <v>79</v>
      </c>
      <c r="D2335" s="12">
        <v>87078.96</v>
      </c>
      <c r="E2335" s="12">
        <v>43682.62</v>
      </c>
      <c r="F2335" s="12">
        <v>43396.34</v>
      </c>
      <c r="G2335" s="12">
        <v>49.84</v>
      </c>
      <c r="H2335" s="12">
        <v>116</v>
      </c>
      <c r="I2335" s="12">
        <v>0.20200000000000001</v>
      </c>
      <c r="J2335" s="12">
        <v>23</v>
      </c>
      <c r="K2335" s="12">
        <v>219.02</v>
      </c>
      <c r="L2335" s="12">
        <v>3</v>
      </c>
      <c r="M2335" s="12">
        <v>4.6399999999999997</v>
      </c>
      <c r="N2335" s="12">
        <v>24</v>
      </c>
      <c r="O2335" s="12">
        <v>16.2</v>
      </c>
      <c r="P2335" s="12">
        <v>0.154</v>
      </c>
      <c r="Q2335" s="12">
        <v>0.91</v>
      </c>
      <c r="R2335" s="12">
        <v>3890</v>
      </c>
      <c r="S2335" s="12">
        <v>0.24</v>
      </c>
      <c r="T2335" s="12">
        <v>58.39</v>
      </c>
    </row>
    <row r="2336" spans="1:20" ht="15.75" customHeight="1" x14ac:dyDescent="0.35">
      <c r="A2336" s="11">
        <v>45072</v>
      </c>
      <c r="B2336" s="12" t="s">
        <v>84</v>
      </c>
      <c r="C2336" s="12" t="s">
        <v>80</v>
      </c>
      <c r="D2336" s="12">
        <v>78189.19</v>
      </c>
      <c r="E2336" s="12">
        <v>38006.58</v>
      </c>
      <c r="F2336" s="12">
        <v>40182.61</v>
      </c>
      <c r="G2336" s="12">
        <v>51.39</v>
      </c>
      <c r="H2336" s="12">
        <v>89</v>
      </c>
      <c r="I2336" s="12">
        <v>0.12</v>
      </c>
      <c r="J2336" s="12">
        <v>10</v>
      </c>
      <c r="K2336" s="12">
        <v>188.12</v>
      </c>
      <c r="L2336" s="12">
        <v>5</v>
      </c>
      <c r="M2336" s="12">
        <v>3.62</v>
      </c>
      <c r="N2336" s="12">
        <v>53</v>
      </c>
      <c r="O2336" s="12">
        <v>26</v>
      </c>
      <c r="P2336" s="12">
        <v>0.16700000000000001</v>
      </c>
      <c r="Q2336" s="12">
        <v>0.82</v>
      </c>
      <c r="R2336" s="12">
        <v>4513</v>
      </c>
      <c r="S2336" s="12">
        <v>0.28299999999999997</v>
      </c>
      <c r="T2336" s="12">
        <v>66.09</v>
      </c>
    </row>
    <row r="2337" spans="1:20" ht="15.75" customHeight="1" x14ac:dyDescent="0.35">
      <c r="A2337" s="11">
        <v>45072</v>
      </c>
      <c r="B2337" s="12" t="s">
        <v>84</v>
      </c>
      <c r="C2337" s="12" t="s">
        <v>81</v>
      </c>
      <c r="D2337" s="12">
        <v>89176.87</v>
      </c>
      <c r="E2337" s="12">
        <v>45761.98</v>
      </c>
      <c r="F2337" s="12">
        <v>43414.89</v>
      </c>
      <c r="G2337" s="12">
        <v>48.68</v>
      </c>
      <c r="H2337" s="12">
        <v>113</v>
      </c>
      <c r="I2337" s="12">
        <v>0.28899999999999998</v>
      </c>
      <c r="J2337" s="12">
        <v>32</v>
      </c>
      <c r="K2337" s="12">
        <v>175.66</v>
      </c>
      <c r="L2337" s="12">
        <v>4</v>
      </c>
      <c r="M2337" s="12">
        <v>4.0999999999999996</v>
      </c>
      <c r="N2337" s="12">
        <v>45</v>
      </c>
      <c r="O2337" s="12">
        <v>26</v>
      </c>
      <c r="P2337" s="12">
        <v>8.6999999999999994E-2</v>
      </c>
      <c r="Q2337" s="12">
        <v>0.83</v>
      </c>
      <c r="R2337" s="12">
        <v>4504</v>
      </c>
      <c r="S2337" s="12">
        <v>0.214</v>
      </c>
      <c r="T2337" s="12">
        <v>50.87</v>
      </c>
    </row>
    <row r="2338" spans="1:20" ht="15.75" customHeight="1" x14ac:dyDescent="0.35">
      <c r="A2338" s="11">
        <v>45073</v>
      </c>
      <c r="B2338" s="12" t="s">
        <v>77</v>
      </c>
      <c r="C2338" s="12" t="s">
        <v>78</v>
      </c>
      <c r="D2338" s="12">
        <v>115728.49</v>
      </c>
      <c r="E2338" s="12">
        <v>63352.47</v>
      </c>
      <c r="F2338" s="12">
        <v>52376.02</v>
      </c>
      <c r="G2338" s="12">
        <v>45.26</v>
      </c>
      <c r="H2338" s="12">
        <v>79</v>
      </c>
      <c r="I2338" s="12">
        <v>0.12</v>
      </c>
      <c r="J2338" s="12">
        <v>9</v>
      </c>
      <c r="K2338" s="12">
        <v>147.46</v>
      </c>
      <c r="L2338" s="12">
        <v>5</v>
      </c>
      <c r="M2338" s="12">
        <v>3.83</v>
      </c>
      <c r="N2338" s="12">
        <v>44</v>
      </c>
      <c r="O2338" s="12">
        <v>32.799999999999997</v>
      </c>
      <c r="P2338" s="12">
        <v>0.19400000000000001</v>
      </c>
      <c r="Q2338" s="12">
        <v>0.89</v>
      </c>
      <c r="R2338" s="12">
        <v>4471</v>
      </c>
      <c r="S2338" s="12">
        <v>0.373</v>
      </c>
      <c r="T2338" s="12">
        <v>55.22</v>
      </c>
    </row>
    <row r="2339" spans="1:20" ht="15.75" customHeight="1" x14ac:dyDescent="0.35">
      <c r="A2339" s="11">
        <v>45073</v>
      </c>
      <c r="B2339" s="12" t="s">
        <v>77</v>
      </c>
      <c r="C2339" s="12" t="s">
        <v>79</v>
      </c>
      <c r="D2339" s="12">
        <v>68121.64</v>
      </c>
      <c r="E2339" s="12">
        <v>35525.35</v>
      </c>
      <c r="F2339" s="12">
        <v>32596.29</v>
      </c>
      <c r="G2339" s="12">
        <v>47.85</v>
      </c>
      <c r="H2339" s="12">
        <v>74</v>
      </c>
      <c r="I2339" s="12">
        <v>0.20200000000000001</v>
      </c>
      <c r="J2339" s="12">
        <v>14</v>
      </c>
      <c r="K2339" s="12">
        <v>156.61000000000001</v>
      </c>
      <c r="L2339" s="12">
        <v>7</v>
      </c>
      <c r="M2339" s="12">
        <v>3.76</v>
      </c>
      <c r="N2339" s="12">
        <v>47</v>
      </c>
      <c r="O2339" s="12">
        <v>15.7</v>
      </c>
      <c r="P2339" s="12">
        <v>6.4000000000000001E-2</v>
      </c>
      <c r="Q2339" s="12">
        <v>0.92</v>
      </c>
      <c r="R2339" s="12">
        <v>3354</v>
      </c>
      <c r="S2339" s="12">
        <v>0.27500000000000002</v>
      </c>
      <c r="T2339" s="12">
        <v>49.89</v>
      </c>
    </row>
    <row r="2340" spans="1:20" ht="15.75" customHeight="1" x14ac:dyDescent="0.35">
      <c r="A2340" s="11">
        <v>45073</v>
      </c>
      <c r="B2340" s="12" t="s">
        <v>77</v>
      </c>
      <c r="C2340" s="12" t="s">
        <v>80</v>
      </c>
      <c r="D2340" s="12">
        <v>116905.88</v>
      </c>
      <c r="E2340" s="12">
        <v>71115.12</v>
      </c>
      <c r="F2340" s="12">
        <v>45790.76</v>
      </c>
      <c r="G2340" s="12">
        <v>39.17</v>
      </c>
      <c r="H2340" s="12">
        <v>78</v>
      </c>
      <c r="I2340" s="12">
        <v>0.217</v>
      </c>
      <c r="J2340" s="12">
        <v>16</v>
      </c>
      <c r="K2340" s="12">
        <v>197.19</v>
      </c>
      <c r="L2340" s="12">
        <v>4</v>
      </c>
      <c r="M2340" s="12">
        <v>3.83</v>
      </c>
      <c r="N2340" s="12">
        <v>52</v>
      </c>
      <c r="O2340" s="12">
        <v>21.1</v>
      </c>
      <c r="P2340" s="12">
        <v>0.11799999999999999</v>
      </c>
      <c r="Q2340" s="12">
        <v>0.87</v>
      </c>
      <c r="R2340" s="12">
        <v>7072</v>
      </c>
      <c r="S2340" s="12">
        <v>0.37</v>
      </c>
      <c r="T2340" s="12">
        <v>58.46</v>
      </c>
    </row>
    <row r="2341" spans="1:20" ht="15.75" customHeight="1" x14ac:dyDescent="0.35">
      <c r="A2341" s="11">
        <v>45073</v>
      </c>
      <c r="B2341" s="12" t="s">
        <v>77</v>
      </c>
      <c r="C2341" s="12" t="s">
        <v>81</v>
      </c>
      <c r="D2341" s="12">
        <v>122680.75</v>
      </c>
      <c r="E2341" s="12">
        <v>71531.67</v>
      </c>
      <c r="F2341" s="12">
        <v>51149.07</v>
      </c>
      <c r="G2341" s="12">
        <v>41.69</v>
      </c>
      <c r="H2341" s="12">
        <v>88</v>
      </c>
      <c r="I2341" s="12">
        <v>0.129</v>
      </c>
      <c r="J2341" s="12">
        <v>11</v>
      </c>
      <c r="K2341" s="12">
        <v>215</v>
      </c>
      <c r="L2341" s="12">
        <v>5</v>
      </c>
      <c r="M2341" s="12">
        <v>4.38</v>
      </c>
      <c r="N2341" s="12">
        <v>54</v>
      </c>
      <c r="O2341" s="12">
        <v>31.1</v>
      </c>
      <c r="P2341" s="12">
        <v>0.248</v>
      </c>
      <c r="Q2341" s="12">
        <v>0.82</v>
      </c>
      <c r="R2341" s="12">
        <v>4743</v>
      </c>
      <c r="S2341" s="12">
        <v>0.34799999999999998</v>
      </c>
      <c r="T2341" s="12">
        <v>55.5</v>
      </c>
    </row>
    <row r="2342" spans="1:20" ht="15.75" customHeight="1" x14ac:dyDescent="0.35">
      <c r="A2342" s="11">
        <v>45073</v>
      </c>
      <c r="B2342" s="12" t="s">
        <v>82</v>
      </c>
      <c r="C2342" s="12" t="s">
        <v>78</v>
      </c>
      <c r="D2342" s="12">
        <v>93377.67</v>
      </c>
      <c r="E2342" s="12">
        <v>49772.36</v>
      </c>
      <c r="F2342" s="12">
        <v>43605.31</v>
      </c>
      <c r="G2342" s="12">
        <v>46.7</v>
      </c>
      <c r="H2342" s="12">
        <v>100</v>
      </c>
      <c r="I2342" s="12">
        <v>0.19500000000000001</v>
      </c>
      <c r="J2342" s="12">
        <v>19</v>
      </c>
      <c r="K2342" s="12">
        <v>221.54</v>
      </c>
      <c r="L2342" s="12">
        <v>7</v>
      </c>
      <c r="M2342" s="12">
        <v>4.58</v>
      </c>
      <c r="N2342" s="12">
        <v>39</v>
      </c>
      <c r="O2342" s="12">
        <v>26.9</v>
      </c>
      <c r="P2342" s="12">
        <v>0.248</v>
      </c>
      <c r="Q2342" s="12">
        <v>1.02</v>
      </c>
      <c r="R2342" s="12">
        <v>5794</v>
      </c>
      <c r="S2342" s="12">
        <v>0.23200000000000001</v>
      </c>
      <c r="T2342" s="12">
        <v>48.1</v>
      </c>
    </row>
    <row r="2343" spans="1:20" ht="15.75" customHeight="1" x14ac:dyDescent="0.35">
      <c r="A2343" s="11">
        <v>45073</v>
      </c>
      <c r="B2343" s="12" t="s">
        <v>82</v>
      </c>
      <c r="C2343" s="12" t="s">
        <v>79</v>
      </c>
      <c r="D2343" s="12">
        <v>128914.09</v>
      </c>
      <c r="E2343" s="12">
        <v>59837.91</v>
      </c>
      <c r="F2343" s="12">
        <v>69076.179999999993</v>
      </c>
      <c r="G2343" s="12">
        <v>53.58</v>
      </c>
      <c r="H2343" s="12">
        <v>97</v>
      </c>
      <c r="I2343" s="12">
        <v>0.152</v>
      </c>
      <c r="J2343" s="12">
        <v>14</v>
      </c>
      <c r="K2343" s="12">
        <v>236.99</v>
      </c>
      <c r="L2343" s="12">
        <v>4</v>
      </c>
      <c r="M2343" s="12">
        <v>4.05</v>
      </c>
      <c r="N2343" s="12">
        <v>49</v>
      </c>
      <c r="O2343" s="12">
        <v>26.8</v>
      </c>
      <c r="P2343" s="12">
        <v>0.111</v>
      </c>
      <c r="Q2343" s="12">
        <v>1.02</v>
      </c>
      <c r="R2343" s="12">
        <v>5282</v>
      </c>
      <c r="S2343" s="12">
        <v>0.22</v>
      </c>
      <c r="T2343" s="12">
        <v>54.54</v>
      </c>
    </row>
    <row r="2344" spans="1:20" ht="15.75" customHeight="1" x14ac:dyDescent="0.35">
      <c r="A2344" s="11">
        <v>45073</v>
      </c>
      <c r="B2344" s="12" t="s">
        <v>82</v>
      </c>
      <c r="C2344" s="12" t="s">
        <v>80</v>
      </c>
      <c r="D2344" s="12">
        <v>75790.75</v>
      </c>
      <c r="E2344" s="12">
        <v>37811.14</v>
      </c>
      <c r="F2344" s="12">
        <v>37979.599999999999</v>
      </c>
      <c r="G2344" s="12">
        <v>50.11</v>
      </c>
      <c r="H2344" s="12">
        <v>116</v>
      </c>
      <c r="I2344" s="12">
        <v>0.23899999999999999</v>
      </c>
      <c r="J2344" s="12">
        <v>27</v>
      </c>
      <c r="K2344" s="12">
        <v>180.51</v>
      </c>
      <c r="L2344" s="12">
        <v>5</v>
      </c>
      <c r="M2344" s="12">
        <v>4.62</v>
      </c>
      <c r="N2344" s="12">
        <v>41</v>
      </c>
      <c r="O2344" s="12">
        <v>23.3</v>
      </c>
      <c r="P2344" s="12">
        <v>0.17100000000000001</v>
      </c>
      <c r="Q2344" s="12">
        <v>0.98</v>
      </c>
      <c r="R2344" s="12">
        <v>4368</v>
      </c>
      <c r="S2344" s="12">
        <v>0.36699999999999999</v>
      </c>
      <c r="T2344" s="12">
        <v>35.65</v>
      </c>
    </row>
    <row r="2345" spans="1:20" ht="15.75" customHeight="1" x14ac:dyDescent="0.35">
      <c r="A2345" s="11">
        <v>45073</v>
      </c>
      <c r="B2345" s="12" t="s">
        <v>82</v>
      </c>
      <c r="C2345" s="12" t="s">
        <v>81</v>
      </c>
      <c r="D2345" s="12">
        <v>114791.4</v>
      </c>
      <c r="E2345" s="12">
        <v>53766.82</v>
      </c>
      <c r="F2345" s="12">
        <v>61024.57</v>
      </c>
      <c r="G2345" s="12">
        <v>53.16</v>
      </c>
      <c r="H2345" s="12">
        <v>104</v>
      </c>
      <c r="I2345" s="12">
        <v>0.19</v>
      </c>
      <c r="J2345" s="12">
        <v>19</v>
      </c>
      <c r="K2345" s="12">
        <v>226.51</v>
      </c>
      <c r="L2345" s="12">
        <v>4</v>
      </c>
      <c r="M2345" s="12">
        <v>3.99</v>
      </c>
      <c r="N2345" s="12">
        <v>49</v>
      </c>
      <c r="O2345" s="12">
        <v>9.3000000000000007</v>
      </c>
      <c r="P2345" s="12">
        <v>0.16300000000000001</v>
      </c>
      <c r="Q2345" s="12">
        <v>0.8</v>
      </c>
      <c r="R2345" s="12">
        <v>5638</v>
      </c>
      <c r="S2345" s="12">
        <v>0.20399999999999999</v>
      </c>
      <c r="T2345" s="12">
        <v>53.5</v>
      </c>
    </row>
    <row r="2346" spans="1:20" ht="15.75" customHeight="1" x14ac:dyDescent="0.35">
      <c r="A2346" s="11">
        <v>45073</v>
      </c>
      <c r="B2346" s="12" t="s">
        <v>83</v>
      </c>
      <c r="C2346" s="12" t="s">
        <v>78</v>
      </c>
      <c r="D2346" s="12">
        <v>52247.15</v>
      </c>
      <c r="E2346" s="12">
        <v>30496.03</v>
      </c>
      <c r="F2346" s="12">
        <v>21751.13</v>
      </c>
      <c r="G2346" s="12">
        <v>41.63</v>
      </c>
      <c r="H2346" s="12">
        <v>108</v>
      </c>
      <c r="I2346" s="12">
        <v>0.125</v>
      </c>
      <c r="J2346" s="12">
        <v>13</v>
      </c>
      <c r="K2346" s="12">
        <v>184.19</v>
      </c>
      <c r="L2346" s="12">
        <v>5</v>
      </c>
      <c r="M2346" s="12">
        <v>3.88</v>
      </c>
      <c r="N2346" s="12">
        <v>41</v>
      </c>
      <c r="O2346" s="12">
        <v>34.200000000000003</v>
      </c>
      <c r="P2346" s="12">
        <v>0.19600000000000001</v>
      </c>
      <c r="Q2346" s="12">
        <v>1.06</v>
      </c>
      <c r="R2346" s="12">
        <v>5685</v>
      </c>
      <c r="S2346" s="12">
        <v>0.26600000000000001</v>
      </c>
      <c r="T2346" s="12">
        <v>48.58</v>
      </c>
    </row>
    <row r="2347" spans="1:20" ht="15.75" customHeight="1" x14ac:dyDescent="0.35">
      <c r="A2347" s="11">
        <v>45073</v>
      </c>
      <c r="B2347" s="12" t="s">
        <v>83</v>
      </c>
      <c r="C2347" s="12" t="s">
        <v>79</v>
      </c>
      <c r="D2347" s="12">
        <v>105470.96</v>
      </c>
      <c r="E2347" s="12">
        <v>61053.57</v>
      </c>
      <c r="F2347" s="12">
        <v>44417.4</v>
      </c>
      <c r="G2347" s="12">
        <v>42.11</v>
      </c>
      <c r="H2347" s="12">
        <v>109</v>
      </c>
      <c r="I2347" s="12">
        <v>0.14199999999999999</v>
      </c>
      <c r="J2347" s="12">
        <v>15</v>
      </c>
      <c r="K2347" s="12">
        <v>253.63</v>
      </c>
      <c r="L2347" s="12">
        <v>3</v>
      </c>
      <c r="M2347" s="12">
        <v>4.34</v>
      </c>
      <c r="N2347" s="12">
        <v>44</v>
      </c>
      <c r="O2347" s="12">
        <v>33.200000000000003</v>
      </c>
      <c r="P2347" s="12">
        <v>0.155</v>
      </c>
      <c r="Q2347" s="12">
        <v>0.9</v>
      </c>
      <c r="R2347" s="12">
        <v>5216</v>
      </c>
      <c r="S2347" s="12">
        <v>0.33700000000000002</v>
      </c>
      <c r="T2347" s="12">
        <v>55.16</v>
      </c>
    </row>
    <row r="2348" spans="1:20" ht="15.75" customHeight="1" x14ac:dyDescent="0.35">
      <c r="A2348" s="11">
        <v>45073</v>
      </c>
      <c r="B2348" s="12" t="s">
        <v>83</v>
      </c>
      <c r="C2348" s="12" t="s">
        <v>80</v>
      </c>
      <c r="D2348" s="12">
        <v>66995.95</v>
      </c>
      <c r="E2348" s="12">
        <v>39086.550000000003</v>
      </c>
      <c r="F2348" s="12">
        <v>27909.41</v>
      </c>
      <c r="G2348" s="12">
        <v>41.66</v>
      </c>
      <c r="H2348" s="12">
        <v>99</v>
      </c>
      <c r="I2348" s="12">
        <v>0.11600000000000001</v>
      </c>
      <c r="J2348" s="12">
        <v>11</v>
      </c>
      <c r="K2348" s="12">
        <v>245.1</v>
      </c>
      <c r="L2348" s="12">
        <v>6</v>
      </c>
      <c r="M2348" s="12">
        <v>4.04</v>
      </c>
      <c r="N2348" s="12">
        <v>54</v>
      </c>
      <c r="O2348" s="12">
        <v>28</v>
      </c>
      <c r="P2348" s="12">
        <v>0.14599999999999999</v>
      </c>
      <c r="Q2348" s="12">
        <v>0.92</v>
      </c>
      <c r="R2348" s="12">
        <v>4278</v>
      </c>
      <c r="S2348" s="12">
        <v>0.313</v>
      </c>
      <c r="T2348" s="12">
        <v>47.58</v>
      </c>
    </row>
    <row r="2349" spans="1:20" ht="15.75" customHeight="1" x14ac:dyDescent="0.35">
      <c r="A2349" s="11">
        <v>45073</v>
      </c>
      <c r="B2349" s="12" t="s">
        <v>83</v>
      </c>
      <c r="C2349" s="12" t="s">
        <v>81</v>
      </c>
      <c r="D2349" s="12">
        <v>90238.59</v>
      </c>
      <c r="E2349" s="12">
        <v>39768.589999999997</v>
      </c>
      <c r="F2349" s="12">
        <v>50470</v>
      </c>
      <c r="G2349" s="12">
        <v>55.93</v>
      </c>
      <c r="H2349" s="12">
        <v>116</v>
      </c>
      <c r="I2349" s="12">
        <v>0.28999999999999998</v>
      </c>
      <c r="J2349" s="12">
        <v>33</v>
      </c>
      <c r="K2349" s="12">
        <v>203.67</v>
      </c>
      <c r="L2349" s="12">
        <v>4</v>
      </c>
      <c r="M2349" s="12">
        <v>3.73</v>
      </c>
      <c r="N2349" s="12">
        <v>63</v>
      </c>
      <c r="O2349" s="12">
        <v>19.399999999999999</v>
      </c>
      <c r="P2349" s="12">
        <v>0.121</v>
      </c>
      <c r="Q2349" s="12">
        <v>0.88</v>
      </c>
      <c r="R2349" s="12">
        <v>4819</v>
      </c>
      <c r="S2349" s="12">
        <v>0.23100000000000001</v>
      </c>
      <c r="T2349" s="12">
        <v>36.79</v>
      </c>
    </row>
    <row r="2350" spans="1:20" ht="15.75" customHeight="1" x14ac:dyDescent="0.35">
      <c r="A2350" s="11">
        <v>45073</v>
      </c>
      <c r="B2350" s="12" t="s">
        <v>84</v>
      </c>
      <c r="C2350" s="12" t="s">
        <v>78</v>
      </c>
      <c r="D2350" s="12">
        <v>114582.31</v>
      </c>
      <c r="E2350" s="12">
        <v>70080.03</v>
      </c>
      <c r="F2350" s="12">
        <v>44502.29</v>
      </c>
      <c r="G2350" s="12">
        <v>38.840000000000003</v>
      </c>
      <c r="H2350" s="12">
        <v>118</v>
      </c>
      <c r="I2350" s="12">
        <v>0.14299999999999999</v>
      </c>
      <c r="J2350" s="12">
        <v>16</v>
      </c>
      <c r="K2350" s="12">
        <v>229.84</v>
      </c>
      <c r="L2350" s="12">
        <v>5</v>
      </c>
      <c r="M2350" s="12">
        <v>4.3</v>
      </c>
      <c r="N2350" s="12">
        <v>29</v>
      </c>
      <c r="O2350" s="12">
        <v>21.8</v>
      </c>
      <c r="P2350" s="12">
        <v>8.3000000000000004E-2</v>
      </c>
      <c r="Q2350" s="12">
        <v>0.95</v>
      </c>
      <c r="R2350" s="12">
        <v>4088</v>
      </c>
      <c r="S2350" s="12">
        <v>0.28999999999999998</v>
      </c>
      <c r="T2350" s="12">
        <v>45.22</v>
      </c>
    </row>
    <row r="2351" spans="1:20" ht="15.75" customHeight="1" x14ac:dyDescent="0.35">
      <c r="A2351" s="11">
        <v>45073</v>
      </c>
      <c r="B2351" s="12" t="s">
        <v>84</v>
      </c>
      <c r="C2351" s="12" t="s">
        <v>79</v>
      </c>
      <c r="D2351" s="12">
        <v>89927.26</v>
      </c>
      <c r="E2351" s="12">
        <v>53720.46</v>
      </c>
      <c r="F2351" s="12">
        <v>36206.800000000003</v>
      </c>
      <c r="G2351" s="12">
        <v>40.26</v>
      </c>
      <c r="H2351" s="12">
        <v>122</v>
      </c>
      <c r="I2351" s="12">
        <v>0.23100000000000001</v>
      </c>
      <c r="J2351" s="12">
        <v>28</v>
      </c>
      <c r="K2351" s="12">
        <v>187.78</v>
      </c>
      <c r="L2351" s="12">
        <v>6</v>
      </c>
      <c r="M2351" s="12">
        <v>3.7</v>
      </c>
      <c r="N2351" s="12">
        <v>47</v>
      </c>
      <c r="O2351" s="12">
        <v>31.7</v>
      </c>
      <c r="P2351" s="12">
        <v>0.14599999999999999</v>
      </c>
      <c r="Q2351" s="12">
        <v>1.01</v>
      </c>
      <c r="R2351" s="12">
        <v>4779</v>
      </c>
      <c r="S2351" s="12">
        <v>0.34899999999999998</v>
      </c>
      <c r="T2351" s="12">
        <v>55.84</v>
      </c>
    </row>
    <row r="2352" spans="1:20" ht="15.75" customHeight="1" x14ac:dyDescent="0.35">
      <c r="A2352" s="11">
        <v>45073</v>
      </c>
      <c r="B2352" s="12" t="s">
        <v>84</v>
      </c>
      <c r="C2352" s="12" t="s">
        <v>80</v>
      </c>
      <c r="D2352" s="12">
        <v>130665.23</v>
      </c>
      <c r="E2352" s="12">
        <v>74723.7</v>
      </c>
      <c r="F2352" s="12">
        <v>55941.53</v>
      </c>
      <c r="G2352" s="12">
        <v>42.81</v>
      </c>
      <c r="H2352" s="12">
        <v>93</v>
      </c>
      <c r="I2352" s="12">
        <v>0.17299999999999999</v>
      </c>
      <c r="J2352" s="12">
        <v>16</v>
      </c>
      <c r="K2352" s="12">
        <v>194.34</v>
      </c>
      <c r="L2352" s="12">
        <v>5</v>
      </c>
      <c r="M2352" s="12">
        <v>4.25</v>
      </c>
      <c r="N2352" s="12">
        <v>68</v>
      </c>
      <c r="O2352" s="12">
        <v>19.899999999999999</v>
      </c>
      <c r="P2352" s="12">
        <v>0.13</v>
      </c>
      <c r="Q2352" s="12">
        <v>1.1299999999999999</v>
      </c>
      <c r="R2352" s="12">
        <v>3158</v>
      </c>
      <c r="S2352" s="12">
        <v>0.35699999999999998</v>
      </c>
      <c r="T2352" s="12">
        <v>40.35</v>
      </c>
    </row>
    <row r="2353" spans="1:20" ht="15.75" customHeight="1" x14ac:dyDescent="0.35">
      <c r="A2353" s="11">
        <v>45073</v>
      </c>
      <c r="B2353" s="12" t="s">
        <v>84</v>
      </c>
      <c r="C2353" s="12" t="s">
        <v>81</v>
      </c>
      <c r="D2353" s="12">
        <v>98611.38</v>
      </c>
      <c r="E2353" s="12">
        <v>40236.769999999997</v>
      </c>
      <c r="F2353" s="12">
        <v>58374.61</v>
      </c>
      <c r="G2353" s="12">
        <v>59.2</v>
      </c>
      <c r="H2353" s="12">
        <v>104</v>
      </c>
      <c r="I2353" s="12">
        <v>0.23</v>
      </c>
      <c r="J2353" s="12">
        <v>23</v>
      </c>
      <c r="K2353" s="12">
        <v>230.88</v>
      </c>
      <c r="L2353" s="12">
        <v>5</v>
      </c>
      <c r="M2353" s="12">
        <v>4.2699999999999996</v>
      </c>
      <c r="N2353" s="12">
        <v>33</v>
      </c>
      <c r="O2353" s="12">
        <v>28.5</v>
      </c>
      <c r="P2353" s="12">
        <v>5.0999999999999997E-2</v>
      </c>
      <c r="Q2353" s="12">
        <v>1.07</v>
      </c>
      <c r="R2353" s="12">
        <v>4521</v>
      </c>
      <c r="S2353" s="12">
        <v>0.37</v>
      </c>
      <c r="T2353" s="12">
        <v>43.65</v>
      </c>
    </row>
    <row r="2354" spans="1:20" ht="15.75" customHeight="1" x14ac:dyDescent="0.35">
      <c r="A2354" s="11">
        <v>45074</v>
      </c>
      <c r="B2354" s="12" t="s">
        <v>77</v>
      </c>
      <c r="C2354" s="12" t="s">
        <v>78</v>
      </c>
      <c r="D2354" s="12">
        <v>82052.149999999994</v>
      </c>
      <c r="E2354" s="12">
        <v>33184.39</v>
      </c>
      <c r="F2354" s="12">
        <v>48867.76</v>
      </c>
      <c r="G2354" s="12">
        <v>59.56</v>
      </c>
      <c r="H2354" s="12">
        <v>100</v>
      </c>
      <c r="I2354" s="12">
        <v>0.13200000000000001</v>
      </c>
      <c r="J2354" s="12">
        <v>13</v>
      </c>
      <c r="K2354" s="12">
        <v>194.23</v>
      </c>
      <c r="L2354" s="12">
        <v>4</v>
      </c>
      <c r="M2354" s="12">
        <v>4.91</v>
      </c>
      <c r="N2354" s="12">
        <v>51</v>
      </c>
      <c r="O2354" s="12">
        <v>23.5</v>
      </c>
      <c r="P2354" s="12">
        <v>0.08</v>
      </c>
      <c r="Q2354" s="12">
        <v>0.91</v>
      </c>
      <c r="R2354" s="12">
        <v>5069</v>
      </c>
      <c r="S2354" s="12">
        <v>0.38400000000000001</v>
      </c>
      <c r="T2354" s="12">
        <v>43.1</v>
      </c>
    </row>
    <row r="2355" spans="1:20" ht="15.75" customHeight="1" x14ac:dyDescent="0.35">
      <c r="A2355" s="11">
        <v>45074</v>
      </c>
      <c r="B2355" s="12" t="s">
        <v>77</v>
      </c>
      <c r="C2355" s="12" t="s">
        <v>79</v>
      </c>
      <c r="D2355" s="12">
        <v>136921.47</v>
      </c>
      <c r="E2355" s="12">
        <v>60535.4</v>
      </c>
      <c r="F2355" s="12">
        <v>76386.070000000007</v>
      </c>
      <c r="G2355" s="12">
        <v>55.79</v>
      </c>
      <c r="H2355" s="12">
        <v>76</v>
      </c>
      <c r="I2355" s="12">
        <v>0.156</v>
      </c>
      <c r="J2355" s="12">
        <v>11</v>
      </c>
      <c r="K2355" s="12">
        <v>217.65</v>
      </c>
      <c r="L2355" s="12">
        <v>3</v>
      </c>
      <c r="M2355" s="12">
        <v>4.24</v>
      </c>
      <c r="N2355" s="12">
        <v>43</v>
      </c>
      <c r="O2355" s="12">
        <v>27.3</v>
      </c>
      <c r="P2355" s="12">
        <v>0.249</v>
      </c>
      <c r="Q2355" s="12">
        <v>0.85</v>
      </c>
      <c r="R2355" s="12">
        <v>5037</v>
      </c>
      <c r="S2355" s="12">
        <v>0.29199999999999998</v>
      </c>
      <c r="T2355" s="12">
        <v>47.89</v>
      </c>
    </row>
    <row r="2356" spans="1:20" ht="15.75" customHeight="1" x14ac:dyDescent="0.35">
      <c r="A2356" s="11">
        <v>45074</v>
      </c>
      <c r="B2356" s="12" t="s">
        <v>77</v>
      </c>
      <c r="C2356" s="12" t="s">
        <v>80</v>
      </c>
      <c r="D2356" s="12">
        <v>71819.87</v>
      </c>
      <c r="E2356" s="12">
        <v>28904.81</v>
      </c>
      <c r="F2356" s="12">
        <v>42915.05</v>
      </c>
      <c r="G2356" s="12">
        <v>59.75</v>
      </c>
      <c r="H2356" s="12">
        <v>103</v>
      </c>
      <c r="I2356" s="12">
        <v>0.29299999999999998</v>
      </c>
      <c r="J2356" s="12">
        <v>30</v>
      </c>
      <c r="K2356" s="12">
        <v>156.19</v>
      </c>
      <c r="L2356" s="12">
        <v>6</v>
      </c>
      <c r="M2356" s="12">
        <v>4.07</v>
      </c>
      <c r="N2356" s="12">
        <v>32</v>
      </c>
      <c r="O2356" s="12">
        <v>23.8</v>
      </c>
      <c r="P2356" s="12">
        <v>0.13900000000000001</v>
      </c>
      <c r="Q2356" s="12">
        <v>1.19</v>
      </c>
      <c r="R2356" s="12">
        <v>5260</v>
      </c>
      <c r="S2356" s="12">
        <v>0.38200000000000001</v>
      </c>
      <c r="T2356" s="12">
        <v>57.69</v>
      </c>
    </row>
    <row r="2357" spans="1:20" ht="15.75" customHeight="1" x14ac:dyDescent="0.35">
      <c r="A2357" s="11">
        <v>45074</v>
      </c>
      <c r="B2357" s="12" t="s">
        <v>77</v>
      </c>
      <c r="C2357" s="12" t="s">
        <v>81</v>
      </c>
      <c r="D2357" s="12">
        <v>114067.59</v>
      </c>
      <c r="E2357" s="12">
        <v>74837.45</v>
      </c>
      <c r="F2357" s="12">
        <v>39230.14</v>
      </c>
      <c r="G2357" s="12">
        <v>34.39</v>
      </c>
      <c r="H2357" s="12">
        <v>84</v>
      </c>
      <c r="I2357" s="12">
        <v>0.19600000000000001</v>
      </c>
      <c r="J2357" s="12">
        <v>16</v>
      </c>
      <c r="K2357" s="12">
        <v>169.7</v>
      </c>
      <c r="L2357" s="12">
        <v>4</v>
      </c>
      <c r="M2357" s="12">
        <v>3.8</v>
      </c>
      <c r="N2357" s="12">
        <v>34</v>
      </c>
      <c r="O2357" s="12">
        <v>26.2</v>
      </c>
      <c r="P2357" s="12">
        <v>0.16600000000000001</v>
      </c>
      <c r="Q2357" s="12">
        <v>0.82</v>
      </c>
      <c r="R2357" s="12">
        <v>4594</v>
      </c>
      <c r="S2357" s="12">
        <v>0.25900000000000001</v>
      </c>
      <c r="T2357" s="12">
        <v>38.08</v>
      </c>
    </row>
    <row r="2358" spans="1:20" ht="15.75" customHeight="1" x14ac:dyDescent="0.35">
      <c r="A2358" s="11">
        <v>45074</v>
      </c>
      <c r="B2358" s="12" t="s">
        <v>82</v>
      </c>
      <c r="C2358" s="12" t="s">
        <v>78</v>
      </c>
      <c r="D2358" s="12">
        <v>90564.67</v>
      </c>
      <c r="E2358" s="12">
        <v>57508.33</v>
      </c>
      <c r="F2358" s="12">
        <v>33056.339999999997</v>
      </c>
      <c r="G2358" s="12">
        <v>36.5</v>
      </c>
      <c r="H2358" s="12">
        <v>104</v>
      </c>
      <c r="I2358" s="12">
        <v>0.2</v>
      </c>
      <c r="J2358" s="12">
        <v>20</v>
      </c>
      <c r="K2358" s="12">
        <v>230.05</v>
      </c>
      <c r="L2358" s="12">
        <v>6</v>
      </c>
      <c r="M2358" s="12">
        <v>3.84</v>
      </c>
      <c r="N2358" s="12">
        <v>63</v>
      </c>
      <c r="O2358" s="12">
        <v>31.5</v>
      </c>
      <c r="P2358" s="12">
        <v>0.157</v>
      </c>
      <c r="Q2358" s="12">
        <v>1.1000000000000001</v>
      </c>
      <c r="R2358" s="12">
        <v>4606</v>
      </c>
      <c r="S2358" s="12">
        <v>0.221</v>
      </c>
      <c r="T2358" s="12">
        <v>50.28</v>
      </c>
    </row>
    <row r="2359" spans="1:20" ht="15.75" customHeight="1" x14ac:dyDescent="0.35">
      <c r="A2359" s="11">
        <v>45074</v>
      </c>
      <c r="B2359" s="12" t="s">
        <v>82</v>
      </c>
      <c r="C2359" s="12" t="s">
        <v>79</v>
      </c>
      <c r="D2359" s="12">
        <v>107327.37</v>
      </c>
      <c r="E2359" s="12">
        <v>65414.36</v>
      </c>
      <c r="F2359" s="12">
        <v>41913.01</v>
      </c>
      <c r="G2359" s="12">
        <v>39.049999999999997</v>
      </c>
      <c r="H2359" s="12">
        <v>46</v>
      </c>
      <c r="I2359" s="12">
        <v>0.15</v>
      </c>
      <c r="J2359" s="12">
        <v>6</v>
      </c>
      <c r="K2359" s="12">
        <v>226.66</v>
      </c>
      <c r="L2359" s="12">
        <v>4</v>
      </c>
      <c r="M2359" s="12">
        <v>4.04</v>
      </c>
      <c r="N2359" s="12">
        <v>59</v>
      </c>
      <c r="O2359" s="12">
        <v>19.7</v>
      </c>
      <c r="P2359" s="12">
        <v>0.152</v>
      </c>
      <c r="Q2359" s="12">
        <v>1.03</v>
      </c>
      <c r="R2359" s="12">
        <v>4322</v>
      </c>
      <c r="S2359" s="12">
        <v>0.36</v>
      </c>
      <c r="T2359" s="12">
        <v>32.729999999999997</v>
      </c>
    </row>
    <row r="2360" spans="1:20" ht="15.75" customHeight="1" x14ac:dyDescent="0.35">
      <c r="A2360" s="11">
        <v>45074</v>
      </c>
      <c r="B2360" s="12" t="s">
        <v>82</v>
      </c>
      <c r="C2360" s="12" t="s">
        <v>80</v>
      </c>
      <c r="D2360" s="12">
        <v>108841.02</v>
      </c>
      <c r="E2360" s="12">
        <v>61293.22</v>
      </c>
      <c r="F2360" s="12">
        <v>47547.8</v>
      </c>
      <c r="G2360" s="12">
        <v>43.69</v>
      </c>
      <c r="H2360" s="12">
        <v>96</v>
      </c>
      <c r="I2360" s="12">
        <v>0.26700000000000002</v>
      </c>
      <c r="J2360" s="12">
        <v>25</v>
      </c>
      <c r="K2360" s="12">
        <v>174.58</v>
      </c>
      <c r="L2360" s="12">
        <v>6</v>
      </c>
      <c r="M2360" s="12">
        <v>4.3899999999999997</v>
      </c>
      <c r="N2360" s="12">
        <v>62</v>
      </c>
      <c r="O2360" s="12">
        <v>34.5</v>
      </c>
      <c r="P2360" s="12">
        <v>5.8000000000000003E-2</v>
      </c>
      <c r="Q2360" s="12">
        <v>1.01</v>
      </c>
      <c r="R2360" s="12">
        <v>4642</v>
      </c>
      <c r="S2360" s="12">
        <v>0.317</v>
      </c>
      <c r="T2360" s="12">
        <v>34.19</v>
      </c>
    </row>
    <row r="2361" spans="1:20" ht="15.75" customHeight="1" x14ac:dyDescent="0.35">
      <c r="A2361" s="11">
        <v>45074</v>
      </c>
      <c r="B2361" s="12" t="s">
        <v>82</v>
      </c>
      <c r="C2361" s="12" t="s">
        <v>81</v>
      </c>
      <c r="D2361" s="12">
        <v>74120.86</v>
      </c>
      <c r="E2361" s="12">
        <v>48247.72</v>
      </c>
      <c r="F2361" s="12">
        <v>25873.14</v>
      </c>
      <c r="G2361" s="12">
        <v>34.909999999999997</v>
      </c>
      <c r="H2361" s="12">
        <v>87</v>
      </c>
      <c r="I2361" s="12">
        <v>0.16700000000000001</v>
      </c>
      <c r="J2361" s="12">
        <v>14</v>
      </c>
      <c r="K2361" s="12">
        <v>240.81</v>
      </c>
      <c r="L2361" s="12">
        <v>6</v>
      </c>
      <c r="M2361" s="12">
        <v>4.08</v>
      </c>
      <c r="N2361" s="12">
        <v>32</v>
      </c>
      <c r="O2361" s="12">
        <v>31.5</v>
      </c>
      <c r="P2361" s="12">
        <v>0.123</v>
      </c>
      <c r="Q2361" s="12">
        <v>0.95</v>
      </c>
      <c r="R2361" s="12">
        <v>3296</v>
      </c>
      <c r="S2361" s="12">
        <v>0.32100000000000001</v>
      </c>
      <c r="T2361" s="12">
        <v>49.43</v>
      </c>
    </row>
    <row r="2362" spans="1:20" ht="15.75" customHeight="1" x14ac:dyDescent="0.35">
      <c r="A2362" s="11">
        <v>45074</v>
      </c>
      <c r="B2362" s="12" t="s">
        <v>83</v>
      </c>
      <c r="C2362" s="12" t="s">
        <v>78</v>
      </c>
      <c r="D2362" s="12">
        <v>114405.21</v>
      </c>
      <c r="E2362" s="12">
        <v>62050.07</v>
      </c>
      <c r="F2362" s="12">
        <v>52355.14</v>
      </c>
      <c r="G2362" s="12">
        <v>45.76</v>
      </c>
      <c r="H2362" s="12">
        <v>94</v>
      </c>
      <c r="I2362" s="12">
        <v>0.22800000000000001</v>
      </c>
      <c r="J2362" s="12">
        <v>21</v>
      </c>
      <c r="K2362" s="12">
        <v>193.6</v>
      </c>
      <c r="L2362" s="12">
        <v>3</v>
      </c>
      <c r="M2362" s="12">
        <v>4.09</v>
      </c>
      <c r="N2362" s="12">
        <v>45</v>
      </c>
      <c r="O2362" s="12">
        <v>26.8</v>
      </c>
      <c r="P2362" s="12">
        <v>0.13800000000000001</v>
      </c>
      <c r="Q2362" s="12">
        <v>0.99</v>
      </c>
      <c r="R2362" s="12">
        <v>3756</v>
      </c>
      <c r="S2362" s="12">
        <v>0.253</v>
      </c>
      <c r="T2362" s="12">
        <v>46.55</v>
      </c>
    </row>
    <row r="2363" spans="1:20" ht="15.75" customHeight="1" x14ac:dyDescent="0.35">
      <c r="A2363" s="11">
        <v>45074</v>
      </c>
      <c r="B2363" s="12" t="s">
        <v>83</v>
      </c>
      <c r="C2363" s="12" t="s">
        <v>79</v>
      </c>
      <c r="D2363" s="12">
        <v>98141.82</v>
      </c>
      <c r="E2363" s="12">
        <v>64010.44</v>
      </c>
      <c r="F2363" s="12">
        <v>34131.379999999997</v>
      </c>
      <c r="G2363" s="12">
        <v>34.78</v>
      </c>
      <c r="H2363" s="12">
        <v>64</v>
      </c>
      <c r="I2363" s="12">
        <v>0.28399999999999997</v>
      </c>
      <c r="J2363" s="12">
        <v>18</v>
      </c>
      <c r="K2363" s="12">
        <v>285.16000000000003</v>
      </c>
      <c r="L2363" s="12">
        <v>4</v>
      </c>
      <c r="M2363" s="12">
        <v>4.16</v>
      </c>
      <c r="N2363" s="12">
        <v>51</v>
      </c>
      <c r="O2363" s="12">
        <v>21.5</v>
      </c>
      <c r="P2363" s="12">
        <v>0.127</v>
      </c>
      <c r="Q2363" s="12">
        <v>1.1399999999999999</v>
      </c>
      <c r="R2363" s="12">
        <v>5093</v>
      </c>
      <c r="S2363" s="12">
        <v>0.34200000000000003</v>
      </c>
      <c r="T2363" s="12">
        <v>48.09</v>
      </c>
    </row>
    <row r="2364" spans="1:20" ht="15.75" customHeight="1" x14ac:dyDescent="0.35">
      <c r="A2364" s="11">
        <v>45074</v>
      </c>
      <c r="B2364" s="12" t="s">
        <v>83</v>
      </c>
      <c r="C2364" s="12" t="s">
        <v>80</v>
      </c>
      <c r="D2364" s="12">
        <v>94962.9</v>
      </c>
      <c r="E2364" s="12">
        <v>53360.91</v>
      </c>
      <c r="F2364" s="12">
        <v>41601.99</v>
      </c>
      <c r="G2364" s="12">
        <v>43.81</v>
      </c>
      <c r="H2364" s="12">
        <v>103</v>
      </c>
      <c r="I2364" s="12">
        <v>0.13500000000000001</v>
      </c>
      <c r="J2364" s="12">
        <v>13</v>
      </c>
      <c r="K2364" s="12">
        <v>277.26</v>
      </c>
      <c r="L2364" s="12">
        <v>4</v>
      </c>
      <c r="M2364" s="12">
        <v>3.77</v>
      </c>
      <c r="N2364" s="12">
        <v>53</v>
      </c>
      <c r="O2364" s="12">
        <v>22.3</v>
      </c>
      <c r="P2364" s="12">
        <v>0.157</v>
      </c>
      <c r="Q2364" s="12">
        <v>0.81</v>
      </c>
      <c r="R2364" s="12">
        <v>2902</v>
      </c>
      <c r="S2364" s="12">
        <v>0.22800000000000001</v>
      </c>
      <c r="T2364" s="12">
        <v>38.99</v>
      </c>
    </row>
    <row r="2365" spans="1:20" ht="15.75" customHeight="1" x14ac:dyDescent="0.35">
      <c r="A2365" s="11">
        <v>45074</v>
      </c>
      <c r="B2365" s="12" t="s">
        <v>83</v>
      </c>
      <c r="C2365" s="12" t="s">
        <v>81</v>
      </c>
      <c r="D2365" s="12">
        <v>90752.04</v>
      </c>
      <c r="E2365" s="12">
        <v>49309.86</v>
      </c>
      <c r="F2365" s="12">
        <v>41442.18</v>
      </c>
      <c r="G2365" s="12">
        <v>45.67</v>
      </c>
      <c r="H2365" s="12">
        <v>50</v>
      </c>
      <c r="I2365" s="12">
        <v>0.23200000000000001</v>
      </c>
      <c r="J2365" s="12">
        <v>11</v>
      </c>
      <c r="K2365" s="12">
        <v>131.47999999999999</v>
      </c>
      <c r="L2365" s="12">
        <v>5</v>
      </c>
      <c r="M2365" s="12">
        <v>3.99</v>
      </c>
      <c r="N2365" s="12">
        <v>62</v>
      </c>
      <c r="O2365" s="12">
        <v>29.3</v>
      </c>
      <c r="P2365" s="12">
        <v>0.13600000000000001</v>
      </c>
      <c r="Q2365" s="12">
        <v>0.87</v>
      </c>
      <c r="R2365" s="12">
        <v>5269</v>
      </c>
      <c r="S2365" s="12">
        <v>0.39400000000000002</v>
      </c>
      <c r="T2365" s="12">
        <v>58.31</v>
      </c>
    </row>
    <row r="2366" spans="1:20" ht="15.75" customHeight="1" x14ac:dyDescent="0.35">
      <c r="A2366" s="11">
        <v>45074</v>
      </c>
      <c r="B2366" s="12" t="s">
        <v>84</v>
      </c>
      <c r="C2366" s="12" t="s">
        <v>78</v>
      </c>
      <c r="D2366" s="12">
        <v>122700.62</v>
      </c>
      <c r="E2366" s="12">
        <v>84669.21</v>
      </c>
      <c r="F2366" s="12">
        <v>38031.410000000003</v>
      </c>
      <c r="G2366" s="12">
        <v>31</v>
      </c>
      <c r="H2366" s="12">
        <v>86</v>
      </c>
      <c r="I2366" s="12">
        <v>0.17899999999999999</v>
      </c>
      <c r="J2366" s="12">
        <v>15</v>
      </c>
      <c r="K2366" s="12">
        <v>199.38</v>
      </c>
      <c r="L2366" s="12">
        <v>6</v>
      </c>
      <c r="M2366" s="12">
        <v>3.76</v>
      </c>
      <c r="N2366" s="12">
        <v>37</v>
      </c>
      <c r="O2366" s="12">
        <v>28</v>
      </c>
      <c r="P2366" s="12">
        <v>0.246</v>
      </c>
      <c r="Q2366" s="12">
        <v>1.01</v>
      </c>
      <c r="R2366" s="12">
        <v>5602</v>
      </c>
      <c r="S2366" s="12">
        <v>0.224</v>
      </c>
      <c r="T2366" s="12">
        <v>42.92</v>
      </c>
    </row>
    <row r="2367" spans="1:20" ht="15.75" customHeight="1" x14ac:dyDescent="0.35">
      <c r="A2367" s="11">
        <v>45074</v>
      </c>
      <c r="B2367" s="12" t="s">
        <v>84</v>
      </c>
      <c r="C2367" s="12" t="s">
        <v>79</v>
      </c>
      <c r="D2367" s="12">
        <v>85325.37</v>
      </c>
      <c r="E2367" s="12">
        <v>40517.129999999997</v>
      </c>
      <c r="F2367" s="12">
        <v>44808.24</v>
      </c>
      <c r="G2367" s="12">
        <v>52.51</v>
      </c>
      <c r="H2367" s="12">
        <v>86</v>
      </c>
      <c r="I2367" s="12">
        <v>0.247</v>
      </c>
      <c r="J2367" s="12">
        <v>21</v>
      </c>
      <c r="K2367" s="12">
        <v>236.19</v>
      </c>
      <c r="L2367" s="12">
        <v>5</v>
      </c>
      <c r="M2367" s="12">
        <v>4.38</v>
      </c>
      <c r="N2367" s="12">
        <v>54</v>
      </c>
      <c r="O2367" s="12">
        <v>29.9</v>
      </c>
      <c r="P2367" s="12">
        <v>0.219</v>
      </c>
      <c r="Q2367" s="12">
        <v>1.08</v>
      </c>
      <c r="R2367" s="12">
        <v>4670</v>
      </c>
      <c r="S2367" s="12">
        <v>0.32600000000000001</v>
      </c>
      <c r="T2367" s="12">
        <v>47.29</v>
      </c>
    </row>
    <row r="2368" spans="1:20" ht="15.75" customHeight="1" x14ac:dyDescent="0.35">
      <c r="A2368" s="11">
        <v>45074</v>
      </c>
      <c r="B2368" s="12" t="s">
        <v>84</v>
      </c>
      <c r="C2368" s="12" t="s">
        <v>80</v>
      </c>
      <c r="D2368" s="12">
        <v>82833.19</v>
      </c>
      <c r="E2368" s="12">
        <v>38385.620000000003</v>
      </c>
      <c r="F2368" s="12">
        <v>44447.57</v>
      </c>
      <c r="G2368" s="12">
        <v>53.66</v>
      </c>
      <c r="H2368" s="12">
        <v>100</v>
      </c>
      <c r="I2368" s="12">
        <v>0.23</v>
      </c>
      <c r="J2368" s="12">
        <v>23</v>
      </c>
      <c r="K2368" s="12">
        <v>163.32</v>
      </c>
      <c r="L2368" s="12">
        <v>4</v>
      </c>
      <c r="M2368" s="12">
        <v>4.1900000000000004</v>
      </c>
      <c r="N2368" s="12">
        <v>59</v>
      </c>
      <c r="O2368" s="12">
        <v>13.6</v>
      </c>
      <c r="P2368" s="12">
        <v>8.5999999999999993E-2</v>
      </c>
      <c r="Q2368" s="12">
        <v>0.97</v>
      </c>
      <c r="R2368" s="12">
        <v>6761</v>
      </c>
      <c r="S2368" s="12">
        <v>0.38500000000000001</v>
      </c>
      <c r="T2368" s="12">
        <v>59.74</v>
      </c>
    </row>
    <row r="2369" spans="1:20" ht="15.75" customHeight="1" x14ac:dyDescent="0.35">
      <c r="A2369" s="11">
        <v>45074</v>
      </c>
      <c r="B2369" s="12" t="s">
        <v>84</v>
      </c>
      <c r="C2369" s="12" t="s">
        <v>81</v>
      </c>
      <c r="D2369" s="12">
        <v>89778.84</v>
      </c>
      <c r="E2369" s="12">
        <v>40598.410000000003</v>
      </c>
      <c r="F2369" s="12">
        <v>49180.43</v>
      </c>
      <c r="G2369" s="12">
        <v>54.78</v>
      </c>
      <c r="H2369" s="12">
        <v>130</v>
      </c>
      <c r="I2369" s="12">
        <v>0.247</v>
      </c>
      <c r="J2369" s="12">
        <v>32</v>
      </c>
      <c r="K2369" s="12">
        <v>221.14</v>
      </c>
      <c r="L2369" s="12">
        <v>6</v>
      </c>
      <c r="M2369" s="12">
        <v>4.33</v>
      </c>
      <c r="N2369" s="12">
        <v>52</v>
      </c>
      <c r="O2369" s="12">
        <v>21.3</v>
      </c>
      <c r="P2369" s="12">
        <v>6.7000000000000004E-2</v>
      </c>
      <c r="Q2369" s="12">
        <v>1.1000000000000001</v>
      </c>
      <c r="R2369" s="12">
        <v>4729</v>
      </c>
      <c r="S2369" s="12">
        <v>0.29099999999999998</v>
      </c>
      <c r="T2369" s="12">
        <v>52.11</v>
      </c>
    </row>
    <row r="2370" spans="1:20" ht="15.75" customHeight="1" x14ac:dyDescent="0.35">
      <c r="A2370" s="11">
        <v>45075</v>
      </c>
      <c r="B2370" s="12" t="s">
        <v>77</v>
      </c>
      <c r="C2370" s="12" t="s">
        <v>78</v>
      </c>
      <c r="D2370" s="12">
        <v>100647.75</v>
      </c>
      <c r="E2370" s="12">
        <v>54996.04</v>
      </c>
      <c r="F2370" s="12">
        <v>45651.71</v>
      </c>
      <c r="G2370" s="12">
        <v>45.36</v>
      </c>
      <c r="H2370" s="12">
        <v>119</v>
      </c>
      <c r="I2370" s="12">
        <v>0.223</v>
      </c>
      <c r="J2370" s="12">
        <v>26</v>
      </c>
      <c r="K2370" s="12">
        <v>144.72999999999999</v>
      </c>
      <c r="L2370" s="12">
        <v>3</v>
      </c>
      <c r="M2370" s="12">
        <v>4.04</v>
      </c>
      <c r="N2370" s="12">
        <v>50</v>
      </c>
      <c r="O2370" s="12">
        <v>28.8</v>
      </c>
      <c r="P2370" s="12">
        <v>7.3999999999999996E-2</v>
      </c>
      <c r="Q2370" s="12">
        <v>1.08</v>
      </c>
      <c r="R2370" s="12">
        <v>6517</v>
      </c>
      <c r="S2370" s="12">
        <v>0.24199999999999999</v>
      </c>
      <c r="T2370" s="12">
        <v>50.6</v>
      </c>
    </row>
    <row r="2371" spans="1:20" ht="15.75" customHeight="1" x14ac:dyDescent="0.35">
      <c r="A2371" s="11">
        <v>45075</v>
      </c>
      <c r="B2371" s="12" t="s">
        <v>77</v>
      </c>
      <c r="C2371" s="12" t="s">
        <v>79</v>
      </c>
      <c r="D2371" s="12">
        <v>111004.15</v>
      </c>
      <c r="E2371" s="12">
        <v>48952.25</v>
      </c>
      <c r="F2371" s="12">
        <v>62051.9</v>
      </c>
      <c r="G2371" s="12">
        <v>55.9</v>
      </c>
      <c r="H2371" s="12">
        <v>131</v>
      </c>
      <c r="I2371" s="12">
        <v>0.17199999999999999</v>
      </c>
      <c r="J2371" s="12">
        <v>22</v>
      </c>
      <c r="K2371" s="12">
        <v>294.95</v>
      </c>
      <c r="L2371" s="12">
        <v>6</v>
      </c>
      <c r="M2371" s="12">
        <v>4.24</v>
      </c>
      <c r="N2371" s="12">
        <v>50</v>
      </c>
      <c r="O2371" s="12">
        <v>27.8</v>
      </c>
      <c r="P2371" s="12">
        <v>0.185</v>
      </c>
      <c r="Q2371" s="12">
        <v>1.02</v>
      </c>
      <c r="R2371" s="12">
        <v>6472</v>
      </c>
      <c r="S2371" s="12">
        <v>0.24399999999999999</v>
      </c>
      <c r="T2371" s="12">
        <v>41.46</v>
      </c>
    </row>
    <row r="2372" spans="1:20" ht="15.75" customHeight="1" x14ac:dyDescent="0.35">
      <c r="A2372" s="11">
        <v>45075</v>
      </c>
      <c r="B2372" s="12" t="s">
        <v>77</v>
      </c>
      <c r="C2372" s="12" t="s">
        <v>80</v>
      </c>
      <c r="D2372" s="12">
        <v>112793.87</v>
      </c>
      <c r="E2372" s="12">
        <v>77171.679999999993</v>
      </c>
      <c r="F2372" s="12">
        <v>35622.19</v>
      </c>
      <c r="G2372" s="12">
        <v>31.58</v>
      </c>
      <c r="H2372" s="12">
        <v>75</v>
      </c>
      <c r="I2372" s="12">
        <v>0.14299999999999999</v>
      </c>
      <c r="J2372" s="12">
        <v>10</v>
      </c>
      <c r="K2372" s="12">
        <v>70.739999999999995</v>
      </c>
      <c r="L2372" s="12">
        <v>4</v>
      </c>
      <c r="M2372" s="12">
        <v>4</v>
      </c>
      <c r="N2372" s="12">
        <v>27</v>
      </c>
      <c r="O2372" s="12">
        <v>32</v>
      </c>
      <c r="P2372" s="12">
        <v>0.19900000000000001</v>
      </c>
      <c r="Q2372" s="12">
        <v>0.98</v>
      </c>
      <c r="R2372" s="12">
        <v>6099</v>
      </c>
      <c r="S2372" s="12">
        <v>0.23599999999999999</v>
      </c>
      <c r="T2372" s="12">
        <v>48.35</v>
      </c>
    </row>
    <row r="2373" spans="1:20" ht="15.75" customHeight="1" x14ac:dyDescent="0.35">
      <c r="A2373" s="11">
        <v>45075</v>
      </c>
      <c r="B2373" s="12" t="s">
        <v>77</v>
      </c>
      <c r="C2373" s="12" t="s">
        <v>81</v>
      </c>
      <c r="D2373" s="12">
        <v>98025.13</v>
      </c>
      <c r="E2373" s="12">
        <v>61625.99</v>
      </c>
      <c r="F2373" s="12">
        <v>36399.129999999997</v>
      </c>
      <c r="G2373" s="12">
        <v>37.130000000000003</v>
      </c>
      <c r="H2373" s="12">
        <v>97</v>
      </c>
      <c r="I2373" s="12">
        <v>0.193</v>
      </c>
      <c r="J2373" s="12">
        <v>18</v>
      </c>
      <c r="K2373" s="12">
        <v>197.71</v>
      </c>
      <c r="L2373" s="12">
        <v>6</v>
      </c>
      <c r="M2373" s="12">
        <v>4.2</v>
      </c>
      <c r="N2373" s="12">
        <v>58</v>
      </c>
      <c r="O2373" s="12">
        <v>26.2</v>
      </c>
      <c r="P2373" s="12">
        <v>0.17299999999999999</v>
      </c>
      <c r="Q2373" s="12">
        <v>0.99</v>
      </c>
      <c r="R2373" s="12">
        <v>5841</v>
      </c>
      <c r="S2373" s="12">
        <v>0.23699999999999999</v>
      </c>
      <c r="T2373" s="12">
        <v>25.09</v>
      </c>
    </row>
    <row r="2374" spans="1:20" ht="15.75" customHeight="1" x14ac:dyDescent="0.35">
      <c r="A2374" s="11">
        <v>45075</v>
      </c>
      <c r="B2374" s="12" t="s">
        <v>82</v>
      </c>
      <c r="C2374" s="12" t="s">
        <v>78</v>
      </c>
      <c r="D2374" s="12">
        <v>119190.92</v>
      </c>
      <c r="E2374" s="12">
        <v>72696.740000000005</v>
      </c>
      <c r="F2374" s="12">
        <v>46494.18</v>
      </c>
      <c r="G2374" s="12">
        <v>39.01</v>
      </c>
      <c r="H2374" s="12">
        <v>77</v>
      </c>
      <c r="I2374" s="12">
        <v>0.28699999999999998</v>
      </c>
      <c r="J2374" s="12">
        <v>22</v>
      </c>
      <c r="K2374" s="12">
        <v>152.16999999999999</v>
      </c>
      <c r="L2374" s="12">
        <v>5</v>
      </c>
      <c r="M2374" s="12">
        <v>4.43</v>
      </c>
      <c r="N2374" s="12">
        <v>60</v>
      </c>
      <c r="O2374" s="12">
        <v>19</v>
      </c>
      <c r="P2374" s="12">
        <v>0.14899999999999999</v>
      </c>
      <c r="Q2374" s="12">
        <v>1.04</v>
      </c>
      <c r="R2374" s="12">
        <v>5345</v>
      </c>
      <c r="S2374" s="12">
        <v>0.30599999999999999</v>
      </c>
      <c r="T2374" s="12">
        <v>32.17</v>
      </c>
    </row>
    <row r="2375" spans="1:20" ht="15.75" customHeight="1" x14ac:dyDescent="0.35">
      <c r="A2375" s="11">
        <v>45075</v>
      </c>
      <c r="B2375" s="12" t="s">
        <v>82</v>
      </c>
      <c r="C2375" s="12" t="s">
        <v>79</v>
      </c>
      <c r="D2375" s="12">
        <v>144500.13</v>
      </c>
      <c r="E2375" s="12">
        <v>60562.79</v>
      </c>
      <c r="F2375" s="12">
        <v>83937.34</v>
      </c>
      <c r="G2375" s="12">
        <v>58.09</v>
      </c>
      <c r="H2375" s="12">
        <v>91</v>
      </c>
      <c r="I2375" s="12">
        <v>0.248</v>
      </c>
      <c r="J2375" s="12">
        <v>22</v>
      </c>
      <c r="K2375" s="12">
        <v>158.69</v>
      </c>
      <c r="L2375" s="12">
        <v>6</v>
      </c>
      <c r="M2375" s="12">
        <v>4.88</v>
      </c>
      <c r="N2375" s="12">
        <v>58</v>
      </c>
      <c r="O2375" s="12">
        <v>27.2</v>
      </c>
      <c r="P2375" s="12">
        <v>0.23400000000000001</v>
      </c>
      <c r="Q2375" s="12">
        <v>1.06</v>
      </c>
      <c r="R2375" s="12">
        <v>4660</v>
      </c>
      <c r="S2375" s="12">
        <v>0.26400000000000001</v>
      </c>
      <c r="T2375" s="12">
        <v>45.87</v>
      </c>
    </row>
    <row r="2376" spans="1:20" ht="15.75" customHeight="1" x14ac:dyDescent="0.35">
      <c r="A2376" s="11">
        <v>45075</v>
      </c>
      <c r="B2376" s="12" t="s">
        <v>82</v>
      </c>
      <c r="C2376" s="12" t="s">
        <v>80</v>
      </c>
      <c r="D2376" s="12">
        <v>120606.7</v>
      </c>
      <c r="E2376" s="12">
        <v>56201.48</v>
      </c>
      <c r="F2376" s="12">
        <v>64405.22</v>
      </c>
      <c r="G2376" s="12">
        <v>53.4</v>
      </c>
      <c r="H2376" s="12">
        <v>103</v>
      </c>
      <c r="I2376" s="12">
        <v>0.27300000000000002</v>
      </c>
      <c r="J2376" s="12">
        <v>28</v>
      </c>
      <c r="K2376" s="12">
        <v>210.22</v>
      </c>
      <c r="L2376" s="12">
        <v>4</v>
      </c>
      <c r="M2376" s="12">
        <v>4.21</v>
      </c>
      <c r="N2376" s="12">
        <v>50</v>
      </c>
      <c r="O2376" s="12">
        <v>27.2</v>
      </c>
      <c r="P2376" s="12">
        <v>5.2999999999999999E-2</v>
      </c>
      <c r="Q2376" s="12">
        <v>1.1399999999999999</v>
      </c>
      <c r="R2376" s="12">
        <v>5626</v>
      </c>
      <c r="S2376" s="12">
        <v>0.33200000000000002</v>
      </c>
      <c r="T2376" s="12">
        <v>62.45</v>
      </c>
    </row>
    <row r="2377" spans="1:20" ht="15.75" customHeight="1" x14ac:dyDescent="0.35">
      <c r="A2377" s="11">
        <v>45075</v>
      </c>
      <c r="B2377" s="12" t="s">
        <v>82</v>
      </c>
      <c r="C2377" s="12" t="s">
        <v>81</v>
      </c>
      <c r="D2377" s="12">
        <v>111531.52</v>
      </c>
      <c r="E2377" s="12">
        <v>68042.509999999995</v>
      </c>
      <c r="F2377" s="12">
        <v>43489.01</v>
      </c>
      <c r="G2377" s="12">
        <v>38.99</v>
      </c>
      <c r="H2377" s="12">
        <v>101</v>
      </c>
      <c r="I2377" s="12">
        <v>0.19400000000000001</v>
      </c>
      <c r="J2377" s="12">
        <v>19</v>
      </c>
      <c r="K2377" s="12">
        <v>259.97000000000003</v>
      </c>
      <c r="L2377" s="12">
        <v>5</v>
      </c>
      <c r="M2377" s="12">
        <v>4.57</v>
      </c>
      <c r="N2377" s="12">
        <v>74</v>
      </c>
      <c r="O2377" s="12">
        <v>17.899999999999999</v>
      </c>
      <c r="P2377" s="12">
        <v>8.1000000000000003E-2</v>
      </c>
      <c r="Q2377" s="12">
        <v>0.82</v>
      </c>
      <c r="R2377" s="12">
        <v>4413</v>
      </c>
      <c r="S2377" s="12">
        <v>0.218</v>
      </c>
      <c r="T2377" s="12">
        <v>65.52</v>
      </c>
    </row>
    <row r="2378" spans="1:20" ht="15.75" customHeight="1" x14ac:dyDescent="0.35">
      <c r="A2378" s="11">
        <v>45075</v>
      </c>
      <c r="B2378" s="12" t="s">
        <v>83</v>
      </c>
      <c r="C2378" s="12" t="s">
        <v>78</v>
      </c>
      <c r="D2378" s="12">
        <v>70298.27</v>
      </c>
      <c r="E2378" s="12">
        <v>43746.720000000001</v>
      </c>
      <c r="F2378" s="12">
        <v>26551.54</v>
      </c>
      <c r="G2378" s="12">
        <v>37.770000000000003</v>
      </c>
      <c r="H2378" s="12">
        <v>131</v>
      </c>
      <c r="I2378" s="12">
        <v>0.17499999999999999</v>
      </c>
      <c r="J2378" s="12">
        <v>22</v>
      </c>
      <c r="K2378" s="12">
        <v>251.23</v>
      </c>
      <c r="L2378" s="12">
        <v>6</v>
      </c>
      <c r="M2378" s="12">
        <v>3.98</v>
      </c>
      <c r="N2378" s="12">
        <v>47</v>
      </c>
      <c r="O2378" s="12">
        <v>31</v>
      </c>
      <c r="P2378" s="12">
        <v>0.13900000000000001</v>
      </c>
      <c r="Q2378" s="12">
        <v>0.93</v>
      </c>
      <c r="R2378" s="12">
        <v>4958</v>
      </c>
      <c r="S2378" s="12">
        <v>0.27</v>
      </c>
      <c r="T2378" s="12">
        <v>52.26</v>
      </c>
    </row>
    <row r="2379" spans="1:20" ht="15.75" customHeight="1" x14ac:dyDescent="0.35">
      <c r="A2379" s="11">
        <v>45075</v>
      </c>
      <c r="B2379" s="12" t="s">
        <v>83</v>
      </c>
      <c r="C2379" s="12" t="s">
        <v>79</v>
      </c>
      <c r="D2379" s="12">
        <v>110017.43</v>
      </c>
      <c r="E2379" s="12">
        <v>68255.64</v>
      </c>
      <c r="F2379" s="12">
        <v>41761.78</v>
      </c>
      <c r="G2379" s="12">
        <v>37.96</v>
      </c>
      <c r="H2379" s="12">
        <v>129</v>
      </c>
      <c r="I2379" s="12">
        <v>0.215</v>
      </c>
      <c r="J2379" s="12">
        <v>27</v>
      </c>
      <c r="K2379" s="12">
        <v>126.69</v>
      </c>
      <c r="L2379" s="12">
        <v>6</v>
      </c>
      <c r="M2379" s="12">
        <v>4.28</v>
      </c>
      <c r="N2379" s="12">
        <v>52</v>
      </c>
      <c r="O2379" s="12">
        <v>29.3</v>
      </c>
      <c r="P2379" s="12">
        <v>0.19500000000000001</v>
      </c>
      <c r="Q2379" s="12">
        <v>1.1200000000000001</v>
      </c>
      <c r="R2379" s="12">
        <v>6660</v>
      </c>
      <c r="S2379" s="12">
        <v>0.39300000000000002</v>
      </c>
      <c r="T2379" s="12">
        <v>50</v>
      </c>
    </row>
    <row r="2380" spans="1:20" ht="15.75" customHeight="1" x14ac:dyDescent="0.35">
      <c r="A2380" s="11">
        <v>45075</v>
      </c>
      <c r="B2380" s="12" t="s">
        <v>83</v>
      </c>
      <c r="C2380" s="12" t="s">
        <v>80</v>
      </c>
      <c r="D2380" s="12">
        <v>101517.05</v>
      </c>
      <c r="E2380" s="12">
        <v>53675.25</v>
      </c>
      <c r="F2380" s="12">
        <v>47841.8</v>
      </c>
      <c r="G2380" s="12">
        <v>47.13</v>
      </c>
      <c r="H2380" s="12">
        <v>95</v>
      </c>
      <c r="I2380" s="12">
        <v>0.186</v>
      </c>
      <c r="J2380" s="12">
        <v>17</v>
      </c>
      <c r="K2380" s="12">
        <v>137.97</v>
      </c>
      <c r="L2380" s="12">
        <v>5</v>
      </c>
      <c r="M2380" s="12">
        <v>4.5999999999999996</v>
      </c>
      <c r="N2380" s="12">
        <v>52</v>
      </c>
      <c r="O2380" s="12">
        <v>29.3</v>
      </c>
      <c r="P2380" s="12">
        <v>8.5999999999999993E-2</v>
      </c>
      <c r="Q2380" s="12">
        <v>0.84</v>
      </c>
      <c r="R2380" s="12">
        <v>4440</v>
      </c>
      <c r="S2380" s="12">
        <v>0.29599999999999999</v>
      </c>
      <c r="T2380" s="12">
        <v>55.66</v>
      </c>
    </row>
    <row r="2381" spans="1:20" ht="15.75" customHeight="1" x14ac:dyDescent="0.35">
      <c r="A2381" s="11">
        <v>45075</v>
      </c>
      <c r="B2381" s="12" t="s">
        <v>83</v>
      </c>
      <c r="C2381" s="12" t="s">
        <v>81</v>
      </c>
      <c r="D2381" s="12">
        <v>91867.9</v>
      </c>
      <c r="E2381" s="12">
        <v>52224.9</v>
      </c>
      <c r="F2381" s="12">
        <v>39642.99</v>
      </c>
      <c r="G2381" s="12">
        <v>43.15</v>
      </c>
      <c r="H2381" s="12">
        <v>48</v>
      </c>
      <c r="I2381" s="12">
        <v>0.109</v>
      </c>
      <c r="J2381" s="12">
        <v>5</v>
      </c>
      <c r="K2381" s="12">
        <v>191.65</v>
      </c>
      <c r="L2381" s="12">
        <v>4</v>
      </c>
      <c r="M2381" s="12">
        <v>4.57</v>
      </c>
      <c r="N2381" s="12">
        <v>65</v>
      </c>
      <c r="O2381" s="12">
        <v>19.8</v>
      </c>
      <c r="P2381" s="12">
        <v>0.14000000000000001</v>
      </c>
      <c r="Q2381" s="12">
        <v>0.89</v>
      </c>
      <c r="R2381" s="12">
        <v>5062</v>
      </c>
      <c r="S2381" s="12">
        <v>0.29499999999999998</v>
      </c>
      <c r="T2381" s="12">
        <v>43.78</v>
      </c>
    </row>
    <row r="2382" spans="1:20" ht="15.75" customHeight="1" x14ac:dyDescent="0.35">
      <c r="A2382" s="11">
        <v>45075</v>
      </c>
      <c r="B2382" s="12" t="s">
        <v>84</v>
      </c>
      <c r="C2382" s="12" t="s">
        <v>78</v>
      </c>
      <c r="D2382" s="12">
        <v>126645.3</v>
      </c>
      <c r="E2382" s="12">
        <v>60358.53</v>
      </c>
      <c r="F2382" s="12">
        <v>66286.78</v>
      </c>
      <c r="G2382" s="12">
        <v>52.34</v>
      </c>
      <c r="H2382" s="12">
        <v>99</v>
      </c>
      <c r="I2382" s="12">
        <v>0.106</v>
      </c>
      <c r="J2382" s="12">
        <v>10</v>
      </c>
      <c r="K2382" s="12">
        <v>315.63</v>
      </c>
      <c r="L2382" s="12">
        <v>4</v>
      </c>
      <c r="M2382" s="12">
        <v>3.9</v>
      </c>
      <c r="N2382" s="12">
        <v>47</v>
      </c>
      <c r="O2382" s="12">
        <v>25.1</v>
      </c>
      <c r="P2382" s="12">
        <v>0.13500000000000001</v>
      </c>
      <c r="Q2382" s="12">
        <v>1.01</v>
      </c>
      <c r="R2382" s="12">
        <v>4498</v>
      </c>
      <c r="S2382" s="12">
        <v>0.28499999999999998</v>
      </c>
      <c r="T2382" s="12">
        <v>52.94</v>
      </c>
    </row>
    <row r="2383" spans="1:20" ht="15.75" customHeight="1" x14ac:dyDescent="0.35">
      <c r="A2383" s="11">
        <v>45075</v>
      </c>
      <c r="B2383" s="12" t="s">
        <v>84</v>
      </c>
      <c r="C2383" s="12" t="s">
        <v>79</v>
      </c>
      <c r="D2383" s="12">
        <v>108827.87</v>
      </c>
      <c r="E2383" s="12">
        <v>74020.5</v>
      </c>
      <c r="F2383" s="12">
        <v>34807.370000000003</v>
      </c>
      <c r="G2383" s="12">
        <v>31.98</v>
      </c>
      <c r="H2383" s="12">
        <v>57</v>
      </c>
      <c r="I2383" s="12">
        <v>0.23</v>
      </c>
      <c r="J2383" s="12">
        <v>13</v>
      </c>
      <c r="K2383" s="12">
        <v>346.62</v>
      </c>
      <c r="L2383" s="12">
        <v>4</v>
      </c>
      <c r="M2383" s="12">
        <v>3.98</v>
      </c>
      <c r="N2383" s="12">
        <v>32</v>
      </c>
      <c r="O2383" s="12">
        <v>25.1</v>
      </c>
      <c r="P2383" s="12">
        <v>0.14899999999999999</v>
      </c>
      <c r="Q2383" s="12">
        <v>0.85</v>
      </c>
      <c r="R2383" s="12">
        <v>3595</v>
      </c>
      <c r="S2383" s="12">
        <v>0.38</v>
      </c>
      <c r="T2383" s="12">
        <v>36.369999999999997</v>
      </c>
    </row>
    <row r="2384" spans="1:20" ht="15.75" customHeight="1" x14ac:dyDescent="0.35">
      <c r="A2384" s="11">
        <v>45075</v>
      </c>
      <c r="B2384" s="12" t="s">
        <v>84</v>
      </c>
      <c r="C2384" s="12" t="s">
        <v>80</v>
      </c>
      <c r="D2384" s="12">
        <v>87308.35</v>
      </c>
      <c r="E2384" s="12">
        <v>39769.79</v>
      </c>
      <c r="F2384" s="12">
        <v>47538.559999999998</v>
      </c>
      <c r="G2384" s="12">
        <v>54.45</v>
      </c>
      <c r="H2384" s="12">
        <v>136</v>
      </c>
      <c r="I2384" s="12">
        <v>0.18</v>
      </c>
      <c r="J2384" s="12">
        <v>24</v>
      </c>
      <c r="K2384" s="12">
        <v>103.2</v>
      </c>
      <c r="L2384" s="12">
        <v>5</v>
      </c>
      <c r="M2384" s="12">
        <v>4.5999999999999996</v>
      </c>
      <c r="N2384" s="12">
        <v>55</v>
      </c>
      <c r="O2384" s="12">
        <v>22.3</v>
      </c>
      <c r="P2384" s="12">
        <v>0.14899999999999999</v>
      </c>
      <c r="Q2384" s="12">
        <v>0.81</v>
      </c>
      <c r="R2384" s="12">
        <v>5168</v>
      </c>
      <c r="S2384" s="12">
        <v>0.29399999999999998</v>
      </c>
      <c r="T2384" s="12">
        <v>54.89</v>
      </c>
    </row>
    <row r="2385" spans="1:20" ht="15.75" customHeight="1" x14ac:dyDescent="0.35">
      <c r="A2385" s="11">
        <v>45075</v>
      </c>
      <c r="B2385" s="12" t="s">
        <v>84</v>
      </c>
      <c r="C2385" s="12" t="s">
        <v>81</v>
      </c>
      <c r="D2385" s="12">
        <v>84954.58</v>
      </c>
      <c r="E2385" s="12">
        <v>46322.95</v>
      </c>
      <c r="F2385" s="12">
        <v>38631.629999999997</v>
      </c>
      <c r="G2385" s="12">
        <v>45.47</v>
      </c>
      <c r="H2385" s="12">
        <v>123</v>
      </c>
      <c r="I2385" s="12">
        <v>0.127</v>
      </c>
      <c r="J2385" s="12">
        <v>15</v>
      </c>
      <c r="K2385" s="12">
        <v>242.75</v>
      </c>
      <c r="L2385" s="12">
        <v>5</v>
      </c>
      <c r="M2385" s="12">
        <v>4.59</v>
      </c>
      <c r="N2385" s="12">
        <v>42</v>
      </c>
      <c r="O2385" s="12">
        <v>24.5</v>
      </c>
      <c r="P2385" s="12">
        <v>0.122</v>
      </c>
      <c r="Q2385" s="12">
        <v>1.1200000000000001</v>
      </c>
      <c r="R2385" s="12">
        <v>3711</v>
      </c>
      <c r="S2385" s="12">
        <v>0.25800000000000001</v>
      </c>
      <c r="T2385" s="12">
        <v>61.21</v>
      </c>
    </row>
    <row r="2386" spans="1:20" ht="15.75" customHeight="1" x14ac:dyDescent="0.35">
      <c r="A2386" s="11">
        <v>45076</v>
      </c>
      <c r="B2386" s="12" t="s">
        <v>77</v>
      </c>
      <c r="C2386" s="12" t="s">
        <v>78</v>
      </c>
      <c r="D2386" s="12">
        <v>122861.74</v>
      </c>
      <c r="E2386" s="12">
        <v>65625.740000000005</v>
      </c>
      <c r="F2386" s="12">
        <v>57236</v>
      </c>
      <c r="G2386" s="12">
        <v>46.59</v>
      </c>
      <c r="H2386" s="12">
        <v>69</v>
      </c>
      <c r="I2386" s="12">
        <v>0.29499999999999998</v>
      </c>
      <c r="J2386" s="12">
        <v>20</v>
      </c>
      <c r="K2386" s="12">
        <v>198.65</v>
      </c>
      <c r="L2386" s="12">
        <v>3</v>
      </c>
      <c r="M2386" s="12">
        <v>3.74</v>
      </c>
      <c r="N2386" s="12">
        <v>38</v>
      </c>
      <c r="O2386" s="12">
        <v>24.4</v>
      </c>
      <c r="P2386" s="12">
        <v>0.186</v>
      </c>
      <c r="Q2386" s="12">
        <v>0.91</v>
      </c>
      <c r="R2386" s="12">
        <v>4829</v>
      </c>
      <c r="S2386" s="12">
        <v>0.33900000000000002</v>
      </c>
      <c r="T2386" s="12">
        <v>48.59</v>
      </c>
    </row>
    <row r="2387" spans="1:20" ht="15.75" customHeight="1" x14ac:dyDescent="0.35">
      <c r="A2387" s="11">
        <v>45076</v>
      </c>
      <c r="B2387" s="12" t="s">
        <v>77</v>
      </c>
      <c r="C2387" s="12" t="s">
        <v>79</v>
      </c>
      <c r="D2387" s="12">
        <v>98292.41</v>
      </c>
      <c r="E2387" s="12">
        <v>54859.360000000001</v>
      </c>
      <c r="F2387" s="12">
        <v>43433.05</v>
      </c>
      <c r="G2387" s="12">
        <v>44.19</v>
      </c>
      <c r="H2387" s="12">
        <v>78</v>
      </c>
      <c r="I2387" s="12">
        <v>0.17799999999999999</v>
      </c>
      <c r="J2387" s="12">
        <v>13</v>
      </c>
      <c r="K2387" s="12">
        <v>263.44</v>
      </c>
      <c r="L2387" s="12">
        <v>4</v>
      </c>
      <c r="M2387" s="12">
        <v>4.4400000000000004</v>
      </c>
      <c r="N2387" s="12">
        <v>45</v>
      </c>
      <c r="O2387" s="12">
        <v>28.2</v>
      </c>
      <c r="P2387" s="12">
        <v>0.23899999999999999</v>
      </c>
      <c r="Q2387" s="12">
        <v>1.1499999999999999</v>
      </c>
      <c r="R2387" s="12">
        <v>5842</v>
      </c>
      <c r="S2387" s="12">
        <v>0.26400000000000001</v>
      </c>
      <c r="T2387" s="12">
        <v>32.94</v>
      </c>
    </row>
    <row r="2388" spans="1:20" ht="15.75" customHeight="1" x14ac:dyDescent="0.35">
      <c r="A2388" s="11">
        <v>45076</v>
      </c>
      <c r="B2388" s="12" t="s">
        <v>77</v>
      </c>
      <c r="C2388" s="12" t="s">
        <v>80</v>
      </c>
      <c r="D2388" s="12">
        <v>107155.85</v>
      </c>
      <c r="E2388" s="12">
        <v>61958.26</v>
      </c>
      <c r="F2388" s="12">
        <v>45197.59</v>
      </c>
      <c r="G2388" s="12">
        <v>42.18</v>
      </c>
      <c r="H2388" s="12">
        <v>118</v>
      </c>
      <c r="I2388" s="12">
        <v>0.14199999999999999</v>
      </c>
      <c r="J2388" s="12">
        <v>16</v>
      </c>
      <c r="K2388" s="12">
        <v>230.98</v>
      </c>
      <c r="L2388" s="12">
        <v>2</v>
      </c>
      <c r="M2388" s="12">
        <v>4.4000000000000004</v>
      </c>
      <c r="N2388" s="12">
        <v>48</v>
      </c>
      <c r="O2388" s="12">
        <v>32.9</v>
      </c>
      <c r="P2388" s="12">
        <v>0.106</v>
      </c>
      <c r="Q2388" s="12">
        <v>0.95</v>
      </c>
      <c r="R2388" s="12">
        <v>4459</v>
      </c>
      <c r="S2388" s="12">
        <v>0.32100000000000001</v>
      </c>
      <c r="T2388" s="12">
        <v>65.8</v>
      </c>
    </row>
    <row r="2389" spans="1:20" ht="15.75" customHeight="1" x14ac:dyDescent="0.35">
      <c r="A2389" s="11">
        <v>45076</v>
      </c>
      <c r="B2389" s="12" t="s">
        <v>77</v>
      </c>
      <c r="C2389" s="12" t="s">
        <v>81</v>
      </c>
      <c r="D2389" s="12">
        <v>109370.85</v>
      </c>
      <c r="E2389" s="12">
        <v>59786.36</v>
      </c>
      <c r="F2389" s="12">
        <v>49584.49</v>
      </c>
      <c r="G2389" s="12">
        <v>45.34</v>
      </c>
      <c r="H2389" s="12">
        <v>77</v>
      </c>
      <c r="I2389" s="12">
        <v>0.113</v>
      </c>
      <c r="J2389" s="12">
        <v>8</v>
      </c>
      <c r="K2389" s="12">
        <v>188.45</v>
      </c>
      <c r="L2389" s="12">
        <v>6</v>
      </c>
      <c r="M2389" s="12">
        <v>4.46</v>
      </c>
      <c r="N2389" s="12">
        <v>63</v>
      </c>
      <c r="O2389" s="12">
        <v>31.2</v>
      </c>
      <c r="P2389" s="12">
        <v>0.127</v>
      </c>
      <c r="Q2389" s="12">
        <v>0.82</v>
      </c>
      <c r="R2389" s="12">
        <v>5815</v>
      </c>
      <c r="S2389" s="12">
        <v>0.29399999999999998</v>
      </c>
      <c r="T2389" s="12">
        <v>33.75</v>
      </c>
    </row>
    <row r="2390" spans="1:20" ht="15.75" customHeight="1" x14ac:dyDescent="0.35">
      <c r="A2390" s="11">
        <v>45076</v>
      </c>
      <c r="B2390" s="12" t="s">
        <v>82</v>
      </c>
      <c r="C2390" s="12" t="s">
        <v>78</v>
      </c>
      <c r="D2390" s="12">
        <v>85833.63</v>
      </c>
      <c r="E2390" s="12">
        <v>59379.33</v>
      </c>
      <c r="F2390" s="12">
        <v>26454.29</v>
      </c>
      <c r="G2390" s="12">
        <v>30.82</v>
      </c>
      <c r="H2390" s="12">
        <v>96</v>
      </c>
      <c r="I2390" s="12">
        <v>0.19</v>
      </c>
      <c r="J2390" s="12">
        <v>18</v>
      </c>
      <c r="K2390" s="12">
        <v>220.31</v>
      </c>
      <c r="L2390" s="12">
        <v>5</v>
      </c>
      <c r="M2390" s="12">
        <v>3.9</v>
      </c>
      <c r="N2390" s="12">
        <v>54</v>
      </c>
      <c r="O2390" s="12">
        <v>30</v>
      </c>
      <c r="P2390" s="12">
        <v>0.122</v>
      </c>
      <c r="Q2390" s="12">
        <v>0.97</v>
      </c>
      <c r="R2390" s="12">
        <v>4581</v>
      </c>
      <c r="S2390" s="12">
        <v>0.20599999999999999</v>
      </c>
      <c r="T2390" s="12">
        <v>54.52</v>
      </c>
    </row>
    <row r="2391" spans="1:20" ht="15.75" customHeight="1" x14ac:dyDescent="0.35">
      <c r="A2391" s="11">
        <v>45076</v>
      </c>
      <c r="B2391" s="12" t="s">
        <v>82</v>
      </c>
      <c r="C2391" s="12" t="s">
        <v>79</v>
      </c>
      <c r="D2391" s="12">
        <v>98192.77</v>
      </c>
      <c r="E2391" s="12">
        <v>44826.02</v>
      </c>
      <c r="F2391" s="12">
        <v>53366.75</v>
      </c>
      <c r="G2391" s="12">
        <v>54.35</v>
      </c>
      <c r="H2391" s="12">
        <v>97</v>
      </c>
      <c r="I2391" s="12">
        <v>0.19400000000000001</v>
      </c>
      <c r="J2391" s="12">
        <v>18</v>
      </c>
      <c r="K2391" s="12">
        <v>153.80000000000001</v>
      </c>
      <c r="L2391" s="12">
        <v>4</v>
      </c>
      <c r="M2391" s="12">
        <v>4.17</v>
      </c>
      <c r="N2391" s="12">
        <v>56</v>
      </c>
      <c r="O2391" s="12">
        <v>18.5</v>
      </c>
      <c r="P2391" s="12">
        <v>8.4000000000000005E-2</v>
      </c>
      <c r="Q2391" s="12">
        <v>0.93</v>
      </c>
      <c r="R2391" s="12">
        <v>5690</v>
      </c>
      <c r="S2391" s="12">
        <v>0.317</v>
      </c>
      <c r="T2391" s="12">
        <v>40.29</v>
      </c>
    </row>
    <row r="2392" spans="1:20" ht="15.75" customHeight="1" x14ac:dyDescent="0.35">
      <c r="A2392" s="11">
        <v>45076</v>
      </c>
      <c r="B2392" s="12" t="s">
        <v>82</v>
      </c>
      <c r="C2392" s="12" t="s">
        <v>80</v>
      </c>
      <c r="D2392" s="12">
        <v>81173.600000000006</v>
      </c>
      <c r="E2392" s="12">
        <v>55242.31</v>
      </c>
      <c r="F2392" s="12">
        <v>25931.29</v>
      </c>
      <c r="G2392" s="12">
        <v>31.95</v>
      </c>
      <c r="H2392" s="12">
        <v>117</v>
      </c>
      <c r="I2392" s="12">
        <v>0.26700000000000002</v>
      </c>
      <c r="J2392" s="12">
        <v>31</v>
      </c>
      <c r="K2392" s="12">
        <v>229.66</v>
      </c>
      <c r="L2392" s="12">
        <v>4</v>
      </c>
      <c r="M2392" s="12">
        <v>3.58</v>
      </c>
      <c r="N2392" s="12">
        <v>56</v>
      </c>
      <c r="O2392" s="12">
        <v>29.1</v>
      </c>
      <c r="P2392" s="12">
        <v>6.7000000000000004E-2</v>
      </c>
      <c r="Q2392" s="12">
        <v>0.86</v>
      </c>
      <c r="R2392" s="12">
        <v>4123</v>
      </c>
      <c r="S2392" s="12">
        <v>0.25600000000000001</v>
      </c>
      <c r="T2392" s="12">
        <v>57.76</v>
      </c>
    </row>
    <row r="2393" spans="1:20" ht="15.75" customHeight="1" x14ac:dyDescent="0.35">
      <c r="A2393" s="11">
        <v>45076</v>
      </c>
      <c r="B2393" s="12" t="s">
        <v>82</v>
      </c>
      <c r="C2393" s="12" t="s">
        <v>81</v>
      </c>
      <c r="D2393" s="12">
        <v>97287.35</v>
      </c>
      <c r="E2393" s="12">
        <v>64209.09</v>
      </c>
      <c r="F2393" s="12">
        <v>33078.26</v>
      </c>
      <c r="G2393" s="12">
        <v>34</v>
      </c>
      <c r="H2393" s="12">
        <v>83</v>
      </c>
      <c r="I2393" s="12">
        <v>0.182</v>
      </c>
      <c r="J2393" s="12">
        <v>15</v>
      </c>
      <c r="K2393" s="12">
        <v>180.77</v>
      </c>
      <c r="L2393" s="12">
        <v>4</v>
      </c>
      <c r="M2393" s="12">
        <v>4.21</v>
      </c>
      <c r="N2393" s="12">
        <v>32</v>
      </c>
      <c r="O2393" s="12">
        <v>30.4</v>
      </c>
      <c r="P2393" s="12">
        <v>0.248</v>
      </c>
      <c r="Q2393" s="12">
        <v>1.1499999999999999</v>
      </c>
      <c r="R2393" s="12">
        <v>6157</v>
      </c>
      <c r="S2393" s="12">
        <v>0.39300000000000002</v>
      </c>
      <c r="T2393" s="12">
        <v>56.67</v>
      </c>
    </row>
    <row r="2394" spans="1:20" ht="15.75" customHeight="1" x14ac:dyDescent="0.35">
      <c r="A2394" s="11">
        <v>45076</v>
      </c>
      <c r="B2394" s="12" t="s">
        <v>83</v>
      </c>
      <c r="C2394" s="12" t="s">
        <v>78</v>
      </c>
      <c r="D2394" s="12">
        <v>68137.5</v>
      </c>
      <c r="E2394" s="12">
        <v>34214.33</v>
      </c>
      <c r="F2394" s="12">
        <v>33923.160000000003</v>
      </c>
      <c r="G2394" s="12">
        <v>49.79</v>
      </c>
      <c r="H2394" s="12">
        <v>104</v>
      </c>
      <c r="I2394" s="12">
        <v>0.27100000000000002</v>
      </c>
      <c r="J2394" s="12">
        <v>28</v>
      </c>
      <c r="K2394" s="12">
        <v>218.51</v>
      </c>
      <c r="L2394" s="12">
        <v>6</v>
      </c>
      <c r="M2394" s="12">
        <v>4.62</v>
      </c>
      <c r="N2394" s="12">
        <v>38</v>
      </c>
      <c r="O2394" s="12">
        <v>25.8</v>
      </c>
      <c r="P2394" s="12">
        <v>0.112</v>
      </c>
      <c r="Q2394" s="12">
        <v>1.1399999999999999</v>
      </c>
      <c r="R2394" s="12">
        <v>5302</v>
      </c>
      <c r="S2394" s="12">
        <v>0.32</v>
      </c>
      <c r="T2394" s="12">
        <v>64.66</v>
      </c>
    </row>
    <row r="2395" spans="1:20" ht="15.75" customHeight="1" x14ac:dyDescent="0.35">
      <c r="A2395" s="11">
        <v>45076</v>
      </c>
      <c r="B2395" s="12" t="s">
        <v>83</v>
      </c>
      <c r="C2395" s="12" t="s">
        <v>79</v>
      </c>
      <c r="D2395" s="12">
        <v>101397.22</v>
      </c>
      <c r="E2395" s="12">
        <v>53416.83</v>
      </c>
      <c r="F2395" s="12">
        <v>47980.39</v>
      </c>
      <c r="G2395" s="12">
        <v>47.32</v>
      </c>
      <c r="H2395" s="12">
        <v>102</v>
      </c>
      <c r="I2395" s="12">
        <v>0.13800000000000001</v>
      </c>
      <c r="J2395" s="12">
        <v>14</v>
      </c>
      <c r="K2395" s="12">
        <v>192.84</v>
      </c>
      <c r="L2395" s="12">
        <v>5</v>
      </c>
      <c r="M2395" s="12">
        <v>3.96</v>
      </c>
      <c r="N2395" s="12">
        <v>39</v>
      </c>
      <c r="O2395" s="12">
        <v>28</v>
      </c>
      <c r="P2395" s="12">
        <v>0.11899999999999999</v>
      </c>
      <c r="Q2395" s="12">
        <v>1.07</v>
      </c>
      <c r="R2395" s="12">
        <v>5101</v>
      </c>
      <c r="S2395" s="12">
        <v>0.39</v>
      </c>
      <c r="T2395" s="12">
        <v>56.08</v>
      </c>
    </row>
    <row r="2396" spans="1:20" ht="15.75" customHeight="1" x14ac:dyDescent="0.35">
      <c r="A2396" s="11">
        <v>45076</v>
      </c>
      <c r="B2396" s="12" t="s">
        <v>83</v>
      </c>
      <c r="C2396" s="12" t="s">
        <v>80</v>
      </c>
      <c r="D2396" s="12">
        <v>94918.45</v>
      </c>
      <c r="E2396" s="12">
        <v>59180.67</v>
      </c>
      <c r="F2396" s="12">
        <v>35737.79</v>
      </c>
      <c r="G2396" s="12">
        <v>37.65</v>
      </c>
      <c r="H2396" s="12">
        <v>68</v>
      </c>
      <c r="I2396" s="12">
        <v>0.29099999999999998</v>
      </c>
      <c r="J2396" s="12">
        <v>19</v>
      </c>
      <c r="K2396" s="12">
        <v>124.05</v>
      </c>
      <c r="L2396" s="12">
        <v>4</v>
      </c>
      <c r="M2396" s="12">
        <v>3.76</v>
      </c>
      <c r="N2396" s="12">
        <v>36</v>
      </c>
      <c r="O2396" s="12">
        <v>24.2</v>
      </c>
      <c r="P2396" s="12">
        <v>0.108</v>
      </c>
      <c r="Q2396" s="12">
        <v>0.94</v>
      </c>
      <c r="R2396" s="12">
        <v>3329</v>
      </c>
      <c r="S2396" s="12">
        <v>0.38800000000000001</v>
      </c>
      <c r="T2396" s="12">
        <v>40.229999999999997</v>
      </c>
    </row>
    <row r="2397" spans="1:20" ht="15.75" customHeight="1" x14ac:dyDescent="0.35">
      <c r="A2397" s="11">
        <v>45076</v>
      </c>
      <c r="B2397" s="12" t="s">
        <v>83</v>
      </c>
      <c r="C2397" s="12" t="s">
        <v>81</v>
      </c>
      <c r="D2397" s="12">
        <v>107649.31</v>
      </c>
      <c r="E2397" s="12">
        <v>60007.14</v>
      </c>
      <c r="F2397" s="12">
        <v>47642.17</v>
      </c>
      <c r="G2397" s="12">
        <v>44.26</v>
      </c>
      <c r="H2397" s="12">
        <v>103</v>
      </c>
      <c r="I2397" s="12">
        <v>0.21299999999999999</v>
      </c>
      <c r="J2397" s="12">
        <v>21</v>
      </c>
      <c r="K2397" s="12">
        <v>201.57</v>
      </c>
      <c r="L2397" s="12">
        <v>5</v>
      </c>
      <c r="M2397" s="12">
        <v>3.78</v>
      </c>
      <c r="N2397" s="12">
        <v>32</v>
      </c>
      <c r="O2397" s="12">
        <v>25.1</v>
      </c>
      <c r="P2397" s="12">
        <v>0.16700000000000001</v>
      </c>
      <c r="Q2397" s="12">
        <v>0.88</v>
      </c>
      <c r="R2397" s="12">
        <v>5307</v>
      </c>
      <c r="S2397" s="12">
        <v>0.39</v>
      </c>
      <c r="T2397" s="12">
        <v>34.6</v>
      </c>
    </row>
    <row r="2398" spans="1:20" ht="15.75" customHeight="1" x14ac:dyDescent="0.35">
      <c r="A2398" s="11">
        <v>45076</v>
      </c>
      <c r="B2398" s="12" t="s">
        <v>84</v>
      </c>
      <c r="C2398" s="12" t="s">
        <v>78</v>
      </c>
      <c r="D2398" s="12">
        <v>118023.26</v>
      </c>
      <c r="E2398" s="12">
        <v>63591.24</v>
      </c>
      <c r="F2398" s="12">
        <v>54432.02</v>
      </c>
      <c r="G2398" s="12">
        <v>46.12</v>
      </c>
      <c r="H2398" s="12">
        <v>91</v>
      </c>
      <c r="I2398" s="12">
        <v>0.17199999999999999</v>
      </c>
      <c r="J2398" s="12">
        <v>15</v>
      </c>
      <c r="K2398" s="12">
        <v>191.52</v>
      </c>
      <c r="L2398" s="12">
        <v>3</v>
      </c>
      <c r="M2398" s="12">
        <v>4.3899999999999997</v>
      </c>
      <c r="N2398" s="12">
        <v>48</v>
      </c>
      <c r="O2398" s="12">
        <v>23.4</v>
      </c>
      <c r="P2398" s="12">
        <v>0.19800000000000001</v>
      </c>
      <c r="Q2398" s="12">
        <v>1.0900000000000001</v>
      </c>
      <c r="R2398" s="12">
        <v>6540</v>
      </c>
      <c r="S2398" s="12">
        <v>0.32100000000000001</v>
      </c>
      <c r="T2398" s="12">
        <v>50.87</v>
      </c>
    </row>
    <row r="2399" spans="1:20" ht="15.75" customHeight="1" x14ac:dyDescent="0.35">
      <c r="A2399" s="11">
        <v>45076</v>
      </c>
      <c r="B2399" s="12" t="s">
        <v>84</v>
      </c>
      <c r="C2399" s="12" t="s">
        <v>79</v>
      </c>
      <c r="D2399" s="12">
        <v>80684.179999999993</v>
      </c>
      <c r="E2399" s="12">
        <v>46822.23</v>
      </c>
      <c r="F2399" s="12">
        <v>33861.949999999997</v>
      </c>
      <c r="G2399" s="12">
        <v>41.97</v>
      </c>
      <c r="H2399" s="12">
        <v>81</v>
      </c>
      <c r="I2399" s="12">
        <v>0.151</v>
      </c>
      <c r="J2399" s="12">
        <v>12</v>
      </c>
      <c r="K2399" s="12">
        <v>222.76</v>
      </c>
      <c r="L2399" s="12">
        <v>4</v>
      </c>
      <c r="M2399" s="12">
        <v>3.79</v>
      </c>
      <c r="N2399" s="12">
        <v>36</v>
      </c>
      <c r="O2399" s="12">
        <v>22.2</v>
      </c>
      <c r="P2399" s="12">
        <v>0.23100000000000001</v>
      </c>
      <c r="Q2399" s="12">
        <v>0.96</v>
      </c>
      <c r="R2399" s="12">
        <v>5361</v>
      </c>
      <c r="S2399" s="12">
        <v>0.372</v>
      </c>
      <c r="T2399" s="12">
        <v>65.040000000000006</v>
      </c>
    </row>
    <row r="2400" spans="1:20" ht="15.75" customHeight="1" x14ac:dyDescent="0.35">
      <c r="A2400" s="11">
        <v>45076</v>
      </c>
      <c r="B2400" s="12" t="s">
        <v>84</v>
      </c>
      <c r="C2400" s="12" t="s">
        <v>80</v>
      </c>
      <c r="D2400" s="12">
        <v>85360.59</v>
      </c>
      <c r="E2400" s="12">
        <v>51747.78</v>
      </c>
      <c r="F2400" s="12">
        <v>33612.82</v>
      </c>
      <c r="G2400" s="12">
        <v>39.380000000000003</v>
      </c>
      <c r="H2400" s="12">
        <v>105</v>
      </c>
      <c r="I2400" s="12">
        <v>0.28100000000000003</v>
      </c>
      <c r="J2400" s="12">
        <v>29</v>
      </c>
      <c r="K2400" s="12">
        <v>182.26</v>
      </c>
      <c r="L2400" s="12">
        <v>4</v>
      </c>
      <c r="M2400" s="12">
        <v>4.34</v>
      </c>
      <c r="N2400" s="12">
        <v>38</v>
      </c>
      <c r="O2400" s="12">
        <v>21.6</v>
      </c>
      <c r="P2400" s="12">
        <v>0.13900000000000001</v>
      </c>
      <c r="Q2400" s="12">
        <v>0.81</v>
      </c>
      <c r="R2400" s="12">
        <v>5059</v>
      </c>
      <c r="S2400" s="12">
        <v>0.35199999999999998</v>
      </c>
      <c r="T2400" s="12">
        <v>53.18</v>
      </c>
    </row>
    <row r="2401" spans="1:20" ht="15.75" customHeight="1" x14ac:dyDescent="0.35">
      <c r="A2401" s="11">
        <v>45076</v>
      </c>
      <c r="B2401" s="12" t="s">
        <v>84</v>
      </c>
      <c r="C2401" s="12" t="s">
        <v>81</v>
      </c>
      <c r="D2401" s="12">
        <v>84898.49</v>
      </c>
      <c r="E2401" s="12">
        <v>48714.3</v>
      </c>
      <c r="F2401" s="12">
        <v>36184.19</v>
      </c>
      <c r="G2401" s="12">
        <v>42.62</v>
      </c>
      <c r="H2401" s="12">
        <v>97</v>
      </c>
      <c r="I2401" s="12">
        <v>0.27500000000000002</v>
      </c>
      <c r="J2401" s="12">
        <v>26</v>
      </c>
      <c r="K2401" s="12">
        <v>238.12</v>
      </c>
      <c r="L2401" s="12">
        <v>4</v>
      </c>
      <c r="M2401" s="12">
        <v>4</v>
      </c>
      <c r="N2401" s="12">
        <v>41</v>
      </c>
      <c r="O2401" s="12">
        <v>27.1</v>
      </c>
      <c r="P2401" s="12">
        <v>0.22700000000000001</v>
      </c>
      <c r="Q2401" s="12">
        <v>0.93</v>
      </c>
      <c r="R2401" s="12">
        <v>5135</v>
      </c>
      <c r="S2401" s="12">
        <v>0.35</v>
      </c>
      <c r="T2401" s="12">
        <v>49.94</v>
      </c>
    </row>
    <row r="2402" spans="1:20" ht="15.75" customHeight="1" x14ac:dyDescent="0.35">
      <c r="A2402" s="11">
        <v>45077</v>
      </c>
      <c r="B2402" s="12" t="s">
        <v>77</v>
      </c>
      <c r="C2402" s="12" t="s">
        <v>78</v>
      </c>
      <c r="D2402" s="12">
        <v>73330.509999999995</v>
      </c>
      <c r="E2402" s="12">
        <v>40391.32</v>
      </c>
      <c r="F2402" s="12">
        <v>32939.19</v>
      </c>
      <c r="G2402" s="12">
        <v>44.92</v>
      </c>
      <c r="H2402" s="12">
        <v>149</v>
      </c>
      <c r="I2402" s="12">
        <v>0.115</v>
      </c>
      <c r="J2402" s="12">
        <v>17</v>
      </c>
      <c r="K2402" s="12">
        <v>192.38</v>
      </c>
      <c r="L2402" s="12">
        <v>5</v>
      </c>
      <c r="M2402" s="12">
        <v>4.66</v>
      </c>
      <c r="N2402" s="12">
        <v>34</v>
      </c>
      <c r="O2402" s="12">
        <v>30.2</v>
      </c>
      <c r="P2402" s="12">
        <v>0.247</v>
      </c>
      <c r="Q2402" s="12">
        <v>1.01</v>
      </c>
      <c r="R2402" s="12">
        <v>7020</v>
      </c>
      <c r="S2402" s="12">
        <v>0.36</v>
      </c>
      <c r="T2402" s="12">
        <v>73.23</v>
      </c>
    </row>
    <row r="2403" spans="1:20" ht="15.75" customHeight="1" x14ac:dyDescent="0.35">
      <c r="A2403" s="11">
        <v>45077</v>
      </c>
      <c r="B2403" s="12" t="s">
        <v>77</v>
      </c>
      <c r="C2403" s="12" t="s">
        <v>79</v>
      </c>
      <c r="D2403" s="12">
        <v>112506.76</v>
      </c>
      <c r="E2403" s="12">
        <v>58158.53</v>
      </c>
      <c r="F2403" s="12">
        <v>54348.22</v>
      </c>
      <c r="G2403" s="12">
        <v>48.31</v>
      </c>
      <c r="H2403" s="12">
        <v>92</v>
      </c>
      <c r="I2403" s="12">
        <v>0.28100000000000003</v>
      </c>
      <c r="J2403" s="12">
        <v>25</v>
      </c>
      <c r="K2403" s="12">
        <v>216.4</v>
      </c>
      <c r="L2403" s="12">
        <v>4</v>
      </c>
      <c r="M2403" s="12">
        <v>4.18</v>
      </c>
      <c r="N2403" s="12">
        <v>54</v>
      </c>
      <c r="O2403" s="12">
        <v>20.2</v>
      </c>
      <c r="P2403" s="12">
        <v>0.192</v>
      </c>
      <c r="Q2403" s="12">
        <v>0.84</v>
      </c>
      <c r="R2403" s="12">
        <v>4642</v>
      </c>
      <c r="S2403" s="12">
        <v>0.35299999999999998</v>
      </c>
      <c r="T2403" s="12">
        <v>58.02</v>
      </c>
    </row>
    <row r="2404" spans="1:20" ht="15.75" customHeight="1" x14ac:dyDescent="0.35">
      <c r="A2404" s="11">
        <v>45077</v>
      </c>
      <c r="B2404" s="12" t="s">
        <v>77</v>
      </c>
      <c r="C2404" s="12" t="s">
        <v>80</v>
      </c>
      <c r="D2404" s="12">
        <v>116126.47</v>
      </c>
      <c r="E2404" s="12">
        <v>47471.86</v>
      </c>
      <c r="F2404" s="12">
        <v>68654.61</v>
      </c>
      <c r="G2404" s="12">
        <v>59.12</v>
      </c>
      <c r="H2404" s="12">
        <v>105</v>
      </c>
      <c r="I2404" s="12">
        <v>0.28199999999999997</v>
      </c>
      <c r="J2404" s="12">
        <v>29</v>
      </c>
      <c r="K2404" s="12">
        <v>187.05</v>
      </c>
      <c r="L2404" s="12">
        <v>7</v>
      </c>
      <c r="M2404" s="12">
        <v>3.79</v>
      </c>
      <c r="N2404" s="12">
        <v>66</v>
      </c>
      <c r="O2404" s="12">
        <v>26.8</v>
      </c>
      <c r="P2404" s="12">
        <v>0.19500000000000001</v>
      </c>
      <c r="Q2404" s="12">
        <v>1.1200000000000001</v>
      </c>
      <c r="R2404" s="12">
        <v>5942</v>
      </c>
      <c r="S2404" s="12">
        <v>0.252</v>
      </c>
      <c r="T2404" s="12">
        <v>45.5</v>
      </c>
    </row>
    <row r="2405" spans="1:20" ht="15.75" customHeight="1" x14ac:dyDescent="0.35">
      <c r="A2405" s="11">
        <v>45077</v>
      </c>
      <c r="B2405" s="12" t="s">
        <v>77</v>
      </c>
      <c r="C2405" s="12" t="s">
        <v>81</v>
      </c>
      <c r="D2405" s="12">
        <v>89997.42</v>
      </c>
      <c r="E2405" s="12">
        <v>39631.949999999997</v>
      </c>
      <c r="F2405" s="12">
        <v>50365.47</v>
      </c>
      <c r="G2405" s="12">
        <v>55.96</v>
      </c>
      <c r="H2405" s="12">
        <v>102</v>
      </c>
      <c r="I2405" s="12">
        <v>0.193</v>
      </c>
      <c r="J2405" s="12">
        <v>19</v>
      </c>
      <c r="K2405" s="12">
        <v>169.64</v>
      </c>
      <c r="L2405" s="12">
        <v>5</v>
      </c>
      <c r="M2405" s="12">
        <v>4.3</v>
      </c>
      <c r="N2405" s="12">
        <v>47</v>
      </c>
      <c r="O2405" s="12">
        <v>26.7</v>
      </c>
      <c r="P2405" s="12">
        <v>0.23899999999999999</v>
      </c>
      <c r="Q2405" s="12">
        <v>1.07</v>
      </c>
      <c r="R2405" s="12">
        <v>4215</v>
      </c>
      <c r="S2405" s="12">
        <v>0.24099999999999999</v>
      </c>
      <c r="T2405" s="12">
        <v>60.57</v>
      </c>
    </row>
    <row r="2406" spans="1:20" ht="15.75" customHeight="1" x14ac:dyDescent="0.35">
      <c r="A2406" s="11">
        <v>45077</v>
      </c>
      <c r="B2406" s="12" t="s">
        <v>82</v>
      </c>
      <c r="C2406" s="12" t="s">
        <v>78</v>
      </c>
      <c r="D2406" s="12">
        <v>85949.04</v>
      </c>
      <c r="E2406" s="12">
        <v>57063.41</v>
      </c>
      <c r="F2406" s="12">
        <v>28885.63</v>
      </c>
      <c r="G2406" s="12">
        <v>33.61</v>
      </c>
      <c r="H2406" s="12">
        <v>123</v>
      </c>
      <c r="I2406" s="12">
        <v>0.26400000000000001</v>
      </c>
      <c r="J2406" s="12">
        <v>32</v>
      </c>
      <c r="K2406" s="12">
        <v>149.33000000000001</v>
      </c>
      <c r="L2406" s="12">
        <v>5</v>
      </c>
      <c r="M2406" s="12">
        <v>4.1900000000000004</v>
      </c>
      <c r="N2406" s="12">
        <v>50</v>
      </c>
      <c r="O2406" s="12">
        <v>15.3</v>
      </c>
      <c r="P2406" s="12">
        <v>0.10100000000000001</v>
      </c>
      <c r="Q2406" s="12">
        <v>1.04</v>
      </c>
      <c r="R2406" s="12">
        <v>4848</v>
      </c>
      <c r="S2406" s="12">
        <v>0.32600000000000001</v>
      </c>
      <c r="T2406" s="12">
        <v>51.92</v>
      </c>
    </row>
    <row r="2407" spans="1:20" ht="15.75" customHeight="1" x14ac:dyDescent="0.35">
      <c r="A2407" s="11">
        <v>45077</v>
      </c>
      <c r="B2407" s="12" t="s">
        <v>82</v>
      </c>
      <c r="C2407" s="12" t="s">
        <v>79</v>
      </c>
      <c r="D2407" s="12">
        <v>92237.1</v>
      </c>
      <c r="E2407" s="12">
        <v>63638.47</v>
      </c>
      <c r="F2407" s="12">
        <v>28598.63</v>
      </c>
      <c r="G2407" s="12">
        <v>31.01</v>
      </c>
      <c r="H2407" s="12">
        <v>102</v>
      </c>
      <c r="I2407" s="12">
        <v>0.104</v>
      </c>
      <c r="J2407" s="12">
        <v>10</v>
      </c>
      <c r="K2407" s="12">
        <v>211.44</v>
      </c>
      <c r="L2407" s="12">
        <v>4</v>
      </c>
      <c r="M2407" s="12">
        <v>4.17</v>
      </c>
      <c r="N2407" s="12">
        <v>43</v>
      </c>
      <c r="O2407" s="12">
        <v>23.3</v>
      </c>
      <c r="P2407" s="12">
        <v>7.0999999999999994E-2</v>
      </c>
      <c r="Q2407" s="12">
        <v>0.97</v>
      </c>
      <c r="R2407" s="12">
        <v>6133</v>
      </c>
      <c r="S2407" s="12">
        <v>0.371</v>
      </c>
      <c r="T2407" s="12">
        <v>46.6</v>
      </c>
    </row>
    <row r="2408" spans="1:20" ht="15.75" customHeight="1" x14ac:dyDescent="0.35">
      <c r="A2408" s="11">
        <v>45077</v>
      </c>
      <c r="B2408" s="12" t="s">
        <v>82</v>
      </c>
      <c r="C2408" s="12" t="s">
        <v>80</v>
      </c>
      <c r="D2408" s="12">
        <v>94542.58</v>
      </c>
      <c r="E2408" s="12">
        <v>61289.57</v>
      </c>
      <c r="F2408" s="12">
        <v>33253.019999999997</v>
      </c>
      <c r="G2408" s="12">
        <v>35.17</v>
      </c>
      <c r="H2408" s="12">
        <v>70</v>
      </c>
      <c r="I2408" s="12">
        <v>0.13100000000000001</v>
      </c>
      <c r="J2408" s="12">
        <v>9</v>
      </c>
      <c r="K2408" s="12">
        <v>212.64</v>
      </c>
      <c r="L2408" s="12">
        <v>4</v>
      </c>
      <c r="M2408" s="12">
        <v>4.13</v>
      </c>
      <c r="N2408" s="12">
        <v>50</v>
      </c>
      <c r="O2408" s="12">
        <v>31.2</v>
      </c>
      <c r="P2408" s="12">
        <v>0.125</v>
      </c>
      <c r="Q2408" s="12">
        <v>0.99</v>
      </c>
      <c r="R2408" s="12">
        <v>4539</v>
      </c>
      <c r="S2408" s="12">
        <v>0.38400000000000001</v>
      </c>
      <c r="T2408" s="12">
        <v>41.22</v>
      </c>
    </row>
    <row r="2409" spans="1:20" ht="15.75" customHeight="1" x14ac:dyDescent="0.35">
      <c r="A2409" s="11">
        <v>45077</v>
      </c>
      <c r="B2409" s="12" t="s">
        <v>82</v>
      </c>
      <c r="C2409" s="12" t="s">
        <v>81</v>
      </c>
      <c r="D2409" s="12">
        <v>88624.11</v>
      </c>
      <c r="E2409" s="12">
        <v>60644.9</v>
      </c>
      <c r="F2409" s="12">
        <v>27979.200000000001</v>
      </c>
      <c r="G2409" s="12">
        <v>31.57</v>
      </c>
      <c r="H2409" s="12">
        <v>101</v>
      </c>
      <c r="I2409" s="12">
        <v>0.28999999999999998</v>
      </c>
      <c r="J2409" s="12">
        <v>29</v>
      </c>
      <c r="K2409" s="12">
        <v>244.9</v>
      </c>
      <c r="L2409" s="12">
        <v>4</v>
      </c>
      <c r="M2409" s="12">
        <v>4.0999999999999996</v>
      </c>
      <c r="N2409" s="12">
        <v>59</v>
      </c>
      <c r="O2409" s="12">
        <v>28.9</v>
      </c>
      <c r="P2409" s="12">
        <v>0.22700000000000001</v>
      </c>
      <c r="Q2409" s="12">
        <v>0.99</v>
      </c>
      <c r="R2409" s="12">
        <v>4890</v>
      </c>
      <c r="S2409" s="12">
        <v>0.22500000000000001</v>
      </c>
      <c r="T2409" s="12">
        <v>29.79</v>
      </c>
    </row>
    <row r="2410" spans="1:20" ht="15.75" customHeight="1" x14ac:dyDescent="0.35">
      <c r="A2410" s="11">
        <v>45077</v>
      </c>
      <c r="B2410" s="12" t="s">
        <v>83</v>
      </c>
      <c r="C2410" s="12" t="s">
        <v>78</v>
      </c>
      <c r="D2410" s="12">
        <v>92801.75</v>
      </c>
      <c r="E2410" s="12">
        <v>52848.89</v>
      </c>
      <c r="F2410" s="12">
        <v>39952.86</v>
      </c>
      <c r="G2410" s="12">
        <v>43.05</v>
      </c>
      <c r="H2410" s="12">
        <v>96</v>
      </c>
      <c r="I2410" s="12">
        <v>0.23</v>
      </c>
      <c r="J2410" s="12">
        <v>22</v>
      </c>
      <c r="K2410" s="12">
        <v>131.33000000000001</v>
      </c>
      <c r="L2410" s="12">
        <v>6</v>
      </c>
      <c r="M2410" s="12">
        <v>4.3499999999999996</v>
      </c>
      <c r="N2410" s="12">
        <v>69</v>
      </c>
      <c r="O2410" s="12">
        <v>27.3</v>
      </c>
      <c r="P2410" s="12">
        <v>0.13800000000000001</v>
      </c>
      <c r="Q2410" s="12">
        <v>1.06</v>
      </c>
      <c r="R2410" s="12">
        <v>5590</v>
      </c>
      <c r="S2410" s="12">
        <v>0.24</v>
      </c>
      <c r="T2410" s="12">
        <v>45.79</v>
      </c>
    </row>
    <row r="2411" spans="1:20" ht="15.75" customHeight="1" x14ac:dyDescent="0.35">
      <c r="A2411" s="11">
        <v>45077</v>
      </c>
      <c r="B2411" s="12" t="s">
        <v>83</v>
      </c>
      <c r="C2411" s="12" t="s">
        <v>79</v>
      </c>
      <c r="D2411" s="12">
        <v>125831.24</v>
      </c>
      <c r="E2411" s="12">
        <v>73419.94</v>
      </c>
      <c r="F2411" s="12">
        <v>52411.3</v>
      </c>
      <c r="G2411" s="12">
        <v>41.65</v>
      </c>
      <c r="H2411" s="12">
        <v>123</v>
      </c>
      <c r="I2411" s="12">
        <v>0.20699999999999999</v>
      </c>
      <c r="J2411" s="12">
        <v>25</v>
      </c>
      <c r="K2411" s="12">
        <v>297</v>
      </c>
      <c r="L2411" s="12">
        <v>5</v>
      </c>
      <c r="M2411" s="12">
        <v>4.08</v>
      </c>
      <c r="N2411" s="12">
        <v>61</v>
      </c>
      <c r="O2411" s="12">
        <v>25.4</v>
      </c>
      <c r="P2411" s="12">
        <v>0.161</v>
      </c>
      <c r="Q2411" s="12">
        <v>1.1399999999999999</v>
      </c>
      <c r="R2411" s="12">
        <v>4017</v>
      </c>
      <c r="S2411" s="12">
        <v>0.248</v>
      </c>
      <c r="T2411" s="12">
        <v>54.52</v>
      </c>
    </row>
    <row r="2412" spans="1:20" ht="15.75" customHeight="1" x14ac:dyDescent="0.35">
      <c r="A2412" s="11">
        <v>45077</v>
      </c>
      <c r="B2412" s="12" t="s">
        <v>83</v>
      </c>
      <c r="C2412" s="12" t="s">
        <v>80</v>
      </c>
      <c r="D2412" s="12">
        <v>93004.14</v>
      </c>
      <c r="E2412" s="12">
        <v>41225.47</v>
      </c>
      <c r="F2412" s="12">
        <v>51778.67</v>
      </c>
      <c r="G2412" s="12">
        <v>55.67</v>
      </c>
      <c r="H2412" s="12">
        <v>111</v>
      </c>
      <c r="I2412" s="12">
        <v>0.127</v>
      </c>
      <c r="J2412" s="12">
        <v>14</v>
      </c>
      <c r="K2412" s="12">
        <v>285.14999999999998</v>
      </c>
      <c r="L2412" s="12">
        <v>3</v>
      </c>
      <c r="M2412" s="12">
        <v>4.5199999999999996</v>
      </c>
      <c r="N2412" s="12">
        <v>37</v>
      </c>
      <c r="O2412" s="12">
        <v>18.5</v>
      </c>
      <c r="P2412" s="12">
        <v>0.14000000000000001</v>
      </c>
      <c r="Q2412" s="12">
        <v>1.04</v>
      </c>
      <c r="R2412" s="12">
        <v>6407</v>
      </c>
      <c r="S2412" s="12">
        <v>0.39300000000000002</v>
      </c>
      <c r="T2412" s="12">
        <v>48.36</v>
      </c>
    </row>
    <row r="2413" spans="1:20" ht="15.75" customHeight="1" x14ac:dyDescent="0.35">
      <c r="A2413" s="11">
        <v>45077</v>
      </c>
      <c r="B2413" s="12" t="s">
        <v>83</v>
      </c>
      <c r="C2413" s="12" t="s">
        <v>81</v>
      </c>
      <c r="D2413" s="12">
        <v>118940.23</v>
      </c>
      <c r="E2413" s="12">
        <v>54092.46</v>
      </c>
      <c r="F2413" s="12">
        <v>64847.76</v>
      </c>
      <c r="G2413" s="12">
        <v>54.52</v>
      </c>
      <c r="H2413" s="12">
        <v>83</v>
      </c>
      <c r="I2413" s="12">
        <v>0.124</v>
      </c>
      <c r="J2413" s="12">
        <v>10</v>
      </c>
      <c r="K2413" s="12">
        <v>145.12</v>
      </c>
      <c r="L2413" s="12">
        <v>3</v>
      </c>
      <c r="M2413" s="12">
        <v>4.08</v>
      </c>
      <c r="N2413" s="12">
        <v>47</v>
      </c>
      <c r="O2413" s="12">
        <v>24.5</v>
      </c>
      <c r="P2413" s="12">
        <v>0.16900000000000001</v>
      </c>
      <c r="Q2413" s="12">
        <v>1.07</v>
      </c>
      <c r="R2413" s="12">
        <v>5502</v>
      </c>
      <c r="S2413" s="12">
        <v>0.21099999999999999</v>
      </c>
      <c r="T2413" s="12">
        <v>47.63</v>
      </c>
    </row>
    <row r="2414" spans="1:20" ht="15.75" customHeight="1" x14ac:dyDescent="0.35">
      <c r="A2414" s="11">
        <v>45077</v>
      </c>
      <c r="B2414" s="12" t="s">
        <v>84</v>
      </c>
      <c r="C2414" s="12" t="s">
        <v>78</v>
      </c>
      <c r="D2414" s="12">
        <v>59440.25</v>
      </c>
      <c r="E2414" s="12">
        <v>30058.71</v>
      </c>
      <c r="F2414" s="12">
        <v>29381.54</v>
      </c>
      <c r="G2414" s="12">
        <v>49.43</v>
      </c>
      <c r="H2414" s="12">
        <v>83</v>
      </c>
      <c r="I2414" s="12">
        <v>0.23599999999999999</v>
      </c>
      <c r="J2414" s="12">
        <v>19</v>
      </c>
      <c r="K2414" s="12">
        <v>184.18</v>
      </c>
      <c r="L2414" s="12">
        <v>5</v>
      </c>
      <c r="M2414" s="12">
        <v>4.13</v>
      </c>
      <c r="N2414" s="12">
        <v>53</v>
      </c>
      <c r="O2414" s="12">
        <v>22.8</v>
      </c>
      <c r="P2414" s="12">
        <v>0.13400000000000001</v>
      </c>
      <c r="Q2414" s="12">
        <v>0.92</v>
      </c>
      <c r="R2414" s="12">
        <v>5409</v>
      </c>
      <c r="S2414" s="12">
        <v>0.22900000000000001</v>
      </c>
      <c r="T2414" s="12">
        <v>43.75</v>
      </c>
    </row>
    <row r="2415" spans="1:20" ht="15.75" customHeight="1" x14ac:dyDescent="0.35">
      <c r="A2415" s="11">
        <v>45077</v>
      </c>
      <c r="B2415" s="12" t="s">
        <v>84</v>
      </c>
      <c r="C2415" s="12" t="s">
        <v>79</v>
      </c>
      <c r="D2415" s="12">
        <v>107415.74</v>
      </c>
      <c r="E2415" s="12">
        <v>50520.71</v>
      </c>
      <c r="F2415" s="12">
        <v>56895.02</v>
      </c>
      <c r="G2415" s="12">
        <v>52.97</v>
      </c>
      <c r="H2415" s="12">
        <v>79</v>
      </c>
      <c r="I2415" s="12">
        <v>0.13100000000000001</v>
      </c>
      <c r="J2415" s="12">
        <v>10</v>
      </c>
      <c r="K2415" s="12">
        <v>179.03</v>
      </c>
      <c r="L2415" s="12">
        <v>4</v>
      </c>
      <c r="M2415" s="12">
        <v>3.79</v>
      </c>
      <c r="N2415" s="12">
        <v>48</v>
      </c>
      <c r="O2415" s="12">
        <v>28.9</v>
      </c>
      <c r="P2415" s="12">
        <v>0.21</v>
      </c>
      <c r="Q2415" s="12">
        <v>0.9</v>
      </c>
      <c r="R2415" s="12">
        <v>7028</v>
      </c>
      <c r="S2415" s="12">
        <v>0.34499999999999997</v>
      </c>
      <c r="T2415" s="12">
        <v>43.58</v>
      </c>
    </row>
    <row r="2416" spans="1:20" ht="15.75" customHeight="1" x14ac:dyDescent="0.35">
      <c r="A2416" s="11">
        <v>45077</v>
      </c>
      <c r="B2416" s="12" t="s">
        <v>84</v>
      </c>
      <c r="C2416" s="12" t="s">
        <v>80</v>
      </c>
      <c r="D2416" s="12">
        <v>93109.72</v>
      </c>
      <c r="E2416" s="12">
        <v>42455.25</v>
      </c>
      <c r="F2416" s="12">
        <v>50654.48</v>
      </c>
      <c r="G2416" s="12">
        <v>54.4</v>
      </c>
      <c r="H2416" s="12">
        <v>129</v>
      </c>
      <c r="I2416" s="12">
        <v>0.28699999999999998</v>
      </c>
      <c r="J2416" s="12">
        <v>36</v>
      </c>
      <c r="K2416" s="12">
        <v>204.04</v>
      </c>
      <c r="L2416" s="12">
        <v>4</v>
      </c>
      <c r="M2416" s="12">
        <v>4.33</v>
      </c>
      <c r="N2416" s="12">
        <v>37</v>
      </c>
      <c r="O2416" s="12">
        <v>11.8</v>
      </c>
      <c r="P2416" s="12">
        <v>0.20399999999999999</v>
      </c>
      <c r="Q2416" s="12">
        <v>1.1000000000000001</v>
      </c>
      <c r="R2416" s="12">
        <v>4924</v>
      </c>
      <c r="S2416" s="12">
        <v>0.31900000000000001</v>
      </c>
      <c r="T2416" s="12">
        <v>58.6</v>
      </c>
    </row>
    <row r="2417" spans="1:20" ht="15.75" customHeight="1" x14ac:dyDescent="0.35">
      <c r="A2417" s="11">
        <v>45077</v>
      </c>
      <c r="B2417" s="12" t="s">
        <v>84</v>
      </c>
      <c r="C2417" s="12" t="s">
        <v>81</v>
      </c>
      <c r="D2417" s="12">
        <v>102668.08</v>
      </c>
      <c r="E2417" s="12">
        <v>52867.55</v>
      </c>
      <c r="F2417" s="12">
        <v>49800.52</v>
      </c>
      <c r="G2417" s="12">
        <v>48.51</v>
      </c>
      <c r="H2417" s="12">
        <v>85</v>
      </c>
      <c r="I2417" s="12">
        <v>0.26400000000000001</v>
      </c>
      <c r="J2417" s="12">
        <v>22</v>
      </c>
      <c r="K2417" s="12">
        <v>221.14</v>
      </c>
      <c r="L2417" s="12">
        <v>5</v>
      </c>
      <c r="M2417" s="12">
        <v>4.7</v>
      </c>
      <c r="N2417" s="12">
        <v>51</v>
      </c>
      <c r="O2417" s="12">
        <v>19.600000000000001</v>
      </c>
      <c r="P2417" s="12">
        <v>0.248</v>
      </c>
      <c r="Q2417" s="12">
        <v>0.92</v>
      </c>
      <c r="R2417" s="12">
        <v>3579</v>
      </c>
      <c r="S2417" s="12">
        <v>0.22500000000000001</v>
      </c>
      <c r="T2417" s="12">
        <v>44.09</v>
      </c>
    </row>
    <row r="2418" spans="1:20" ht="15.75" customHeight="1" x14ac:dyDescent="0.35">
      <c r="A2418" s="11">
        <v>45078</v>
      </c>
      <c r="B2418" s="12" t="s">
        <v>77</v>
      </c>
      <c r="C2418" s="12" t="s">
        <v>78</v>
      </c>
      <c r="D2418" s="12">
        <v>116477.29</v>
      </c>
      <c r="E2418" s="12">
        <v>55944.14</v>
      </c>
      <c r="F2418" s="12">
        <v>60533.15</v>
      </c>
      <c r="G2418" s="12">
        <v>51.97</v>
      </c>
      <c r="H2418" s="12">
        <v>118</v>
      </c>
      <c r="I2418" s="12">
        <v>0.14000000000000001</v>
      </c>
      <c r="J2418" s="12">
        <v>16</v>
      </c>
      <c r="K2418" s="12">
        <v>202.98</v>
      </c>
      <c r="L2418" s="12">
        <v>4</v>
      </c>
      <c r="M2418" s="12">
        <v>3.67</v>
      </c>
      <c r="N2418" s="12">
        <v>57</v>
      </c>
      <c r="O2418" s="12">
        <v>13.9</v>
      </c>
      <c r="P2418" s="12">
        <v>0.18099999999999999</v>
      </c>
      <c r="Q2418" s="12">
        <v>0.89</v>
      </c>
      <c r="R2418" s="12">
        <v>5062</v>
      </c>
      <c r="S2418" s="12">
        <v>0.35399999999999998</v>
      </c>
      <c r="T2418" s="12">
        <v>58.82</v>
      </c>
    </row>
    <row r="2419" spans="1:20" ht="15.75" customHeight="1" x14ac:dyDescent="0.35">
      <c r="A2419" s="11">
        <v>45078</v>
      </c>
      <c r="B2419" s="12" t="s">
        <v>77</v>
      </c>
      <c r="C2419" s="12" t="s">
        <v>79</v>
      </c>
      <c r="D2419" s="12">
        <v>97329.71</v>
      </c>
      <c r="E2419" s="12">
        <v>52187.72</v>
      </c>
      <c r="F2419" s="12">
        <v>45141.99</v>
      </c>
      <c r="G2419" s="12">
        <v>46.38</v>
      </c>
      <c r="H2419" s="12">
        <v>115</v>
      </c>
      <c r="I2419" s="12">
        <v>0.14899999999999999</v>
      </c>
      <c r="J2419" s="12">
        <v>17</v>
      </c>
      <c r="K2419" s="12">
        <v>275.67</v>
      </c>
      <c r="L2419" s="12">
        <v>5</v>
      </c>
      <c r="M2419" s="12">
        <v>4.0199999999999996</v>
      </c>
      <c r="N2419" s="12">
        <v>59</v>
      </c>
      <c r="O2419" s="12">
        <v>22.9</v>
      </c>
      <c r="P2419" s="12">
        <v>6.5000000000000002E-2</v>
      </c>
      <c r="Q2419" s="12">
        <v>1.18</v>
      </c>
      <c r="R2419" s="12">
        <v>5517</v>
      </c>
      <c r="S2419" s="12">
        <v>0.215</v>
      </c>
      <c r="T2419" s="12">
        <v>45.47</v>
      </c>
    </row>
    <row r="2420" spans="1:20" ht="15.75" customHeight="1" x14ac:dyDescent="0.35">
      <c r="A2420" s="11">
        <v>45078</v>
      </c>
      <c r="B2420" s="12" t="s">
        <v>77</v>
      </c>
      <c r="C2420" s="12" t="s">
        <v>80</v>
      </c>
      <c r="D2420" s="12">
        <v>120815.96</v>
      </c>
      <c r="E2420" s="12">
        <v>50211.94</v>
      </c>
      <c r="F2420" s="12">
        <v>70604.009999999995</v>
      </c>
      <c r="G2420" s="12">
        <v>58.44</v>
      </c>
      <c r="H2420" s="12">
        <v>103</v>
      </c>
      <c r="I2420" s="12">
        <v>0.24399999999999999</v>
      </c>
      <c r="J2420" s="12">
        <v>25</v>
      </c>
      <c r="K2420" s="12">
        <v>246.73</v>
      </c>
      <c r="L2420" s="12">
        <v>5</v>
      </c>
      <c r="M2420" s="12">
        <v>4.4000000000000004</v>
      </c>
      <c r="N2420" s="12">
        <v>58</v>
      </c>
      <c r="O2420" s="12">
        <v>17</v>
      </c>
      <c r="P2420" s="12">
        <v>0.156</v>
      </c>
      <c r="Q2420" s="12">
        <v>1.06</v>
      </c>
      <c r="R2420" s="12">
        <v>5521</v>
      </c>
      <c r="S2420" s="12">
        <v>0.23</v>
      </c>
      <c r="T2420" s="12">
        <v>40.94</v>
      </c>
    </row>
    <row r="2421" spans="1:20" ht="15.75" customHeight="1" x14ac:dyDescent="0.35">
      <c r="A2421" s="11">
        <v>45078</v>
      </c>
      <c r="B2421" s="12" t="s">
        <v>77</v>
      </c>
      <c r="C2421" s="12" t="s">
        <v>81</v>
      </c>
      <c r="D2421" s="12">
        <v>73587.78</v>
      </c>
      <c r="E2421" s="12">
        <v>31750.29</v>
      </c>
      <c r="F2421" s="12">
        <v>41837.49</v>
      </c>
      <c r="G2421" s="12">
        <v>56.85</v>
      </c>
      <c r="H2421" s="12">
        <v>99</v>
      </c>
      <c r="I2421" s="12">
        <v>0.14599999999999999</v>
      </c>
      <c r="J2421" s="12">
        <v>14</v>
      </c>
      <c r="K2421" s="12">
        <v>199.59</v>
      </c>
      <c r="L2421" s="12">
        <v>4</v>
      </c>
      <c r="M2421" s="12">
        <v>3.87</v>
      </c>
      <c r="N2421" s="12">
        <v>50</v>
      </c>
      <c r="O2421" s="12">
        <v>24.3</v>
      </c>
      <c r="P2421" s="12">
        <v>0.114</v>
      </c>
      <c r="Q2421" s="12">
        <v>1.19</v>
      </c>
      <c r="R2421" s="12">
        <v>5699</v>
      </c>
      <c r="S2421" s="12">
        <v>0.30599999999999999</v>
      </c>
      <c r="T2421" s="12">
        <v>43.41</v>
      </c>
    </row>
    <row r="2422" spans="1:20" ht="15.75" customHeight="1" x14ac:dyDescent="0.35">
      <c r="A2422" s="11">
        <v>45078</v>
      </c>
      <c r="B2422" s="12" t="s">
        <v>82</v>
      </c>
      <c r="C2422" s="12" t="s">
        <v>78</v>
      </c>
      <c r="D2422" s="12">
        <v>104382.76</v>
      </c>
      <c r="E2422" s="12">
        <v>49826.75</v>
      </c>
      <c r="F2422" s="12">
        <v>54556.01</v>
      </c>
      <c r="G2422" s="12">
        <v>52.27</v>
      </c>
      <c r="H2422" s="12">
        <v>98</v>
      </c>
      <c r="I2422" s="12">
        <v>0.13200000000000001</v>
      </c>
      <c r="J2422" s="12">
        <v>12</v>
      </c>
      <c r="K2422" s="12">
        <v>139.33000000000001</v>
      </c>
      <c r="L2422" s="12">
        <v>5</v>
      </c>
      <c r="M2422" s="12">
        <v>4.33</v>
      </c>
      <c r="N2422" s="12">
        <v>41</v>
      </c>
      <c r="O2422" s="12">
        <v>20.2</v>
      </c>
      <c r="P2422" s="12">
        <v>0.159</v>
      </c>
      <c r="Q2422" s="12">
        <v>0.84</v>
      </c>
      <c r="R2422" s="12">
        <v>4674</v>
      </c>
      <c r="S2422" s="12">
        <v>0.36099999999999999</v>
      </c>
      <c r="T2422" s="12">
        <v>34.130000000000003</v>
      </c>
    </row>
    <row r="2423" spans="1:20" ht="15.75" customHeight="1" x14ac:dyDescent="0.35">
      <c r="A2423" s="11">
        <v>45078</v>
      </c>
      <c r="B2423" s="12" t="s">
        <v>82</v>
      </c>
      <c r="C2423" s="12" t="s">
        <v>79</v>
      </c>
      <c r="D2423" s="12">
        <v>109185.85</v>
      </c>
      <c r="E2423" s="12">
        <v>65034.53</v>
      </c>
      <c r="F2423" s="12">
        <v>44151.32</v>
      </c>
      <c r="G2423" s="12">
        <v>40.44</v>
      </c>
      <c r="H2423" s="12">
        <v>86</v>
      </c>
      <c r="I2423" s="12">
        <v>0.25600000000000001</v>
      </c>
      <c r="J2423" s="12">
        <v>22</v>
      </c>
      <c r="K2423" s="12">
        <v>204.41</v>
      </c>
      <c r="L2423" s="12">
        <v>5</v>
      </c>
      <c r="M2423" s="12">
        <v>4.57</v>
      </c>
      <c r="N2423" s="12">
        <v>44</v>
      </c>
      <c r="O2423" s="12">
        <v>32.1</v>
      </c>
      <c r="P2423" s="12">
        <v>0.10199999999999999</v>
      </c>
      <c r="Q2423" s="12">
        <v>1.2</v>
      </c>
      <c r="R2423" s="12">
        <v>6743</v>
      </c>
      <c r="S2423" s="12">
        <v>0.21</v>
      </c>
      <c r="T2423" s="12">
        <v>56.5</v>
      </c>
    </row>
    <row r="2424" spans="1:20" ht="15.75" customHeight="1" x14ac:dyDescent="0.35">
      <c r="A2424" s="11">
        <v>45078</v>
      </c>
      <c r="B2424" s="12" t="s">
        <v>82</v>
      </c>
      <c r="C2424" s="12" t="s">
        <v>80</v>
      </c>
      <c r="D2424" s="12">
        <v>103212.57</v>
      </c>
      <c r="E2424" s="12">
        <v>64110.69</v>
      </c>
      <c r="F2424" s="12">
        <v>39101.879999999997</v>
      </c>
      <c r="G2424" s="12">
        <v>37.880000000000003</v>
      </c>
      <c r="H2424" s="12">
        <v>128</v>
      </c>
      <c r="I2424" s="12">
        <v>0.157</v>
      </c>
      <c r="J2424" s="12">
        <v>20</v>
      </c>
      <c r="K2424" s="12">
        <v>218.29</v>
      </c>
      <c r="L2424" s="12">
        <v>3</v>
      </c>
      <c r="M2424" s="12">
        <v>4.05</v>
      </c>
      <c r="N2424" s="12">
        <v>64</v>
      </c>
      <c r="O2424" s="12">
        <v>23.7</v>
      </c>
      <c r="P2424" s="12">
        <v>0.184</v>
      </c>
      <c r="Q2424" s="12">
        <v>0.83</v>
      </c>
      <c r="R2424" s="12">
        <v>5633</v>
      </c>
      <c r="S2424" s="12">
        <v>0.374</v>
      </c>
      <c r="T2424" s="12">
        <v>41.96</v>
      </c>
    </row>
    <row r="2425" spans="1:20" ht="15.75" customHeight="1" x14ac:dyDescent="0.35">
      <c r="A2425" s="11">
        <v>45078</v>
      </c>
      <c r="B2425" s="12" t="s">
        <v>82</v>
      </c>
      <c r="C2425" s="12" t="s">
        <v>81</v>
      </c>
      <c r="D2425" s="12">
        <v>116328.34</v>
      </c>
      <c r="E2425" s="12">
        <v>77607.570000000007</v>
      </c>
      <c r="F2425" s="12">
        <v>38720.769999999997</v>
      </c>
      <c r="G2425" s="12">
        <v>33.29</v>
      </c>
      <c r="H2425" s="12">
        <v>124</v>
      </c>
      <c r="I2425" s="12">
        <v>0.248</v>
      </c>
      <c r="J2425" s="12">
        <v>30</v>
      </c>
      <c r="K2425" s="12">
        <v>146.76</v>
      </c>
      <c r="L2425" s="12">
        <v>6</v>
      </c>
      <c r="M2425" s="12">
        <v>3.9</v>
      </c>
      <c r="N2425" s="12">
        <v>59</v>
      </c>
      <c r="O2425" s="12">
        <v>26.6</v>
      </c>
      <c r="P2425" s="12">
        <v>0.23</v>
      </c>
      <c r="Q2425" s="12">
        <v>1.1599999999999999</v>
      </c>
      <c r="R2425" s="12">
        <v>5646</v>
      </c>
      <c r="S2425" s="12">
        <v>0.28799999999999998</v>
      </c>
      <c r="T2425" s="12">
        <v>47.84</v>
      </c>
    </row>
    <row r="2426" spans="1:20" ht="15.75" customHeight="1" x14ac:dyDescent="0.35">
      <c r="A2426" s="11">
        <v>45078</v>
      </c>
      <c r="B2426" s="12" t="s">
        <v>83</v>
      </c>
      <c r="C2426" s="12" t="s">
        <v>78</v>
      </c>
      <c r="D2426" s="12">
        <v>127067.19</v>
      </c>
      <c r="E2426" s="12">
        <v>65339.72</v>
      </c>
      <c r="F2426" s="12">
        <v>61727.47</v>
      </c>
      <c r="G2426" s="12">
        <v>48.58</v>
      </c>
      <c r="H2426" s="12">
        <v>122</v>
      </c>
      <c r="I2426" s="12">
        <v>0.22800000000000001</v>
      </c>
      <c r="J2426" s="12">
        <v>27</v>
      </c>
      <c r="K2426" s="12">
        <v>199.51</v>
      </c>
      <c r="L2426" s="12">
        <v>6</v>
      </c>
      <c r="M2426" s="12">
        <v>4.33</v>
      </c>
      <c r="N2426" s="12">
        <v>48</v>
      </c>
      <c r="O2426" s="12">
        <v>15.9</v>
      </c>
      <c r="P2426" s="12">
        <v>0.14299999999999999</v>
      </c>
      <c r="Q2426" s="12">
        <v>0.93</v>
      </c>
      <c r="R2426" s="12">
        <v>5262</v>
      </c>
      <c r="S2426" s="12">
        <v>0.34200000000000003</v>
      </c>
      <c r="T2426" s="12">
        <v>53.25</v>
      </c>
    </row>
    <row r="2427" spans="1:20" ht="15.75" customHeight="1" x14ac:dyDescent="0.35">
      <c r="A2427" s="11">
        <v>45078</v>
      </c>
      <c r="B2427" s="12" t="s">
        <v>83</v>
      </c>
      <c r="C2427" s="12" t="s">
        <v>79</v>
      </c>
      <c r="D2427" s="12">
        <v>104564.07</v>
      </c>
      <c r="E2427" s="12">
        <v>69297.7</v>
      </c>
      <c r="F2427" s="12">
        <v>35266.36</v>
      </c>
      <c r="G2427" s="12">
        <v>33.729999999999997</v>
      </c>
      <c r="H2427" s="12">
        <v>100</v>
      </c>
      <c r="I2427" s="12">
        <v>0.19</v>
      </c>
      <c r="J2427" s="12">
        <v>18</v>
      </c>
      <c r="K2427" s="12">
        <v>187.8</v>
      </c>
      <c r="L2427" s="12">
        <v>4</v>
      </c>
      <c r="M2427" s="12">
        <v>4.0199999999999996</v>
      </c>
      <c r="N2427" s="12">
        <v>58</v>
      </c>
      <c r="O2427" s="12">
        <v>14.8</v>
      </c>
      <c r="P2427" s="12">
        <v>0.10299999999999999</v>
      </c>
      <c r="Q2427" s="12">
        <v>0.89</v>
      </c>
      <c r="R2427" s="12">
        <v>4690</v>
      </c>
      <c r="S2427" s="12">
        <v>0.34</v>
      </c>
      <c r="T2427" s="12">
        <v>60.88</v>
      </c>
    </row>
    <row r="2428" spans="1:20" ht="15.75" customHeight="1" x14ac:dyDescent="0.35">
      <c r="A2428" s="11">
        <v>45078</v>
      </c>
      <c r="B2428" s="12" t="s">
        <v>83</v>
      </c>
      <c r="C2428" s="12" t="s">
        <v>80</v>
      </c>
      <c r="D2428" s="12">
        <v>109621.85</v>
      </c>
      <c r="E2428" s="12">
        <v>56598.38</v>
      </c>
      <c r="F2428" s="12">
        <v>53023.47</v>
      </c>
      <c r="G2428" s="12">
        <v>48.37</v>
      </c>
      <c r="H2428" s="12">
        <v>97</v>
      </c>
      <c r="I2428" s="12">
        <v>0.13</v>
      </c>
      <c r="J2428" s="12">
        <v>12</v>
      </c>
      <c r="K2428" s="12">
        <v>199.87</v>
      </c>
      <c r="L2428" s="12">
        <v>4</v>
      </c>
      <c r="M2428" s="12">
        <v>4.57</v>
      </c>
      <c r="N2428" s="12">
        <v>53</v>
      </c>
      <c r="O2428" s="12">
        <v>13.3</v>
      </c>
      <c r="P2428" s="12">
        <v>0.11799999999999999</v>
      </c>
      <c r="Q2428" s="12">
        <v>0.9</v>
      </c>
      <c r="R2428" s="12">
        <v>5441</v>
      </c>
      <c r="S2428" s="12">
        <v>0.29199999999999998</v>
      </c>
      <c r="T2428" s="12">
        <v>48.79</v>
      </c>
    </row>
    <row r="2429" spans="1:20" ht="15.75" customHeight="1" x14ac:dyDescent="0.35">
      <c r="A2429" s="11">
        <v>45078</v>
      </c>
      <c r="B2429" s="12" t="s">
        <v>83</v>
      </c>
      <c r="C2429" s="12" t="s">
        <v>81</v>
      </c>
      <c r="D2429" s="12">
        <v>94293.28</v>
      </c>
      <c r="E2429" s="12">
        <v>45526.03</v>
      </c>
      <c r="F2429" s="12">
        <v>48767.25</v>
      </c>
      <c r="G2429" s="12">
        <v>51.72</v>
      </c>
      <c r="H2429" s="12">
        <v>80</v>
      </c>
      <c r="I2429" s="12">
        <v>0.123</v>
      </c>
      <c r="J2429" s="12">
        <v>9</v>
      </c>
      <c r="K2429" s="12">
        <v>169.38</v>
      </c>
      <c r="L2429" s="12">
        <v>3</v>
      </c>
      <c r="M2429" s="12">
        <v>4.63</v>
      </c>
      <c r="N2429" s="12">
        <v>28</v>
      </c>
      <c r="O2429" s="12">
        <v>22.3</v>
      </c>
      <c r="P2429" s="12">
        <v>0.14000000000000001</v>
      </c>
      <c r="Q2429" s="12">
        <v>1.07</v>
      </c>
      <c r="R2429" s="12">
        <v>4225</v>
      </c>
      <c r="S2429" s="12">
        <v>0.217</v>
      </c>
      <c r="T2429" s="12">
        <v>50.88</v>
      </c>
    </row>
    <row r="2430" spans="1:20" ht="15.75" customHeight="1" x14ac:dyDescent="0.35">
      <c r="A2430" s="11">
        <v>45078</v>
      </c>
      <c r="B2430" s="12" t="s">
        <v>84</v>
      </c>
      <c r="C2430" s="12" t="s">
        <v>78</v>
      </c>
      <c r="D2430" s="12">
        <v>46069.51</v>
      </c>
      <c r="E2430" s="12">
        <v>28520.7</v>
      </c>
      <c r="F2430" s="12">
        <v>17548.810000000001</v>
      </c>
      <c r="G2430" s="12">
        <v>38.090000000000003</v>
      </c>
      <c r="H2430" s="12">
        <v>131</v>
      </c>
      <c r="I2430" s="12">
        <v>0.105</v>
      </c>
      <c r="J2430" s="12">
        <v>13</v>
      </c>
      <c r="K2430" s="12">
        <v>222.98</v>
      </c>
      <c r="L2430" s="12">
        <v>4</v>
      </c>
      <c r="M2430" s="12">
        <v>4.21</v>
      </c>
      <c r="N2430" s="12">
        <v>30</v>
      </c>
      <c r="O2430" s="12">
        <v>18.5</v>
      </c>
      <c r="P2430" s="12">
        <v>0.11899999999999999</v>
      </c>
      <c r="Q2430" s="12">
        <v>1.1299999999999999</v>
      </c>
      <c r="R2430" s="12">
        <v>6228</v>
      </c>
      <c r="S2430" s="12">
        <v>0.215</v>
      </c>
      <c r="T2430" s="12">
        <v>62.91</v>
      </c>
    </row>
    <row r="2431" spans="1:20" ht="15.75" customHeight="1" x14ac:dyDescent="0.35">
      <c r="A2431" s="11">
        <v>45078</v>
      </c>
      <c r="B2431" s="12" t="s">
        <v>84</v>
      </c>
      <c r="C2431" s="12" t="s">
        <v>79</v>
      </c>
      <c r="D2431" s="12">
        <v>132566.54999999999</v>
      </c>
      <c r="E2431" s="12">
        <v>71502.27</v>
      </c>
      <c r="F2431" s="12">
        <v>61064.28</v>
      </c>
      <c r="G2431" s="12">
        <v>46.06</v>
      </c>
      <c r="H2431" s="12">
        <v>91</v>
      </c>
      <c r="I2431" s="12">
        <v>0.19700000000000001</v>
      </c>
      <c r="J2431" s="12">
        <v>17</v>
      </c>
      <c r="K2431" s="12">
        <v>107.62</v>
      </c>
      <c r="L2431" s="12">
        <v>6</v>
      </c>
      <c r="M2431" s="12">
        <v>4.18</v>
      </c>
      <c r="N2431" s="12">
        <v>43</v>
      </c>
      <c r="O2431" s="12">
        <v>20.6</v>
      </c>
      <c r="P2431" s="12">
        <v>0.154</v>
      </c>
      <c r="Q2431" s="12">
        <v>1.0900000000000001</v>
      </c>
      <c r="R2431" s="12">
        <v>6260</v>
      </c>
      <c r="S2431" s="12">
        <v>0.20399999999999999</v>
      </c>
      <c r="T2431" s="12">
        <v>58.98</v>
      </c>
    </row>
    <row r="2432" spans="1:20" ht="15.75" customHeight="1" x14ac:dyDescent="0.35">
      <c r="A2432" s="11">
        <v>45078</v>
      </c>
      <c r="B2432" s="12" t="s">
        <v>84</v>
      </c>
      <c r="C2432" s="12" t="s">
        <v>80</v>
      </c>
      <c r="D2432" s="12">
        <v>114956.88</v>
      </c>
      <c r="E2432" s="12">
        <v>78188.11</v>
      </c>
      <c r="F2432" s="12">
        <v>36768.769999999997</v>
      </c>
      <c r="G2432" s="12">
        <v>31.98</v>
      </c>
      <c r="H2432" s="12">
        <v>99</v>
      </c>
      <c r="I2432" s="12">
        <v>0.129</v>
      </c>
      <c r="J2432" s="12">
        <v>12</v>
      </c>
      <c r="K2432" s="12">
        <v>137.74</v>
      </c>
      <c r="L2432" s="12">
        <v>4</v>
      </c>
      <c r="M2432" s="12">
        <v>3.65</v>
      </c>
      <c r="N2432" s="12">
        <v>40</v>
      </c>
      <c r="O2432" s="12">
        <v>38.5</v>
      </c>
      <c r="P2432" s="12">
        <v>7.1999999999999995E-2</v>
      </c>
      <c r="Q2432" s="12">
        <v>1.02</v>
      </c>
      <c r="R2432" s="12">
        <v>5884</v>
      </c>
      <c r="S2432" s="12">
        <v>0.36599999999999999</v>
      </c>
      <c r="T2432" s="12">
        <v>58.19</v>
      </c>
    </row>
    <row r="2433" spans="1:20" ht="15.75" customHeight="1" x14ac:dyDescent="0.35">
      <c r="A2433" s="11">
        <v>45078</v>
      </c>
      <c r="B2433" s="12" t="s">
        <v>84</v>
      </c>
      <c r="C2433" s="12" t="s">
        <v>81</v>
      </c>
      <c r="D2433" s="12">
        <v>122639.53</v>
      </c>
      <c r="E2433" s="12">
        <v>81854.789999999994</v>
      </c>
      <c r="F2433" s="12">
        <v>40784.74</v>
      </c>
      <c r="G2433" s="12">
        <v>33.26</v>
      </c>
      <c r="H2433" s="12">
        <v>112</v>
      </c>
      <c r="I2433" s="12">
        <v>0.10199999999999999</v>
      </c>
      <c r="J2433" s="12">
        <v>11</v>
      </c>
      <c r="K2433" s="12">
        <v>165.12</v>
      </c>
      <c r="L2433" s="12">
        <v>4</v>
      </c>
      <c r="M2433" s="12">
        <v>4</v>
      </c>
      <c r="N2433" s="12">
        <v>25</v>
      </c>
      <c r="O2433" s="12">
        <v>27.5</v>
      </c>
      <c r="P2433" s="12">
        <v>0.105</v>
      </c>
      <c r="Q2433" s="12">
        <v>0.84</v>
      </c>
      <c r="R2433" s="12">
        <v>6118</v>
      </c>
      <c r="S2433" s="12">
        <v>0.30399999999999999</v>
      </c>
      <c r="T2433" s="12">
        <v>35.44</v>
      </c>
    </row>
    <row r="2434" spans="1:20" ht="15.75" customHeight="1" x14ac:dyDescent="0.35">
      <c r="A2434" s="11">
        <v>45079</v>
      </c>
      <c r="B2434" s="12" t="s">
        <v>77</v>
      </c>
      <c r="C2434" s="12" t="s">
        <v>78</v>
      </c>
      <c r="D2434" s="12">
        <v>94598.09</v>
      </c>
      <c r="E2434" s="12">
        <v>44684.06</v>
      </c>
      <c r="F2434" s="12">
        <v>49914.03</v>
      </c>
      <c r="G2434" s="12">
        <v>52.76</v>
      </c>
      <c r="H2434" s="12">
        <v>94</v>
      </c>
      <c r="I2434" s="12">
        <v>0.151</v>
      </c>
      <c r="J2434" s="12">
        <v>14</v>
      </c>
      <c r="K2434" s="12">
        <v>187.19</v>
      </c>
      <c r="L2434" s="12">
        <v>6</v>
      </c>
      <c r="M2434" s="12">
        <v>3.94</v>
      </c>
      <c r="N2434" s="12">
        <v>56</v>
      </c>
      <c r="O2434" s="12">
        <v>23.4</v>
      </c>
      <c r="P2434" s="12">
        <v>0.21299999999999999</v>
      </c>
      <c r="Q2434" s="12">
        <v>0.97</v>
      </c>
      <c r="R2434" s="12">
        <v>3208</v>
      </c>
      <c r="S2434" s="12">
        <v>0.372</v>
      </c>
      <c r="T2434" s="12">
        <v>39.479999999999997</v>
      </c>
    </row>
    <row r="2435" spans="1:20" ht="15.75" customHeight="1" x14ac:dyDescent="0.35">
      <c r="A2435" s="11">
        <v>45079</v>
      </c>
      <c r="B2435" s="12" t="s">
        <v>77</v>
      </c>
      <c r="C2435" s="12" t="s">
        <v>79</v>
      </c>
      <c r="D2435" s="12">
        <v>110004.69</v>
      </c>
      <c r="E2435" s="12">
        <v>71539.77</v>
      </c>
      <c r="F2435" s="12">
        <v>38464.92</v>
      </c>
      <c r="G2435" s="12">
        <v>34.97</v>
      </c>
      <c r="H2435" s="12">
        <v>99</v>
      </c>
      <c r="I2435" s="12">
        <v>0.16600000000000001</v>
      </c>
      <c r="J2435" s="12">
        <v>16</v>
      </c>
      <c r="K2435" s="12">
        <v>171.57</v>
      </c>
      <c r="L2435" s="12">
        <v>3</v>
      </c>
      <c r="M2435" s="12">
        <v>3.73</v>
      </c>
      <c r="N2435" s="12">
        <v>63</v>
      </c>
      <c r="O2435" s="12">
        <v>13.9</v>
      </c>
      <c r="P2435" s="12">
        <v>0.23599999999999999</v>
      </c>
      <c r="Q2435" s="12">
        <v>0.89</v>
      </c>
      <c r="R2435" s="12">
        <v>5403</v>
      </c>
      <c r="S2435" s="12">
        <v>0.38100000000000001</v>
      </c>
      <c r="T2435" s="12">
        <v>64.59</v>
      </c>
    </row>
    <row r="2436" spans="1:20" ht="15.75" customHeight="1" x14ac:dyDescent="0.35">
      <c r="A2436" s="11">
        <v>45079</v>
      </c>
      <c r="B2436" s="12" t="s">
        <v>77</v>
      </c>
      <c r="C2436" s="12" t="s">
        <v>80</v>
      </c>
      <c r="D2436" s="12">
        <v>111612.62</v>
      </c>
      <c r="E2436" s="12">
        <v>57244.27</v>
      </c>
      <c r="F2436" s="12">
        <v>54368.35</v>
      </c>
      <c r="G2436" s="12">
        <v>48.71</v>
      </c>
      <c r="H2436" s="12">
        <v>137</v>
      </c>
      <c r="I2436" s="12">
        <v>0.20300000000000001</v>
      </c>
      <c r="J2436" s="12">
        <v>27</v>
      </c>
      <c r="K2436" s="12">
        <v>214.89</v>
      </c>
      <c r="L2436" s="12">
        <v>6</v>
      </c>
      <c r="M2436" s="12">
        <v>3.87</v>
      </c>
      <c r="N2436" s="12">
        <v>59</v>
      </c>
      <c r="O2436" s="12">
        <v>20.7</v>
      </c>
      <c r="P2436" s="12">
        <v>0.125</v>
      </c>
      <c r="Q2436" s="12">
        <v>0.82</v>
      </c>
      <c r="R2436" s="12">
        <v>5111</v>
      </c>
      <c r="S2436" s="12">
        <v>0.28599999999999998</v>
      </c>
      <c r="T2436" s="12">
        <v>36.619999999999997</v>
      </c>
    </row>
    <row r="2437" spans="1:20" ht="15.75" customHeight="1" x14ac:dyDescent="0.35">
      <c r="A2437" s="11">
        <v>45079</v>
      </c>
      <c r="B2437" s="12" t="s">
        <v>77</v>
      </c>
      <c r="C2437" s="12" t="s">
        <v>81</v>
      </c>
      <c r="D2437" s="12">
        <v>109583.87</v>
      </c>
      <c r="E2437" s="12">
        <v>54934.29</v>
      </c>
      <c r="F2437" s="12">
        <v>54649.59</v>
      </c>
      <c r="G2437" s="12">
        <v>49.87</v>
      </c>
      <c r="H2437" s="12">
        <v>93</v>
      </c>
      <c r="I2437" s="12">
        <v>0.20599999999999999</v>
      </c>
      <c r="J2437" s="12">
        <v>19</v>
      </c>
      <c r="K2437" s="12">
        <v>165.04</v>
      </c>
      <c r="L2437" s="12">
        <v>3</v>
      </c>
      <c r="M2437" s="12">
        <v>3.74</v>
      </c>
      <c r="N2437" s="12">
        <v>44</v>
      </c>
      <c r="O2437" s="12">
        <v>26.9</v>
      </c>
      <c r="P2437" s="12">
        <v>0.11799999999999999</v>
      </c>
      <c r="Q2437" s="12">
        <v>1.1000000000000001</v>
      </c>
      <c r="R2437" s="12">
        <v>4535</v>
      </c>
      <c r="S2437" s="12">
        <v>0.21</v>
      </c>
      <c r="T2437" s="12">
        <v>57.86</v>
      </c>
    </row>
    <row r="2438" spans="1:20" ht="15.75" customHeight="1" x14ac:dyDescent="0.35">
      <c r="A2438" s="11">
        <v>45079</v>
      </c>
      <c r="B2438" s="12" t="s">
        <v>82</v>
      </c>
      <c r="C2438" s="12" t="s">
        <v>78</v>
      </c>
      <c r="D2438" s="12">
        <v>75257.440000000002</v>
      </c>
      <c r="E2438" s="12">
        <v>37149.26</v>
      </c>
      <c r="F2438" s="12">
        <v>38108.18</v>
      </c>
      <c r="G2438" s="12">
        <v>50.64</v>
      </c>
      <c r="H2438" s="12">
        <v>72</v>
      </c>
      <c r="I2438" s="12">
        <v>0.126</v>
      </c>
      <c r="J2438" s="12">
        <v>9</v>
      </c>
      <c r="K2438" s="12">
        <v>168.3</v>
      </c>
      <c r="L2438" s="12">
        <v>4</v>
      </c>
      <c r="M2438" s="12">
        <v>4.1500000000000004</v>
      </c>
      <c r="N2438" s="12">
        <v>55</v>
      </c>
      <c r="O2438" s="12">
        <v>19.600000000000001</v>
      </c>
      <c r="P2438" s="12">
        <v>6.4000000000000001E-2</v>
      </c>
      <c r="Q2438" s="12">
        <v>1.0900000000000001</v>
      </c>
      <c r="R2438" s="12">
        <v>3631</v>
      </c>
      <c r="S2438" s="12">
        <v>0.216</v>
      </c>
      <c r="T2438" s="12">
        <v>32.049999999999997</v>
      </c>
    </row>
    <row r="2439" spans="1:20" ht="15.75" customHeight="1" x14ac:dyDescent="0.35">
      <c r="A2439" s="11">
        <v>45079</v>
      </c>
      <c r="B2439" s="12" t="s">
        <v>82</v>
      </c>
      <c r="C2439" s="12" t="s">
        <v>79</v>
      </c>
      <c r="D2439" s="12">
        <v>130464.67</v>
      </c>
      <c r="E2439" s="12">
        <v>71685.2</v>
      </c>
      <c r="F2439" s="12">
        <v>58779.47</v>
      </c>
      <c r="G2439" s="12">
        <v>45.05</v>
      </c>
      <c r="H2439" s="12">
        <v>116</v>
      </c>
      <c r="I2439" s="12">
        <v>0.219</v>
      </c>
      <c r="J2439" s="12">
        <v>25</v>
      </c>
      <c r="K2439" s="12">
        <v>220.56</v>
      </c>
      <c r="L2439" s="12">
        <v>4</v>
      </c>
      <c r="M2439" s="12">
        <v>4.3099999999999996</v>
      </c>
      <c r="N2439" s="12">
        <v>48</v>
      </c>
      <c r="O2439" s="12">
        <v>22.5</v>
      </c>
      <c r="P2439" s="12">
        <v>0.188</v>
      </c>
      <c r="Q2439" s="12">
        <v>0.94</v>
      </c>
      <c r="R2439" s="12">
        <v>6313</v>
      </c>
      <c r="S2439" s="12">
        <v>0.27100000000000002</v>
      </c>
      <c r="T2439" s="12">
        <v>49.48</v>
      </c>
    </row>
    <row r="2440" spans="1:20" ht="15.75" customHeight="1" x14ac:dyDescent="0.35">
      <c r="A2440" s="11">
        <v>45079</v>
      </c>
      <c r="B2440" s="12" t="s">
        <v>82</v>
      </c>
      <c r="C2440" s="12" t="s">
        <v>80</v>
      </c>
      <c r="D2440" s="12">
        <v>97952.52</v>
      </c>
      <c r="E2440" s="12">
        <v>57197.46</v>
      </c>
      <c r="F2440" s="12">
        <v>40755.050000000003</v>
      </c>
      <c r="G2440" s="12">
        <v>41.61</v>
      </c>
      <c r="H2440" s="12">
        <v>115</v>
      </c>
      <c r="I2440" s="12">
        <v>0.192</v>
      </c>
      <c r="J2440" s="12">
        <v>22</v>
      </c>
      <c r="K2440" s="12">
        <v>43.13</v>
      </c>
      <c r="L2440" s="12">
        <v>5</v>
      </c>
      <c r="M2440" s="12">
        <v>3.75</v>
      </c>
      <c r="N2440" s="12">
        <v>57</v>
      </c>
      <c r="O2440" s="12">
        <v>22.8</v>
      </c>
      <c r="P2440" s="12">
        <v>0.22800000000000001</v>
      </c>
      <c r="Q2440" s="12">
        <v>1.1100000000000001</v>
      </c>
      <c r="R2440" s="12">
        <v>4707</v>
      </c>
      <c r="S2440" s="12">
        <v>0.36199999999999999</v>
      </c>
      <c r="T2440" s="12">
        <v>54.18</v>
      </c>
    </row>
    <row r="2441" spans="1:20" ht="15.75" customHeight="1" x14ac:dyDescent="0.35">
      <c r="A2441" s="11">
        <v>45079</v>
      </c>
      <c r="B2441" s="12" t="s">
        <v>82</v>
      </c>
      <c r="C2441" s="12" t="s">
        <v>81</v>
      </c>
      <c r="D2441" s="12">
        <v>103959.6</v>
      </c>
      <c r="E2441" s="12">
        <v>48242.04</v>
      </c>
      <c r="F2441" s="12">
        <v>55717.56</v>
      </c>
      <c r="G2441" s="12">
        <v>53.6</v>
      </c>
      <c r="H2441" s="12">
        <v>88</v>
      </c>
      <c r="I2441" s="12">
        <v>0.26</v>
      </c>
      <c r="J2441" s="12">
        <v>22</v>
      </c>
      <c r="K2441" s="12">
        <v>108.03</v>
      </c>
      <c r="L2441" s="12">
        <v>4</v>
      </c>
      <c r="M2441" s="12">
        <v>4.7300000000000004</v>
      </c>
      <c r="N2441" s="12">
        <v>60</v>
      </c>
      <c r="O2441" s="12">
        <v>25.1</v>
      </c>
      <c r="P2441" s="12">
        <v>5.8000000000000003E-2</v>
      </c>
      <c r="Q2441" s="12">
        <v>1.1200000000000001</v>
      </c>
      <c r="R2441" s="12">
        <v>5068</v>
      </c>
      <c r="S2441" s="12">
        <v>0.22500000000000001</v>
      </c>
      <c r="T2441" s="12">
        <v>53.18</v>
      </c>
    </row>
    <row r="2442" spans="1:20" ht="15.75" customHeight="1" x14ac:dyDescent="0.35">
      <c r="A2442" s="11">
        <v>45079</v>
      </c>
      <c r="B2442" s="12" t="s">
        <v>83</v>
      </c>
      <c r="C2442" s="12" t="s">
        <v>78</v>
      </c>
      <c r="D2442" s="12">
        <v>90142.7</v>
      </c>
      <c r="E2442" s="12">
        <v>52778.239999999998</v>
      </c>
      <c r="F2442" s="12">
        <v>37364.46</v>
      </c>
      <c r="G2442" s="12">
        <v>41.45</v>
      </c>
      <c r="H2442" s="12">
        <v>112</v>
      </c>
      <c r="I2442" s="12">
        <v>0.27400000000000002</v>
      </c>
      <c r="J2442" s="12">
        <v>30</v>
      </c>
      <c r="K2442" s="12">
        <v>232.13</v>
      </c>
      <c r="L2442" s="12">
        <v>5</v>
      </c>
      <c r="M2442" s="12">
        <v>4.0999999999999996</v>
      </c>
      <c r="N2442" s="12">
        <v>62</v>
      </c>
      <c r="O2442" s="12">
        <v>27.4</v>
      </c>
      <c r="P2442" s="12">
        <v>6.6000000000000003E-2</v>
      </c>
      <c r="Q2442" s="12">
        <v>1.01</v>
      </c>
      <c r="R2442" s="12">
        <v>4996</v>
      </c>
      <c r="S2442" s="12">
        <v>0.35</v>
      </c>
      <c r="T2442" s="12">
        <v>50.63</v>
      </c>
    </row>
    <row r="2443" spans="1:20" ht="15.75" customHeight="1" x14ac:dyDescent="0.35">
      <c r="A2443" s="11">
        <v>45079</v>
      </c>
      <c r="B2443" s="12" t="s">
        <v>83</v>
      </c>
      <c r="C2443" s="12" t="s">
        <v>79</v>
      </c>
      <c r="D2443" s="12">
        <v>110047.8</v>
      </c>
      <c r="E2443" s="12">
        <v>63775.45</v>
      </c>
      <c r="F2443" s="12">
        <v>46272.35</v>
      </c>
      <c r="G2443" s="12">
        <v>42.05</v>
      </c>
      <c r="H2443" s="12">
        <v>118</v>
      </c>
      <c r="I2443" s="12">
        <v>0.253</v>
      </c>
      <c r="J2443" s="12">
        <v>29</v>
      </c>
      <c r="K2443" s="12">
        <v>150.82</v>
      </c>
      <c r="L2443" s="12">
        <v>6</v>
      </c>
      <c r="M2443" s="12">
        <v>4.54</v>
      </c>
      <c r="N2443" s="12">
        <v>57</v>
      </c>
      <c r="O2443" s="12">
        <v>26</v>
      </c>
      <c r="P2443" s="12">
        <v>5.3999999999999999E-2</v>
      </c>
      <c r="Q2443" s="12">
        <v>1.01</v>
      </c>
      <c r="R2443" s="12">
        <v>5220</v>
      </c>
      <c r="S2443" s="12">
        <v>0.27300000000000002</v>
      </c>
      <c r="T2443" s="12">
        <v>46.91</v>
      </c>
    </row>
    <row r="2444" spans="1:20" ht="15.75" customHeight="1" x14ac:dyDescent="0.35">
      <c r="A2444" s="11">
        <v>45079</v>
      </c>
      <c r="B2444" s="12" t="s">
        <v>83</v>
      </c>
      <c r="C2444" s="12" t="s">
        <v>80</v>
      </c>
      <c r="D2444" s="12">
        <v>92276.84</v>
      </c>
      <c r="E2444" s="12">
        <v>54553.5</v>
      </c>
      <c r="F2444" s="12">
        <v>37723.339999999997</v>
      </c>
      <c r="G2444" s="12">
        <v>40.880000000000003</v>
      </c>
      <c r="H2444" s="12">
        <v>93</v>
      </c>
      <c r="I2444" s="12">
        <v>0.152</v>
      </c>
      <c r="J2444" s="12">
        <v>14</v>
      </c>
      <c r="K2444" s="12">
        <v>296.94</v>
      </c>
      <c r="L2444" s="12">
        <v>5</v>
      </c>
      <c r="M2444" s="12">
        <v>4.08</v>
      </c>
      <c r="N2444" s="12">
        <v>63</v>
      </c>
      <c r="O2444" s="12">
        <v>22.1</v>
      </c>
      <c r="P2444" s="12">
        <v>0.154</v>
      </c>
      <c r="Q2444" s="12">
        <v>0.86</v>
      </c>
      <c r="R2444" s="12">
        <v>3612</v>
      </c>
      <c r="S2444" s="12">
        <v>0.34200000000000003</v>
      </c>
      <c r="T2444" s="12">
        <v>76.489999999999995</v>
      </c>
    </row>
    <row r="2445" spans="1:20" ht="15.75" customHeight="1" x14ac:dyDescent="0.35">
      <c r="A2445" s="11">
        <v>45079</v>
      </c>
      <c r="B2445" s="12" t="s">
        <v>83</v>
      </c>
      <c r="C2445" s="12" t="s">
        <v>81</v>
      </c>
      <c r="D2445" s="12">
        <v>86084.93</v>
      </c>
      <c r="E2445" s="12">
        <v>46175.25</v>
      </c>
      <c r="F2445" s="12">
        <v>39909.68</v>
      </c>
      <c r="G2445" s="12">
        <v>46.36</v>
      </c>
      <c r="H2445" s="12">
        <v>82</v>
      </c>
      <c r="I2445" s="12">
        <v>0.28199999999999997</v>
      </c>
      <c r="J2445" s="12">
        <v>23</v>
      </c>
      <c r="K2445" s="12">
        <v>130.01</v>
      </c>
      <c r="L2445" s="12">
        <v>5</v>
      </c>
      <c r="M2445" s="12">
        <v>4.5999999999999996</v>
      </c>
      <c r="N2445" s="12">
        <v>79</v>
      </c>
      <c r="O2445" s="12">
        <v>31.2</v>
      </c>
      <c r="P2445" s="12">
        <v>7.8E-2</v>
      </c>
      <c r="Q2445" s="12">
        <v>0.82</v>
      </c>
      <c r="R2445" s="12">
        <v>3657</v>
      </c>
      <c r="S2445" s="12">
        <v>0.20599999999999999</v>
      </c>
      <c r="T2445" s="12">
        <v>62.56</v>
      </c>
    </row>
    <row r="2446" spans="1:20" ht="15.75" customHeight="1" x14ac:dyDescent="0.35">
      <c r="A2446" s="11">
        <v>45079</v>
      </c>
      <c r="B2446" s="12" t="s">
        <v>84</v>
      </c>
      <c r="C2446" s="12" t="s">
        <v>78</v>
      </c>
      <c r="D2446" s="12">
        <v>87437.31</v>
      </c>
      <c r="E2446" s="12">
        <v>50892.42</v>
      </c>
      <c r="F2446" s="12">
        <v>36544.9</v>
      </c>
      <c r="G2446" s="12">
        <v>41.8</v>
      </c>
      <c r="H2446" s="12">
        <v>106</v>
      </c>
      <c r="I2446" s="12">
        <v>0.16700000000000001</v>
      </c>
      <c r="J2446" s="12">
        <v>17</v>
      </c>
      <c r="K2446" s="12">
        <v>222.94</v>
      </c>
      <c r="L2446" s="12">
        <v>4</v>
      </c>
      <c r="M2446" s="12">
        <v>4.04</v>
      </c>
      <c r="N2446" s="12">
        <v>45</v>
      </c>
      <c r="O2446" s="12">
        <v>20.2</v>
      </c>
      <c r="P2446" s="12">
        <v>7.4999999999999997E-2</v>
      </c>
      <c r="Q2446" s="12">
        <v>0.82</v>
      </c>
      <c r="R2446" s="12">
        <v>4823</v>
      </c>
      <c r="S2446" s="12">
        <v>0.32900000000000001</v>
      </c>
      <c r="T2446" s="12">
        <v>38.69</v>
      </c>
    </row>
    <row r="2447" spans="1:20" ht="15.75" customHeight="1" x14ac:dyDescent="0.35">
      <c r="A2447" s="11">
        <v>45079</v>
      </c>
      <c r="B2447" s="12" t="s">
        <v>84</v>
      </c>
      <c r="C2447" s="12" t="s">
        <v>79</v>
      </c>
      <c r="D2447" s="12">
        <v>108280.69</v>
      </c>
      <c r="E2447" s="12">
        <v>58826.080000000002</v>
      </c>
      <c r="F2447" s="12">
        <v>49454.61</v>
      </c>
      <c r="G2447" s="12">
        <v>45.67</v>
      </c>
      <c r="H2447" s="12">
        <v>116</v>
      </c>
      <c r="I2447" s="12">
        <v>0.23100000000000001</v>
      </c>
      <c r="J2447" s="12">
        <v>26</v>
      </c>
      <c r="K2447" s="12">
        <v>264.13</v>
      </c>
      <c r="L2447" s="12">
        <v>5</v>
      </c>
      <c r="M2447" s="12">
        <v>4.71</v>
      </c>
      <c r="N2447" s="12">
        <v>46</v>
      </c>
      <c r="O2447" s="12">
        <v>34.9</v>
      </c>
      <c r="P2447" s="12">
        <v>0.113</v>
      </c>
      <c r="Q2447" s="12">
        <v>1.02</v>
      </c>
      <c r="R2447" s="12">
        <v>3544</v>
      </c>
      <c r="S2447" s="12">
        <v>0.38300000000000001</v>
      </c>
      <c r="T2447" s="12">
        <v>54.96</v>
      </c>
    </row>
    <row r="2448" spans="1:20" ht="15.75" customHeight="1" x14ac:dyDescent="0.35">
      <c r="A2448" s="11">
        <v>45079</v>
      </c>
      <c r="B2448" s="12" t="s">
        <v>84</v>
      </c>
      <c r="C2448" s="12" t="s">
        <v>80</v>
      </c>
      <c r="D2448" s="12">
        <v>97920.76</v>
      </c>
      <c r="E2448" s="12">
        <v>43493.93</v>
      </c>
      <c r="F2448" s="12">
        <v>54426.83</v>
      </c>
      <c r="G2448" s="12">
        <v>55.58</v>
      </c>
      <c r="H2448" s="12">
        <v>109</v>
      </c>
      <c r="I2448" s="12">
        <v>0.25</v>
      </c>
      <c r="J2448" s="12">
        <v>27</v>
      </c>
      <c r="K2448" s="12">
        <v>236.07</v>
      </c>
      <c r="L2448" s="12">
        <v>4</v>
      </c>
      <c r="M2448" s="12">
        <v>3.65</v>
      </c>
      <c r="N2448" s="12">
        <v>37</v>
      </c>
      <c r="O2448" s="12">
        <v>24.6</v>
      </c>
      <c r="P2448" s="12">
        <v>0.153</v>
      </c>
      <c r="Q2448" s="12">
        <v>1.02</v>
      </c>
      <c r="R2448" s="12">
        <v>6262</v>
      </c>
      <c r="S2448" s="12">
        <v>0.38700000000000001</v>
      </c>
      <c r="T2448" s="12">
        <v>49.39</v>
      </c>
    </row>
    <row r="2449" spans="1:20" ht="15.75" customHeight="1" x14ac:dyDescent="0.35">
      <c r="A2449" s="11">
        <v>45079</v>
      </c>
      <c r="B2449" s="12" t="s">
        <v>84</v>
      </c>
      <c r="C2449" s="12" t="s">
        <v>81</v>
      </c>
      <c r="D2449" s="12">
        <v>100739.61</v>
      </c>
      <c r="E2449" s="12">
        <v>42024.54</v>
      </c>
      <c r="F2449" s="12">
        <v>58715.07</v>
      </c>
      <c r="G2449" s="12">
        <v>58.28</v>
      </c>
      <c r="H2449" s="12">
        <v>99</v>
      </c>
      <c r="I2449" s="12">
        <v>0.16700000000000001</v>
      </c>
      <c r="J2449" s="12">
        <v>16</v>
      </c>
      <c r="K2449" s="12">
        <v>230</v>
      </c>
      <c r="L2449" s="12">
        <v>4</v>
      </c>
      <c r="M2449" s="12">
        <v>4.5599999999999996</v>
      </c>
      <c r="N2449" s="12">
        <v>38</v>
      </c>
      <c r="O2449" s="12">
        <v>12</v>
      </c>
      <c r="P2449" s="12">
        <v>0.16800000000000001</v>
      </c>
      <c r="Q2449" s="12">
        <v>1.1000000000000001</v>
      </c>
      <c r="R2449" s="12">
        <v>3556</v>
      </c>
      <c r="S2449" s="12">
        <v>0.35199999999999998</v>
      </c>
      <c r="T2449" s="12">
        <v>52.62</v>
      </c>
    </row>
    <row r="2450" spans="1:20" ht="15.75" customHeight="1" x14ac:dyDescent="0.35">
      <c r="A2450" s="11">
        <v>45080</v>
      </c>
      <c r="B2450" s="12" t="s">
        <v>77</v>
      </c>
      <c r="C2450" s="12" t="s">
        <v>78</v>
      </c>
      <c r="D2450" s="12">
        <v>74803.39</v>
      </c>
      <c r="E2450" s="12">
        <v>34465.300000000003</v>
      </c>
      <c r="F2450" s="12">
        <v>40338.089999999997</v>
      </c>
      <c r="G2450" s="12">
        <v>53.93</v>
      </c>
      <c r="H2450" s="12">
        <v>123</v>
      </c>
      <c r="I2450" s="12">
        <v>0.245</v>
      </c>
      <c r="J2450" s="12">
        <v>30</v>
      </c>
      <c r="K2450" s="12">
        <v>165.43</v>
      </c>
      <c r="L2450" s="12">
        <v>3</v>
      </c>
      <c r="M2450" s="12">
        <v>3.84</v>
      </c>
      <c r="N2450" s="12">
        <v>30</v>
      </c>
      <c r="O2450" s="12">
        <v>26.7</v>
      </c>
      <c r="P2450" s="12">
        <v>5.5E-2</v>
      </c>
      <c r="Q2450" s="12">
        <v>0.96</v>
      </c>
      <c r="R2450" s="12">
        <v>4334</v>
      </c>
      <c r="S2450" s="12">
        <v>0.28299999999999997</v>
      </c>
      <c r="T2450" s="12">
        <v>56.98</v>
      </c>
    </row>
    <row r="2451" spans="1:20" ht="15.75" customHeight="1" x14ac:dyDescent="0.35">
      <c r="A2451" s="11">
        <v>45080</v>
      </c>
      <c r="B2451" s="12" t="s">
        <v>77</v>
      </c>
      <c r="C2451" s="12" t="s">
        <v>79</v>
      </c>
      <c r="D2451" s="12">
        <v>87446.18</v>
      </c>
      <c r="E2451" s="12">
        <v>49560.25</v>
      </c>
      <c r="F2451" s="12">
        <v>37885.93</v>
      </c>
      <c r="G2451" s="12">
        <v>43.32</v>
      </c>
      <c r="H2451" s="12">
        <v>85</v>
      </c>
      <c r="I2451" s="12">
        <v>0.23599999999999999</v>
      </c>
      <c r="J2451" s="12">
        <v>20</v>
      </c>
      <c r="K2451" s="12">
        <v>115.68</v>
      </c>
      <c r="L2451" s="12">
        <v>6</v>
      </c>
      <c r="M2451" s="12">
        <v>4.45</v>
      </c>
      <c r="N2451" s="12">
        <v>42</v>
      </c>
      <c r="O2451" s="12">
        <v>27.4</v>
      </c>
      <c r="P2451" s="12">
        <v>0.192</v>
      </c>
      <c r="Q2451" s="12">
        <v>0.98</v>
      </c>
      <c r="R2451" s="12">
        <v>4866</v>
      </c>
      <c r="S2451" s="12">
        <v>0.317</v>
      </c>
      <c r="T2451" s="12">
        <v>46.18</v>
      </c>
    </row>
    <row r="2452" spans="1:20" ht="15.75" customHeight="1" x14ac:dyDescent="0.35">
      <c r="A2452" s="11">
        <v>45080</v>
      </c>
      <c r="B2452" s="12" t="s">
        <v>77</v>
      </c>
      <c r="C2452" s="12" t="s">
        <v>80</v>
      </c>
      <c r="D2452" s="12">
        <v>79413.5</v>
      </c>
      <c r="E2452" s="12">
        <v>33542.51</v>
      </c>
      <c r="F2452" s="12">
        <v>45870.99</v>
      </c>
      <c r="G2452" s="12">
        <v>57.76</v>
      </c>
      <c r="H2452" s="12">
        <v>86</v>
      </c>
      <c r="I2452" s="12">
        <v>0.11600000000000001</v>
      </c>
      <c r="J2452" s="12">
        <v>9</v>
      </c>
      <c r="K2452" s="12">
        <v>236.41</v>
      </c>
      <c r="L2452" s="12">
        <v>4</v>
      </c>
      <c r="M2452" s="12">
        <v>4.13</v>
      </c>
      <c r="N2452" s="12">
        <v>55</v>
      </c>
      <c r="O2452" s="12">
        <v>30.1</v>
      </c>
      <c r="P2452" s="12">
        <v>0.218</v>
      </c>
      <c r="Q2452" s="12">
        <v>1.03</v>
      </c>
      <c r="R2452" s="12">
        <v>4577</v>
      </c>
      <c r="S2452" s="12">
        <v>0.309</v>
      </c>
      <c r="T2452" s="12">
        <v>56.71</v>
      </c>
    </row>
    <row r="2453" spans="1:20" ht="15.75" customHeight="1" x14ac:dyDescent="0.35">
      <c r="A2453" s="11">
        <v>45080</v>
      </c>
      <c r="B2453" s="12" t="s">
        <v>77</v>
      </c>
      <c r="C2453" s="12" t="s">
        <v>81</v>
      </c>
      <c r="D2453" s="12">
        <v>63201.68</v>
      </c>
      <c r="E2453" s="12">
        <v>41283.019999999997</v>
      </c>
      <c r="F2453" s="12">
        <v>21918.66</v>
      </c>
      <c r="G2453" s="12">
        <v>34.68</v>
      </c>
      <c r="H2453" s="12">
        <v>96</v>
      </c>
      <c r="I2453" s="12">
        <v>0.16600000000000001</v>
      </c>
      <c r="J2453" s="12">
        <v>15</v>
      </c>
      <c r="K2453" s="12">
        <v>233.54</v>
      </c>
      <c r="L2453" s="12">
        <v>5</v>
      </c>
      <c r="M2453" s="12">
        <v>3.41</v>
      </c>
      <c r="N2453" s="12">
        <v>61</v>
      </c>
      <c r="O2453" s="12">
        <v>35.1</v>
      </c>
      <c r="P2453" s="12">
        <v>0.124</v>
      </c>
      <c r="Q2453" s="12">
        <v>1.02</v>
      </c>
      <c r="R2453" s="12">
        <v>5017</v>
      </c>
      <c r="S2453" s="12">
        <v>0.27700000000000002</v>
      </c>
      <c r="T2453" s="12">
        <v>41.24</v>
      </c>
    </row>
    <row r="2454" spans="1:20" ht="15.75" customHeight="1" x14ac:dyDescent="0.35">
      <c r="A2454" s="11">
        <v>45080</v>
      </c>
      <c r="B2454" s="12" t="s">
        <v>82</v>
      </c>
      <c r="C2454" s="12" t="s">
        <v>78</v>
      </c>
      <c r="D2454" s="12">
        <v>144508.75</v>
      </c>
      <c r="E2454" s="12">
        <v>86476.23</v>
      </c>
      <c r="F2454" s="12">
        <v>58032.52</v>
      </c>
      <c r="G2454" s="12">
        <v>40.159999999999997</v>
      </c>
      <c r="H2454" s="12">
        <v>126</v>
      </c>
      <c r="I2454" s="12">
        <v>0.16</v>
      </c>
      <c r="J2454" s="12">
        <v>20</v>
      </c>
      <c r="K2454" s="12">
        <v>226.71</v>
      </c>
      <c r="L2454" s="12">
        <v>4</v>
      </c>
      <c r="M2454" s="12">
        <v>4.28</v>
      </c>
      <c r="N2454" s="12">
        <v>50</v>
      </c>
      <c r="O2454" s="12">
        <v>20.7</v>
      </c>
      <c r="P2454" s="12">
        <v>0.20100000000000001</v>
      </c>
      <c r="Q2454" s="12">
        <v>1.04</v>
      </c>
      <c r="R2454" s="12">
        <v>4613</v>
      </c>
      <c r="S2454" s="12">
        <v>0.20200000000000001</v>
      </c>
      <c r="T2454" s="12">
        <v>50.44</v>
      </c>
    </row>
    <row r="2455" spans="1:20" ht="15.75" customHeight="1" x14ac:dyDescent="0.35">
      <c r="A2455" s="11">
        <v>45080</v>
      </c>
      <c r="B2455" s="12" t="s">
        <v>82</v>
      </c>
      <c r="C2455" s="12" t="s">
        <v>79</v>
      </c>
      <c r="D2455" s="12">
        <v>116734.56</v>
      </c>
      <c r="E2455" s="12">
        <v>51074.28</v>
      </c>
      <c r="F2455" s="12">
        <v>65660.28</v>
      </c>
      <c r="G2455" s="12">
        <v>56.25</v>
      </c>
      <c r="H2455" s="12">
        <v>105</v>
      </c>
      <c r="I2455" s="12">
        <v>0.14199999999999999</v>
      </c>
      <c r="J2455" s="12">
        <v>14</v>
      </c>
      <c r="K2455" s="12">
        <v>206.85</v>
      </c>
      <c r="L2455" s="12">
        <v>3</v>
      </c>
      <c r="M2455" s="12">
        <v>4.5199999999999996</v>
      </c>
      <c r="N2455" s="12">
        <v>42</v>
      </c>
      <c r="O2455" s="12">
        <v>20.7</v>
      </c>
      <c r="P2455" s="12">
        <v>0.22700000000000001</v>
      </c>
      <c r="Q2455" s="12">
        <v>0.89</v>
      </c>
      <c r="R2455" s="12">
        <v>6218</v>
      </c>
      <c r="S2455" s="12">
        <v>0.38</v>
      </c>
      <c r="T2455" s="12">
        <v>47.48</v>
      </c>
    </row>
    <row r="2456" spans="1:20" ht="15.75" customHeight="1" x14ac:dyDescent="0.35">
      <c r="A2456" s="11">
        <v>45080</v>
      </c>
      <c r="B2456" s="12" t="s">
        <v>82</v>
      </c>
      <c r="C2456" s="12" t="s">
        <v>80</v>
      </c>
      <c r="D2456" s="12">
        <v>145792.29999999999</v>
      </c>
      <c r="E2456" s="12">
        <v>81516.59</v>
      </c>
      <c r="F2456" s="12">
        <v>64275.71</v>
      </c>
      <c r="G2456" s="12">
        <v>44.09</v>
      </c>
      <c r="H2456" s="12">
        <v>81</v>
      </c>
      <c r="I2456" s="12">
        <v>0.16300000000000001</v>
      </c>
      <c r="J2456" s="12">
        <v>13</v>
      </c>
      <c r="K2456" s="12">
        <v>217.6</v>
      </c>
      <c r="L2456" s="12">
        <v>5</v>
      </c>
      <c r="M2456" s="12">
        <v>4.25</v>
      </c>
      <c r="N2456" s="12">
        <v>50</v>
      </c>
      <c r="O2456" s="12">
        <v>27.7</v>
      </c>
      <c r="P2456" s="12">
        <v>7.1999999999999995E-2</v>
      </c>
      <c r="Q2456" s="12">
        <v>1.08</v>
      </c>
      <c r="R2456" s="12">
        <v>4758</v>
      </c>
      <c r="S2456" s="12">
        <v>0.28299999999999997</v>
      </c>
      <c r="T2456" s="12">
        <v>54.78</v>
      </c>
    </row>
    <row r="2457" spans="1:20" ht="15.75" customHeight="1" x14ac:dyDescent="0.35">
      <c r="A2457" s="11">
        <v>45080</v>
      </c>
      <c r="B2457" s="12" t="s">
        <v>82</v>
      </c>
      <c r="C2457" s="12" t="s">
        <v>81</v>
      </c>
      <c r="D2457" s="12">
        <v>96370.7</v>
      </c>
      <c r="E2457" s="12">
        <v>63671.65</v>
      </c>
      <c r="F2457" s="12">
        <v>32699.05</v>
      </c>
      <c r="G2457" s="12">
        <v>33.93</v>
      </c>
      <c r="H2457" s="12">
        <v>70</v>
      </c>
      <c r="I2457" s="12">
        <v>0.22900000000000001</v>
      </c>
      <c r="J2457" s="12">
        <v>16</v>
      </c>
      <c r="K2457" s="12">
        <v>160.72</v>
      </c>
      <c r="L2457" s="12">
        <v>3</v>
      </c>
      <c r="M2457" s="12">
        <v>4.78</v>
      </c>
      <c r="N2457" s="12">
        <v>47</v>
      </c>
      <c r="O2457" s="12">
        <v>28.6</v>
      </c>
      <c r="P2457" s="12">
        <v>0.156</v>
      </c>
      <c r="Q2457" s="12">
        <v>0.99</v>
      </c>
      <c r="R2457" s="12">
        <v>5216</v>
      </c>
      <c r="S2457" s="12">
        <v>0.35399999999999998</v>
      </c>
      <c r="T2457" s="12">
        <v>51.09</v>
      </c>
    </row>
    <row r="2458" spans="1:20" ht="15.75" customHeight="1" x14ac:dyDescent="0.35">
      <c r="A2458" s="11">
        <v>45080</v>
      </c>
      <c r="B2458" s="12" t="s">
        <v>83</v>
      </c>
      <c r="C2458" s="12" t="s">
        <v>78</v>
      </c>
      <c r="D2458" s="12">
        <v>90726.29</v>
      </c>
      <c r="E2458" s="12">
        <v>53949.07</v>
      </c>
      <c r="F2458" s="12">
        <v>36777.22</v>
      </c>
      <c r="G2458" s="12">
        <v>40.54</v>
      </c>
      <c r="H2458" s="12">
        <v>88</v>
      </c>
      <c r="I2458" s="12">
        <v>0.111</v>
      </c>
      <c r="J2458" s="12">
        <v>9</v>
      </c>
      <c r="K2458" s="12">
        <v>230.05</v>
      </c>
      <c r="L2458" s="12">
        <v>4</v>
      </c>
      <c r="M2458" s="12">
        <v>3.91</v>
      </c>
      <c r="N2458" s="12">
        <v>36</v>
      </c>
      <c r="O2458" s="12">
        <v>19.5</v>
      </c>
      <c r="P2458" s="12">
        <v>0.24399999999999999</v>
      </c>
      <c r="Q2458" s="12">
        <v>0.88</v>
      </c>
      <c r="R2458" s="12">
        <v>5437</v>
      </c>
      <c r="S2458" s="12">
        <v>0.29199999999999998</v>
      </c>
      <c r="T2458" s="12">
        <v>54.71</v>
      </c>
    </row>
    <row r="2459" spans="1:20" ht="15.75" customHeight="1" x14ac:dyDescent="0.35">
      <c r="A2459" s="11">
        <v>45080</v>
      </c>
      <c r="B2459" s="12" t="s">
        <v>83</v>
      </c>
      <c r="C2459" s="12" t="s">
        <v>79</v>
      </c>
      <c r="D2459" s="12">
        <v>103274.16</v>
      </c>
      <c r="E2459" s="12">
        <v>69506.509999999995</v>
      </c>
      <c r="F2459" s="12">
        <v>33767.660000000003</v>
      </c>
      <c r="G2459" s="12">
        <v>32.700000000000003</v>
      </c>
      <c r="H2459" s="12">
        <v>88</v>
      </c>
      <c r="I2459" s="12">
        <v>0.13</v>
      </c>
      <c r="J2459" s="12">
        <v>11</v>
      </c>
      <c r="K2459" s="12">
        <v>206.92</v>
      </c>
      <c r="L2459" s="12">
        <v>4</v>
      </c>
      <c r="M2459" s="12">
        <v>4.22</v>
      </c>
      <c r="N2459" s="12">
        <v>60</v>
      </c>
      <c r="O2459" s="12">
        <v>35.799999999999997</v>
      </c>
      <c r="P2459" s="12">
        <v>0.154</v>
      </c>
      <c r="Q2459" s="12">
        <v>1.18</v>
      </c>
      <c r="R2459" s="12">
        <v>5995</v>
      </c>
      <c r="S2459" s="12">
        <v>0.39100000000000001</v>
      </c>
      <c r="T2459" s="12">
        <v>52.77</v>
      </c>
    </row>
    <row r="2460" spans="1:20" ht="15.75" customHeight="1" x14ac:dyDescent="0.35">
      <c r="A2460" s="11">
        <v>45080</v>
      </c>
      <c r="B2460" s="12" t="s">
        <v>83</v>
      </c>
      <c r="C2460" s="12" t="s">
        <v>80</v>
      </c>
      <c r="D2460" s="12">
        <v>67923.179999999993</v>
      </c>
      <c r="E2460" s="12">
        <v>43948.24</v>
      </c>
      <c r="F2460" s="12">
        <v>23974.94</v>
      </c>
      <c r="G2460" s="12">
        <v>35.299999999999997</v>
      </c>
      <c r="H2460" s="12">
        <v>100</v>
      </c>
      <c r="I2460" s="12">
        <v>0.222</v>
      </c>
      <c r="J2460" s="12">
        <v>22</v>
      </c>
      <c r="K2460" s="12">
        <v>190.98</v>
      </c>
      <c r="L2460" s="12">
        <v>3</v>
      </c>
      <c r="M2460" s="12">
        <v>3.54</v>
      </c>
      <c r="N2460" s="12">
        <v>42</v>
      </c>
      <c r="O2460" s="12">
        <v>18.2</v>
      </c>
      <c r="P2460" s="12">
        <v>7.3999999999999996E-2</v>
      </c>
      <c r="Q2460" s="12">
        <v>0.92</v>
      </c>
      <c r="R2460" s="12">
        <v>4839</v>
      </c>
      <c r="S2460" s="12">
        <v>0.33800000000000002</v>
      </c>
      <c r="T2460" s="12">
        <v>40.51</v>
      </c>
    </row>
    <row r="2461" spans="1:20" ht="15.75" customHeight="1" x14ac:dyDescent="0.35">
      <c r="A2461" s="11">
        <v>45080</v>
      </c>
      <c r="B2461" s="12" t="s">
        <v>83</v>
      </c>
      <c r="C2461" s="12" t="s">
        <v>81</v>
      </c>
      <c r="D2461" s="12">
        <v>116780.63</v>
      </c>
      <c r="E2461" s="12">
        <v>73712.89</v>
      </c>
      <c r="F2461" s="12">
        <v>43067.74</v>
      </c>
      <c r="G2461" s="12">
        <v>36.880000000000003</v>
      </c>
      <c r="H2461" s="12">
        <v>68</v>
      </c>
      <c r="I2461" s="12">
        <v>0.19400000000000001</v>
      </c>
      <c r="J2461" s="12">
        <v>13</v>
      </c>
      <c r="K2461" s="12">
        <v>212.28</v>
      </c>
      <c r="L2461" s="12">
        <v>6</v>
      </c>
      <c r="M2461" s="12">
        <v>4.7</v>
      </c>
      <c r="N2461" s="12">
        <v>63</v>
      </c>
      <c r="O2461" s="12">
        <v>23.3</v>
      </c>
      <c r="P2461" s="12">
        <v>0.23499999999999999</v>
      </c>
      <c r="Q2461" s="12">
        <v>0.91</v>
      </c>
      <c r="R2461" s="12">
        <v>5248</v>
      </c>
      <c r="S2461" s="12">
        <v>0.315</v>
      </c>
      <c r="T2461" s="12">
        <v>67.790000000000006</v>
      </c>
    </row>
    <row r="2462" spans="1:20" ht="15.75" customHeight="1" x14ac:dyDescent="0.35">
      <c r="A2462" s="11">
        <v>45080</v>
      </c>
      <c r="B2462" s="12" t="s">
        <v>84</v>
      </c>
      <c r="C2462" s="12" t="s">
        <v>78</v>
      </c>
      <c r="D2462" s="12">
        <v>76597.149999999994</v>
      </c>
      <c r="E2462" s="12">
        <v>46853.17</v>
      </c>
      <c r="F2462" s="12">
        <v>29743.98</v>
      </c>
      <c r="G2462" s="12">
        <v>38.83</v>
      </c>
      <c r="H2462" s="12">
        <v>106</v>
      </c>
      <c r="I2462" s="12">
        <v>0.13700000000000001</v>
      </c>
      <c r="J2462" s="12">
        <v>14</v>
      </c>
      <c r="K2462" s="12">
        <v>152.33000000000001</v>
      </c>
      <c r="L2462" s="12">
        <v>4</v>
      </c>
      <c r="M2462" s="12">
        <v>3.82</v>
      </c>
      <c r="N2462" s="12">
        <v>56</v>
      </c>
      <c r="O2462" s="12">
        <v>22.2</v>
      </c>
      <c r="P2462" s="12">
        <v>0.23300000000000001</v>
      </c>
      <c r="Q2462" s="12">
        <v>1.02</v>
      </c>
      <c r="R2462" s="12">
        <v>5888</v>
      </c>
      <c r="S2462" s="12">
        <v>0.317</v>
      </c>
      <c r="T2462" s="12">
        <v>31.55</v>
      </c>
    </row>
    <row r="2463" spans="1:20" ht="15.75" customHeight="1" x14ac:dyDescent="0.35">
      <c r="A2463" s="11">
        <v>45080</v>
      </c>
      <c r="B2463" s="12" t="s">
        <v>84</v>
      </c>
      <c r="C2463" s="12" t="s">
        <v>79</v>
      </c>
      <c r="D2463" s="12">
        <v>103232.2</v>
      </c>
      <c r="E2463" s="12">
        <v>46230.7</v>
      </c>
      <c r="F2463" s="12">
        <v>57001.5</v>
      </c>
      <c r="G2463" s="12">
        <v>55.22</v>
      </c>
      <c r="H2463" s="12">
        <v>84</v>
      </c>
      <c r="I2463" s="12">
        <v>0.19400000000000001</v>
      </c>
      <c r="J2463" s="12">
        <v>16</v>
      </c>
      <c r="K2463" s="12">
        <v>148.05000000000001</v>
      </c>
      <c r="L2463" s="12">
        <v>3</v>
      </c>
      <c r="M2463" s="12">
        <v>4.05</v>
      </c>
      <c r="N2463" s="12">
        <v>47</v>
      </c>
      <c r="O2463" s="12">
        <v>19.399999999999999</v>
      </c>
      <c r="P2463" s="12">
        <v>0.17799999999999999</v>
      </c>
      <c r="Q2463" s="12">
        <v>1.0900000000000001</v>
      </c>
      <c r="R2463" s="12">
        <v>3713</v>
      </c>
      <c r="S2463" s="12">
        <v>0.309</v>
      </c>
      <c r="T2463" s="12">
        <v>49.35</v>
      </c>
    </row>
    <row r="2464" spans="1:20" ht="15.75" customHeight="1" x14ac:dyDescent="0.35">
      <c r="A2464" s="11">
        <v>45080</v>
      </c>
      <c r="B2464" s="12" t="s">
        <v>84</v>
      </c>
      <c r="C2464" s="12" t="s">
        <v>80</v>
      </c>
      <c r="D2464" s="12">
        <v>107356.47</v>
      </c>
      <c r="E2464" s="12">
        <v>45850.77</v>
      </c>
      <c r="F2464" s="12">
        <v>61505.7</v>
      </c>
      <c r="G2464" s="12">
        <v>57.29</v>
      </c>
      <c r="H2464" s="12">
        <v>88</v>
      </c>
      <c r="I2464" s="12">
        <v>0.14599999999999999</v>
      </c>
      <c r="J2464" s="12">
        <v>12</v>
      </c>
      <c r="K2464" s="12">
        <v>218.33</v>
      </c>
      <c r="L2464" s="12">
        <v>4</v>
      </c>
      <c r="M2464" s="12">
        <v>4.1399999999999997</v>
      </c>
      <c r="N2464" s="12">
        <v>34</v>
      </c>
      <c r="O2464" s="12">
        <v>30.3</v>
      </c>
      <c r="P2464" s="12">
        <v>0.191</v>
      </c>
      <c r="Q2464" s="12">
        <v>1.1599999999999999</v>
      </c>
      <c r="R2464" s="12">
        <v>4133</v>
      </c>
      <c r="S2464" s="12">
        <v>0.39100000000000001</v>
      </c>
      <c r="T2464" s="12">
        <v>39.99</v>
      </c>
    </row>
    <row r="2465" spans="1:20" ht="15.75" customHeight="1" x14ac:dyDescent="0.35">
      <c r="A2465" s="11">
        <v>45080</v>
      </c>
      <c r="B2465" s="12" t="s">
        <v>84</v>
      </c>
      <c r="C2465" s="12" t="s">
        <v>81</v>
      </c>
      <c r="D2465" s="12">
        <v>99432.97</v>
      </c>
      <c r="E2465" s="12">
        <v>41931.370000000003</v>
      </c>
      <c r="F2465" s="12">
        <v>57501.61</v>
      </c>
      <c r="G2465" s="12">
        <v>57.83</v>
      </c>
      <c r="H2465" s="12">
        <v>95</v>
      </c>
      <c r="I2465" s="12">
        <v>0.13600000000000001</v>
      </c>
      <c r="J2465" s="12">
        <v>12</v>
      </c>
      <c r="K2465" s="12">
        <v>196.45</v>
      </c>
      <c r="L2465" s="12">
        <v>4</v>
      </c>
      <c r="M2465" s="12">
        <v>4.87</v>
      </c>
      <c r="N2465" s="12">
        <v>40</v>
      </c>
      <c r="O2465" s="12">
        <v>25.4</v>
      </c>
      <c r="P2465" s="12">
        <v>0.21299999999999999</v>
      </c>
      <c r="Q2465" s="12">
        <v>0.91</v>
      </c>
      <c r="R2465" s="12">
        <v>4920</v>
      </c>
      <c r="S2465" s="12">
        <v>0.32500000000000001</v>
      </c>
      <c r="T2465" s="12">
        <v>39.46</v>
      </c>
    </row>
    <row r="2466" spans="1:20" ht="15.75" customHeight="1" x14ac:dyDescent="0.35">
      <c r="A2466" s="11">
        <v>45081</v>
      </c>
      <c r="B2466" s="12" t="s">
        <v>77</v>
      </c>
      <c r="C2466" s="12" t="s">
        <v>78</v>
      </c>
      <c r="D2466" s="12">
        <v>121085.6</v>
      </c>
      <c r="E2466" s="12">
        <v>84125.3</v>
      </c>
      <c r="F2466" s="12">
        <v>36960.300000000003</v>
      </c>
      <c r="G2466" s="12">
        <v>30.52</v>
      </c>
      <c r="H2466" s="12">
        <v>77</v>
      </c>
      <c r="I2466" s="12">
        <v>0.246</v>
      </c>
      <c r="J2466" s="12">
        <v>18</v>
      </c>
      <c r="K2466" s="12">
        <v>171.3</v>
      </c>
      <c r="L2466" s="12">
        <v>3</v>
      </c>
      <c r="M2466" s="12">
        <v>4.12</v>
      </c>
      <c r="N2466" s="12">
        <v>42</v>
      </c>
      <c r="O2466" s="12">
        <v>22.6</v>
      </c>
      <c r="P2466" s="12">
        <v>0.129</v>
      </c>
      <c r="Q2466" s="12">
        <v>1.1499999999999999</v>
      </c>
      <c r="R2466" s="12">
        <v>5319</v>
      </c>
      <c r="S2466" s="12">
        <v>0.27</v>
      </c>
      <c r="T2466" s="12">
        <v>64.16</v>
      </c>
    </row>
    <row r="2467" spans="1:20" ht="15.75" customHeight="1" x14ac:dyDescent="0.35">
      <c r="A2467" s="11">
        <v>45081</v>
      </c>
      <c r="B2467" s="12" t="s">
        <v>77</v>
      </c>
      <c r="C2467" s="12" t="s">
        <v>79</v>
      </c>
      <c r="D2467" s="12">
        <v>76061.86</v>
      </c>
      <c r="E2467" s="12">
        <v>40865.620000000003</v>
      </c>
      <c r="F2467" s="12">
        <v>35196.230000000003</v>
      </c>
      <c r="G2467" s="12">
        <v>46.27</v>
      </c>
      <c r="H2467" s="12">
        <v>101</v>
      </c>
      <c r="I2467" s="12">
        <v>0.121</v>
      </c>
      <c r="J2467" s="12">
        <v>12</v>
      </c>
      <c r="K2467" s="12">
        <v>226.44</v>
      </c>
      <c r="L2467" s="12">
        <v>4</v>
      </c>
      <c r="M2467" s="12">
        <v>4.0199999999999996</v>
      </c>
      <c r="N2467" s="12">
        <v>53</v>
      </c>
      <c r="O2467" s="12">
        <v>28.1</v>
      </c>
      <c r="P2467" s="12">
        <v>0.189</v>
      </c>
      <c r="Q2467" s="12">
        <v>0.81</v>
      </c>
      <c r="R2467" s="12">
        <v>4427</v>
      </c>
      <c r="S2467" s="12">
        <v>0.25700000000000001</v>
      </c>
      <c r="T2467" s="12">
        <v>42.84</v>
      </c>
    </row>
    <row r="2468" spans="1:20" ht="15.75" customHeight="1" x14ac:dyDescent="0.35">
      <c r="A2468" s="11">
        <v>45081</v>
      </c>
      <c r="B2468" s="12" t="s">
        <v>77</v>
      </c>
      <c r="C2468" s="12" t="s">
        <v>80</v>
      </c>
      <c r="D2468" s="12">
        <v>74727.460000000006</v>
      </c>
      <c r="E2468" s="12">
        <v>36228.730000000003</v>
      </c>
      <c r="F2468" s="12">
        <v>38498.730000000003</v>
      </c>
      <c r="G2468" s="12">
        <v>51.52</v>
      </c>
      <c r="H2468" s="12">
        <v>94</v>
      </c>
      <c r="I2468" s="12">
        <v>0.192</v>
      </c>
      <c r="J2468" s="12">
        <v>18</v>
      </c>
      <c r="K2468" s="12">
        <v>233.43</v>
      </c>
      <c r="L2468" s="12">
        <v>5</v>
      </c>
      <c r="M2468" s="12">
        <v>4.04</v>
      </c>
      <c r="N2468" s="12">
        <v>45</v>
      </c>
      <c r="O2468" s="12">
        <v>13.1</v>
      </c>
      <c r="P2468" s="12">
        <v>0.22600000000000001</v>
      </c>
      <c r="Q2468" s="12">
        <v>0.94</v>
      </c>
      <c r="R2468" s="12">
        <v>5428</v>
      </c>
      <c r="S2468" s="12">
        <v>0.26800000000000002</v>
      </c>
      <c r="T2468" s="12">
        <v>39.07</v>
      </c>
    </row>
    <row r="2469" spans="1:20" ht="15.75" customHeight="1" x14ac:dyDescent="0.35">
      <c r="A2469" s="11">
        <v>45081</v>
      </c>
      <c r="B2469" s="12" t="s">
        <v>77</v>
      </c>
      <c r="C2469" s="12" t="s">
        <v>81</v>
      </c>
      <c r="D2469" s="12">
        <v>115834.43</v>
      </c>
      <c r="E2469" s="12">
        <v>53278.34</v>
      </c>
      <c r="F2469" s="12">
        <v>62556.09</v>
      </c>
      <c r="G2469" s="12">
        <v>54</v>
      </c>
      <c r="H2469" s="12">
        <v>65</v>
      </c>
      <c r="I2469" s="12">
        <v>0.19700000000000001</v>
      </c>
      <c r="J2469" s="12">
        <v>12</v>
      </c>
      <c r="K2469" s="12">
        <v>148.9</v>
      </c>
      <c r="L2469" s="12">
        <v>3</v>
      </c>
      <c r="M2469" s="12">
        <v>4.2</v>
      </c>
      <c r="N2469" s="12">
        <v>63</v>
      </c>
      <c r="O2469" s="12">
        <v>33.4</v>
      </c>
      <c r="P2469" s="12">
        <v>0.16600000000000001</v>
      </c>
      <c r="Q2469" s="12">
        <v>0.86</v>
      </c>
      <c r="R2469" s="12">
        <v>5102</v>
      </c>
      <c r="S2469" s="12">
        <v>0.312</v>
      </c>
      <c r="T2469" s="12">
        <v>41.07</v>
      </c>
    </row>
    <row r="2470" spans="1:20" ht="15.75" customHeight="1" x14ac:dyDescent="0.35">
      <c r="A2470" s="11">
        <v>45081</v>
      </c>
      <c r="B2470" s="12" t="s">
        <v>82</v>
      </c>
      <c r="C2470" s="12" t="s">
        <v>78</v>
      </c>
      <c r="D2470" s="12">
        <v>50599.78</v>
      </c>
      <c r="E2470" s="12">
        <v>22968.68</v>
      </c>
      <c r="F2470" s="12">
        <v>27631.1</v>
      </c>
      <c r="G2470" s="12">
        <v>54.61</v>
      </c>
      <c r="H2470" s="12">
        <v>94</v>
      </c>
      <c r="I2470" s="12">
        <v>0.23799999999999999</v>
      </c>
      <c r="J2470" s="12">
        <v>22</v>
      </c>
      <c r="K2470" s="12">
        <v>121</v>
      </c>
      <c r="L2470" s="12">
        <v>7</v>
      </c>
      <c r="M2470" s="12">
        <v>3.86</v>
      </c>
      <c r="N2470" s="12">
        <v>58</v>
      </c>
      <c r="O2470" s="12">
        <v>12.6</v>
      </c>
      <c r="P2470" s="12">
        <v>5.1999999999999998E-2</v>
      </c>
      <c r="Q2470" s="12">
        <v>0.8</v>
      </c>
      <c r="R2470" s="12">
        <v>4941</v>
      </c>
      <c r="S2470" s="12">
        <v>0.219</v>
      </c>
      <c r="T2470" s="12">
        <v>52.13</v>
      </c>
    </row>
    <row r="2471" spans="1:20" ht="15.75" customHeight="1" x14ac:dyDescent="0.35">
      <c r="A2471" s="11">
        <v>45081</v>
      </c>
      <c r="B2471" s="12" t="s">
        <v>82</v>
      </c>
      <c r="C2471" s="12" t="s">
        <v>79</v>
      </c>
      <c r="D2471" s="12">
        <v>64011.48</v>
      </c>
      <c r="E2471" s="12">
        <v>32784.46</v>
      </c>
      <c r="F2471" s="12">
        <v>31227.02</v>
      </c>
      <c r="G2471" s="12">
        <v>48.78</v>
      </c>
      <c r="H2471" s="12">
        <v>83</v>
      </c>
      <c r="I2471" s="12">
        <v>0.161</v>
      </c>
      <c r="J2471" s="12">
        <v>13</v>
      </c>
      <c r="K2471" s="12">
        <v>87.42</v>
      </c>
      <c r="L2471" s="12">
        <v>5</v>
      </c>
      <c r="M2471" s="12">
        <v>4.16</v>
      </c>
      <c r="N2471" s="12">
        <v>45</v>
      </c>
      <c r="O2471" s="12">
        <v>24.9</v>
      </c>
      <c r="P2471" s="12">
        <v>0.129</v>
      </c>
      <c r="Q2471" s="12">
        <v>1.07</v>
      </c>
      <c r="R2471" s="12">
        <v>5678</v>
      </c>
      <c r="S2471" s="12">
        <v>0.26600000000000001</v>
      </c>
      <c r="T2471" s="12">
        <v>48.54</v>
      </c>
    </row>
    <row r="2472" spans="1:20" ht="15.75" customHeight="1" x14ac:dyDescent="0.35">
      <c r="A2472" s="11">
        <v>45081</v>
      </c>
      <c r="B2472" s="12" t="s">
        <v>82</v>
      </c>
      <c r="C2472" s="12" t="s">
        <v>80</v>
      </c>
      <c r="D2472" s="12">
        <v>99029.88</v>
      </c>
      <c r="E2472" s="12">
        <v>44738.41</v>
      </c>
      <c r="F2472" s="12">
        <v>54291.47</v>
      </c>
      <c r="G2472" s="12">
        <v>54.82</v>
      </c>
      <c r="H2472" s="12">
        <v>89</v>
      </c>
      <c r="I2472" s="12">
        <v>0.156</v>
      </c>
      <c r="J2472" s="12">
        <v>13</v>
      </c>
      <c r="K2472" s="12">
        <v>200.72</v>
      </c>
      <c r="L2472" s="12">
        <v>3</v>
      </c>
      <c r="M2472" s="12">
        <v>3.7</v>
      </c>
      <c r="N2472" s="12">
        <v>57</v>
      </c>
      <c r="O2472" s="12">
        <v>16.5</v>
      </c>
      <c r="P2472" s="12">
        <v>5.0999999999999997E-2</v>
      </c>
      <c r="Q2472" s="12">
        <v>0.97</v>
      </c>
      <c r="R2472" s="12">
        <v>4643</v>
      </c>
      <c r="S2472" s="12">
        <v>0.375</v>
      </c>
      <c r="T2472" s="12">
        <v>45.07</v>
      </c>
    </row>
    <row r="2473" spans="1:20" ht="15.75" customHeight="1" x14ac:dyDescent="0.35">
      <c r="A2473" s="11">
        <v>45081</v>
      </c>
      <c r="B2473" s="12" t="s">
        <v>82</v>
      </c>
      <c r="C2473" s="12" t="s">
        <v>81</v>
      </c>
      <c r="D2473" s="12">
        <v>140768.60999999999</v>
      </c>
      <c r="E2473" s="12">
        <v>87848.79</v>
      </c>
      <c r="F2473" s="12">
        <v>52919.82</v>
      </c>
      <c r="G2473" s="12">
        <v>37.590000000000003</v>
      </c>
      <c r="H2473" s="12">
        <v>76</v>
      </c>
      <c r="I2473" s="12">
        <v>0.17299999999999999</v>
      </c>
      <c r="J2473" s="12">
        <v>13</v>
      </c>
      <c r="K2473" s="12">
        <v>172.34</v>
      </c>
      <c r="L2473" s="12">
        <v>6</v>
      </c>
      <c r="M2473" s="12">
        <v>3.96</v>
      </c>
      <c r="N2473" s="12">
        <v>36</v>
      </c>
      <c r="O2473" s="12">
        <v>24.4</v>
      </c>
      <c r="P2473" s="12">
        <v>0.152</v>
      </c>
      <c r="Q2473" s="12">
        <v>1.03</v>
      </c>
      <c r="R2473" s="12">
        <v>4371</v>
      </c>
      <c r="S2473" s="12">
        <v>0.4</v>
      </c>
      <c r="T2473" s="12">
        <v>46.55</v>
      </c>
    </row>
    <row r="2474" spans="1:20" ht="15.75" customHeight="1" x14ac:dyDescent="0.35">
      <c r="A2474" s="11">
        <v>45081</v>
      </c>
      <c r="B2474" s="12" t="s">
        <v>83</v>
      </c>
      <c r="C2474" s="12" t="s">
        <v>78</v>
      </c>
      <c r="D2474" s="12">
        <v>106896.21</v>
      </c>
      <c r="E2474" s="12">
        <v>74061.55</v>
      </c>
      <c r="F2474" s="12">
        <v>32834.660000000003</v>
      </c>
      <c r="G2474" s="12">
        <v>30.72</v>
      </c>
      <c r="H2474" s="12">
        <v>68</v>
      </c>
      <c r="I2474" s="12">
        <v>0.20599999999999999</v>
      </c>
      <c r="J2474" s="12">
        <v>14</v>
      </c>
      <c r="K2474" s="12">
        <v>192.14</v>
      </c>
      <c r="L2474" s="12">
        <v>4</v>
      </c>
      <c r="M2474" s="12">
        <v>4.47</v>
      </c>
      <c r="N2474" s="12">
        <v>55</v>
      </c>
      <c r="O2474" s="12">
        <v>22.7</v>
      </c>
      <c r="P2474" s="12">
        <v>5.0999999999999997E-2</v>
      </c>
      <c r="Q2474" s="12">
        <v>0.82</v>
      </c>
      <c r="R2474" s="12">
        <v>3607</v>
      </c>
      <c r="S2474" s="12">
        <v>0.36799999999999999</v>
      </c>
      <c r="T2474" s="12">
        <v>35.479999999999997</v>
      </c>
    </row>
    <row r="2475" spans="1:20" ht="15.75" customHeight="1" x14ac:dyDescent="0.35">
      <c r="A2475" s="11">
        <v>45081</v>
      </c>
      <c r="B2475" s="12" t="s">
        <v>83</v>
      </c>
      <c r="C2475" s="12" t="s">
        <v>79</v>
      </c>
      <c r="D2475" s="12">
        <v>72902.5</v>
      </c>
      <c r="E2475" s="12">
        <v>44523.96</v>
      </c>
      <c r="F2475" s="12">
        <v>28378.54</v>
      </c>
      <c r="G2475" s="12">
        <v>38.93</v>
      </c>
      <c r="H2475" s="12">
        <v>87</v>
      </c>
      <c r="I2475" s="12">
        <v>0.20599999999999999</v>
      </c>
      <c r="J2475" s="12">
        <v>17</v>
      </c>
      <c r="K2475" s="12">
        <v>140.44</v>
      </c>
      <c r="L2475" s="12">
        <v>4</v>
      </c>
      <c r="M2475" s="12">
        <v>3.73</v>
      </c>
      <c r="N2475" s="12">
        <v>55</v>
      </c>
      <c r="O2475" s="12">
        <v>22.8</v>
      </c>
      <c r="P2475" s="12">
        <v>0.24099999999999999</v>
      </c>
      <c r="Q2475" s="12">
        <v>0.83</v>
      </c>
      <c r="R2475" s="12">
        <v>3709</v>
      </c>
      <c r="S2475" s="12">
        <v>0.219</v>
      </c>
      <c r="T2475" s="12">
        <v>51.81</v>
      </c>
    </row>
    <row r="2476" spans="1:20" ht="15.75" customHeight="1" x14ac:dyDescent="0.35">
      <c r="A2476" s="11">
        <v>45081</v>
      </c>
      <c r="B2476" s="12" t="s">
        <v>83</v>
      </c>
      <c r="C2476" s="12" t="s">
        <v>80</v>
      </c>
      <c r="D2476" s="12">
        <v>125200.84</v>
      </c>
      <c r="E2476" s="12">
        <v>63748.14</v>
      </c>
      <c r="F2476" s="12">
        <v>61452.7</v>
      </c>
      <c r="G2476" s="12">
        <v>49.08</v>
      </c>
      <c r="H2476" s="12">
        <v>105</v>
      </c>
      <c r="I2476" s="12">
        <v>0.13300000000000001</v>
      </c>
      <c r="J2476" s="12">
        <v>13</v>
      </c>
      <c r="K2476" s="12">
        <v>188.49</v>
      </c>
      <c r="L2476" s="12">
        <v>4</v>
      </c>
      <c r="M2476" s="12">
        <v>4.75</v>
      </c>
      <c r="N2476" s="12">
        <v>51</v>
      </c>
      <c r="O2476" s="12">
        <v>19.5</v>
      </c>
      <c r="P2476" s="12">
        <v>0.184</v>
      </c>
      <c r="Q2476" s="12">
        <v>0.81</v>
      </c>
      <c r="R2476" s="12">
        <v>4403</v>
      </c>
      <c r="S2476" s="12">
        <v>0.27500000000000002</v>
      </c>
      <c r="T2476" s="12">
        <v>44.36</v>
      </c>
    </row>
    <row r="2477" spans="1:20" ht="15.75" customHeight="1" x14ac:dyDescent="0.35">
      <c r="A2477" s="11">
        <v>45081</v>
      </c>
      <c r="B2477" s="12" t="s">
        <v>83</v>
      </c>
      <c r="C2477" s="12" t="s">
        <v>81</v>
      </c>
      <c r="D2477" s="12">
        <v>102137.49</v>
      </c>
      <c r="E2477" s="12">
        <v>55827.82</v>
      </c>
      <c r="F2477" s="12">
        <v>46309.67</v>
      </c>
      <c r="G2477" s="12">
        <v>45.34</v>
      </c>
      <c r="H2477" s="12">
        <v>118</v>
      </c>
      <c r="I2477" s="12">
        <v>0.14799999999999999</v>
      </c>
      <c r="J2477" s="12">
        <v>17</v>
      </c>
      <c r="K2477" s="12">
        <v>174.62</v>
      </c>
      <c r="L2477" s="12">
        <v>7</v>
      </c>
      <c r="M2477" s="12">
        <v>3.92</v>
      </c>
      <c r="N2477" s="12">
        <v>36</v>
      </c>
      <c r="O2477" s="12">
        <v>14.1</v>
      </c>
      <c r="P2477" s="12">
        <v>0.14199999999999999</v>
      </c>
      <c r="Q2477" s="12">
        <v>1.1000000000000001</v>
      </c>
      <c r="R2477" s="12">
        <v>6460</v>
      </c>
      <c r="S2477" s="12">
        <v>0.38500000000000001</v>
      </c>
      <c r="T2477" s="12">
        <v>60.23</v>
      </c>
    </row>
    <row r="2478" spans="1:20" ht="15.75" customHeight="1" x14ac:dyDescent="0.35">
      <c r="A2478" s="11">
        <v>45081</v>
      </c>
      <c r="B2478" s="12" t="s">
        <v>84</v>
      </c>
      <c r="C2478" s="12" t="s">
        <v>78</v>
      </c>
      <c r="D2478" s="12">
        <v>117732.24</v>
      </c>
      <c r="E2478" s="12">
        <v>49085.919999999998</v>
      </c>
      <c r="F2478" s="12">
        <v>68646.320000000007</v>
      </c>
      <c r="G2478" s="12">
        <v>58.31</v>
      </c>
      <c r="H2478" s="12">
        <v>138</v>
      </c>
      <c r="I2478" s="12">
        <v>0.189</v>
      </c>
      <c r="J2478" s="12">
        <v>26</v>
      </c>
      <c r="K2478" s="12">
        <v>171.96</v>
      </c>
      <c r="L2478" s="12">
        <v>5</v>
      </c>
      <c r="M2478" s="12">
        <v>3.97</v>
      </c>
      <c r="N2478" s="12">
        <v>58</v>
      </c>
      <c r="O2478" s="12">
        <v>18.600000000000001</v>
      </c>
      <c r="P2478" s="12">
        <v>0.22900000000000001</v>
      </c>
      <c r="Q2478" s="12">
        <v>0.94</v>
      </c>
      <c r="R2478" s="12">
        <v>7094</v>
      </c>
      <c r="S2478" s="12">
        <v>0.26900000000000002</v>
      </c>
      <c r="T2478" s="12">
        <v>51.22</v>
      </c>
    </row>
    <row r="2479" spans="1:20" ht="15.75" customHeight="1" x14ac:dyDescent="0.35">
      <c r="A2479" s="11">
        <v>45081</v>
      </c>
      <c r="B2479" s="12" t="s">
        <v>84</v>
      </c>
      <c r="C2479" s="12" t="s">
        <v>79</v>
      </c>
      <c r="D2479" s="12">
        <v>112592.79</v>
      </c>
      <c r="E2479" s="12">
        <v>48275.49</v>
      </c>
      <c r="F2479" s="12">
        <v>64317.3</v>
      </c>
      <c r="G2479" s="12">
        <v>57.12</v>
      </c>
      <c r="H2479" s="12">
        <v>125</v>
      </c>
      <c r="I2479" s="12">
        <v>0.28399999999999997</v>
      </c>
      <c r="J2479" s="12">
        <v>35</v>
      </c>
      <c r="K2479" s="12">
        <v>191.26</v>
      </c>
      <c r="L2479" s="12">
        <v>6</v>
      </c>
      <c r="M2479" s="12">
        <v>3.91</v>
      </c>
      <c r="N2479" s="12">
        <v>50</v>
      </c>
      <c r="O2479" s="12">
        <v>15.6</v>
      </c>
      <c r="P2479" s="12">
        <v>5.5E-2</v>
      </c>
      <c r="Q2479" s="12">
        <v>1.2</v>
      </c>
      <c r="R2479" s="12">
        <v>5426</v>
      </c>
      <c r="S2479" s="12">
        <v>0.20100000000000001</v>
      </c>
      <c r="T2479" s="12">
        <v>55.35</v>
      </c>
    </row>
    <row r="2480" spans="1:20" ht="15.75" customHeight="1" x14ac:dyDescent="0.35">
      <c r="A2480" s="11">
        <v>45081</v>
      </c>
      <c r="B2480" s="12" t="s">
        <v>84</v>
      </c>
      <c r="C2480" s="12" t="s">
        <v>80</v>
      </c>
      <c r="D2480" s="12">
        <v>78016.95</v>
      </c>
      <c r="E2480" s="12">
        <v>48001.7</v>
      </c>
      <c r="F2480" s="12">
        <v>30015.25</v>
      </c>
      <c r="G2480" s="12">
        <v>38.47</v>
      </c>
      <c r="H2480" s="12">
        <v>98</v>
      </c>
      <c r="I2480" s="12">
        <v>0.188</v>
      </c>
      <c r="J2480" s="12">
        <v>18</v>
      </c>
      <c r="K2480" s="12">
        <v>95.4</v>
      </c>
      <c r="L2480" s="12">
        <v>4</v>
      </c>
      <c r="M2480" s="12">
        <v>4.0599999999999996</v>
      </c>
      <c r="N2480" s="12">
        <v>62</v>
      </c>
      <c r="O2480" s="12">
        <v>29.2</v>
      </c>
      <c r="P2480" s="12">
        <v>0.20399999999999999</v>
      </c>
      <c r="Q2480" s="12">
        <v>0.85</v>
      </c>
      <c r="R2480" s="12">
        <v>5629</v>
      </c>
      <c r="S2480" s="12">
        <v>0.36799999999999999</v>
      </c>
      <c r="T2480" s="12">
        <v>50.8</v>
      </c>
    </row>
    <row r="2481" spans="1:20" ht="15.75" customHeight="1" x14ac:dyDescent="0.35">
      <c r="A2481" s="11">
        <v>45081</v>
      </c>
      <c r="B2481" s="12" t="s">
        <v>84</v>
      </c>
      <c r="C2481" s="12" t="s">
        <v>81</v>
      </c>
      <c r="D2481" s="12">
        <v>106403.5</v>
      </c>
      <c r="E2481" s="12">
        <v>63373.09</v>
      </c>
      <c r="F2481" s="12">
        <v>43030.41</v>
      </c>
      <c r="G2481" s="12">
        <v>40.44</v>
      </c>
      <c r="H2481" s="12">
        <v>66</v>
      </c>
      <c r="I2481" s="12">
        <v>0.224</v>
      </c>
      <c r="J2481" s="12">
        <v>14</v>
      </c>
      <c r="K2481" s="12">
        <v>188.57</v>
      </c>
      <c r="L2481" s="12">
        <v>5</v>
      </c>
      <c r="M2481" s="12">
        <v>4.54</v>
      </c>
      <c r="N2481" s="12">
        <v>44</v>
      </c>
      <c r="O2481" s="12">
        <v>27.9</v>
      </c>
      <c r="P2481" s="12">
        <v>0.124</v>
      </c>
      <c r="Q2481" s="12">
        <v>0.99</v>
      </c>
      <c r="R2481" s="12">
        <v>5953</v>
      </c>
      <c r="S2481" s="12">
        <v>0.38100000000000001</v>
      </c>
      <c r="T2481" s="12">
        <v>44.8</v>
      </c>
    </row>
    <row r="2482" spans="1:20" ht="15.75" customHeight="1" x14ac:dyDescent="0.35">
      <c r="A2482" s="11">
        <v>45082</v>
      </c>
      <c r="B2482" s="12" t="s">
        <v>77</v>
      </c>
      <c r="C2482" s="12" t="s">
        <v>78</v>
      </c>
      <c r="D2482" s="12">
        <v>94891.92</v>
      </c>
      <c r="E2482" s="12">
        <v>64070.17</v>
      </c>
      <c r="F2482" s="12">
        <v>30821.75</v>
      </c>
      <c r="G2482" s="12">
        <v>32.479999999999997</v>
      </c>
      <c r="H2482" s="12">
        <v>101</v>
      </c>
      <c r="I2482" s="12">
        <v>0.219</v>
      </c>
      <c r="J2482" s="12">
        <v>22</v>
      </c>
      <c r="K2482" s="12">
        <v>201.6</v>
      </c>
      <c r="L2482" s="12">
        <v>5</v>
      </c>
      <c r="M2482" s="12">
        <v>4.49</v>
      </c>
      <c r="N2482" s="12">
        <v>59</v>
      </c>
      <c r="O2482" s="12">
        <v>25</v>
      </c>
      <c r="P2482" s="12">
        <v>0.24</v>
      </c>
      <c r="Q2482" s="12">
        <v>1.1599999999999999</v>
      </c>
      <c r="R2482" s="12">
        <v>4760</v>
      </c>
      <c r="S2482" s="12">
        <v>0.252</v>
      </c>
      <c r="T2482" s="12">
        <v>49.01</v>
      </c>
    </row>
    <row r="2483" spans="1:20" ht="15.75" customHeight="1" x14ac:dyDescent="0.35">
      <c r="A2483" s="11">
        <v>45082</v>
      </c>
      <c r="B2483" s="12" t="s">
        <v>77</v>
      </c>
      <c r="C2483" s="12" t="s">
        <v>79</v>
      </c>
      <c r="D2483" s="12">
        <v>89969.5</v>
      </c>
      <c r="E2483" s="12">
        <v>36253.81</v>
      </c>
      <c r="F2483" s="12">
        <v>53715.69</v>
      </c>
      <c r="G2483" s="12">
        <v>59.7</v>
      </c>
      <c r="H2483" s="12">
        <v>121</v>
      </c>
      <c r="I2483" s="12">
        <v>0.22800000000000001</v>
      </c>
      <c r="J2483" s="12">
        <v>27</v>
      </c>
      <c r="K2483" s="12">
        <v>241.63</v>
      </c>
      <c r="L2483" s="12">
        <v>4</v>
      </c>
      <c r="M2483" s="12">
        <v>3.89</v>
      </c>
      <c r="N2483" s="12">
        <v>52</v>
      </c>
      <c r="O2483" s="12">
        <v>34.4</v>
      </c>
      <c r="P2483" s="12">
        <v>0.127</v>
      </c>
      <c r="Q2483" s="12">
        <v>1</v>
      </c>
      <c r="R2483" s="12">
        <v>5806</v>
      </c>
      <c r="S2483" s="12">
        <v>0.28799999999999998</v>
      </c>
      <c r="T2483" s="12">
        <v>62.05</v>
      </c>
    </row>
    <row r="2484" spans="1:20" ht="15.75" customHeight="1" x14ac:dyDescent="0.35">
      <c r="A2484" s="11">
        <v>45082</v>
      </c>
      <c r="B2484" s="12" t="s">
        <v>77</v>
      </c>
      <c r="C2484" s="12" t="s">
        <v>80</v>
      </c>
      <c r="D2484" s="12">
        <v>121013.04</v>
      </c>
      <c r="E2484" s="12">
        <v>76304.679999999993</v>
      </c>
      <c r="F2484" s="12">
        <v>44708.36</v>
      </c>
      <c r="G2484" s="12">
        <v>36.950000000000003</v>
      </c>
      <c r="H2484" s="12">
        <v>153</v>
      </c>
      <c r="I2484" s="12">
        <v>0.217</v>
      </c>
      <c r="J2484" s="12">
        <v>33</v>
      </c>
      <c r="K2484" s="12">
        <v>124.89</v>
      </c>
      <c r="L2484" s="12">
        <v>4</v>
      </c>
      <c r="M2484" s="12">
        <v>4.12</v>
      </c>
      <c r="N2484" s="12">
        <v>28</v>
      </c>
      <c r="O2484" s="12">
        <v>34.5</v>
      </c>
      <c r="P2484" s="12">
        <v>0.1</v>
      </c>
      <c r="Q2484" s="12">
        <v>1.1399999999999999</v>
      </c>
      <c r="R2484" s="12">
        <v>4547</v>
      </c>
      <c r="S2484" s="12">
        <v>0.29899999999999999</v>
      </c>
      <c r="T2484" s="12">
        <v>53.21</v>
      </c>
    </row>
    <row r="2485" spans="1:20" ht="15.75" customHeight="1" x14ac:dyDescent="0.35">
      <c r="A2485" s="11">
        <v>45082</v>
      </c>
      <c r="B2485" s="12" t="s">
        <v>77</v>
      </c>
      <c r="C2485" s="12" t="s">
        <v>81</v>
      </c>
      <c r="D2485" s="12">
        <v>61274.39</v>
      </c>
      <c r="E2485" s="12">
        <v>34889.699999999997</v>
      </c>
      <c r="F2485" s="12">
        <v>26384.69</v>
      </c>
      <c r="G2485" s="12">
        <v>43.06</v>
      </c>
      <c r="H2485" s="12">
        <v>75</v>
      </c>
      <c r="I2485" s="12">
        <v>0.11899999999999999</v>
      </c>
      <c r="J2485" s="12">
        <v>8</v>
      </c>
      <c r="K2485" s="12">
        <v>161.72</v>
      </c>
      <c r="L2485" s="12">
        <v>3</v>
      </c>
      <c r="M2485" s="12">
        <v>4.04</v>
      </c>
      <c r="N2485" s="12">
        <v>46</v>
      </c>
      <c r="O2485" s="12">
        <v>16.600000000000001</v>
      </c>
      <c r="P2485" s="12">
        <v>9.0999999999999998E-2</v>
      </c>
      <c r="Q2485" s="12">
        <v>0.9</v>
      </c>
      <c r="R2485" s="12">
        <v>4789</v>
      </c>
      <c r="S2485" s="12">
        <v>0.30099999999999999</v>
      </c>
      <c r="T2485" s="12">
        <v>67.069999999999993</v>
      </c>
    </row>
    <row r="2486" spans="1:20" ht="15.75" customHeight="1" x14ac:dyDescent="0.35">
      <c r="A2486" s="11">
        <v>45082</v>
      </c>
      <c r="B2486" s="12" t="s">
        <v>82</v>
      </c>
      <c r="C2486" s="12" t="s">
        <v>78</v>
      </c>
      <c r="D2486" s="12">
        <v>70179.5</v>
      </c>
      <c r="E2486" s="12">
        <v>48675.21</v>
      </c>
      <c r="F2486" s="12">
        <v>21504.29</v>
      </c>
      <c r="G2486" s="12">
        <v>30.64</v>
      </c>
      <c r="H2486" s="12">
        <v>123</v>
      </c>
      <c r="I2486" s="12">
        <v>0.193</v>
      </c>
      <c r="J2486" s="12">
        <v>23</v>
      </c>
      <c r="K2486" s="12">
        <v>235.62</v>
      </c>
      <c r="L2486" s="12">
        <v>6</v>
      </c>
      <c r="M2486" s="12">
        <v>4.24</v>
      </c>
      <c r="N2486" s="12">
        <v>45</v>
      </c>
      <c r="O2486" s="12">
        <v>26</v>
      </c>
      <c r="P2486" s="12">
        <v>8.4000000000000005E-2</v>
      </c>
      <c r="Q2486" s="12">
        <v>0.98</v>
      </c>
      <c r="R2486" s="12">
        <v>6884</v>
      </c>
      <c r="S2486" s="12">
        <v>0.23</v>
      </c>
      <c r="T2486" s="12">
        <v>54.31</v>
      </c>
    </row>
    <row r="2487" spans="1:20" ht="15.75" customHeight="1" x14ac:dyDescent="0.35">
      <c r="A2487" s="11">
        <v>45082</v>
      </c>
      <c r="B2487" s="12" t="s">
        <v>82</v>
      </c>
      <c r="C2487" s="12" t="s">
        <v>79</v>
      </c>
      <c r="D2487" s="12">
        <v>119535.47</v>
      </c>
      <c r="E2487" s="12">
        <v>55046.53</v>
      </c>
      <c r="F2487" s="12">
        <v>64488.93</v>
      </c>
      <c r="G2487" s="12">
        <v>53.95</v>
      </c>
      <c r="H2487" s="12">
        <v>137</v>
      </c>
      <c r="I2487" s="12">
        <v>0.158</v>
      </c>
      <c r="J2487" s="12">
        <v>21</v>
      </c>
      <c r="K2487" s="12">
        <v>323.70999999999998</v>
      </c>
      <c r="L2487" s="12">
        <v>5</v>
      </c>
      <c r="M2487" s="12">
        <v>4.16</v>
      </c>
      <c r="N2487" s="12">
        <v>62</v>
      </c>
      <c r="O2487" s="12">
        <v>25</v>
      </c>
      <c r="P2487" s="12">
        <v>0.23100000000000001</v>
      </c>
      <c r="Q2487" s="12">
        <v>1.01</v>
      </c>
      <c r="R2487" s="12">
        <v>6189</v>
      </c>
      <c r="S2487" s="12">
        <v>0.23400000000000001</v>
      </c>
      <c r="T2487" s="12">
        <v>47.26</v>
      </c>
    </row>
    <row r="2488" spans="1:20" ht="15.75" customHeight="1" x14ac:dyDescent="0.35">
      <c r="A2488" s="11">
        <v>45082</v>
      </c>
      <c r="B2488" s="12" t="s">
        <v>82</v>
      </c>
      <c r="C2488" s="12" t="s">
        <v>80</v>
      </c>
      <c r="D2488" s="12">
        <v>99206.74</v>
      </c>
      <c r="E2488" s="12">
        <v>52311.48</v>
      </c>
      <c r="F2488" s="12">
        <v>46895.26</v>
      </c>
      <c r="G2488" s="12">
        <v>47.27</v>
      </c>
      <c r="H2488" s="12">
        <v>119</v>
      </c>
      <c r="I2488" s="12">
        <v>0.27900000000000003</v>
      </c>
      <c r="J2488" s="12">
        <v>33</v>
      </c>
      <c r="K2488" s="12">
        <v>194.07</v>
      </c>
      <c r="L2488" s="12">
        <v>4</v>
      </c>
      <c r="M2488" s="12">
        <v>3.89</v>
      </c>
      <c r="N2488" s="12">
        <v>46</v>
      </c>
      <c r="O2488" s="12">
        <v>24.4</v>
      </c>
      <c r="P2488" s="12">
        <v>0.24199999999999999</v>
      </c>
      <c r="Q2488" s="12">
        <v>1.1000000000000001</v>
      </c>
      <c r="R2488" s="12">
        <v>3694</v>
      </c>
      <c r="S2488" s="12">
        <v>0.38100000000000001</v>
      </c>
      <c r="T2488" s="12">
        <v>69.89</v>
      </c>
    </row>
    <row r="2489" spans="1:20" ht="15.75" customHeight="1" x14ac:dyDescent="0.35">
      <c r="A2489" s="11">
        <v>45082</v>
      </c>
      <c r="B2489" s="12" t="s">
        <v>82</v>
      </c>
      <c r="C2489" s="12" t="s">
        <v>81</v>
      </c>
      <c r="D2489" s="12">
        <v>93648.97</v>
      </c>
      <c r="E2489" s="12">
        <v>50443.5</v>
      </c>
      <c r="F2489" s="12">
        <v>43205.47</v>
      </c>
      <c r="G2489" s="12">
        <v>46.14</v>
      </c>
      <c r="H2489" s="12">
        <v>101</v>
      </c>
      <c r="I2489" s="12">
        <v>0.26400000000000001</v>
      </c>
      <c r="J2489" s="12">
        <v>26</v>
      </c>
      <c r="K2489" s="12">
        <v>121.64</v>
      </c>
      <c r="L2489" s="12">
        <v>4</v>
      </c>
      <c r="M2489" s="12">
        <v>3.77</v>
      </c>
      <c r="N2489" s="12">
        <v>49</v>
      </c>
      <c r="O2489" s="12">
        <v>26.5</v>
      </c>
      <c r="P2489" s="12">
        <v>0.14299999999999999</v>
      </c>
      <c r="Q2489" s="12">
        <v>0.85</v>
      </c>
      <c r="R2489" s="12">
        <v>5354</v>
      </c>
      <c r="S2489" s="12">
        <v>0.32400000000000001</v>
      </c>
      <c r="T2489" s="12">
        <v>37.5</v>
      </c>
    </row>
    <row r="2490" spans="1:20" ht="15.75" customHeight="1" x14ac:dyDescent="0.35">
      <c r="A2490" s="11">
        <v>45082</v>
      </c>
      <c r="B2490" s="12" t="s">
        <v>83</v>
      </c>
      <c r="C2490" s="12" t="s">
        <v>78</v>
      </c>
      <c r="D2490" s="12">
        <v>132366.51999999999</v>
      </c>
      <c r="E2490" s="12">
        <v>86975.96</v>
      </c>
      <c r="F2490" s="12">
        <v>45390.559999999998</v>
      </c>
      <c r="G2490" s="12">
        <v>34.29</v>
      </c>
      <c r="H2490" s="12">
        <v>112</v>
      </c>
      <c r="I2490" s="12">
        <v>0.27</v>
      </c>
      <c r="J2490" s="12">
        <v>30</v>
      </c>
      <c r="K2490" s="12">
        <v>244.24</v>
      </c>
      <c r="L2490" s="12">
        <v>4</v>
      </c>
      <c r="M2490" s="12">
        <v>4.25</v>
      </c>
      <c r="N2490" s="12">
        <v>41</v>
      </c>
      <c r="O2490" s="12">
        <v>19.2</v>
      </c>
      <c r="P2490" s="12">
        <v>0.17699999999999999</v>
      </c>
      <c r="Q2490" s="12">
        <v>1</v>
      </c>
      <c r="R2490" s="12">
        <v>5218</v>
      </c>
      <c r="S2490" s="12">
        <v>0.27900000000000003</v>
      </c>
      <c r="T2490" s="12">
        <v>34.18</v>
      </c>
    </row>
    <row r="2491" spans="1:20" ht="15.75" customHeight="1" x14ac:dyDescent="0.35">
      <c r="A2491" s="11">
        <v>45082</v>
      </c>
      <c r="B2491" s="12" t="s">
        <v>83</v>
      </c>
      <c r="C2491" s="12" t="s">
        <v>79</v>
      </c>
      <c r="D2491" s="12">
        <v>117957.16</v>
      </c>
      <c r="E2491" s="12">
        <v>59780.09</v>
      </c>
      <c r="F2491" s="12">
        <v>58177.07</v>
      </c>
      <c r="G2491" s="12">
        <v>49.32</v>
      </c>
      <c r="H2491" s="12">
        <v>93</v>
      </c>
      <c r="I2491" s="12">
        <v>0.183</v>
      </c>
      <c r="J2491" s="12">
        <v>17</v>
      </c>
      <c r="K2491" s="12">
        <v>161.38999999999999</v>
      </c>
      <c r="L2491" s="12">
        <v>2</v>
      </c>
      <c r="M2491" s="12">
        <v>4.05</v>
      </c>
      <c r="N2491" s="12">
        <v>52</v>
      </c>
      <c r="O2491" s="12">
        <v>34</v>
      </c>
      <c r="P2491" s="12">
        <v>0.23599999999999999</v>
      </c>
      <c r="Q2491" s="12">
        <v>1.1499999999999999</v>
      </c>
      <c r="R2491" s="12">
        <v>5444</v>
      </c>
      <c r="S2491" s="12">
        <v>0.21</v>
      </c>
      <c r="T2491" s="12">
        <v>53.6</v>
      </c>
    </row>
    <row r="2492" spans="1:20" ht="15.75" customHeight="1" x14ac:dyDescent="0.35">
      <c r="A2492" s="11">
        <v>45082</v>
      </c>
      <c r="B2492" s="12" t="s">
        <v>83</v>
      </c>
      <c r="C2492" s="12" t="s">
        <v>80</v>
      </c>
      <c r="D2492" s="12">
        <v>68354.460000000006</v>
      </c>
      <c r="E2492" s="12">
        <v>44848.62</v>
      </c>
      <c r="F2492" s="12">
        <v>23505.84</v>
      </c>
      <c r="G2492" s="12">
        <v>34.39</v>
      </c>
      <c r="H2492" s="12">
        <v>123</v>
      </c>
      <c r="I2492" s="12">
        <v>0.27100000000000002</v>
      </c>
      <c r="J2492" s="12">
        <v>33</v>
      </c>
      <c r="K2492" s="12">
        <v>234.26</v>
      </c>
      <c r="L2492" s="12">
        <v>6</v>
      </c>
      <c r="M2492" s="12">
        <v>4.1100000000000003</v>
      </c>
      <c r="N2492" s="12">
        <v>59</v>
      </c>
      <c r="O2492" s="12">
        <v>22.4</v>
      </c>
      <c r="P2492" s="12">
        <v>0.17299999999999999</v>
      </c>
      <c r="Q2492" s="12">
        <v>0.83</v>
      </c>
      <c r="R2492" s="12">
        <v>5295</v>
      </c>
      <c r="S2492" s="12">
        <v>0.26300000000000001</v>
      </c>
      <c r="T2492" s="12">
        <v>52.38</v>
      </c>
    </row>
    <row r="2493" spans="1:20" ht="15.75" customHeight="1" x14ac:dyDescent="0.35">
      <c r="A2493" s="11">
        <v>45082</v>
      </c>
      <c r="B2493" s="12" t="s">
        <v>83</v>
      </c>
      <c r="C2493" s="12" t="s">
        <v>81</v>
      </c>
      <c r="D2493" s="12">
        <v>95350.49</v>
      </c>
      <c r="E2493" s="12">
        <v>40964.019999999997</v>
      </c>
      <c r="F2493" s="12">
        <v>54386.47</v>
      </c>
      <c r="G2493" s="12">
        <v>57.04</v>
      </c>
      <c r="H2493" s="12">
        <v>79</v>
      </c>
      <c r="I2493" s="12">
        <v>0.249</v>
      </c>
      <c r="J2493" s="12">
        <v>19</v>
      </c>
      <c r="K2493" s="12">
        <v>294.66000000000003</v>
      </c>
      <c r="L2493" s="12">
        <v>5</v>
      </c>
      <c r="M2493" s="12">
        <v>4.49</v>
      </c>
      <c r="N2493" s="12">
        <v>48</v>
      </c>
      <c r="O2493" s="12">
        <v>16.7</v>
      </c>
      <c r="P2493" s="12">
        <v>0.23799999999999999</v>
      </c>
      <c r="Q2493" s="12">
        <v>0.99</v>
      </c>
      <c r="R2493" s="12">
        <v>5746</v>
      </c>
      <c r="S2493" s="12">
        <v>0.38900000000000001</v>
      </c>
      <c r="T2493" s="12">
        <v>38.06</v>
      </c>
    </row>
    <row r="2494" spans="1:20" ht="15.75" customHeight="1" x14ac:dyDescent="0.35">
      <c r="A2494" s="11">
        <v>45082</v>
      </c>
      <c r="B2494" s="12" t="s">
        <v>84</v>
      </c>
      <c r="C2494" s="12" t="s">
        <v>78</v>
      </c>
      <c r="D2494" s="12">
        <v>135969.03</v>
      </c>
      <c r="E2494" s="12">
        <v>55533.57</v>
      </c>
      <c r="F2494" s="12">
        <v>80435.47</v>
      </c>
      <c r="G2494" s="12">
        <v>59.16</v>
      </c>
      <c r="H2494" s="12">
        <v>109</v>
      </c>
      <c r="I2494" s="12">
        <v>0.27700000000000002</v>
      </c>
      <c r="J2494" s="12">
        <v>30</v>
      </c>
      <c r="K2494" s="12">
        <v>168.5</v>
      </c>
      <c r="L2494" s="12">
        <v>6</v>
      </c>
      <c r="M2494" s="12">
        <v>3.96</v>
      </c>
      <c r="N2494" s="12">
        <v>49</v>
      </c>
      <c r="O2494" s="12">
        <v>25.4</v>
      </c>
      <c r="P2494" s="12">
        <v>0.09</v>
      </c>
      <c r="Q2494" s="12">
        <v>0.8</v>
      </c>
      <c r="R2494" s="12">
        <v>4484</v>
      </c>
      <c r="S2494" s="12">
        <v>0.27700000000000002</v>
      </c>
      <c r="T2494" s="12">
        <v>47.91</v>
      </c>
    </row>
    <row r="2495" spans="1:20" ht="15.75" customHeight="1" x14ac:dyDescent="0.35">
      <c r="A2495" s="11">
        <v>45082</v>
      </c>
      <c r="B2495" s="12" t="s">
        <v>84</v>
      </c>
      <c r="C2495" s="12" t="s">
        <v>79</v>
      </c>
      <c r="D2495" s="12">
        <v>117119.87</v>
      </c>
      <c r="E2495" s="12">
        <v>49451.14</v>
      </c>
      <c r="F2495" s="12">
        <v>67668.73</v>
      </c>
      <c r="G2495" s="12">
        <v>57.78</v>
      </c>
      <c r="H2495" s="12">
        <v>82</v>
      </c>
      <c r="I2495" s="12">
        <v>0.28599999999999998</v>
      </c>
      <c r="J2495" s="12">
        <v>23</v>
      </c>
      <c r="K2495" s="12">
        <v>240.42</v>
      </c>
      <c r="L2495" s="12">
        <v>3</v>
      </c>
      <c r="M2495" s="12">
        <v>3.97</v>
      </c>
      <c r="N2495" s="12">
        <v>55</v>
      </c>
      <c r="O2495" s="12">
        <v>16.7</v>
      </c>
      <c r="P2495" s="12">
        <v>0.20399999999999999</v>
      </c>
      <c r="Q2495" s="12">
        <v>1.1000000000000001</v>
      </c>
      <c r="R2495" s="12">
        <v>5819</v>
      </c>
      <c r="S2495" s="12">
        <v>0.32700000000000001</v>
      </c>
      <c r="T2495" s="12">
        <v>54.23</v>
      </c>
    </row>
    <row r="2496" spans="1:20" ht="15.75" customHeight="1" x14ac:dyDescent="0.35">
      <c r="A2496" s="11">
        <v>45082</v>
      </c>
      <c r="B2496" s="12" t="s">
        <v>84</v>
      </c>
      <c r="C2496" s="12" t="s">
        <v>80</v>
      </c>
      <c r="D2496" s="12">
        <v>106849.77</v>
      </c>
      <c r="E2496" s="12">
        <v>66576.479999999996</v>
      </c>
      <c r="F2496" s="12">
        <v>40273.300000000003</v>
      </c>
      <c r="G2496" s="12">
        <v>37.69</v>
      </c>
      <c r="H2496" s="12">
        <v>86</v>
      </c>
      <c r="I2496" s="12">
        <v>0.22</v>
      </c>
      <c r="J2496" s="12">
        <v>18</v>
      </c>
      <c r="K2496" s="12">
        <v>149.63999999999999</v>
      </c>
      <c r="L2496" s="12">
        <v>6</v>
      </c>
      <c r="M2496" s="12">
        <v>4.3099999999999996</v>
      </c>
      <c r="N2496" s="12">
        <v>51</v>
      </c>
      <c r="O2496" s="12">
        <v>21.1</v>
      </c>
      <c r="P2496" s="12">
        <v>0.16300000000000001</v>
      </c>
      <c r="Q2496" s="12">
        <v>0.85</v>
      </c>
      <c r="R2496" s="12">
        <v>4118</v>
      </c>
      <c r="S2496" s="12">
        <v>0.39700000000000002</v>
      </c>
      <c r="T2496" s="12">
        <v>46.43</v>
      </c>
    </row>
    <row r="2497" spans="1:20" ht="15.75" customHeight="1" x14ac:dyDescent="0.35">
      <c r="A2497" s="11">
        <v>45082</v>
      </c>
      <c r="B2497" s="12" t="s">
        <v>84</v>
      </c>
      <c r="C2497" s="12" t="s">
        <v>81</v>
      </c>
      <c r="D2497" s="12">
        <v>118197.56</v>
      </c>
      <c r="E2497" s="12">
        <v>75149.960000000006</v>
      </c>
      <c r="F2497" s="12">
        <v>43047.59</v>
      </c>
      <c r="G2497" s="12">
        <v>36.42</v>
      </c>
      <c r="H2497" s="12">
        <v>61</v>
      </c>
      <c r="I2497" s="12">
        <v>0.184</v>
      </c>
      <c r="J2497" s="12">
        <v>11</v>
      </c>
      <c r="K2497" s="12">
        <v>178.54</v>
      </c>
      <c r="L2497" s="12">
        <v>5</v>
      </c>
      <c r="M2497" s="12">
        <v>3.93</v>
      </c>
      <c r="N2497" s="12">
        <v>42</v>
      </c>
      <c r="O2497" s="12">
        <v>22.9</v>
      </c>
      <c r="P2497" s="12">
        <v>6.4000000000000001E-2</v>
      </c>
      <c r="Q2497" s="12">
        <v>1.04</v>
      </c>
      <c r="R2497" s="12">
        <v>5941</v>
      </c>
      <c r="S2497" s="12">
        <v>0.27700000000000002</v>
      </c>
      <c r="T2497" s="12">
        <v>55.25</v>
      </c>
    </row>
    <row r="2498" spans="1:20" ht="15.75" customHeight="1" x14ac:dyDescent="0.35">
      <c r="A2498" s="11">
        <v>45083</v>
      </c>
      <c r="B2498" s="12" t="s">
        <v>77</v>
      </c>
      <c r="C2498" s="12" t="s">
        <v>78</v>
      </c>
      <c r="D2498" s="12">
        <v>95719.14</v>
      </c>
      <c r="E2498" s="12">
        <v>55487.13</v>
      </c>
      <c r="F2498" s="12">
        <v>40232.01</v>
      </c>
      <c r="G2498" s="12">
        <v>42.03</v>
      </c>
      <c r="H2498" s="12">
        <v>95</v>
      </c>
      <c r="I2498" s="12">
        <v>0.26500000000000001</v>
      </c>
      <c r="J2498" s="12">
        <v>25</v>
      </c>
      <c r="K2498" s="12">
        <v>155.11000000000001</v>
      </c>
      <c r="L2498" s="12">
        <v>3</v>
      </c>
      <c r="M2498" s="12">
        <v>4.1500000000000004</v>
      </c>
      <c r="N2498" s="12">
        <v>57</v>
      </c>
      <c r="O2498" s="12">
        <v>17.5</v>
      </c>
      <c r="P2498" s="12">
        <v>0.14099999999999999</v>
      </c>
      <c r="Q2498" s="12">
        <v>1.01</v>
      </c>
      <c r="R2498" s="12">
        <v>5286</v>
      </c>
      <c r="S2498" s="12">
        <v>0.27900000000000003</v>
      </c>
      <c r="T2498" s="12">
        <v>66.72</v>
      </c>
    </row>
    <row r="2499" spans="1:20" ht="15.75" customHeight="1" x14ac:dyDescent="0.35">
      <c r="A2499" s="11">
        <v>45083</v>
      </c>
      <c r="B2499" s="12" t="s">
        <v>77</v>
      </c>
      <c r="C2499" s="12" t="s">
        <v>79</v>
      </c>
      <c r="D2499" s="12">
        <v>80393.69</v>
      </c>
      <c r="E2499" s="12">
        <v>53498.94</v>
      </c>
      <c r="F2499" s="12">
        <v>26894.75</v>
      </c>
      <c r="G2499" s="12">
        <v>33.450000000000003</v>
      </c>
      <c r="H2499" s="12">
        <v>104</v>
      </c>
      <c r="I2499" s="12">
        <v>0.27200000000000002</v>
      </c>
      <c r="J2499" s="12">
        <v>28</v>
      </c>
      <c r="K2499" s="12">
        <v>205.94</v>
      </c>
      <c r="L2499" s="12">
        <v>3</v>
      </c>
      <c r="M2499" s="12">
        <v>4.21</v>
      </c>
      <c r="N2499" s="12">
        <v>54</v>
      </c>
      <c r="O2499" s="12">
        <v>14.3</v>
      </c>
      <c r="P2499" s="12">
        <v>0.14499999999999999</v>
      </c>
      <c r="Q2499" s="12">
        <v>1.19</v>
      </c>
      <c r="R2499" s="12">
        <v>6236</v>
      </c>
      <c r="S2499" s="12">
        <v>0.27900000000000003</v>
      </c>
      <c r="T2499" s="12">
        <v>48.92</v>
      </c>
    </row>
    <row r="2500" spans="1:20" ht="15.75" customHeight="1" x14ac:dyDescent="0.35">
      <c r="A2500" s="11">
        <v>45083</v>
      </c>
      <c r="B2500" s="12" t="s">
        <v>77</v>
      </c>
      <c r="C2500" s="12" t="s">
        <v>80</v>
      </c>
      <c r="D2500" s="12">
        <v>78730.95</v>
      </c>
      <c r="E2500" s="12">
        <v>48057.7</v>
      </c>
      <c r="F2500" s="12">
        <v>30673.26</v>
      </c>
      <c r="G2500" s="12">
        <v>38.96</v>
      </c>
      <c r="H2500" s="12">
        <v>105</v>
      </c>
      <c r="I2500" s="12">
        <v>0.184</v>
      </c>
      <c r="J2500" s="12">
        <v>19</v>
      </c>
      <c r="K2500" s="12">
        <v>229.96</v>
      </c>
      <c r="L2500" s="12">
        <v>3</v>
      </c>
      <c r="M2500" s="12">
        <v>4.41</v>
      </c>
      <c r="N2500" s="12">
        <v>35</v>
      </c>
      <c r="O2500" s="12">
        <v>37.9</v>
      </c>
      <c r="P2500" s="12">
        <v>0.157</v>
      </c>
      <c r="Q2500" s="12">
        <v>0.84</v>
      </c>
      <c r="R2500" s="12">
        <v>5633</v>
      </c>
      <c r="S2500" s="12">
        <v>0.376</v>
      </c>
      <c r="T2500" s="12">
        <v>45.64</v>
      </c>
    </row>
    <row r="2501" spans="1:20" ht="15.75" customHeight="1" x14ac:dyDescent="0.35">
      <c r="A2501" s="11">
        <v>45083</v>
      </c>
      <c r="B2501" s="12" t="s">
        <v>77</v>
      </c>
      <c r="C2501" s="12" t="s">
        <v>81</v>
      </c>
      <c r="D2501" s="12">
        <v>105024.26</v>
      </c>
      <c r="E2501" s="12">
        <v>46131.65</v>
      </c>
      <c r="F2501" s="12">
        <v>58892.61</v>
      </c>
      <c r="G2501" s="12">
        <v>56.08</v>
      </c>
      <c r="H2501" s="12">
        <v>97</v>
      </c>
      <c r="I2501" s="12">
        <v>0.13700000000000001</v>
      </c>
      <c r="J2501" s="12">
        <v>13</v>
      </c>
      <c r="K2501" s="12">
        <v>267.95999999999998</v>
      </c>
      <c r="L2501" s="12">
        <v>4</v>
      </c>
      <c r="M2501" s="12">
        <v>4.17</v>
      </c>
      <c r="N2501" s="12">
        <v>48</v>
      </c>
      <c r="O2501" s="12">
        <v>23.1</v>
      </c>
      <c r="P2501" s="12">
        <v>0.24099999999999999</v>
      </c>
      <c r="Q2501" s="12">
        <v>0.86</v>
      </c>
      <c r="R2501" s="12">
        <v>4936</v>
      </c>
      <c r="S2501" s="12">
        <v>0.34899999999999998</v>
      </c>
      <c r="T2501" s="12">
        <v>39.299999999999997</v>
      </c>
    </row>
    <row r="2502" spans="1:20" ht="15.75" customHeight="1" x14ac:dyDescent="0.35">
      <c r="A2502" s="11">
        <v>45083</v>
      </c>
      <c r="B2502" s="12" t="s">
        <v>82</v>
      </c>
      <c r="C2502" s="12" t="s">
        <v>78</v>
      </c>
      <c r="D2502" s="12">
        <v>86251.39</v>
      </c>
      <c r="E2502" s="12">
        <v>46601.07</v>
      </c>
      <c r="F2502" s="12">
        <v>39650.32</v>
      </c>
      <c r="G2502" s="12">
        <v>45.97</v>
      </c>
      <c r="H2502" s="12">
        <v>124</v>
      </c>
      <c r="I2502" s="12">
        <v>0.218</v>
      </c>
      <c r="J2502" s="12">
        <v>27</v>
      </c>
      <c r="K2502" s="12">
        <v>204.74</v>
      </c>
      <c r="L2502" s="12">
        <v>5</v>
      </c>
      <c r="M2502" s="12">
        <v>4.58</v>
      </c>
      <c r="N2502" s="12">
        <v>61</v>
      </c>
      <c r="O2502" s="12">
        <v>13.6</v>
      </c>
      <c r="P2502" s="12">
        <v>0.13700000000000001</v>
      </c>
      <c r="Q2502" s="12">
        <v>0.82</v>
      </c>
      <c r="R2502" s="12">
        <v>5284</v>
      </c>
      <c r="S2502" s="12">
        <v>0.27500000000000002</v>
      </c>
      <c r="T2502" s="12">
        <v>44.49</v>
      </c>
    </row>
    <row r="2503" spans="1:20" ht="15.75" customHeight="1" x14ac:dyDescent="0.35">
      <c r="A2503" s="11">
        <v>45083</v>
      </c>
      <c r="B2503" s="12" t="s">
        <v>82</v>
      </c>
      <c r="C2503" s="12" t="s">
        <v>79</v>
      </c>
      <c r="D2503" s="12">
        <v>92662.33</v>
      </c>
      <c r="E2503" s="12">
        <v>64209.68</v>
      </c>
      <c r="F2503" s="12">
        <v>28452.65</v>
      </c>
      <c r="G2503" s="12">
        <v>30.71</v>
      </c>
      <c r="H2503" s="12">
        <v>135</v>
      </c>
      <c r="I2503" s="12">
        <v>0.104</v>
      </c>
      <c r="J2503" s="12">
        <v>13</v>
      </c>
      <c r="K2503" s="12">
        <v>277.74</v>
      </c>
      <c r="L2503" s="12">
        <v>5</v>
      </c>
      <c r="M2503" s="12">
        <v>4.2699999999999996</v>
      </c>
      <c r="N2503" s="12">
        <v>58</v>
      </c>
      <c r="O2503" s="12">
        <v>34.5</v>
      </c>
      <c r="P2503" s="12">
        <v>0.20699999999999999</v>
      </c>
      <c r="Q2503" s="12">
        <v>0.96</v>
      </c>
      <c r="R2503" s="12">
        <v>4615</v>
      </c>
      <c r="S2503" s="12">
        <v>0.34799999999999998</v>
      </c>
      <c r="T2503" s="12">
        <v>50.53</v>
      </c>
    </row>
    <row r="2504" spans="1:20" ht="15.75" customHeight="1" x14ac:dyDescent="0.35">
      <c r="A2504" s="11">
        <v>45083</v>
      </c>
      <c r="B2504" s="12" t="s">
        <v>82</v>
      </c>
      <c r="C2504" s="12" t="s">
        <v>80</v>
      </c>
      <c r="D2504" s="12">
        <v>77229.91</v>
      </c>
      <c r="E2504" s="12">
        <v>43513.88</v>
      </c>
      <c r="F2504" s="12">
        <v>33716.03</v>
      </c>
      <c r="G2504" s="12">
        <v>43.66</v>
      </c>
      <c r="H2504" s="12">
        <v>103</v>
      </c>
      <c r="I2504" s="12">
        <v>0.28699999999999998</v>
      </c>
      <c r="J2504" s="12">
        <v>29</v>
      </c>
      <c r="K2504" s="12">
        <v>182.84</v>
      </c>
      <c r="L2504" s="12">
        <v>3</v>
      </c>
      <c r="M2504" s="12">
        <v>3.87</v>
      </c>
      <c r="N2504" s="12">
        <v>55</v>
      </c>
      <c r="O2504" s="12">
        <v>28.9</v>
      </c>
      <c r="P2504" s="12">
        <v>0.13500000000000001</v>
      </c>
      <c r="Q2504" s="12">
        <v>0.95</v>
      </c>
      <c r="R2504" s="12">
        <v>6281</v>
      </c>
      <c r="S2504" s="12">
        <v>0.246</v>
      </c>
      <c r="T2504" s="12">
        <v>56.18</v>
      </c>
    </row>
    <row r="2505" spans="1:20" ht="15.75" customHeight="1" x14ac:dyDescent="0.35">
      <c r="A2505" s="11">
        <v>45083</v>
      </c>
      <c r="B2505" s="12" t="s">
        <v>82</v>
      </c>
      <c r="C2505" s="12" t="s">
        <v>81</v>
      </c>
      <c r="D2505" s="12">
        <v>69365.03</v>
      </c>
      <c r="E2505" s="12">
        <v>42337.98</v>
      </c>
      <c r="F2505" s="12">
        <v>27027.05</v>
      </c>
      <c r="G2505" s="12">
        <v>38.96</v>
      </c>
      <c r="H2505" s="12">
        <v>95</v>
      </c>
      <c r="I2505" s="12">
        <v>0.24099999999999999</v>
      </c>
      <c r="J2505" s="12">
        <v>22</v>
      </c>
      <c r="K2505" s="12">
        <v>193.24</v>
      </c>
      <c r="L2505" s="12">
        <v>5</v>
      </c>
      <c r="M2505" s="12">
        <v>4.26</v>
      </c>
      <c r="N2505" s="12">
        <v>59</v>
      </c>
      <c r="O2505" s="12">
        <v>29</v>
      </c>
      <c r="P2505" s="12">
        <v>0.158</v>
      </c>
      <c r="Q2505" s="12">
        <v>1.17</v>
      </c>
      <c r="R2505" s="12">
        <v>2894</v>
      </c>
      <c r="S2505" s="12">
        <v>0.34899999999999998</v>
      </c>
      <c r="T2505" s="12">
        <v>43.13</v>
      </c>
    </row>
    <row r="2506" spans="1:20" ht="15.75" customHeight="1" x14ac:dyDescent="0.35">
      <c r="A2506" s="11">
        <v>45083</v>
      </c>
      <c r="B2506" s="12" t="s">
        <v>83</v>
      </c>
      <c r="C2506" s="12" t="s">
        <v>78</v>
      </c>
      <c r="D2506" s="12">
        <v>68073.11</v>
      </c>
      <c r="E2506" s="12">
        <v>33852.18</v>
      </c>
      <c r="F2506" s="12">
        <v>34220.93</v>
      </c>
      <c r="G2506" s="12">
        <v>50.27</v>
      </c>
      <c r="H2506" s="12">
        <v>77</v>
      </c>
      <c r="I2506" s="12">
        <v>0.21</v>
      </c>
      <c r="J2506" s="12">
        <v>16</v>
      </c>
      <c r="K2506" s="12">
        <v>251.96</v>
      </c>
      <c r="L2506" s="12">
        <v>5</v>
      </c>
      <c r="M2506" s="12">
        <v>4.43</v>
      </c>
      <c r="N2506" s="12">
        <v>53</v>
      </c>
      <c r="O2506" s="12">
        <v>21.5</v>
      </c>
      <c r="P2506" s="12">
        <v>0.24399999999999999</v>
      </c>
      <c r="Q2506" s="12">
        <v>1.0900000000000001</v>
      </c>
      <c r="R2506" s="12">
        <v>4566</v>
      </c>
      <c r="S2506" s="12">
        <v>0.33100000000000002</v>
      </c>
      <c r="T2506" s="12">
        <v>55.94</v>
      </c>
    </row>
    <row r="2507" spans="1:20" ht="15.75" customHeight="1" x14ac:dyDescent="0.35">
      <c r="A2507" s="11">
        <v>45083</v>
      </c>
      <c r="B2507" s="12" t="s">
        <v>83</v>
      </c>
      <c r="C2507" s="12" t="s">
        <v>79</v>
      </c>
      <c r="D2507" s="12">
        <v>96008.5</v>
      </c>
      <c r="E2507" s="12">
        <v>57737.9</v>
      </c>
      <c r="F2507" s="12">
        <v>38270.6</v>
      </c>
      <c r="G2507" s="12">
        <v>39.86</v>
      </c>
      <c r="H2507" s="12">
        <v>134</v>
      </c>
      <c r="I2507" s="12">
        <v>0.217</v>
      </c>
      <c r="J2507" s="12">
        <v>29</v>
      </c>
      <c r="K2507" s="12">
        <v>226.26</v>
      </c>
      <c r="L2507" s="12">
        <v>6</v>
      </c>
      <c r="M2507" s="12">
        <v>4.28</v>
      </c>
      <c r="N2507" s="12">
        <v>38</v>
      </c>
      <c r="O2507" s="12">
        <v>18.600000000000001</v>
      </c>
      <c r="P2507" s="12">
        <v>8.1000000000000003E-2</v>
      </c>
      <c r="Q2507" s="12">
        <v>0.85</v>
      </c>
      <c r="R2507" s="12">
        <v>4692</v>
      </c>
      <c r="S2507" s="12">
        <v>0.374</v>
      </c>
      <c r="T2507" s="12">
        <v>53.05</v>
      </c>
    </row>
    <row r="2508" spans="1:20" ht="15.75" customHeight="1" x14ac:dyDescent="0.35">
      <c r="A2508" s="11">
        <v>45083</v>
      </c>
      <c r="B2508" s="12" t="s">
        <v>83</v>
      </c>
      <c r="C2508" s="12" t="s">
        <v>80</v>
      </c>
      <c r="D2508" s="12">
        <v>93933.64</v>
      </c>
      <c r="E2508" s="12">
        <v>54013.97</v>
      </c>
      <c r="F2508" s="12">
        <v>39919.67</v>
      </c>
      <c r="G2508" s="12">
        <v>42.5</v>
      </c>
      <c r="H2508" s="12">
        <v>84</v>
      </c>
      <c r="I2508" s="12">
        <v>0.16500000000000001</v>
      </c>
      <c r="J2508" s="12">
        <v>13</v>
      </c>
      <c r="K2508" s="12">
        <v>175.64</v>
      </c>
      <c r="L2508" s="12">
        <v>5</v>
      </c>
      <c r="M2508" s="12">
        <v>4.2</v>
      </c>
      <c r="N2508" s="12">
        <v>42</v>
      </c>
      <c r="O2508" s="12">
        <v>26.8</v>
      </c>
      <c r="P2508" s="12">
        <v>0.23100000000000001</v>
      </c>
      <c r="Q2508" s="12">
        <v>0.87</v>
      </c>
      <c r="R2508" s="12">
        <v>4372</v>
      </c>
      <c r="S2508" s="12">
        <v>0.36699999999999999</v>
      </c>
      <c r="T2508" s="12">
        <v>42.25</v>
      </c>
    </row>
    <row r="2509" spans="1:20" ht="15.75" customHeight="1" x14ac:dyDescent="0.35">
      <c r="A2509" s="11">
        <v>45083</v>
      </c>
      <c r="B2509" s="12" t="s">
        <v>83</v>
      </c>
      <c r="C2509" s="12" t="s">
        <v>81</v>
      </c>
      <c r="D2509" s="12">
        <v>79038.19</v>
      </c>
      <c r="E2509" s="12">
        <v>50640.480000000003</v>
      </c>
      <c r="F2509" s="12">
        <v>28397.72</v>
      </c>
      <c r="G2509" s="12">
        <v>35.93</v>
      </c>
      <c r="H2509" s="12">
        <v>93</v>
      </c>
      <c r="I2509" s="12">
        <v>0.186</v>
      </c>
      <c r="J2509" s="12">
        <v>17</v>
      </c>
      <c r="K2509" s="12">
        <v>158.28</v>
      </c>
      <c r="L2509" s="12">
        <v>5</v>
      </c>
      <c r="M2509" s="12">
        <v>3.8</v>
      </c>
      <c r="N2509" s="12">
        <v>51</v>
      </c>
      <c r="O2509" s="12">
        <v>19</v>
      </c>
      <c r="P2509" s="12">
        <v>0.23499999999999999</v>
      </c>
      <c r="Q2509" s="12">
        <v>1.1100000000000001</v>
      </c>
      <c r="R2509" s="12">
        <v>4732</v>
      </c>
      <c r="S2509" s="12">
        <v>0.36299999999999999</v>
      </c>
      <c r="T2509" s="12">
        <v>50.23</v>
      </c>
    </row>
    <row r="2510" spans="1:20" ht="15.75" customHeight="1" x14ac:dyDescent="0.35">
      <c r="A2510" s="11">
        <v>45083</v>
      </c>
      <c r="B2510" s="12" t="s">
        <v>84</v>
      </c>
      <c r="C2510" s="12" t="s">
        <v>78</v>
      </c>
      <c r="D2510" s="12">
        <v>105399.33</v>
      </c>
      <c r="E2510" s="12">
        <v>62998.96</v>
      </c>
      <c r="F2510" s="12">
        <v>42400.37</v>
      </c>
      <c r="G2510" s="12">
        <v>40.229999999999997</v>
      </c>
      <c r="H2510" s="12">
        <v>96</v>
      </c>
      <c r="I2510" s="12">
        <v>0.22600000000000001</v>
      </c>
      <c r="J2510" s="12">
        <v>21</v>
      </c>
      <c r="K2510" s="12">
        <v>219.89</v>
      </c>
      <c r="L2510" s="12">
        <v>3</v>
      </c>
      <c r="M2510" s="12">
        <v>4.96</v>
      </c>
      <c r="N2510" s="12">
        <v>61</v>
      </c>
      <c r="O2510" s="12">
        <v>18.7</v>
      </c>
      <c r="P2510" s="12">
        <v>0.115</v>
      </c>
      <c r="Q2510" s="12">
        <v>1</v>
      </c>
      <c r="R2510" s="12">
        <v>5199</v>
      </c>
      <c r="S2510" s="12">
        <v>0.37</v>
      </c>
      <c r="T2510" s="12">
        <v>30.87</v>
      </c>
    </row>
    <row r="2511" spans="1:20" ht="15.75" customHeight="1" x14ac:dyDescent="0.35">
      <c r="A2511" s="11">
        <v>45083</v>
      </c>
      <c r="B2511" s="12" t="s">
        <v>84</v>
      </c>
      <c r="C2511" s="12" t="s">
        <v>79</v>
      </c>
      <c r="D2511" s="12">
        <v>105655.26</v>
      </c>
      <c r="E2511" s="12">
        <v>72420.570000000007</v>
      </c>
      <c r="F2511" s="12">
        <v>33234.69</v>
      </c>
      <c r="G2511" s="12">
        <v>31.46</v>
      </c>
      <c r="H2511" s="12">
        <v>112</v>
      </c>
      <c r="I2511" s="12">
        <v>0.151</v>
      </c>
      <c r="J2511" s="12">
        <v>16</v>
      </c>
      <c r="K2511" s="12">
        <v>128.07</v>
      </c>
      <c r="L2511" s="12">
        <v>4</v>
      </c>
      <c r="M2511" s="12">
        <v>4.24</v>
      </c>
      <c r="N2511" s="12">
        <v>44</v>
      </c>
      <c r="O2511" s="12">
        <v>21.5</v>
      </c>
      <c r="P2511" s="12">
        <v>0.127</v>
      </c>
      <c r="Q2511" s="12">
        <v>1.08</v>
      </c>
      <c r="R2511" s="12">
        <v>4323</v>
      </c>
      <c r="S2511" s="12">
        <v>0.33500000000000002</v>
      </c>
      <c r="T2511" s="12">
        <v>46.01</v>
      </c>
    </row>
    <row r="2512" spans="1:20" ht="15.75" customHeight="1" x14ac:dyDescent="0.35">
      <c r="A2512" s="11">
        <v>45083</v>
      </c>
      <c r="B2512" s="12" t="s">
        <v>84</v>
      </c>
      <c r="C2512" s="12" t="s">
        <v>80</v>
      </c>
      <c r="D2512" s="12">
        <v>116302.3</v>
      </c>
      <c r="E2512" s="12">
        <v>71852.83</v>
      </c>
      <c r="F2512" s="12">
        <v>44449.47</v>
      </c>
      <c r="G2512" s="12">
        <v>38.22</v>
      </c>
      <c r="H2512" s="12">
        <v>70</v>
      </c>
      <c r="I2512" s="12">
        <v>0.154</v>
      </c>
      <c r="J2512" s="12">
        <v>10</v>
      </c>
      <c r="K2512" s="12">
        <v>168.03</v>
      </c>
      <c r="L2512" s="12">
        <v>4</v>
      </c>
      <c r="M2512" s="12">
        <v>4.0199999999999996</v>
      </c>
      <c r="N2512" s="12">
        <v>46</v>
      </c>
      <c r="O2512" s="12">
        <v>16.899999999999999</v>
      </c>
      <c r="P2512" s="12">
        <v>0.104</v>
      </c>
      <c r="Q2512" s="12">
        <v>0.89</v>
      </c>
      <c r="R2512" s="12">
        <v>5195</v>
      </c>
      <c r="S2512" s="12">
        <v>0.28199999999999997</v>
      </c>
      <c r="T2512" s="12">
        <v>57.49</v>
      </c>
    </row>
    <row r="2513" spans="1:20" ht="15.75" customHeight="1" x14ac:dyDescent="0.35">
      <c r="A2513" s="11">
        <v>45083</v>
      </c>
      <c r="B2513" s="12" t="s">
        <v>84</v>
      </c>
      <c r="C2513" s="12" t="s">
        <v>81</v>
      </c>
      <c r="D2513" s="12">
        <v>123108.13</v>
      </c>
      <c r="E2513" s="12">
        <v>77819.47</v>
      </c>
      <c r="F2513" s="12">
        <v>45288.66</v>
      </c>
      <c r="G2513" s="12">
        <v>36.79</v>
      </c>
      <c r="H2513" s="12">
        <v>119</v>
      </c>
      <c r="I2513" s="12">
        <v>0.128</v>
      </c>
      <c r="J2513" s="12">
        <v>15</v>
      </c>
      <c r="K2513" s="12">
        <v>219.28</v>
      </c>
      <c r="L2513" s="12">
        <v>6</v>
      </c>
      <c r="M2513" s="12">
        <v>3.84</v>
      </c>
      <c r="N2513" s="12">
        <v>42</v>
      </c>
      <c r="O2513" s="12">
        <v>31.6</v>
      </c>
      <c r="P2513" s="12">
        <v>0.19700000000000001</v>
      </c>
      <c r="Q2513" s="12">
        <v>0.94</v>
      </c>
      <c r="R2513" s="12">
        <v>5714</v>
      </c>
      <c r="S2513" s="12">
        <v>0.28799999999999998</v>
      </c>
      <c r="T2513" s="12">
        <v>50.78</v>
      </c>
    </row>
    <row r="2514" spans="1:20" ht="15.75" customHeight="1" x14ac:dyDescent="0.35">
      <c r="A2514" s="11">
        <v>45084</v>
      </c>
      <c r="B2514" s="12" t="s">
        <v>77</v>
      </c>
      <c r="C2514" s="12" t="s">
        <v>78</v>
      </c>
      <c r="D2514" s="12">
        <v>103564.31</v>
      </c>
      <c r="E2514" s="12">
        <v>50188.49</v>
      </c>
      <c r="F2514" s="12">
        <v>53375.82</v>
      </c>
      <c r="G2514" s="12">
        <v>51.54</v>
      </c>
      <c r="H2514" s="12">
        <v>94</v>
      </c>
      <c r="I2514" s="12">
        <v>0.24399999999999999</v>
      </c>
      <c r="J2514" s="12">
        <v>22</v>
      </c>
      <c r="K2514" s="12">
        <v>243.47</v>
      </c>
      <c r="L2514" s="12">
        <v>4</v>
      </c>
      <c r="M2514" s="12">
        <v>4.43</v>
      </c>
      <c r="N2514" s="12">
        <v>43</v>
      </c>
      <c r="O2514" s="12">
        <v>25.4</v>
      </c>
      <c r="P2514" s="12">
        <v>0.19800000000000001</v>
      </c>
      <c r="Q2514" s="12">
        <v>1.07</v>
      </c>
      <c r="R2514" s="12">
        <v>4079</v>
      </c>
      <c r="S2514" s="12">
        <v>0.26900000000000002</v>
      </c>
      <c r="T2514" s="12">
        <v>54.51</v>
      </c>
    </row>
    <row r="2515" spans="1:20" ht="15.75" customHeight="1" x14ac:dyDescent="0.35">
      <c r="A2515" s="11">
        <v>45084</v>
      </c>
      <c r="B2515" s="12" t="s">
        <v>77</v>
      </c>
      <c r="C2515" s="12" t="s">
        <v>79</v>
      </c>
      <c r="D2515" s="12">
        <v>113368.03</v>
      </c>
      <c r="E2515" s="12">
        <v>61643.5</v>
      </c>
      <c r="F2515" s="12">
        <v>51724.53</v>
      </c>
      <c r="G2515" s="12">
        <v>45.63</v>
      </c>
      <c r="H2515" s="12">
        <v>139</v>
      </c>
      <c r="I2515" s="12">
        <v>0.16300000000000001</v>
      </c>
      <c r="J2515" s="12">
        <v>22</v>
      </c>
      <c r="K2515" s="12">
        <v>228.69</v>
      </c>
      <c r="L2515" s="12">
        <v>5</v>
      </c>
      <c r="M2515" s="12">
        <v>4.17</v>
      </c>
      <c r="N2515" s="12">
        <v>39</v>
      </c>
      <c r="O2515" s="12">
        <v>25.3</v>
      </c>
      <c r="P2515" s="12">
        <v>0.192</v>
      </c>
      <c r="Q2515" s="12">
        <v>1.01</v>
      </c>
      <c r="R2515" s="12">
        <v>5421</v>
      </c>
      <c r="S2515" s="12">
        <v>0.33700000000000002</v>
      </c>
      <c r="T2515" s="12">
        <v>52.25</v>
      </c>
    </row>
    <row r="2516" spans="1:20" ht="15.75" customHeight="1" x14ac:dyDescent="0.35">
      <c r="A2516" s="11">
        <v>45084</v>
      </c>
      <c r="B2516" s="12" t="s">
        <v>77</v>
      </c>
      <c r="C2516" s="12" t="s">
        <v>80</v>
      </c>
      <c r="D2516" s="12">
        <v>105246.44</v>
      </c>
      <c r="E2516" s="12">
        <v>61200.83</v>
      </c>
      <c r="F2516" s="12">
        <v>44045.61</v>
      </c>
      <c r="G2516" s="12">
        <v>41.85</v>
      </c>
      <c r="H2516" s="12">
        <v>117</v>
      </c>
      <c r="I2516" s="12">
        <v>0.223</v>
      </c>
      <c r="J2516" s="12">
        <v>26</v>
      </c>
      <c r="K2516" s="12">
        <v>232.5</v>
      </c>
      <c r="L2516" s="12">
        <v>6</v>
      </c>
      <c r="M2516" s="12">
        <v>4.78</v>
      </c>
      <c r="N2516" s="12">
        <v>58</v>
      </c>
      <c r="O2516" s="12">
        <v>33.9</v>
      </c>
      <c r="P2516" s="12">
        <v>6.6000000000000003E-2</v>
      </c>
      <c r="Q2516" s="12">
        <v>0.99</v>
      </c>
      <c r="R2516" s="12">
        <v>3392</v>
      </c>
      <c r="S2516" s="12">
        <v>0.38900000000000001</v>
      </c>
      <c r="T2516" s="12">
        <v>53.4</v>
      </c>
    </row>
    <row r="2517" spans="1:20" ht="15.75" customHeight="1" x14ac:dyDescent="0.35">
      <c r="A2517" s="11">
        <v>45084</v>
      </c>
      <c r="B2517" s="12" t="s">
        <v>77</v>
      </c>
      <c r="C2517" s="12" t="s">
        <v>81</v>
      </c>
      <c r="D2517" s="12">
        <v>68351.199999999997</v>
      </c>
      <c r="E2517" s="12">
        <v>34222.120000000003</v>
      </c>
      <c r="F2517" s="12">
        <v>34129.08</v>
      </c>
      <c r="G2517" s="12">
        <v>49.93</v>
      </c>
      <c r="H2517" s="12">
        <v>53</v>
      </c>
      <c r="I2517" s="12">
        <v>0.20300000000000001</v>
      </c>
      <c r="J2517" s="12">
        <v>10</v>
      </c>
      <c r="K2517" s="12">
        <v>241.89</v>
      </c>
      <c r="L2517" s="12">
        <v>2</v>
      </c>
      <c r="M2517" s="12">
        <v>4.46</v>
      </c>
      <c r="N2517" s="12">
        <v>51</v>
      </c>
      <c r="O2517" s="12">
        <v>3.6</v>
      </c>
      <c r="P2517" s="12">
        <v>0.23</v>
      </c>
      <c r="Q2517" s="12">
        <v>1.1000000000000001</v>
      </c>
      <c r="R2517" s="12">
        <v>6469</v>
      </c>
      <c r="S2517" s="12">
        <v>0.29699999999999999</v>
      </c>
      <c r="T2517" s="12">
        <v>53.08</v>
      </c>
    </row>
    <row r="2518" spans="1:20" ht="15.75" customHeight="1" x14ac:dyDescent="0.35">
      <c r="A2518" s="11">
        <v>45084</v>
      </c>
      <c r="B2518" s="12" t="s">
        <v>82</v>
      </c>
      <c r="C2518" s="12" t="s">
        <v>78</v>
      </c>
      <c r="D2518" s="12">
        <v>114174.49</v>
      </c>
      <c r="E2518" s="12">
        <v>68093.279999999999</v>
      </c>
      <c r="F2518" s="12">
        <v>46081.21</v>
      </c>
      <c r="G2518" s="12">
        <v>40.36</v>
      </c>
      <c r="H2518" s="12">
        <v>101</v>
      </c>
      <c r="I2518" s="12">
        <v>0.188</v>
      </c>
      <c r="J2518" s="12">
        <v>18</v>
      </c>
      <c r="K2518" s="12">
        <v>144.97</v>
      </c>
      <c r="L2518" s="12">
        <v>5</v>
      </c>
      <c r="M2518" s="12">
        <v>3.8</v>
      </c>
      <c r="N2518" s="12">
        <v>40</v>
      </c>
      <c r="O2518" s="12">
        <v>30.3</v>
      </c>
      <c r="P2518" s="12">
        <v>0.218</v>
      </c>
      <c r="Q2518" s="12">
        <v>1.19</v>
      </c>
      <c r="R2518" s="12">
        <v>4890</v>
      </c>
      <c r="S2518" s="12">
        <v>0.317</v>
      </c>
      <c r="T2518" s="12">
        <v>55.44</v>
      </c>
    </row>
    <row r="2519" spans="1:20" ht="15.75" customHeight="1" x14ac:dyDescent="0.35">
      <c r="A2519" s="11">
        <v>45084</v>
      </c>
      <c r="B2519" s="12" t="s">
        <v>82</v>
      </c>
      <c r="C2519" s="12" t="s">
        <v>79</v>
      </c>
      <c r="D2519" s="12">
        <v>121870.66</v>
      </c>
      <c r="E2519" s="12">
        <v>70242.759999999995</v>
      </c>
      <c r="F2519" s="12">
        <v>51627.9</v>
      </c>
      <c r="G2519" s="12">
        <v>42.36</v>
      </c>
      <c r="H2519" s="12">
        <v>112</v>
      </c>
      <c r="I2519" s="12">
        <v>0.113</v>
      </c>
      <c r="J2519" s="12">
        <v>12</v>
      </c>
      <c r="K2519" s="12">
        <v>144.57</v>
      </c>
      <c r="L2519" s="12">
        <v>5</v>
      </c>
      <c r="M2519" s="12">
        <v>3.27</v>
      </c>
      <c r="N2519" s="12">
        <v>72</v>
      </c>
      <c r="O2519" s="12">
        <v>26.1</v>
      </c>
      <c r="P2519" s="12">
        <v>6.2E-2</v>
      </c>
      <c r="Q2519" s="12">
        <v>0.87</v>
      </c>
      <c r="R2519" s="12">
        <v>7014</v>
      </c>
      <c r="S2519" s="12">
        <v>0.25700000000000001</v>
      </c>
      <c r="T2519" s="12">
        <v>51.88</v>
      </c>
    </row>
    <row r="2520" spans="1:20" ht="15.75" customHeight="1" x14ac:dyDescent="0.35">
      <c r="A2520" s="11">
        <v>45084</v>
      </c>
      <c r="B2520" s="12" t="s">
        <v>82</v>
      </c>
      <c r="C2520" s="12" t="s">
        <v>80</v>
      </c>
      <c r="D2520" s="12">
        <v>116702.79</v>
      </c>
      <c r="E2520" s="12">
        <v>68836.960000000006</v>
      </c>
      <c r="F2520" s="12">
        <v>47865.83</v>
      </c>
      <c r="G2520" s="12">
        <v>41.02</v>
      </c>
      <c r="H2520" s="12">
        <v>118</v>
      </c>
      <c r="I2520" s="12">
        <v>0.10100000000000001</v>
      </c>
      <c r="J2520" s="12">
        <v>11</v>
      </c>
      <c r="K2520" s="12">
        <v>159.52000000000001</v>
      </c>
      <c r="L2520" s="12">
        <v>4</v>
      </c>
      <c r="M2520" s="12">
        <v>4.5999999999999996</v>
      </c>
      <c r="N2520" s="12">
        <v>42</v>
      </c>
      <c r="O2520" s="12">
        <v>26.9</v>
      </c>
      <c r="P2520" s="12">
        <v>0.13</v>
      </c>
      <c r="Q2520" s="12">
        <v>1.1200000000000001</v>
      </c>
      <c r="R2520" s="12">
        <v>5134</v>
      </c>
      <c r="S2520" s="12">
        <v>0.23499999999999999</v>
      </c>
      <c r="T2520" s="12">
        <v>50.21</v>
      </c>
    </row>
    <row r="2521" spans="1:20" ht="15.75" customHeight="1" x14ac:dyDescent="0.35">
      <c r="A2521" s="11">
        <v>45084</v>
      </c>
      <c r="B2521" s="12" t="s">
        <v>82</v>
      </c>
      <c r="C2521" s="12" t="s">
        <v>81</v>
      </c>
      <c r="D2521" s="12">
        <v>36372.03</v>
      </c>
      <c r="E2521" s="12">
        <v>21607.31</v>
      </c>
      <c r="F2521" s="12">
        <v>14764.71</v>
      </c>
      <c r="G2521" s="12">
        <v>40.590000000000003</v>
      </c>
      <c r="H2521" s="12">
        <v>120</v>
      </c>
      <c r="I2521" s="12">
        <v>0.113</v>
      </c>
      <c r="J2521" s="12">
        <v>13</v>
      </c>
      <c r="K2521" s="12">
        <v>154.29</v>
      </c>
      <c r="L2521" s="12">
        <v>5</v>
      </c>
      <c r="M2521" s="12">
        <v>4.05</v>
      </c>
      <c r="N2521" s="12">
        <v>53</v>
      </c>
      <c r="O2521" s="12">
        <v>14.9</v>
      </c>
      <c r="P2521" s="12">
        <v>8.7999999999999995E-2</v>
      </c>
      <c r="Q2521" s="12">
        <v>1.1200000000000001</v>
      </c>
      <c r="R2521" s="12">
        <v>4693</v>
      </c>
      <c r="S2521" s="12">
        <v>0.22700000000000001</v>
      </c>
      <c r="T2521" s="12">
        <v>49.94</v>
      </c>
    </row>
    <row r="2522" spans="1:20" ht="15.75" customHeight="1" x14ac:dyDescent="0.35">
      <c r="A2522" s="11">
        <v>45084</v>
      </c>
      <c r="B2522" s="12" t="s">
        <v>83</v>
      </c>
      <c r="C2522" s="12" t="s">
        <v>78</v>
      </c>
      <c r="D2522" s="12">
        <v>120633.86</v>
      </c>
      <c r="E2522" s="12">
        <v>57479.75</v>
      </c>
      <c r="F2522" s="12">
        <v>63154.11</v>
      </c>
      <c r="G2522" s="12">
        <v>52.35</v>
      </c>
      <c r="H2522" s="12">
        <v>96</v>
      </c>
      <c r="I2522" s="12">
        <v>0.19400000000000001</v>
      </c>
      <c r="J2522" s="12">
        <v>18</v>
      </c>
      <c r="K2522" s="12">
        <v>222.78</v>
      </c>
      <c r="L2522" s="12">
        <v>5</v>
      </c>
      <c r="M2522" s="12">
        <v>4.09</v>
      </c>
      <c r="N2522" s="12">
        <v>39</v>
      </c>
      <c r="O2522" s="12">
        <v>24.6</v>
      </c>
      <c r="P2522" s="12">
        <v>9.0999999999999998E-2</v>
      </c>
      <c r="Q2522" s="12">
        <v>1.1399999999999999</v>
      </c>
      <c r="R2522" s="12">
        <v>4340</v>
      </c>
      <c r="S2522" s="12">
        <v>0.21299999999999999</v>
      </c>
      <c r="T2522" s="12">
        <v>62.21</v>
      </c>
    </row>
    <row r="2523" spans="1:20" ht="15.75" customHeight="1" x14ac:dyDescent="0.35">
      <c r="A2523" s="11">
        <v>45084</v>
      </c>
      <c r="B2523" s="12" t="s">
        <v>83</v>
      </c>
      <c r="C2523" s="12" t="s">
        <v>79</v>
      </c>
      <c r="D2523" s="12">
        <v>120549.51</v>
      </c>
      <c r="E2523" s="12">
        <v>58549.8</v>
      </c>
      <c r="F2523" s="12">
        <v>61999.71</v>
      </c>
      <c r="G2523" s="12">
        <v>51.43</v>
      </c>
      <c r="H2523" s="12">
        <v>101</v>
      </c>
      <c r="I2523" s="12">
        <v>0.16800000000000001</v>
      </c>
      <c r="J2523" s="12">
        <v>17</v>
      </c>
      <c r="K2523" s="12">
        <v>237.35</v>
      </c>
      <c r="L2523" s="12">
        <v>4</v>
      </c>
      <c r="M2523" s="12">
        <v>4.83</v>
      </c>
      <c r="N2523" s="12">
        <v>53</v>
      </c>
      <c r="O2523" s="12">
        <v>9.1</v>
      </c>
      <c r="P2523" s="12">
        <v>0.20699999999999999</v>
      </c>
      <c r="Q2523" s="12">
        <v>0.9</v>
      </c>
      <c r="R2523" s="12">
        <v>5335</v>
      </c>
      <c r="S2523" s="12">
        <v>0.4</v>
      </c>
      <c r="T2523" s="12">
        <v>45.29</v>
      </c>
    </row>
    <row r="2524" spans="1:20" ht="15.75" customHeight="1" x14ac:dyDescent="0.35">
      <c r="A2524" s="11">
        <v>45084</v>
      </c>
      <c r="B2524" s="12" t="s">
        <v>83</v>
      </c>
      <c r="C2524" s="12" t="s">
        <v>80</v>
      </c>
      <c r="D2524" s="12">
        <v>90880.01</v>
      </c>
      <c r="E2524" s="12">
        <v>58966.38</v>
      </c>
      <c r="F2524" s="12">
        <v>31913.62</v>
      </c>
      <c r="G2524" s="12">
        <v>35.119999999999997</v>
      </c>
      <c r="H2524" s="12">
        <v>117</v>
      </c>
      <c r="I2524" s="12">
        <v>0.246</v>
      </c>
      <c r="J2524" s="12">
        <v>28</v>
      </c>
      <c r="K2524" s="12">
        <v>243.93</v>
      </c>
      <c r="L2524" s="12">
        <v>4</v>
      </c>
      <c r="M2524" s="12">
        <v>4.2699999999999996</v>
      </c>
      <c r="N2524" s="12">
        <v>42</v>
      </c>
      <c r="O2524" s="12">
        <v>22.6</v>
      </c>
      <c r="P2524" s="12">
        <v>0.13900000000000001</v>
      </c>
      <c r="Q2524" s="12">
        <v>0.92</v>
      </c>
      <c r="R2524" s="12">
        <v>4898</v>
      </c>
      <c r="S2524" s="12">
        <v>0.29499999999999998</v>
      </c>
      <c r="T2524" s="12">
        <v>42.53</v>
      </c>
    </row>
    <row r="2525" spans="1:20" ht="15.75" customHeight="1" x14ac:dyDescent="0.35">
      <c r="A2525" s="11">
        <v>45084</v>
      </c>
      <c r="B2525" s="12" t="s">
        <v>83</v>
      </c>
      <c r="C2525" s="12" t="s">
        <v>81</v>
      </c>
      <c r="D2525" s="12">
        <v>95128.34</v>
      </c>
      <c r="E2525" s="12">
        <v>45205.55</v>
      </c>
      <c r="F2525" s="12">
        <v>49922.8</v>
      </c>
      <c r="G2525" s="12">
        <v>52.48</v>
      </c>
      <c r="H2525" s="12">
        <v>104</v>
      </c>
      <c r="I2525" s="12">
        <v>0.254</v>
      </c>
      <c r="J2525" s="12">
        <v>26</v>
      </c>
      <c r="K2525" s="12">
        <v>272.73</v>
      </c>
      <c r="L2525" s="12">
        <v>4</v>
      </c>
      <c r="M2525" s="12">
        <v>3.88</v>
      </c>
      <c r="N2525" s="12">
        <v>69</v>
      </c>
      <c r="O2525" s="12">
        <v>28.2</v>
      </c>
      <c r="P2525" s="12">
        <v>0.17100000000000001</v>
      </c>
      <c r="Q2525" s="12">
        <v>0.89</v>
      </c>
      <c r="R2525" s="12">
        <v>4309</v>
      </c>
      <c r="S2525" s="12">
        <v>0.35099999999999998</v>
      </c>
      <c r="T2525" s="12">
        <v>63.01</v>
      </c>
    </row>
    <row r="2526" spans="1:20" ht="15.75" customHeight="1" x14ac:dyDescent="0.35">
      <c r="A2526" s="11">
        <v>45084</v>
      </c>
      <c r="B2526" s="12" t="s">
        <v>84</v>
      </c>
      <c r="C2526" s="12" t="s">
        <v>78</v>
      </c>
      <c r="D2526" s="12">
        <v>46516.6</v>
      </c>
      <c r="E2526" s="12">
        <v>25016.39</v>
      </c>
      <c r="F2526" s="12">
        <v>21500.21</v>
      </c>
      <c r="G2526" s="12">
        <v>46.22</v>
      </c>
      <c r="H2526" s="12">
        <v>118</v>
      </c>
      <c r="I2526" s="12">
        <v>0.29599999999999999</v>
      </c>
      <c r="J2526" s="12">
        <v>34</v>
      </c>
      <c r="K2526" s="12">
        <v>153.38</v>
      </c>
      <c r="L2526" s="12">
        <v>3</v>
      </c>
      <c r="M2526" s="12">
        <v>4.17</v>
      </c>
      <c r="N2526" s="12">
        <v>48</v>
      </c>
      <c r="O2526" s="12">
        <v>19.2</v>
      </c>
      <c r="P2526" s="12">
        <v>0.19700000000000001</v>
      </c>
      <c r="Q2526" s="12">
        <v>0.94</v>
      </c>
      <c r="R2526" s="12">
        <v>5724</v>
      </c>
      <c r="S2526" s="12">
        <v>0.378</v>
      </c>
      <c r="T2526" s="12">
        <v>45.28</v>
      </c>
    </row>
    <row r="2527" spans="1:20" ht="15.75" customHeight="1" x14ac:dyDescent="0.35">
      <c r="A2527" s="11">
        <v>45084</v>
      </c>
      <c r="B2527" s="12" t="s">
        <v>84</v>
      </c>
      <c r="C2527" s="12" t="s">
        <v>79</v>
      </c>
      <c r="D2527" s="12">
        <v>68108.41</v>
      </c>
      <c r="E2527" s="12">
        <v>29905.45</v>
      </c>
      <c r="F2527" s="12">
        <v>38202.959999999999</v>
      </c>
      <c r="G2527" s="12">
        <v>56.09</v>
      </c>
      <c r="H2527" s="12">
        <v>98</v>
      </c>
      <c r="I2527" s="12">
        <v>0.214</v>
      </c>
      <c r="J2527" s="12">
        <v>20</v>
      </c>
      <c r="K2527" s="12">
        <v>285.82</v>
      </c>
      <c r="L2527" s="12">
        <v>6</v>
      </c>
      <c r="M2527" s="12">
        <v>4.2699999999999996</v>
      </c>
      <c r="N2527" s="12">
        <v>48</v>
      </c>
      <c r="O2527" s="12">
        <v>19.600000000000001</v>
      </c>
      <c r="P2527" s="12">
        <v>0.19</v>
      </c>
      <c r="Q2527" s="12">
        <v>0.96</v>
      </c>
      <c r="R2527" s="12">
        <v>4687</v>
      </c>
      <c r="S2527" s="12">
        <v>0.32600000000000001</v>
      </c>
      <c r="T2527" s="12">
        <v>37.130000000000003</v>
      </c>
    </row>
    <row r="2528" spans="1:20" ht="15.75" customHeight="1" x14ac:dyDescent="0.35">
      <c r="A2528" s="11">
        <v>45084</v>
      </c>
      <c r="B2528" s="12" t="s">
        <v>84</v>
      </c>
      <c r="C2528" s="12" t="s">
        <v>80</v>
      </c>
      <c r="D2528" s="12">
        <v>103992.96000000001</v>
      </c>
      <c r="E2528" s="12">
        <v>60308.98</v>
      </c>
      <c r="F2528" s="12">
        <v>43683.98</v>
      </c>
      <c r="G2528" s="12">
        <v>42.01</v>
      </c>
      <c r="H2528" s="12">
        <v>132</v>
      </c>
      <c r="I2528" s="12">
        <v>0.245</v>
      </c>
      <c r="J2528" s="12">
        <v>32</v>
      </c>
      <c r="K2528" s="12">
        <v>257.39</v>
      </c>
      <c r="L2528" s="12">
        <v>5</v>
      </c>
      <c r="M2528" s="12">
        <v>4.3600000000000003</v>
      </c>
      <c r="N2528" s="12">
        <v>59</v>
      </c>
      <c r="O2528" s="12">
        <v>13.1</v>
      </c>
      <c r="P2528" s="12">
        <v>0.2</v>
      </c>
      <c r="Q2528" s="12">
        <v>1.07</v>
      </c>
      <c r="R2528" s="12">
        <v>4237</v>
      </c>
      <c r="S2528" s="12">
        <v>0.307</v>
      </c>
      <c r="T2528" s="12">
        <v>57.12</v>
      </c>
    </row>
    <row r="2529" spans="1:20" ht="15.75" customHeight="1" x14ac:dyDescent="0.35">
      <c r="A2529" s="11">
        <v>45084</v>
      </c>
      <c r="B2529" s="12" t="s">
        <v>84</v>
      </c>
      <c r="C2529" s="12" t="s">
        <v>81</v>
      </c>
      <c r="D2529" s="12">
        <v>98046.85</v>
      </c>
      <c r="E2529" s="12">
        <v>39774.15</v>
      </c>
      <c r="F2529" s="12">
        <v>58272.7</v>
      </c>
      <c r="G2529" s="12">
        <v>59.43</v>
      </c>
      <c r="H2529" s="12">
        <v>101</v>
      </c>
      <c r="I2529" s="12">
        <v>0.20100000000000001</v>
      </c>
      <c r="J2529" s="12">
        <v>20</v>
      </c>
      <c r="K2529" s="12">
        <v>291.19</v>
      </c>
      <c r="L2529" s="12">
        <v>6</v>
      </c>
      <c r="M2529" s="12">
        <v>3.72</v>
      </c>
      <c r="N2529" s="12">
        <v>53</v>
      </c>
      <c r="O2529" s="12">
        <v>29.8</v>
      </c>
      <c r="P2529" s="12">
        <v>0.153</v>
      </c>
      <c r="Q2529" s="12">
        <v>0.82</v>
      </c>
      <c r="R2529" s="12">
        <v>5808</v>
      </c>
      <c r="S2529" s="12">
        <v>0.33400000000000002</v>
      </c>
      <c r="T2529" s="12">
        <v>52.89</v>
      </c>
    </row>
    <row r="2530" spans="1:20" ht="15.75" customHeight="1" x14ac:dyDescent="0.35">
      <c r="A2530" s="11">
        <v>45085</v>
      </c>
      <c r="B2530" s="12" t="s">
        <v>77</v>
      </c>
      <c r="C2530" s="12" t="s">
        <v>78</v>
      </c>
      <c r="D2530" s="12">
        <v>98994.97</v>
      </c>
      <c r="E2530" s="12">
        <v>65596.490000000005</v>
      </c>
      <c r="F2530" s="12">
        <v>33398.480000000003</v>
      </c>
      <c r="G2530" s="12">
        <v>33.74</v>
      </c>
      <c r="H2530" s="12">
        <v>125</v>
      </c>
      <c r="I2530" s="12">
        <v>0.107</v>
      </c>
      <c r="J2530" s="12">
        <v>13</v>
      </c>
      <c r="K2530" s="12">
        <v>276.79000000000002</v>
      </c>
      <c r="L2530" s="12">
        <v>5</v>
      </c>
      <c r="M2530" s="12">
        <v>4.32</v>
      </c>
      <c r="N2530" s="12">
        <v>54</v>
      </c>
      <c r="O2530" s="12">
        <v>12.1</v>
      </c>
      <c r="P2530" s="12">
        <v>0.2</v>
      </c>
      <c r="Q2530" s="12">
        <v>0.84</v>
      </c>
      <c r="R2530" s="12">
        <v>5066</v>
      </c>
      <c r="S2530" s="12">
        <v>0.20200000000000001</v>
      </c>
      <c r="T2530" s="12">
        <v>48.14</v>
      </c>
    </row>
    <row r="2531" spans="1:20" ht="15.75" customHeight="1" x14ac:dyDescent="0.35">
      <c r="A2531" s="11">
        <v>45085</v>
      </c>
      <c r="B2531" s="12" t="s">
        <v>77</v>
      </c>
      <c r="C2531" s="12" t="s">
        <v>79</v>
      </c>
      <c r="D2531" s="12">
        <v>134475.54999999999</v>
      </c>
      <c r="E2531" s="12">
        <v>56208.69</v>
      </c>
      <c r="F2531" s="12">
        <v>78266.86</v>
      </c>
      <c r="G2531" s="12">
        <v>58.2</v>
      </c>
      <c r="H2531" s="12">
        <v>142</v>
      </c>
      <c r="I2531" s="12">
        <v>0.245</v>
      </c>
      <c r="J2531" s="12">
        <v>34</v>
      </c>
      <c r="K2531" s="12">
        <v>138.77000000000001</v>
      </c>
      <c r="L2531" s="12">
        <v>5</v>
      </c>
      <c r="M2531" s="12">
        <v>3.47</v>
      </c>
      <c r="N2531" s="12">
        <v>46</v>
      </c>
      <c r="O2531" s="12">
        <v>37.200000000000003</v>
      </c>
      <c r="P2531" s="12">
        <v>6.0999999999999999E-2</v>
      </c>
      <c r="Q2531" s="12">
        <v>0.83</v>
      </c>
      <c r="R2531" s="12">
        <v>5343</v>
      </c>
      <c r="S2531" s="12">
        <v>0.251</v>
      </c>
      <c r="T2531" s="12">
        <v>74.489999999999995</v>
      </c>
    </row>
    <row r="2532" spans="1:20" ht="15.75" customHeight="1" x14ac:dyDescent="0.35">
      <c r="A2532" s="11">
        <v>45085</v>
      </c>
      <c r="B2532" s="12" t="s">
        <v>77</v>
      </c>
      <c r="C2532" s="12" t="s">
        <v>80</v>
      </c>
      <c r="D2532" s="12">
        <v>112216.66</v>
      </c>
      <c r="E2532" s="12">
        <v>49543.58</v>
      </c>
      <c r="F2532" s="12">
        <v>62673.08</v>
      </c>
      <c r="G2532" s="12">
        <v>55.85</v>
      </c>
      <c r="H2532" s="12">
        <v>101</v>
      </c>
      <c r="I2532" s="12">
        <v>0.17299999999999999</v>
      </c>
      <c r="J2532" s="12">
        <v>17</v>
      </c>
      <c r="K2532" s="12">
        <v>180.57</v>
      </c>
      <c r="L2532" s="12">
        <v>4</v>
      </c>
      <c r="M2532" s="12">
        <v>4.24</v>
      </c>
      <c r="N2532" s="12">
        <v>43</v>
      </c>
      <c r="O2532" s="12">
        <v>29.2</v>
      </c>
      <c r="P2532" s="12">
        <v>0.16600000000000001</v>
      </c>
      <c r="Q2532" s="12">
        <v>0.84</v>
      </c>
      <c r="R2532" s="12">
        <v>5455</v>
      </c>
      <c r="S2532" s="12">
        <v>0.372</v>
      </c>
      <c r="T2532" s="12">
        <v>45.74</v>
      </c>
    </row>
    <row r="2533" spans="1:20" ht="15.75" customHeight="1" x14ac:dyDescent="0.35">
      <c r="A2533" s="11">
        <v>45085</v>
      </c>
      <c r="B2533" s="12" t="s">
        <v>77</v>
      </c>
      <c r="C2533" s="12" t="s">
        <v>81</v>
      </c>
      <c r="D2533" s="12">
        <v>129831.99</v>
      </c>
      <c r="E2533" s="12">
        <v>75365.899999999994</v>
      </c>
      <c r="F2533" s="12">
        <v>54466.080000000002</v>
      </c>
      <c r="G2533" s="12">
        <v>41.95</v>
      </c>
      <c r="H2533" s="12">
        <v>88</v>
      </c>
      <c r="I2533" s="12">
        <v>0.29399999999999998</v>
      </c>
      <c r="J2533" s="12">
        <v>25</v>
      </c>
      <c r="K2533" s="12">
        <v>208.26</v>
      </c>
      <c r="L2533" s="12">
        <v>5</v>
      </c>
      <c r="M2533" s="12">
        <v>4.99</v>
      </c>
      <c r="N2533" s="12">
        <v>51</v>
      </c>
      <c r="O2533" s="12">
        <v>34.700000000000003</v>
      </c>
      <c r="P2533" s="12">
        <v>0.188</v>
      </c>
      <c r="Q2533" s="12">
        <v>1.03</v>
      </c>
      <c r="R2533" s="12">
        <v>3245</v>
      </c>
      <c r="S2533" s="12">
        <v>0.372</v>
      </c>
      <c r="T2533" s="12">
        <v>56.55</v>
      </c>
    </row>
    <row r="2534" spans="1:20" ht="15.75" customHeight="1" x14ac:dyDescent="0.35">
      <c r="A2534" s="11">
        <v>45085</v>
      </c>
      <c r="B2534" s="12" t="s">
        <v>82</v>
      </c>
      <c r="C2534" s="12" t="s">
        <v>78</v>
      </c>
      <c r="D2534" s="12">
        <v>118349.25</v>
      </c>
      <c r="E2534" s="12">
        <v>57613.85</v>
      </c>
      <c r="F2534" s="12">
        <v>60735.4</v>
      </c>
      <c r="G2534" s="12">
        <v>51.32</v>
      </c>
      <c r="H2534" s="12">
        <v>134</v>
      </c>
      <c r="I2534" s="12">
        <v>0.187</v>
      </c>
      <c r="J2534" s="12">
        <v>24</v>
      </c>
      <c r="K2534" s="12">
        <v>182.26</v>
      </c>
      <c r="L2534" s="12">
        <v>4</v>
      </c>
      <c r="M2534" s="12">
        <v>4.17</v>
      </c>
      <c r="N2534" s="12">
        <v>36</v>
      </c>
      <c r="O2534" s="12">
        <v>19.8</v>
      </c>
      <c r="P2534" s="12">
        <v>0.23499999999999999</v>
      </c>
      <c r="Q2534" s="12">
        <v>0.97</v>
      </c>
      <c r="R2534" s="12">
        <v>5653</v>
      </c>
      <c r="S2534" s="12">
        <v>0.215</v>
      </c>
      <c r="T2534" s="12">
        <v>47.02</v>
      </c>
    </row>
    <row r="2535" spans="1:20" ht="15.75" customHeight="1" x14ac:dyDescent="0.35">
      <c r="A2535" s="11">
        <v>45085</v>
      </c>
      <c r="B2535" s="12" t="s">
        <v>82</v>
      </c>
      <c r="C2535" s="12" t="s">
        <v>79</v>
      </c>
      <c r="D2535" s="12">
        <v>131256.37</v>
      </c>
      <c r="E2535" s="12">
        <v>77875.72</v>
      </c>
      <c r="F2535" s="12">
        <v>53380.65</v>
      </c>
      <c r="G2535" s="12">
        <v>40.67</v>
      </c>
      <c r="H2535" s="12">
        <v>124</v>
      </c>
      <c r="I2535" s="12">
        <v>0.29899999999999999</v>
      </c>
      <c r="J2535" s="12">
        <v>37</v>
      </c>
      <c r="K2535" s="12">
        <v>250.14</v>
      </c>
      <c r="L2535" s="12">
        <v>4</v>
      </c>
      <c r="M2535" s="12">
        <v>3.87</v>
      </c>
      <c r="N2535" s="12">
        <v>40</v>
      </c>
      <c r="O2535" s="12">
        <v>28.6</v>
      </c>
      <c r="P2535" s="12">
        <v>8.5000000000000006E-2</v>
      </c>
      <c r="Q2535" s="12">
        <v>1.08</v>
      </c>
      <c r="R2535" s="12">
        <v>2587</v>
      </c>
      <c r="S2535" s="12">
        <v>0.379</v>
      </c>
      <c r="T2535" s="12">
        <v>54.72</v>
      </c>
    </row>
    <row r="2536" spans="1:20" ht="15.75" customHeight="1" x14ac:dyDescent="0.35">
      <c r="A2536" s="11">
        <v>45085</v>
      </c>
      <c r="B2536" s="12" t="s">
        <v>82</v>
      </c>
      <c r="C2536" s="12" t="s">
        <v>80</v>
      </c>
      <c r="D2536" s="12">
        <v>56789.21</v>
      </c>
      <c r="E2536" s="12">
        <v>32653.85</v>
      </c>
      <c r="F2536" s="12">
        <v>24135.360000000001</v>
      </c>
      <c r="G2536" s="12">
        <v>42.5</v>
      </c>
      <c r="H2536" s="12">
        <v>80</v>
      </c>
      <c r="I2536" s="12">
        <v>0.25</v>
      </c>
      <c r="J2536" s="12">
        <v>20</v>
      </c>
      <c r="K2536" s="12">
        <v>123.85</v>
      </c>
      <c r="L2536" s="12">
        <v>2</v>
      </c>
      <c r="M2536" s="12">
        <v>4.6100000000000003</v>
      </c>
      <c r="N2536" s="12">
        <v>47</v>
      </c>
      <c r="O2536" s="12">
        <v>27.7</v>
      </c>
      <c r="P2536" s="12">
        <v>0.19800000000000001</v>
      </c>
      <c r="Q2536" s="12">
        <v>1.1000000000000001</v>
      </c>
      <c r="R2536" s="12">
        <v>4125</v>
      </c>
      <c r="S2536" s="12">
        <v>0.252</v>
      </c>
      <c r="T2536" s="12">
        <v>59.35</v>
      </c>
    </row>
    <row r="2537" spans="1:20" ht="15.75" customHeight="1" x14ac:dyDescent="0.35">
      <c r="A2537" s="11">
        <v>45085</v>
      </c>
      <c r="B2537" s="12" t="s">
        <v>82</v>
      </c>
      <c r="C2537" s="12" t="s">
        <v>81</v>
      </c>
      <c r="D2537" s="12">
        <v>135159.25</v>
      </c>
      <c r="E2537" s="12">
        <v>60024.78</v>
      </c>
      <c r="F2537" s="12">
        <v>75134.460000000006</v>
      </c>
      <c r="G2537" s="12">
        <v>55.59</v>
      </c>
      <c r="H2537" s="12">
        <v>116</v>
      </c>
      <c r="I2537" s="12">
        <v>0.14099999999999999</v>
      </c>
      <c r="J2537" s="12">
        <v>16</v>
      </c>
      <c r="K2537" s="12">
        <v>137.71</v>
      </c>
      <c r="L2537" s="12">
        <v>3</v>
      </c>
      <c r="M2537" s="12">
        <v>4.6100000000000003</v>
      </c>
      <c r="N2537" s="12">
        <v>49</v>
      </c>
      <c r="O2537" s="12">
        <v>23.2</v>
      </c>
      <c r="P2537" s="12">
        <v>0.16600000000000001</v>
      </c>
      <c r="Q2537" s="12">
        <v>0.86</v>
      </c>
      <c r="R2537" s="12">
        <v>5169</v>
      </c>
      <c r="S2537" s="12">
        <v>0.27600000000000002</v>
      </c>
      <c r="T2537" s="12">
        <v>47.99</v>
      </c>
    </row>
    <row r="2538" spans="1:20" ht="15.75" customHeight="1" x14ac:dyDescent="0.35">
      <c r="A2538" s="11">
        <v>45085</v>
      </c>
      <c r="B2538" s="12" t="s">
        <v>83</v>
      </c>
      <c r="C2538" s="12" t="s">
        <v>78</v>
      </c>
      <c r="D2538" s="12">
        <v>121788.19</v>
      </c>
      <c r="E2538" s="12">
        <v>56129.97</v>
      </c>
      <c r="F2538" s="12">
        <v>65658.22</v>
      </c>
      <c r="G2538" s="12">
        <v>53.91</v>
      </c>
      <c r="H2538" s="12">
        <v>98</v>
      </c>
      <c r="I2538" s="12">
        <v>0.24099999999999999</v>
      </c>
      <c r="J2538" s="12">
        <v>23</v>
      </c>
      <c r="K2538" s="12">
        <v>189.85</v>
      </c>
      <c r="L2538" s="12">
        <v>4</v>
      </c>
      <c r="M2538" s="12">
        <v>4.58</v>
      </c>
      <c r="N2538" s="12">
        <v>44</v>
      </c>
      <c r="O2538" s="12">
        <v>21.5</v>
      </c>
      <c r="P2538" s="12">
        <v>0.17899999999999999</v>
      </c>
      <c r="Q2538" s="12">
        <v>0.93</v>
      </c>
      <c r="R2538" s="12">
        <v>6246</v>
      </c>
      <c r="S2538" s="12">
        <v>0.27</v>
      </c>
      <c r="T2538" s="12">
        <v>17.38</v>
      </c>
    </row>
    <row r="2539" spans="1:20" ht="15.75" customHeight="1" x14ac:dyDescent="0.35">
      <c r="A2539" s="11">
        <v>45085</v>
      </c>
      <c r="B2539" s="12" t="s">
        <v>83</v>
      </c>
      <c r="C2539" s="12" t="s">
        <v>79</v>
      </c>
      <c r="D2539" s="12">
        <v>107447.21</v>
      </c>
      <c r="E2539" s="12">
        <v>69323.64</v>
      </c>
      <c r="F2539" s="12">
        <v>38123.57</v>
      </c>
      <c r="G2539" s="12">
        <v>35.479999999999997</v>
      </c>
      <c r="H2539" s="12">
        <v>97</v>
      </c>
      <c r="I2539" s="12">
        <v>0.19</v>
      </c>
      <c r="J2539" s="12">
        <v>18</v>
      </c>
      <c r="K2539" s="12">
        <v>187.45</v>
      </c>
      <c r="L2539" s="12">
        <v>4</v>
      </c>
      <c r="M2539" s="12">
        <v>4.2</v>
      </c>
      <c r="N2539" s="12">
        <v>20</v>
      </c>
      <c r="O2539" s="12">
        <v>21.9</v>
      </c>
      <c r="P2539" s="12">
        <v>5.7000000000000002E-2</v>
      </c>
      <c r="Q2539" s="12">
        <v>1.17</v>
      </c>
      <c r="R2539" s="12">
        <v>4689</v>
      </c>
      <c r="S2539" s="12">
        <v>0.30099999999999999</v>
      </c>
      <c r="T2539" s="12">
        <v>52.93</v>
      </c>
    </row>
    <row r="2540" spans="1:20" ht="15.75" customHeight="1" x14ac:dyDescent="0.35">
      <c r="A2540" s="11">
        <v>45085</v>
      </c>
      <c r="B2540" s="12" t="s">
        <v>83</v>
      </c>
      <c r="C2540" s="12" t="s">
        <v>80</v>
      </c>
      <c r="D2540" s="12">
        <v>119533.45</v>
      </c>
      <c r="E2540" s="12">
        <v>82764.800000000003</v>
      </c>
      <c r="F2540" s="12">
        <v>36768.65</v>
      </c>
      <c r="G2540" s="12">
        <v>30.76</v>
      </c>
      <c r="H2540" s="12">
        <v>80</v>
      </c>
      <c r="I2540" s="12">
        <v>0.255</v>
      </c>
      <c r="J2540" s="12">
        <v>20</v>
      </c>
      <c r="K2540" s="12">
        <v>183.23</v>
      </c>
      <c r="L2540" s="12">
        <v>4</v>
      </c>
      <c r="M2540" s="12">
        <v>4.7300000000000004</v>
      </c>
      <c r="N2540" s="12">
        <v>55</v>
      </c>
      <c r="O2540" s="12">
        <v>23.2</v>
      </c>
      <c r="P2540" s="12">
        <v>0.246</v>
      </c>
      <c r="Q2540" s="12">
        <v>1.1000000000000001</v>
      </c>
      <c r="R2540" s="12">
        <v>6769</v>
      </c>
      <c r="S2540" s="12">
        <v>0.27200000000000002</v>
      </c>
      <c r="T2540" s="12">
        <v>49.83</v>
      </c>
    </row>
    <row r="2541" spans="1:20" ht="15.75" customHeight="1" x14ac:dyDescent="0.35">
      <c r="A2541" s="11">
        <v>45085</v>
      </c>
      <c r="B2541" s="12" t="s">
        <v>83</v>
      </c>
      <c r="C2541" s="12" t="s">
        <v>81</v>
      </c>
      <c r="D2541" s="12">
        <v>118957.88</v>
      </c>
      <c r="E2541" s="12">
        <v>71277.41</v>
      </c>
      <c r="F2541" s="12">
        <v>47680.47</v>
      </c>
      <c r="G2541" s="12">
        <v>40.08</v>
      </c>
      <c r="H2541" s="12">
        <v>74</v>
      </c>
      <c r="I2541" s="12">
        <v>0.111</v>
      </c>
      <c r="J2541" s="12">
        <v>8</v>
      </c>
      <c r="K2541" s="12">
        <v>188.31</v>
      </c>
      <c r="L2541" s="12">
        <v>5</v>
      </c>
      <c r="M2541" s="12">
        <v>4.12</v>
      </c>
      <c r="N2541" s="12">
        <v>52</v>
      </c>
      <c r="O2541" s="12">
        <v>20.9</v>
      </c>
      <c r="P2541" s="12">
        <v>0.151</v>
      </c>
      <c r="Q2541" s="12">
        <v>1.04</v>
      </c>
      <c r="R2541" s="12">
        <v>3475</v>
      </c>
      <c r="S2541" s="12">
        <v>0.20300000000000001</v>
      </c>
      <c r="T2541" s="12">
        <v>57.62</v>
      </c>
    </row>
    <row r="2542" spans="1:20" ht="15.75" customHeight="1" x14ac:dyDescent="0.35">
      <c r="A2542" s="11">
        <v>45085</v>
      </c>
      <c r="B2542" s="12" t="s">
        <v>84</v>
      </c>
      <c r="C2542" s="12" t="s">
        <v>78</v>
      </c>
      <c r="D2542" s="12">
        <v>79393.2</v>
      </c>
      <c r="E2542" s="12">
        <v>39034.449999999997</v>
      </c>
      <c r="F2542" s="12">
        <v>40358.75</v>
      </c>
      <c r="G2542" s="12">
        <v>50.83</v>
      </c>
      <c r="H2542" s="12">
        <v>119</v>
      </c>
      <c r="I2542" s="12">
        <v>0.20200000000000001</v>
      </c>
      <c r="J2542" s="12">
        <v>24</v>
      </c>
      <c r="K2542" s="12">
        <v>165.04</v>
      </c>
      <c r="L2542" s="12">
        <v>4</v>
      </c>
      <c r="M2542" s="12">
        <v>3.97</v>
      </c>
      <c r="N2542" s="12">
        <v>66</v>
      </c>
      <c r="O2542" s="12">
        <v>30.8</v>
      </c>
      <c r="P2542" s="12">
        <v>0.15</v>
      </c>
      <c r="Q2542" s="12">
        <v>0.96</v>
      </c>
      <c r="R2542" s="12">
        <v>3359</v>
      </c>
      <c r="S2542" s="12">
        <v>0.25900000000000001</v>
      </c>
      <c r="T2542" s="12">
        <v>50.63</v>
      </c>
    </row>
    <row r="2543" spans="1:20" ht="15.75" customHeight="1" x14ac:dyDescent="0.35">
      <c r="A2543" s="11">
        <v>45085</v>
      </c>
      <c r="B2543" s="12" t="s">
        <v>84</v>
      </c>
      <c r="C2543" s="12" t="s">
        <v>79</v>
      </c>
      <c r="D2543" s="12">
        <v>84706.62</v>
      </c>
      <c r="E2543" s="12">
        <v>59255.9</v>
      </c>
      <c r="F2543" s="12">
        <v>25450.720000000001</v>
      </c>
      <c r="G2543" s="12">
        <v>30.05</v>
      </c>
      <c r="H2543" s="12">
        <v>100</v>
      </c>
      <c r="I2543" s="12">
        <v>0.24199999999999999</v>
      </c>
      <c r="J2543" s="12">
        <v>24</v>
      </c>
      <c r="K2543" s="12">
        <v>240.29</v>
      </c>
      <c r="L2543" s="12">
        <v>5</v>
      </c>
      <c r="M2543" s="12">
        <v>4.2</v>
      </c>
      <c r="N2543" s="12">
        <v>50</v>
      </c>
      <c r="O2543" s="12">
        <v>22.3</v>
      </c>
      <c r="P2543" s="12">
        <v>0.23599999999999999</v>
      </c>
      <c r="Q2543" s="12">
        <v>0.91</v>
      </c>
      <c r="R2543" s="12">
        <v>5268</v>
      </c>
      <c r="S2543" s="12">
        <v>0.34399999999999997</v>
      </c>
      <c r="T2543" s="12">
        <v>36.68</v>
      </c>
    </row>
    <row r="2544" spans="1:20" ht="15.75" customHeight="1" x14ac:dyDescent="0.35">
      <c r="A2544" s="11">
        <v>45085</v>
      </c>
      <c r="B2544" s="12" t="s">
        <v>84</v>
      </c>
      <c r="C2544" s="12" t="s">
        <v>80</v>
      </c>
      <c r="D2544" s="12">
        <v>89101.37</v>
      </c>
      <c r="E2544" s="12">
        <v>43877.7</v>
      </c>
      <c r="F2544" s="12">
        <v>45223.67</v>
      </c>
      <c r="G2544" s="12">
        <v>50.76</v>
      </c>
      <c r="H2544" s="12">
        <v>139</v>
      </c>
      <c r="I2544" s="12">
        <v>0.185</v>
      </c>
      <c r="J2544" s="12">
        <v>25</v>
      </c>
      <c r="K2544" s="12">
        <v>143.43</v>
      </c>
      <c r="L2544" s="12">
        <v>6</v>
      </c>
      <c r="M2544" s="12">
        <v>4.42</v>
      </c>
      <c r="N2544" s="12">
        <v>58</v>
      </c>
      <c r="O2544" s="12">
        <v>24</v>
      </c>
      <c r="P2544" s="12">
        <v>0.14399999999999999</v>
      </c>
      <c r="Q2544" s="12">
        <v>0.97</v>
      </c>
      <c r="R2544" s="12">
        <v>4420</v>
      </c>
      <c r="S2544" s="12">
        <v>0.20699999999999999</v>
      </c>
      <c r="T2544" s="12">
        <v>44.14</v>
      </c>
    </row>
    <row r="2545" spans="1:20" ht="15.75" customHeight="1" x14ac:dyDescent="0.35">
      <c r="A2545" s="11">
        <v>45085</v>
      </c>
      <c r="B2545" s="12" t="s">
        <v>84</v>
      </c>
      <c r="C2545" s="12" t="s">
        <v>81</v>
      </c>
      <c r="D2545" s="12">
        <v>107780.71</v>
      </c>
      <c r="E2545" s="12">
        <v>43342.080000000002</v>
      </c>
      <c r="F2545" s="12">
        <v>64438.63</v>
      </c>
      <c r="G2545" s="12">
        <v>59.79</v>
      </c>
      <c r="H2545" s="12">
        <v>111</v>
      </c>
      <c r="I2545" s="12">
        <v>0.124</v>
      </c>
      <c r="J2545" s="12">
        <v>13</v>
      </c>
      <c r="K2545" s="12">
        <v>99.55</v>
      </c>
      <c r="L2545" s="12">
        <v>6</v>
      </c>
      <c r="M2545" s="12">
        <v>3.76</v>
      </c>
      <c r="N2545" s="12">
        <v>34</v>
      </c>
      <c r="O2545" s="12">
        <v>27.7</v>
      </c>
      <c r="P2545" s="12">
        <v>0.14699999999999999</v>
      </c>
      <c r="Q2545" s="12">
        <v>1.1599999999999999</v>
      </c>
      <c r="R2545" s="12">
        <v>5384</v>
      </c>
      <c r="S2545" s="12">
        <v>0.39100000000000001</v>
      </c>
      <c r="T2545" s="12">
        <v>51.81</v>
      </c>
    </row>
    <row r="2546" spans="1:20" ht="15.75" customHeight="1" x14ac:dyDescent="0.35">
      <c r="A2546" s="11">
        <v>45086</v>
      </c>
      <c r="B2546" s="12" t="s">
        <v>77</v>
      </c>
      <c r="C2546" s="12" t="s">
        <v>78</v>
      </c>
      <c r="D2546" s="12">
        <v>91087.91</v>
      </c>
      <c r="E2546" s="12">
        <v>42261.68</v>
      </c>
      <c r="F2546" s="12">
        <v>48826.23</v>
      </c>
      <c r="G2546" s="12">
        <v>53.6</v>
      </c>
      <c r="H2546" s="12">
        <v>67</v>
      </c>
      <c r="I2546" s="12">
        <v>0.219</v>
      </c>
      <c r="J2546" s="12">
        <v>14</v>
      </c>
      <c r="K2546" s="12">
        <v>282.75</v>
      </c>
      <c r="L2546" s="12">
        <v>7</v>
      </c>
      <c r="M2546" s="12">
        <v>3.85</v>
      </c>
      <c r="N2546" s="12">
        <v>45</v>
      </c>
      <c r="O2546" s="12">
        <v>30.3</v>
      </c>
      <c r="P2546" s="12">
        <v>0.161</v>
      </c>
      <c r="Q2546" s="12">
        <v>0.81</v>
      </c>
      <c r="R2546" s="12">
        <v>5310</v>
      </c>
      <c r="S2546" s="12">
        <v>0.33100000000000002</v>
      </c>
      <c r="T2546" s="12">
        <v>51</v>
      </c>
    </row>
    <row r="2547" spans="1:20" ht="15.75" customHeight="1" x14ac:dyDescent="0.35">
      <c r="A2547" s="11">
        <v>45086</v>
      </c>
      <c r="B2547" s="12" t="s">
        <v>77</v>
      </c>
      <c r="C2547" s="12" t="s">
        <v>79</v>
      </c>
      <c r="D2547" s="12">
        <v>78164.67</v>
      </c>
      <c r="E2547" s="12">
        <v>52665.77</v>
      </c>
      <c r="F2547" s="12">
        <v>25498.89</v>
      </c>
      <c r="G2547" s="12">
        <v>32.619999999999997</v>
      </c>
      <c r="H2547" s="12">
        <v>106</v>
      </c>
      <c r="I2547" s="12">
        <v>0.25800000000000001</v>
      </c>
      <c r="J2547" s="12">
        <v>27</v>
      </c>
      <c r="K2547" s="12">
        <v>303.45999999999998</v>
      </c>
      <c r="L2547" s="12">
        <v>5</v>
      </c>
      <c r="M2547" s="12">
        <v>4.13</v>
      </c>
      <c r="N2547" s="12">
        <v>36</v>
      </c>
      <c r="O2547" s="12">
        <v>22.8</v>
      </c>
      <c r="P2547" s="12">
        <v>0.17499999999999999</v>
      </c>
      <c r="Q2547" s="12">
        <v>0.91</v>
      </c>
      <c r="R2547" s="12">
        <v>4376</v>
      </c>
      <c r="S2547" s="12">
        <v>0.27100000000000002</v>
      </c>
      <c r="T2547" s="12">
        <v>29.09</v>
      </c>
    </row>
    <row r="2548" spans="1:20" ht="15.75" customHeight="1" x14ac:dyDescent="0.35">
      <c r="A2548" s="11">
        <v>45086</v>
      </c>
      <c r="B2548" s="12" t="s">
        <v>77</v>
      </c>
      <c r="C2548" s="12" t="s">
        <v>80</v>
      </c>
      <c r="D2548" s="12">
        <v>94662.5</v>
      </c>
      <c r="E2548" s="12">
        <v>48636.34</v>
      </c>
      <c r="F2548" s="12">
        <v>46026.16</v>
      </c>
      <c r="G2548" s="12">
        <v>48.62</v>
      </c>
      <c r="H2548" s="12">
        <v>90</v>
      </c>
      <c r="I2548" s="12">
        <v>0.28799999999999998</v>
      </c>
      <c r="J2548" s="12">
        <v>25</v>
      </c>
      <c r="K2548" s="12">
        <v>135.75</v>
      </c>
      <c r="L2548" s="12">
        <v>5</v>
      </c>
      <c r="M2548" s="12">
        <v>4.5</v>
      </c>
      <c r="N2548" s="12">
        <v>57</v>
      </c>
      <c r="O2548" s="12">
        <v>17</v>
      </c>
      <c r="P2548" s="12">
        <v>0.14099999999999999</v>
      </c>
      <c r="Q2548" s="12">
        <v>1.02</v>
      </c>
      <c r="R2548" s="12">
        <v>3917</v>
      </c>
      <c r="S2548" s="12">
        <v>0.37</v>
      </c>
      <c r="T2548" s="12">
        <v>46.19</v>
      </c>
    </row>
    <row r="2549" spans="1:20" ht="15.75" customHeight="1" x14ac:dyDescent="0.35">
      <c r="A2549" s="11">
        <v>45086</v>
      </c>
      <c r="B2549" s="12" t="s">
        <v>77</v>
      </c>
      <c r="C2549" s="12" t="s">
        <v>81</v>
      </c>
      <c r="D2549" s="12">
        <v>70818.570000000007</v>
      </c>
      <c r="E2549" s="12">
        <v>37585.06</v>
      </c>
      <c r="F2549" s="12">
        <v>33233.51</v>
      </c>
      <c r="G2549" s="12">
        <v>46.93</v>
      </c>
      <c r="H2549" s="12">
        <v>113</v>
      </c>
      <c r="I2549" s="12">
        <v>0.106</v>
      </c>
      <c r="J2549" s="12">
        <v>11</v>
      </c>
      <c r="K2549" s="12">
        <v>166.97</v>
      </c>
      <c r="L2549" s="12">
        <v>5</v>
      </c>
      <c r="M2549" s="12">
        <v>4.37</v>
      </c>
      <c r="N2549" s="12">
        <v>39</v>
      </c>
      <c r="O2549" s="12">
        <v>16.399999999999999</v>
      </c>
      <c r="P2549" s="12">
        <v>6.5000000000000002E-2</v>
      </c>
      <c r="Q2549" s="12">
        <v>1.05</v>
      </c>
      <c r="R2549" s="12">
        <v>5211</v>
      </c>
      <c r="S2549" s="12">
        <v>0.39700000000000002</v>
      </c>
      <c r="T2549" s="12">
        <v>38.75</v>
      </c>
    </row>
    <row r="2550" spans="1:20" ht="15.75" customHeight="1" x14ac:dyDescent="0.35">
      <c r="A2550" s="11">
        <v>45086</v>
      </c>
      <c r="B2550" s="12" t="s">
        <v>82</v>
      </c>
      <c r="C2550" s="12" t="s">
        <v>78</v>
      </c>
      <c r="D2550" s="12">
        <v>98251.56</v>
      </c>
      <c r="E2550" s="12">
        <v>63269.53</v>
      </c>
      <c r="F2550" s="12">
        <v>34982.03</v>
      </c>
      <c r="G2550" s="12">
        <v>35.6</v>
      </c>
      <c r="H2550" s="12">
        <v>119</v>
      </c>
      <c r="I2550" s="12">
        <v>0.129</v>
      </c>
      <c r="J2550" s="12">
        <v>15</v>
      </c>
      <c r="K2550" s="12">
        <v>222.65</v>
      </c>
      <c r="L2550" s="12">
        <v>5</v>
      </c>
      <c r="M2550" s="12">
        <v>4.57</v>
      </c>
      <c r="N2550" s="12">
        <v>64</v>
      </c>
      <c r="O2550" s="12">
        <v>20</v>
      </c>
      <c r="P2550" s="12">
        <v>0.113</v>
      </c>
      <c r="Q2550" s="12">
        <v>1.0900000000000001</v>
      </c>
      <c r="R2550" s="12">
        <v>2832</v>
      </c>
      <c r="S2550" s="12">
        <v>0.29899999999999999</v>
      </c>
      <c r="T2550" s="12">
        <v>66.06</v>
      </c>
    </row>
    <row r="2551" spans="1:20" ht="15.75" customHeight="1" x14ac:dyDescent="0.35">
      <c r="A2551" s="11">
        <v>45086</v>
      </c>
      <c r="B2551" s="12" t="s">
        <v>82</v>
      </c>
      <c r="C2551" s="12" t="s">
        <v>79</v>
      </c>
      <c r="D2551" s="12">
        <v>120896.2</v>
      </c>
      <c r="E2551" s="12">
        <v>55922.87</v>
      </c>
      <c r="F2551" s="12">
        <v>64973.33</v>
      </c>
      <c r="G2551" s="12">
        <v>53.74</v>
      </c>
      <c r="H2551" s="12">
        <v>100</v>
      </c>
      <c r="I2551" s="12">
        <v>0.222</v>
      </c>
      <c r="J2551" s="12">
        <v>22</v>
      </c>
      <c r="K2551" s="12">
        <v>264.39999999999998</v>
      </c>
      <c r="L2551" s="12">
        <v>6</v>
      </c>
      <c r="M2551" s="12">
        <v>4.29</v>
      </c>
      <c r="N2551" s="12">
        <v>58</v>
      </c>
      <c r="O2551" s="12">
        <v>27.5</v>
      </c>
      <c r="P2551" s="12">
        <v>0.17899999999999999</v>
      </c>
      <c r="Q2551" s="12">
        <v>1.1100000000000001</v>
      </c>
      <c r="R2551" s="12">
        <v>5230</v>
      </c>
      <c r="S2551" s="12">
        <v>0.20799999999999999</v>
      </c>
      <c r="T2551" s="12">
        <v>58.44</v>
      </c>
    </row>
    <row r="2552" spans="1:20" ht="15.75" customHeight="1" x14ac:dyDescent="0.35">
      <c r="A2552" s="11">
        <v>45086</v>
      </c>
      <c r="B2552" s="12" t="s">
        <v>82</v>
      </c>
      <c r="C2552" s="12" t="s">
        <v>80</v>
      </c>
      <c r="D2552" s="12">
        <v>88188.38</v>
      </c>
      <c r="E2552" s="12">
        <v>53600.5</v>
      </c>
      <c r="F2552" s="12">
        <v>34587.879999999997</v>
      </c>
      <c r="G2552" s="12">
        <v>39.22</v>
      </c>
      <c r="H2552" s="12">
        <v>114</v>
      </c>
      <c r="I2552" s="12">
        <v>0.158</v>
      </c>
      <c r="J2552" s="12">
        <v>18</v>
      </c>
      <c r="K2552" s="12">
        <v>194.46</v>
      </c>
      <c r="L2552" s="12">
        <v>6</v>
      </c>
      <c r="M2552" s="12">
        <v>4.03</v>
      </c>
      <c r="N2552" s="12">
        <v>74</v>
      </c>
      <c r="O2552" s="12">
        <v>21.8</v>
      </c>
      <c r="P2552" s="12">
        <v>8.5000000000000006E-2</v>
      </c>
      <c r="Q2552" s="12">
        <v>1.1299999999999999</v>
      </c>
      <c r="R2552" s="12">
        <v>4539</v>
      </c>
      <c r="S2552" s="12">
        <v>0.214</v>
      </c>
      <c r="T2552" s="12">
        <v>44.46</v>
      </c>
    </row>
    <row r="2553" spans="1:20" ht="15.75" customHeight="1" x14ac:dyDescent="0.35">
      <c r="A2553" s="11">
        <v>45086</v>
      </c>
      <c r="B2553" s="12" t="s">
        <v>82</v>
      </c>
      <c r="C2553" s="12" t="s">
        <v>81</v>
      </c>
      <c r="D2553" s="12">
        <v>85202.17</v>
      </c>
      <c r="E2553" s="12">
        <v>58081</v>
      </c>
      <c r="F2553" s="12">
        <v>27121.16</v>
      </c>
      <c r="G2553" s="12">
        <v>31.83</v>
      </c>
      <c r="H2553" s="12">
        <v>49</v>
      </c>
      <c r="I2553" s="12">
        <v>0.13100000000000001</v>
      </c>
      <c r="J2553" s="12">
        <v>6</v>
      </c>
      <c r="K2553" s="12">
        <v>137.21</v>
      </c>
      <c r="L2553" s="12">
        <v>5</v>
      </c>
      <c r="M2553" s="12">
        <v>4</v>
      </c>
      <c r="N2553" s="12">
        <v>34</v>
      </c>
      <c r="O2553" s="12">
        <v>32.5</v>
      </c>
      <c r="P2553" s="12">
        <v>5.0999999999999997E-2</v>
      </c>
      <c r="Q2553" s="12">
        <v>0.88</v>
      </c>
      <c r="R2553" s="12">
        <v>5082</v>
      </c>
      <c r="S2553" s="12">
        <v>0.28000000000000003</v>
      </c>
      <c r="T2553" s="12">
        <v>37.4</v>
      </c>
    </row>
    <row r="2554" spans="1:20" ht="15.75" customHeight="1" x14ac:dyDescent="0.35">
      <c r="A2554" s="11">
        <v>45086</v>
      </c>
      <c r="B2554" s="12" t="s">
        <v>83</v>
      </c>
      <c r="C2554" s="12" t="s">
        <v>78</v>
      </c>
      <c r="D2554" s="12">
        <v>99859.51</v>
      </c>
      <c r="E2554" s="12">
        <v>58240.51</v>
      </c>
      <c r="F2554" s="12">
        <v>41618.99</v>
      </c>
      <c r="G2554" s="12">
        <v>41.68</v>
      </c>
      <c r="H2554" s="12">
        <v>128</v>
      </c>
      <c r="I2554" s="12">
        <v>0.23899999999999999</v>
      </c>
      <c r="J2554" s="12">
        <v>30</v>
      </c>
      <c r="K2554" s="12">
        <v>204.7</v>
      </c>
      <c r="L2554" s="12">
        <v>5</v>
      </c>
      <c r="M2554" s="12">
        <v>4.21</v>
      </c>
      <c r="N2554" s="12">
        <v>42</v>
      </c>
      <c r="O2554" s="12">
        <v>25.2</v>
      </c>
      <c r="P2554" s="12">
        <v>0.16400000000000001</v>
      </c>
      <c r="Q2554" s="12">
        <v>0.8</v>
      </c>
      <c r="R2554" s="12">
        <v>6715</v>
      </c>
      <c r="S2554" s="12">
        <v>0.28599999999999998</v>
      </c>
      <c r="T2554" s="12">
        <v>59.28</v>
      </c>
    </row>
    <row r="2555" spans="1:20" ht="15.75" customHeight="1" x14ac:dyDescent="0.35">
      <c r="A2555" s="11">
        <v>45086</v>
      </c>
      <c r="B2555" s="12" t="s">
        <v>83</v>
      </c>
      <c r="C2555" s="12" t="s">
        <v>79</v>
      </c>
      <c r="D2555" s="12">
        <v>102852.07</v>
      </c>
      <c r="E2555" s="12">
        <v>41761.519999999997</v>
      </c>
      <c r="F2555" s="12">
        <v>61090.55</v>
      </c>
      <c r="G2555" s="12">
        <v>59.4</v>
      </c>
      <c r="H2555" s="12">
        <v>123</v>
      </c>
      <c r="I2555" s="12">
        <v>0.13</v>
      </c>
      <c r="J2555" s="12">
        <v>16</v>
      </c>
      <c r="K2555" s="12">
        <v>141.94</v>
      </c>
      <c r="L2555" s="12">
        <v>3</v>
      </c>
      <c r="M2555" s="12">
        <v>4.6399999999999997</v>
      </c>
      <c r="N2555" s="12">
        <v>43</v>
      </c>
      <c r="O2555" s="12">
        <v>21.8</v>
      </c>
      <c r="P2555" s="12">
        <v>0.17100000000000001</v>
      </c>
      <c r="Q2555" s="12">
        <v>1.05</v>
      </c>
      <c r="R2555" s="12">
        <v>4455</v>
      </c>
      <c r="S2555" s="12">
        <v>0.22700000000000001</v>
      </c>
      <c r="T2555" s="12">
        <v>41.48</v>
      </c>
    </row>
    <row r="2556" spans="1:20" ht="15.75" customHeight="1" x14ac:dyDescent="0.35">
      <c r="A2556" s="11">
        <v>45086</v>
      </c>
      <c r="B2556" s="12" t="s">
        <v>83</v>
      </c>
      <c r="C2556" s="12" t="s">
        <v>80</v>
      </c>
      <c r="D2556" s="12">
        <v>75370.710000000006</v>
      </c>
      <c r="E2556" s="12">
        <v>30780.97</v>
      </c>
      <c r="F2556" s="12">
        <v>44589.75</v>
      </c>
      <c r="G2556" s="12">
        <v>59.16</v>
      </c>
      <c r="H2556" s="12">
        <v>78</v>
      </c>
      <c r="I2556" s="12">
        <v>0.125</v>
      </c>
      <c r="J2556" s="12">
        <v>9</v>
      </c>
      <c r="K2556" s="12">
        <v>303.2</v>
      </c>
      <c r="L2556" s="12">
        <v>6</v>
      </c>
      <c r="M2556" s="12">
        <v>5</v>
      </c>
      <c r="N2556" s="12">
        <v>58</v>
      </c>
      <c r="O2556" s="12">
        <v>22.8</v>
      </c>
      <c r="P2556" s="12">
        <v>0.20499999999999999</v>
      </c>
      <c r="Q2556" s="12">
        <v>0.82</v>
      </c>
      <c r="R2556" s="12">
        <v>5715</v>
      </c>
      <c r="S2556" s="12">
        <v>0.39</v>
      </c>
      <c r="T2556" s="12">
        <v>44.48</v>
      </c>
    </row>
    <row r="2557" spans="1:20" ht="15.75" customHeight="1" x14ac:dyDescent="0.35">
      <c r="A2557" s="11">
        <v>45086</v>
      </c>
      <c r="B2557" s="12" t="s">
        <v>83</v>
      </c>
      <c r="C2557" s="12" t="s">
        <v>81</v>
      </c>
      <c r="D2557" s="12">
        <v>110828.74</v>
      </c>
      <c r="E2557" s="12">
        <v>71368.649999999994</v>
      </c>
      <c r="F2557" s="12">
        <v>39460.089999999997</v>
      </c>
      <c r="G2557" s="12">
        <v>35.6</v>
      </c>
      <c r="H2557" s="12">
        <v>97</v>
      </c>
      <c r="I2557" s="12">
        <v>0.26700000000000002</v>
      </c>
      <c r="J2557" s="12">
        <v>25</v>
      </c>
      <c r="K2557" s="12">
        <v>171.57</v>
      </c>
      <c r="L2557" s="12">
        <v>3</v>
      </c>
      <c r="M2557" s="12">
        <v>3.87</v>
      </c>
      <c r="N2557" s="12">
        <v>41</v>
      </c>
      <c r="O2557" s="12">
        <v>27</v>
      </c>
      <c r="P2557" s="12">
        <v>0.11600000000000001</v>
      </c>
      <c r="Q2557" s="12">
        <v>0.92</v>
      </c>
      <c r="R2557" s="12">
        <v>3896</v>
      </c>
      <c r="S2557" s="12">
        <v>0.27500000000000002</v>
      </c>
      <c r="T2557" s="12">
        <v>44.33</v>
      </c>
    </row>
    <row r="2558" spans="1:20" ht="15.75" customHeight="1" x14ac:dyDescent="0.35">
      <c r="A2558" s="11">
        <v>45086</v>
      </c>
      <c r="B2558" s="12" t="s">
        <v>84</v>
      </c>
      <c r="C2558" s="12" t="s">
        <v>78</v>
      </c>
      <c r="D2558" s="12">
        <v>84410.23</v>
      </c>
      <c r="E2558" s="12">
        <v>47487.78</v>
      </c>
      <c r="F2558" s="12">
        <v>36922.44</v>
      </c>
      <c r="G2558" s="12">
        <v>43.74</v>
      </c>
      <c r="H2558" s="12">
        <v>90</v>
      </c>
      <c r="I2558" s="12">
        <v>0.20399999999999999</v>
      </c>
      <c r="J2558" s="12">
        <v>18</v>
      </c>
      <c r="K2558" s="12">
        <v>184.46</v>
      </c>
      <c r="L2558" s="12">
        <v>4</v>
      </c>
      <c r="M2558" s="12">
        <v>3.78</v>
      </c>
      <c r="N2558" s="12">
        <v>58</v>
      </c>
      <c r="O2558" s="12">
        <v>21.7</v>
      </c>
      <c r="P2558" s="12">
        <v>8.5000000000000006E-2</v>
      </c>
      <c r="Q2558" s="12">
        <v>1.1299999999999999</v>
      </c>
      <c r="R2558" s="12">
        <v>6457</v>
      </c>
      <c r="S2558" s="12">
        <v>0.37</v>
      </c>
      <c r="T2558" s="12">
        <v>47.39</v>
      </c>
    </row>
    <row r="2559" spans="1:20" ht="15.75" customHeight="1" x14ac:dyDescent="0.35">
      <c r="A2559" s="11">
        <v>45086</v>
      </c>
      <c r="B2559" s="12" t="s">
        <v>84</v>
      </c>
      <c r="C2559" s="12" t="s">
        <v>79</v>
      </c>
      <c r="D2559" s="12">
        <v>81966.570000000007</v>
      </c>
      <c r="E2559" s="12">
        <v>41532.239999999998</v>
      </c>
      <c r="F2559" s="12">
        <v>40434.33</v>
      </c>
      <c r="G2559" s="12">
        <v>49.33</v>
      </c>
      <c r="H2559" s="12">
        <v>119</v>
      </c>
      <c r="I2559" s="12">
        <v>0.17499999999999999</v>
      </c>
      <c r="J2559" s="12">
        <v>20</v>
      </c>
      <c r="K2559" s="12">
        <v>201.17</v>
      </c>
      <c r="L2559" s="12">
        <v>4</v>
      </c>
      <c r="M2559" s="12">
        <v>4.08</v>
      </c>
      <c r="N2559" s="12">
        <v>51</v>
      </c>
      <c r="O2559" s="12">
        <v>24.6</v>
      </c>
      <c r="P2559" s="12">
        <v>0.16200000000000001</v>
      </c>
      <c r="Q2559" s="12">
        <v>1.1499999999999999</v>
      </c>
      <c r="R2559" s="12">
        <v>6225</v>
      </c>
      <c r="S2559" s="12">
        <v>0.26</v>
      </c>
      <c r="T2559" s="12">
        <v>46.95</v>
      </c>
    </row>
    <row r="2560" spans="1:20" ht="15.75" customHeight="1" x14ac:dyDescent="0.35">
      <c r="A2560" s="11">
        <v>45086</v>
      </c>
      <c r="B2560" s="12" t="s">
        <v>84</v>
      </c>
      <c r="C2560" s="12" t="s">
        <v>80</v>
      </c>
      <c r="D2560" s="12">
        <v>113480.68</v>
      </c>
      <c r="E2560" s="12">
        <v>58094.92</v>
      </c>
      <c r="F2560" s="12">
        <v>55385.760000000002</v>
      </c>
      <c r="G2560" s="12">
        <v>48.81</v>
      </c>
      <c r="H2560" s="12">
        <v>95</v>
      </c>
      <c r="I2560" s="12">
        <v>0.27400000000000002</v>
      </c>
      <c r="J2560" s="12">
        <v>26</v>
      </c>
      <c r="K2560" s="12">
        <v>232.51</v>
      </c>
      <c r="L2560" s="12">
        <v>4</v>
      </c>
      <c r="M2560" s="12">
        <v>4.2300000000000004</v>
      </c>
      <c r="N2560" s="12">
        <v>51</v>
      </c>
      <c r="O2560" s="12">
        <v>16.600000000000001</v>
      </c>
      <c r="P2560" s="12">
        <v>0.15</v>
      </c>
      <c r="Q2560" s="12">
        <v>1.06</v>
      </c>
      <c r="R2560" s="12">
        <v>6394</v>
      </c>
      <c r="S2560" s="12">
        <v>0.27400000000000002</v>
      </c>
      <c r="T2560" s="12">
        <v>30.27</v>
      </c>
    </row>
    <row r="2561" spans="1:20" ht="15.75" customHeight="1" x14ac:dyDescent="0.35">
      <c r="A2561" s="11">
        <v>45086</v>
      </c>
      <c r="B2561" s="12" t="s">
        <v>84</v>
      </c>
      <c r="C2561" s="12" t="s">
        <v>81</v>
      </c>
      <c r="D2561" s="12">
        <v>116553</v>
      </c>
      <c r="E2561" s="12">
        <v>53670.78</v>
      </c>
      <c r="F2561" s="12">
        <v>62882.22</v>
      </c>
      <c r="G2561" s="12">
        <v>53.95</v>
      </c>
      <c r="H2561" s="12">
        <v>90</v>
      </c>
      <c r="I2561" s="12">
        <v>0.16700000000000001</v>
      </c>
      <c r="J2561" s="12">
        <v>15</v>
      </c>
      <c r="K2561" s="12">
        <v>99.13</v>
      </c>
      <c r="L2561" s="12">
        <v>5</v>
      </c>
      <c r="M2561" s="12">
        <v>3.89</v>
      </c>
      <c r="N2561" s="12">
        <v>41</v>
      </c>
      <c r="O2561" s="12">
        <v>27.8</v>
      </c>
      <c r="P2561" s="12">
        <v>0.186</v>
      </c>
      <c r="Q2561" s="12">
        <v>1.05</v>
      </c>
      <c r="R2561" s="12">
        <v>4608</v>
      </c>
      <c r="S2561" s="12">
        <v>0.255</v>
      </c>
      <c r="T2561" s="12">
        <v>49.33</v>
      </c>
    </row>
    <row r="2562" spans="1:20" ht="15.75" customHeight="1" x14ac:dyDescent="0.35">
      <c r="A2562" s="11">
        <v>45087</v>
      </c>
      <c r="B2562" s="12" t="s">
        <v>77</v>
      </c>
      <c r="C2562" s="12" t="s">
        <v>78</v>
      </c>
      <c r="D2562" s="12">
        <v>139377.98000000001</v>
      </c>
      <c r="E2562" s="12">
        <v>88631.82</v>
      </c>
      <c r="F2562" s="12">
        <v>50746.16</v>
      </c>
      <c r="G2562" s="12">
        <v>36.409999999999997</v>
      </c>
      <c r="H2562" s="12">
        <v>84</v>
      </c>
      <c r="I2562" s="12">
        <v>0.22900000000000001</v>
      </c>
      <c r="J2562" s="12">
        <v>19</v>
      </c>
      <c r="K2562" s="12">
        <v>197.74</v>
      </c>
      <c r="L2562" s="12">
        <v>6</v>
      </c>
      <c r="M2562" s="12">
        <v>3.98</v>
      </c>
      <c r="N2562" s="12">
        <v>42</v>
      </c>
      <c r="O2562" s="12">
        <v>15</v>
      </c>
      <c r="P2562" s="12">
        <v>0.182</v>
      </c>
      <c r="Q2562" s="12">
        <v>1.08</v>
      </c>
      <c r="R2562" s="12">
        <v>4942</v>
      </c>
      <c r="S2562" s="12">
        <v>0.311</v>
      </c>
      <c r="T2562" s="12">
        <v>47.44</v>
      </c>
    </row>
    <row r="2563" spans="1:20" ht="15.75" customHeight="1" x14ac:dyDescent="0.35">
      <c r="A2563" s="11">
        <v>45087</v>
      </c>
      <c r="B2563" s="12" t="s">
        <v>77</v>
      </c>
      <c r="C2563" s="12" t="s">
        <v>79</v>
      </c>
      <c r="D2563" s="12">
        <v>87596.04</v>
      </c>
      <c r="E2563" s="12">
        <v>60164.34</v>
      </c>
      <c r="F2563" s="12">
        <v>27431.7</v>
      </c>
      <c r="G2563" s="12">
        <v>31.32</v>
      </c>
      <c r="H2563" s="12">
        <v>106</v>
      </c>
      <c r="I2563" s="12">
        <v>0.17899999999999999</v>
      </c>
      <c r="J2563" s="12">
        <v>19</v>
      </c>
      <c r="K2563" s="12">
        <v>113.97</v>
      </c>
      <c r="L2563" s="12">
        <v>5</v>
      </c>
      <c r="M2563" s="12">
        <v>3.9</v>
      </c>
      <c r="N2563" s="12">
        <v>40</v>
      </c>
      <c r="O2563" s="12">
        <v>20</v>
      </c>
      <c r="P2563" s="12">
        <v>0.21099999999999999</v>
      </c>
      <c r="Q2563" s="12">
        <v>0.89</v>
      </c>
      <c r="R2563" s="12">
        <v>4089</v>
      </c>
      <c r="S2563" s="12">
        <v>0.36699999999999999</v>
      </c>
      <c r="T2563" s="12">
        <v>44.24</v>
      </c>
    </row>
    <row r="2564" spans="1:20" ht="15.75" customHeight="1" x14ac:dyDescent="0.35">
      <c r="A2564" s="11">
        <v>45087</v>
      </c>
      <c r="B2564" s="12" t="s">
        <v>77</v>
      </c>
      <c r="C2564" s="12" t="s">
        <v>80</v>
      </c>
      <c r="D2564" s="12">
        <v>118519.36</v>
      </c>
      <c r="E2564" s="12">
        <v>76261.240000000005</v>
      </c>
      <c r="F2564" s="12">
        <v>42258.12</v>
      </c>
      <c r="G2564" s="12">
        <v>35.659999999999997</v>
      </c>
      <c r="H2564" s="12">
        <v>58</v>
      </c>
      <c r="I2564" s="12">
        <v>0.184</v>
      </c>
      <c r="J2564" s="12">
        <v>10</v>
      </c>
      <c r="K2564" s="12">
        <v>192.72</v>
      </c>
      <c r="L2564" s="12">
        <v>5</v>
      </c>
      <c r="M2564" s="12">
        <v>4.8099999999999996</v>
      </c>
      <c r="N2564" s="12">
        <v>52</v>
      </c>
      <c r="O2564" s="12">
        <v>30.9</v>
      </c>
      <c r="P2564" s="12">
        <v>0.122</v>
      </c>
      <c r="Q2564" s="12">
        <v>0.98</v>
      </c>
      <c r="R2564" s="12">
        <v>4925</v>
      </c>
      <c r="S2564" s="12">
        <v>0.30099999999999999</v>
      </c>
      <c r="T2564" s="12">
        <v>52.55</v>
      </c>
    </row>
    <row r="2565" spans="1:20" ht="15.75" customHeight="1" x14ac:dyDescent="0.35">
      <c r="A2565" s="11">
        <v>45087</v>
      </c>
      <c r="B2565" s="12" t="s">
        <v>77</v>
      </c>
      <c r="C2565" s="12" t="s">
        <v>81</v>
      </c>
      <c r="D2565" s="12">
        <v>87133.79</v>
      </c>
      <c r="E2565" s="12">
        <v>48901.81</v>
      </c>
      <c r="F2565" s="12">
        <v>38231.980000000003</v>
      </c>
      <c r="G2565" s="12">
        <v>43.88</v>
      </c>
      <c r="H2565" s="12">
        <v>126</v>
      </c>
      <c r="I2565" s="12">
        <v>0.20699999999999999</v>
      </c>
      <c r="J2565" s="12">
        <v>26</v>
      </c>
      <c r="K2565" s="12">
        <v>160.43</v>
      </c>
      <c r="L2565" s="12">
        <v>3</v>
      </c>
      <c r="M2565" s="12">
        <v>3.98</v>
      </c>
      <c r="N2565" s="12">
        <v>49</v>
      </c>
      <c r="O2565" s="12">
        <v>23.5</v>
      </c>
      <c r="P2565" s="12">
        <v>0.2</v>
      </c>
      <c r="Q2565" s="12">
        <v>0.99</v>
      </c>
      <c r="R2565" s="12">
        <v>4860</v>
      </c>
      <c r="S2565" s="12">
        <v>0.27800000000000002</v>
      </c>
      <c r="T2565" s="12">
        <v>38.119999999999997</v>
      </c>
    </row>
    <row r="2566" spans="1:20" ht="15.75" customHeight="1" x14ac:dyDescent="0.35">
      <c r="A2566" s="11">
        <v>45087</v>
      </c>
      <c r="B2566" s="12" t="s">
        <v>82</v>
      </c>
      <c r="C2566" s="12" t="s">
        <v>78</v>
      </c>
      <c r="D2566" s="12">
        <v>89899.98</v>
      </c>
      <c r="E2566" s="12">
        <v>46279.14</v>
      </c>
      <c r="F2566" s="12">
        <v>43620.85</v>
      </c>
      <c r="G2566" s="12">
        <v>48.52</v>
      </c>
      <c r="H2566" s="12">
        <v>82</v>
      </c>
      <c r="I2566" s="12">
        <v>0.151</v>
      </c>
      <c r="J2566" s="12">
        <v>12</v>
      </c>
      <c r="K2566" s="12">
        <v>196.73</v>
      </c>
      <c r="L2566" s="12">
        <v>6</v>
      </c>
      <c r="M2566" s="12">
        <v>4.4800000000000004</v>
      </c>
      <c r="N2566" s="12">
        <v>33</v>
      </c>
      <c r="O2566" s="12">
        <v>17.899999999999999</v>
      </c>
      <c r="P2566" s="12">
        <v>0.115</v>
      </c>
      <c r="Q2566" s="12">
        <v>1.05</v>
      </c>
      <c r="R2566" s="12">
        <v>3547</v>
      </c>
      <c r="S2566" s="12">
        <v>0.29899999999999999</v>
      </c>
      <c r="T2566" s="12">
        <v>65.28</v>
      </c>
    </row>
    <row r="2567" spans="1:20" ht="15.75" customHeight="1" x14ac:dyDescent="0.35">
      <c r="A2567" s="11">
        <v>45087</v>
      </c>
      <c r="B2567" s="12" t="s">
        <v>82</v>
      </c>
      <c r="C2567" s="12" t="s">
        <v>79</v>
      </c>
      <c r="D2567" s="12">
        <v>70328.289999999994</v>
      </c>
      <c r="E2567" s="12">
        <v>38473.75</v>
      </c>
      <c r="F2567" s="12">
        <v>31854.54</v>
      </c>
      <c r="G2567" s="12">
        <v>45.29</v>
      </c>
      <c r="H2567" s="12">
        <v>90</v>
      </c>
      <c r="I2567" s="12">
        <v>0.29899999999999999</v>
      </c>
      <c r="J2567" s="12">
        <v>26</v>
      </c>
      <c r="K2567" s="12">
        <v>137.62</v>
      </c>
      <c r="L2567" s="12">
        <v>5</v>
      </c>
      <c r="M2567" s="12">
        <v>3.87</v>
      </c>
      <c r="N2567" s="12">
        <v>52</v>
      </c>
      <c r="O2567" s="12">
        <v>20</v>
      </c>
      <c r="P2567" s="12">
        <v>0.20499999999999999</v>
      </c>
      <c r="Q2567" s="12">
        <v>0.95</v>
      </c>
      <c r="R2567" s="12">
        <v>6215</v>
      </c>
      <c r="S2567" s="12">
        <v>0.28899999999999998</v>
      </c>
      <c r="T2567" s="12">
        <v>48.48</v>
      </c>
    </row>
    <row r="2568" spans="1:20" ht="15.75" customHeight="1" x14ac:dyDescent="0.35">
      <c r="A2568" s="11">
        <v>45087</v>
      </c>
      <c r="B2568" s="12" t="s">
        <v>82</v>
      </c>
      <c r="C2568" s="12" t="s">
        <v>80</v>
      </c>
      <c r="D2568" s="12">
        <v>87708.37</v>
      </c>
      <c r="E2568" s="12">
        <v>58593.78</v>
      </c>
      <c r="F2568" s="12">
        <v>29114.58</v>
      </c>
      <c r="G2568" s="12">
        <v>33.19</v>
      </c>
      <c r="H2568" s="12">
        <v>76</v>
      </c>
      <c r="I2568" s="12">
        <v>0.159</v>
      </c>
      <c r="J2568" s="12">
        <v>12</v>
      </c>
      <c r="K2568" s="12">
        <v>205.36</v>
      </c>
      <c r="L2568" s="12">
        <v>5</v>
      </c>
      <c r="M2568" s="12">
        <v>4.1399999999999997</v>
      </c>
      <c r="N2568" s="12">
        <v>39</v>
      </c>
      <c r="O2568" s="12">
        <v>33.5</v>
      </c>
      <c r="P2568" s="12">
        <v>0.23400000000000001</v>
      </c>
      <c r="Q2568" s="12">
        <v>1.02</v>
      </c>
      <c r="R2568" s="12">
        <v>4548</v>
      </c>
      <c r="S2568" s="12">
        <v>0.29299999999999998</v>
      </c>
      <c r="T2568" s="12">
        <v>45.36</v>
      </c>
    </row>
    <row r="2569" spans="1:20" ht="15.75" customHeight="1" x14ac:dyDescent="0.35">
      <c r="A2569" s="11">
        <v>45087</v>
      </c>
      <c r="B2569" s="12" t="s">
        <v>82</v>
      </c>
      <c r="C2569" s="12" t="s">
        <v>81</v>
      </c>
      <c r="D2569" s="12">
        <v>103158.52</v>
      </c>
      <c r="E2569" s="12">
        <v>71874.100000000006</v>
      </c>
      <c r="F2569" s="12">
        <v>31284.42</v>
      </c>
      <c r="G2569" s="12">
        <v>30.33</v>
      </c>
      <c r="H2569" s="12">
        <v>119</v>
      </c>
      <c r="I2569" s="12">
        <v>0.24099999999999999</v>
      </c>
      <c r="J2569" s="12">
        <v>28</v>
      </c>
      <c r="K2569" s="12">
        <v>192.91</v>
      </c>
      <c r="L2569" s="12">
        <v>3</v>
      </c>
      <c r="M2569" s="12">
        <v>4.33</v>
      </c>
      <c r="N2569" s="12">
        <v>56</v>
      </c>
      <c r="O2569" s="12">
        <v>14.7</v>
      </c>
      <c r="P2569" s="12">
        <v>0.20899999999999999</v>
      </c>
      <c r="Q2569" s="12">
        <v>1.2</v>
      </c>
      <c r="R2569" s="12">
        <v>6046</v>
      </c>
      <c r="S2569" s="12">
        <v>0.34699999999999998</v>
      </c>
      <c r="T2569" s="12">
        <v>56.22</v>
      </c>
    </row>
    <row r="2570" spans="1:20" ht="15.75" customHeight="1" x14ac:dyDescent="0.35">
      <c r="A2570" s="11">
        <v>45087</v>
      </c>
      <c r="B2570" s="12" t="s">
        <v>83</v>
      </c>
      <c r="C2570" s="12" t="s">
        <v>78</v>
      </c>
      <c r="D2570" s="12">
        <v>127038.29</v>
      </c>
      <c r="E2570" s="12">
        <v>55014.13</v>
      </c>
      <c r="F2570" s="12">
        <v>72024.160000000003</v>
      </c>
      <c r="G2570" s="12">
        <v>56.69</v>
      </c>
      <c r="H2570" s="12">
        <v>81</v>
      </c>
      <c r="I2570" s="12">
        <v>0.123</v>
      </c>
      <c r="J2570" s="12">
        <v>9</v>
      </c>
      <c r="K2570" s="12">
        <v>209.46</v>
      </c>
      <c r="L2570" s="12">
        <v>4</v>
      </c>
      <c r="M2570" s="12">
        <v>4.4000000000000004</v>
      </c>
      <c r="N2570" s="12">
        <v>52</v>
      </c>
      <c r="O2570" s="12">
        <v>22.6</v>
      </c>
      <c r="P2570" s="12">
        <v>0.223</v>
      </c>
      <c r="Q2570" s="12">
        <v>1.1000000000000001</v>
      </c>
      <c r="R2570" s="12">
        <v>4523</v>
      </c>
      <c r="S2570" s="12">
        <v>0.374</v>
      </c>
      <c r="T2570" s="12">
        <v>61.42</v>
      </c>
    </row>
    <row r="2571" spans="1:20" ht="15.75" customHeight="1" x14ac:dyDescent="0.35">
      <c r="A2571" s="11">
        <v>45087</v>
      </c>
      <c r="B2571" s="12" t="s">
        <v>83</v>
      </c>
      <c r="C2571" s="12" t="s">
        <v>79</v>
      </c>
      <c r="D2571" s="12">
        <v>103749.91</v>
      </c>
      <c r="E2571" s="12">
        <v>67621.350000000006</v>
      </c>
      <c r="F2571" s="12">
        <v>36128.559999999998</v>
      </c>
      <c r="G2571" s="12">
        <v>34.82</v>
      </c>
      <c r="H2571" s="12">
        <v>112</v>
      </c>
      <c r="I2571" s="12">
        <v>0.14899999999999999</v>
      </c>
      <c r="J2571" s="12">
        <v>16</v>
      </c>
      <c r="K2571" s="12">
        <v>217.08</v>
      </c>
      <c r="L2571" s="12">
        <v>4</v>
      </c>
      <c r="M2571" s="12">
        <v>4.42</v>
      </c>
      <c r="N2571" s="12">
        <v>42</v>
      </c>
      <c r="O2571" s="12">
        <v>29.7</v>
      </c>
      <c r="P2571" s="12">
        <v>0.19900000000000001</v>
      </c>
      <c r="Q2571" s="12">
        <v>0.81</v>
      </c>
      <c r="R2571" s="12">
        <v>5756</v>
      </c>
      <c r="S2571" s="12">
        <v>0.31</v>
      </c>
      <c r="T2571" s="12">
        <v>51.2</v>
      </c>
    </row>
    <row r="2572" spans="1:20" ht="15.75" customHeight="1" x14ac:dyDescent="0.35">
      <c r="A2572" s="11">
        <v>45087</v>
      </c>
      <c r="B2572" s="12" t="s">
        <v>83</v>
      </c>
      <c r="C2572" s="12" t="s">
        <v>80</v>
      </c>
      <c r="D2572" s="12">
        <v>98320.87</v>
      </c>
      <c r="E2572" s="12">
        <v>65410.14</v>
      </c>
      <c r="F2572" s="12">
        <v>32910.730000000003</v>
      </c>
      <c r="G2572" s="12">
        <v>33.47</v>
      </c>
      <c r="H2572" s="12">
        <v>83</v>
      </c>
      <c r="I2572" s="12">
        <v>0.13300000000000001</v>
      </c>
      <c r="J2572" s="12">
        <v>11</v>
      </c>
      <c r="K2572" s="12">
        <v>213.85</v>
      </c>
      <c r="L2572" s="12">
        <v>6</v>
      </c>
      <c r="M2572" s="12">
        <v>3.97</v>
      </c>
      <c r="N2572" s="12">
        <v>55</v>
      </c>
      <c r="O2572" s="12">
        <v>3.8</v>
      </c>
      <c r="P2572" s="12">
        <v>0.218</v>
      </c>
      <c r="Q2572" s="12">
        <v>1</v>
      </c>
      <c r="R2572" s="12">
        <v>3442</v>
      </c>
      <c r="S2572" s="12">
        <v>0.312</v>
      </c>
      <c r="T2572" s="12">
        <v>52.77</v>
      </c>
    </row>
    <row r="2573" spans="1:20" ht="15.75" customHeight="1" x14ac:dyDescent="0.35">
      <c r="A2573" s="11">
        <v>45087</v>
      </c>
      <c r="B2573" s="12" t="s">
        <v>83</v>
      </c>
      <c r="C2573" s="12" t="s">
        <v>81</v>
      </c>
      <c r="D2573" s="12">
        <v>85678.28</v>
      </c>
      <c r="E2573" s="12">
        <v>52440.6</v>
      </c>
      <c r="F2573" s="12">
        <v>33237.68</v>
      </c>
      <c r="G2573" s="12">
        <v>38.79</v>
      </c>
      <c r="H2573" s="12">
        <v>135</v>
      </c>
      <c r="I2573" s="12">
        <v>0.26800000000000002</v>
      </c>
      <c r="J2573" s="12">
        <v>36</v>
      </c>
      <c r="K2573" s="12">
        <v>101.91</v>
      </c>
      <c r="L2573" s="12">
        <v>5</v>
      </c>
      <c r="M2573" s="12">
        <v>4.17</v>
      </c>
      <c r="N2573" s="12">
        <v>45</v>
      </c>
      <c r="O2573" s="12">
        <v>38.6</v>
      </c>
      <c r="P2573" s="12">
        <v>0.114</v>
      </c>
      <c r="Q2573" s="12">
        <v>0.86</v>
      </c>
      <c r="R2573" s="12">
        <v>3921</v>
      </c>
      <c r="S2573" s="12">
        <v>0.27700000000000002</v>
      </c>
      <c r="T2573" s="12">
        <v>51.31</v>
      </c>
    </row>
    <row r="2574" spans="1:20" ht="15.75" customHeight="1" x14ac:dyDescent="0.35">
      <c r="A2574" s="11">
        <v>45087</v>
      </c>
      <c r="B2574" s="12" t="s">
        <v>84</v>
      </c>
      <c r="C2574" s="12" t="s">
        <v>78</v>
      </c>
      <c r="D2574" s="12">
        <v>76029.960000000006</v>
      </c>
      <c r="E2574" s="12">
        <v>37730.35</v>
      </c>
      <c r="F2574" s="12">
        <v>38299.61</v>
      </c>
      <c r="G2574" s="12">
        <v>50.37</v>
      </c>
      <c r="H2574" s="12">
        <v>83</v>
      </c>
      <c r="I2574" s="12">
        <v>0.20200000000000001</v>
      </c>
      <c r="J2574" s="12">
        <v>16</v>
      </c>
      <c r="K2574" s="12">
        <v>247.25</v>
      </c>
      <c r="L2574" s="12">
        <v>4</v>
      </c>
      <c r="M2574" s="12">
        <v>4.25</v>
      </c>
      <c r="N2574" s="12">
        <v>49</v>
      </c>
      <c r="O2574" s="12">
        <v>13.3</v>
      </c>
      <c r="P2574" s="12">
        <v>7.9000000000000001E-2</v>
      </c>
      <c r="Q2574" s="12">
        <v>0.91</v>
      </c>
      <c r="R2574" s="12">
        <v>5273</v>
      </c>
      <c r="S2574" s="12">
        <v>0.23200000000000001</v>
      </c>
      <c r="T2574" s="12">
        <v>53.26</v>
      </c>
    </row>
    <row r="2575" spans="1:20" ht="15.75" customHeight="1" x14ac:dyDescent="0.35">
      <c r="A2575" s="11">
        <v>45087</v>
      </c>
      <c r="B2575" s="12" t="s">
        <v>84</v>
      </c>
      <c r="C2575" s="12" t="s">
        <v>79</v>
      </c>
      <c r="D2575" s="12">
        <v>85374.13</v>
      </c>
      <c r="E2575" s="12">
        <v>56971.23</v>
      </c>
      <c r="F2575" s="12">
        <v>28402.9</v>
      </c>
      <c r="G2575" s="12">
        <v>33.270000000000003</v>
      </c>
      <c r="H2575" s="12">
        <v>73</v>
      </c>
      <c r="I2575" s="12">
        <v>0.19900000000000001</v>
      </c>
      <c r="J2575" s="12">
        <v>14</v>
      </c>
      <c r="K2575" s="12">
        <v>166.93</v>
      </c>
      <c r="L2575" s="12">
        <v>4</v>
      </c>
      <c r="M2575" s="12">
        <v>4.46</v>
      </c>
      <c r="N2575" s="12">
        <v>72</v>
      </c>
      <c r="O2575" s="12">
        <v>23.8</v>
      </c>
      <c r="P2575" s="12">
        <v>0.217</v>
      </c>
      <c r="Q2575" s="12">
        <v>1.1499999999999999</v>
      </c>
      <c r="R2575" s="12">
        <v>4872</v>
      </c>
      <c r="S2575" s="12">
        <v>0.315</v>
      </c>
      <c r="T2575" s="12">
        <v>58.71</v>
      </c>
    </row>
    <row r="2576" spans="1:20" ht="15.75" customHeight="1" x14ac:dyDescent="0.35">
      <c r="A2576" s="11">
        <v>45087</v>
      </c>
      <c r="B2576" s="12" t="s">
        <v>84</v>
      </c>
      <c r="C2576" s="12" t="s">
        <v>80</v>
      </c>
      <c r="D2576" s="12">
        <v>98193.06</v>
      </c>
      <c r="E2576" s="12">
        <v>40941.89</v>
      </c>
      <c r="F2576" s="12">
        <v>57251.17</v>
      </c>
      <c r="G2576" s="12">
        <v>58.3</v>
      </c>
      <c r="H2576" s="12">
        <v>102</v>
      </c>
      <c r="I2576" s="12">
        <v>0.10199999999999999</v>
      </c>
      <c r="J2576" s="12">
        <v>10</v>
      </c>
      <c r="K2576" s="12">
        <v>190.06</v>
      </c>
      <c r="L2576" s="12">
        <v>6</v>
      </c>
      <c r="M2576" s="12">
        <v>4.07</v>
      </c>
      <c r="N2576" s="12">
        <v>65</v>
      </c>
      <c r="O2576" s="12">
        <v>24.2</v>
      </c>
      <c r="P2576" s="12">
        <v>0.14199999999999999</v>
      </c>
      <c r="Q2576" s="12">
        <v>0.89</v>
      </c>
      <c r="R2576" s="12">
        <v>3429</v>
      </c>
      <c r="S2576" s="12">
        <v>0.38900000000000001</v>
      </c>
      <c r="T2576" s="12">
        <v>59.3</v>
      </c>
    </row>
    <row r="2577" spans="1:20" ht="15.75" customHeight="1" x14ac:dyDescent="0.35">
      <c r="A2577" s="11">
        <v>45087</v>
      </c>
      <c r="B2577" s="12" t="s">
        <v>84</v>
      </c>
      <c r="C2577" s="12" t="s">
        <v>81</v>
      </c>
      <c r="D2577" s="12">
        <v>111511.85</v>
      </c>
      <c r="E2577" s="12">
        <v>52449.86</v>
      </c>
      <c r="F2577" s="12">
        <v>59061.99</v>
      </c>
      <c r="G2577" s="12">
        <v>52.96</v>
      </c>
      <c r="H2577" s="12">
        <v>96</v>
      </c>
      <c r="I2577" s="12">
        <v>0.252</v>
      </c>
      <c r="J2577" s="12">
        <v>24</v>
      </c>
      <c r="K2577" s="12">
        <v>163.11000000000001</v>
      </c>
      <c r="L2577" s="12">
        <v>4</v>
      </c>
      <c r="M2577" s="12">
        <v>4.46</v>
      </c>
      <c r="N2577" s="12">
        <v>40</v>
      </c>
      <c r="O2577" s="12">
        <v>22</v>
      </c>
      <c r="P2577" s="12">
        <v>0.14799999999999999</v>
      </c>
      <c r="Q2577" s="12">
        <v>1.08</v>
      </c>
      <c r="R2577" s="12">
        <v>5966</v>
      </c>
      <c r="S2577" s="12">
        <v>0.22500000000000001</v>
      </c>
      <c r="T2577" s="12">
        <v>63.17</v>
      </c>
    </row>
    <row r="2578" spans="1:20" ht="15.75" customHeight="1" x14ac:dyDescent="0.35">
      <c r="A2578" s="11">
        <v>45088</v>
      </c>
      <c r="B2578" s="12" t="s">
        <v>77</v>
      </c>
      <c r="C2578" s="12" t="s">
        <v>78</v>
      </c>
      <c r="D2578" s="12">
        <v>95305.19</v>
      </c>
      <c r="E2578" s="12">
        <v>55585.48</v>
      </c>
      <c r="F2578" s="12">
        <v>39719.71</v>
      </c>
      <c r="G2578" s="12">
        <v>41.68</v>
      </c>
      <c r="H2578" s="12">
        <v>123</v>
      </c>
      <c r="I2578" s="12">
        <v>0.21199999999999999</v>
      </c>
      <c r="J2578" s="12">
        <v>26</v>
      </c>
      <c r="K2578" s="12">
        <v>197.55</v>
      </c>
      <c r="L2578" s="12">
        <v>4</v>
      </c>
      <c r="M2578" s="12">
        <v>4.24</v>
      </c>
      <c r="N2578" s="12">
        <v>73</v>
      </c>
      <c r="O2578" s="12">
        <v>21.4</v>
      </c>
      <c r="P2578" s="12">
        <v>0.112</v>
      </c>
      <c r="Q2578" s="12">
        <v>0.82</v>
      </c>
      <c r="R2578" s="12">
        <v>6410</v>
      </c>
      <c r="S2578" s="12">
        <v>0.39900000000000002</v>
      </c>
      <c r="T2578" s="12">
        <v>45.23</v>
      </c>
    </row>
    <row r="2579" spans="1:20" ht="15.75" customHeight="1" x14ac:dyDescent="0.35">
      <c r="A2579" s="11">
        <v>45088</v>
      </c>
      <c r="B2579" s="12" t="s">
        <v>77</v>
      </c>
      <c r="C2579" s="12" t="s">
        <v>79</v>
      </c>
      <c r="D2579" s="12">
        <v>107647.78</v>
      </c>
      <c r="E2579" s="12">
        <v>66776.88</v>
      </c>
      <c r="F2579" s="12">
        <v>40870.9</v>
      </c>
      <c r="G2579" s="12">
        <v>37.97</v>
      </c>
      <c r="H2579" s="12">
        <v>90</v>
      </c>
      <c r="I2579" s="12">
        <v>0.10100000000000001</v>
      </c>
      <c r="J2579" s="12">
        <v>9</v>
      </c>
      <c r="K2579" s="12">
        <v>182.97</v>
      </c>
      <c r="L2579" s="12">
        <v>5</v>
      </c>
      <c r="M2579" s="12">
        <v>4.03</v>
      </c>
      <c r="N2579" s="12">
        <v>34</v>
      </c>
      <c r="O2579" s="12">
        <v>13.7</v>
      </c>
      <c r="P2579" s="12">
        <v>9.9000000000000005E-2</v>
      </c>
      <c r="Q2579" s="12">
        <v>0.86</v>
      </c>
      <c r="R2579" s="12">
        <v>6371</v>
      </c>
      <c r="S2579" s="12">
        <v>0.34599999999999997</v>
      </c>
      <c r="T2579" s="12">
        <v>28.71</v>
      </c>
    </row>
    <row r="2580" spans="1:20" ht="15.75" customHeight="1" x14ac:dyDescent="0.35">
      <c r="A2580" s="11">
        <v>45088</v>
      </c>
      <c r="B2580" s="12" t="s">
        <v>77</v>
      </c>
      <c r="C2580" s="12" t="s">
        <v>80</v>
      </c>
      <c r="D2580" s="12">
        <v>96066.83</v>
      </c>
      <c r="E2580" s="12">
        <v>57640.13</v>
      </c>
      <c r="F2580" s="12">
        <v>38426.699999999997</v>
      </c>
      <c r="G2580" s="12">
        <v>40</v>
      </c>
      <c r="H2580" s="12">
        <v>96</v>
      </c>
      <c r="I2580" s="12">
        <v>0.27900000000000003</v>
      </c>
      <c r="J2580" s="12">
        <v>26</v>
      </c>
      <c r="K2580" s="12">
        <v>242.49</v>
      </c>
      <c r="L2580" s="12">
        <v>5</v>
      </c>
      <c r="M2580" s="12">
        <v>4.3899999999999997</v>
      </c>
      <c r="N2580" s="12">
        <v>37</v>
      </c>
      <c r="O2580" s="12">
        <v>26.3</v>
      </c>
      <c r="P2580" s="12">
        <v>7.0999999999999994E-2</v>
      </c>
      <c r="Q2580" s="12">
        <v>0.83</v>
      </c>
      <c r="R2580" s="12">
        <v>6770</v>
      </c>
      <c r="S2580" s="12">
        <v>0.32100000000000001</v>
      </c>
      <c r="T2580" s="12">
        <v>52.99</v>
      </c>
    </row>
    <row r="2581" spans="1:20" ht="15.75" customHeight="1" x14ac:dyDescent="0.35">
      <c r="A2581" s="11">
        <v>45088</v>
      </c>
      <c r="B2581" s="12" t="s">
        <v>77</v>
      </c>
      <c r="C2581" s="12" t="s">
        <v>81</v>
      </c>
      <c r="D2581" s="12">
        <v>93169.21</v>
      </c>
      <c r="E2581" s="12">
        <v>50304.5</v>
      </c>
      <c r="F2581" s="12">
        <v>42864.71</v>
      </c>
      <c r="G2581" s="12">
        <v>46.01</v>
      </c>
      <c r="H2581" s="12">
        <v>128</v>
      </c>
      <c r="I2581" s="12">
        <v>0.114</v>
      </c>
      <c r="J2581" s="12">
        <v>14</v>
      </c>
      <c r="K2581" s="12">
        <v>182.19</v>
      </c>
      <c r="L2581" s="12">
        <v>4</v>
      </c>
      <c r="M2581" s="12">
        <v>4.0999999999999996</v>
      </c>
      <c r="N2581" s="12">
        <v>52</v>
      </c>
      <c r="O2581" s="12">
        <v>29.2</v>
      </c>
      <c r="P2581" s="12">
        <v>0.161</v>
      </c>
      <c r="Q2581" s="12">
        <v>1.1499999999999999</v>
      </c>
      <c r="R2581" s="12">
        <v>5382</v>
      </c>
      <c r="S2581" s="12">
        <v>0.34699999999999998</v>
      </c>
      <c r="T2581" s="12">
        <v>55.25</v>
      </c>
    </row>
    <row r="2582" spans="1:20" ht="15.75" customHeight="1" x14ac:dyDescent="0.35">
      <c r="A2582" s="11">
        <v>45088</v>
      </c>
      <c r="B2582" s="12" t="s">
        <v>82</v>
      </c>
      <c r="C2582" s="12" t="s">
        <v>78</v>
      </c>
      <c r="D2582" s="12">
        <v>92992.54</v>
      </c>
      <c r="E2582" s="12">
        <v>56041.97</v>
      </c>
      <c r="F2582" s="12">
        <v>36950.57</v>
      </c>
      <c r="G2582" s="12">
        <v>39.729999999999997</v>
      </c>
      <c r="H2582" s="12">
        <v>72</v>
      </c>
      <c r="I2582" s="12">
        <v>0.13200000000000001</v>
      </c>
      <c r="J2582" s="12">
        <v>9</v>
      </c>
      <c r="K2582" s="12">
        <v>253.56</v>
      </c>
      <c r="L2582" s="12">
        <v>5</v>
      </c>
      <c r="M2582" s="12">
        <v>4.59</v>
      </c>
      <c r="N2582" s="12">
        <v>53</v>
      </c>
      <c r="O2582" s="12">
        <v>22.7</v>
      </c>
      <c r="P2582" s="12">
        <v>0.16300000000000001</v>
      </c>
      <c r="Q2582" s="12">
        <v>1.08</v>
      </c>
      <c r="R2582" s="12">
        <v>4865</v>
      </c>
      <c r="S2582" s="12">
        <v>0.35599999999999998</v>
      </c>
      <c r="T2582" s="12">
        <v>52.09</v>
      </c>
    </row>
    <row r="2583" spans="1:20" ht="15.75" customHeight="1" x14ac:dyDescent="0.35">
      <c r="A2583" s="11">
        <v>45088</v>
      </c>
      <c r="B2583" s="12" t="s">
        <v>82</v>
      </c>
      <c r="C2583" s="12" t="s">
        <v>79</v>
      </c>
      <c r="D2583" s="12">
        <v>74262.5</v>
      </c>
      <c r="E2583" s="12">
        <v>36193.449999999997</v>
      </c>
      <c r="F2583" s="12">
        <v>38069.06</v>
      </c>
      <c r="G2583" s="12">
        <v>51.26</v>
      </c>
      <c r="H2583" s="12">
        <v>109</v>
      </c>
      <c r="I2583" s="12">
        <v>0.108</v>
      </c>
      <c r="J2583" s="12">
        <v>11</v>
      </c>
      <c r="K2583" s="12">
        <v>253.62</v>
      </c>
      <c r="L2583" s="12">
        <v>5</v>
      </c>
      <c r="M2583" s="12">
        <v>4.2699999999999996</v>
      </c>
      <c r="N2583" s="12">
        <v>24</v>
      </c>
      <c r="O2583" s="12">
        <v>25.2</v>
      </c>
      <c r="P2583" s="12">
        <v>0.19</v>
      </c>
      <c r="Q2583" s="12">
        <v>0.87</v>
      </c>
      <c r="R2583" s="12">
        <v>6496</v>
      </c>
      <c r="S2583" s="12">
        <v>0.31</v>
      </c>
      <c r="T2583" s="12">
        <v>66.64</v>
      </c>
    </row>
    <row r="2584" spans="1:20" ht="15.75" customHeight="1" x14ac:dyDescent="0.35">
      <c r="A2584" s="11">
        <v>45088</v>
      </c>
      <c r="B2584" s="12" t="s">
        <v>82</v>
      </c>
      <c r="C2584" s="12" t="s">
        <v>80</v>
      </c>
      <c r="D2584" s="12">
        <v>79256.66</v>
      </c>
      <c r="E2584" s="12">
        <v>53844.15</v>
      </c>
      <c r="F2584" s="12">
        <v>25412.51</v>
      </c>
      <c r="G2584" s="12">
        <v>32.06</v>
      </c>
      <c r="H2584" s="12">
        <v>117</v>
      </c>
      <c r="I2584" s="12">
        <v>0.13500000000000001</v>
      </c>
      <c r="J2584" s="12">
        <v>15</v>
      </c>
      <c r="K2584" s="12">
        <v>225.61</v>
      </c>
      <c r="L2584" s="12">
        <v>4</v>
      </c>
      <c r="M2584" s="12">
        <v>4.2</v>
      </c>
      <c r="N2584" s="12">
        <v>47</v>
      </c>
      <c r="O2584" s="12">
        <v>22</v>
      </c>
      <c r="P2584" s="12">
        <v>0.14000000000000001</v>
      </c>
      <c r="Q2584" s="12">
        <v>1.0900000000000001</v>
      </c>
      <c r="R2584" s="12">
        <v>4344</v>
      </c>
      <c r="S2584" s="12">
        <v>0.312</v>
      </c>
      <c r="T2584" s="12">
        <v>52.22</v>
      </c>
    </row>
    <row r="2585" spans="1:20" ht="15.75" customHeight="1" x14ac:dyDescent="0.35">
      <c r="A2585" s="11">
        <v>45088</v>
      </c>
      <c r="B2585" s="12" t="s">
        <v>82</v>
      </c>
      <c r="C2585" s="12" t="s">
        <v>81</v>
      </c>
      <c r="D2585" s="12">
        <v>82354.009999999995</v>
      </c>
      <c r="E2585" s="12">
        <v>41558.92</v>
      </c>
      <c r="F2585" s="12">
        <v>40795.1</v>
      </c>
      <c r="G2585" s="12">
        <v>49.54</v>
      </c>
      <c r="H2585" s="12">
        <v>106</v>
      </c>
      <c r="I2585" s="12">
        <v>0.20399999999999999</v>
      </c>
      <c r="J2585" s="12">
        <v>21</v>
      </c>
      <c r="K2585" s="12">
        <v>151.51</v>
      </c>
      <c r="L2585" s="12">
        <v>5</v>
      </c>
      <c r="M2585" s="12">
        <v>4.5199999999999996</v>
      </c>
      <c r="N2585" s="12">
        <v>60</v>
      </c>
      <c r="O2585" s="12">
        <v>22.2</v>
      </c>
      <c r="P2585" s="12">
        <v>0.14199999999999999</v>
      </c>
      <c r="Q2585" s="12">
        <v>1.19</v>
      </c>
      <c r="R2585" s="12">
        <v>7127</v>
      </c>
      <c r="S2585" s="12">
        <v>0.28299999999999997</v>
      </c>
      <c r="T2585" s="12">
        <v>65.44</v>
      </c>
    </row>
    <row r="2586" spans="1:20" ht="15.75" customHeight="1" x14ac:dyDescent="0.35">
      <c r="A2586" s="11">
        <v>45088</v>
      </c>
      <c r="B2586" s="12" t="s">
        <v>83</v>
      </c>
      <c r="C2586" s="12" t="s">
        <v>78</v>
      </c>
      <c r="D2586" s="12">
        <v>127631.74</v>
      </c>
      <c r="E2586" s="12">
        <v>80672.160000000003</v>
      </c>
      <c r="F2586" s="12">
        <v>46959.58</v>
      </c>
      <c r="G2586" s="12">
        <v>36.79</v>
      </c>
      <c r="H2586" s="12">
        <v>125</v>
      </c>
      <c r="I2586" s="12">
        <v>0.25600000000000001</v>
      </c>
      <c r="J2586" s="12">
        <v>32</v>
      </c>
      <c r="K2586" s="12">
        <v>224.85</v>
      </c>
      <c r="L2586" s="12">
        <v>5</v>
      </c>
      <c r="M2586" s="12">
        <v>3.98</v>
      </c>
      <c r="N2586" s="12">
        <v>45</v>
      </c>
      <c r="O2586" s="12">
        <v>8.5</v>
      </c>
      <c r="P2586" s="12">
        <v>0.16200000000000001</v>
      </c>
      <c r="Q2586" s="12">
        <v>0.86</v>
      </c>
      <c r="R2586" s="12">
        <v>4590</v>
      </c>
      <c r="S2586" s="12">
        <v>0.23499999999999999</v>
      </c>
      <c r="T2586" s="12">
        <v>53.53</v>
      </c>
    </row>
    <row r="2587" spans="1:20" ht="15.75" customHeight="1" x14ac:dyDescent="0.35">
      <c r="A2587" s="11">
        <v>45088</v>
      </c>
      <c r="B2587" s="12" t="s">
        <v>83</v>
      </c>
      <c r="C2587" s="12" t="s">
        <v>79</v>
      </c>
      <c r="D2587" s="12">
        <v>118575.32</v>
      </c>
      <c r="E2587" s="12">
        <v>81047.39</v>
      </c>
      <c r="F2587" s="12">
        <v>37527.93</v>
      </c>
      <c r="G2587" s="12">
        <v>31.65</v>
      </c>
      <c r="H2587" s="12">
        <v>123</v>
      </c>
      <c r="I2587" s="12">
        <v>0.24299999999999999</v>
      </c>
      <c r="J2587" s="12">
        <v>29</v>
      </c>
      <c r="K2587" s="12">
        <v>260.63</v>
      </c>
      <c r="L2587" s="12">
        <v>6</v>
      </c>
      <c r="M2587" s="12">
        <v>4.66</v>
      </c>
      <c r="N2587" s="12">
        <v>59</v>
      </c>
      <c r="O2587" s="12">
        <v>32.5</v>
      </c>
      <c r="P2587" s="12">
        <v>8.3000000000000004E-2</v>
      </c>
      <c r="Q2587" s="12">
        <v>1.08</v>
      </c>
      <c r="R2587" s="12">
        <v>5300</v>
      </c>
      <c r="S2587" s="12">
        <v>0.22</v>
      </c>
      <c r="T2587" s="12">
        <v>54.31</v>
      </c>
    </row>
    <row r="2588" spans="1:20" ht="15.75" customHeight="1" x14ac:dyDescent="0.35">
      <c r="A2588" s="11">
        <v>45088</v>
      </c>
      <c r="B2588" s="12" t="s">
        <v>83</v>
      </c>
      <c r="C2588" s="12" t="s">
        <v>80</v>
      </c>
      <c r="D2588" s="12">
        <v>98419.07</v>
      </c>
      <c r="E2588" s="12">
        <v>41202.6</v>
      </c>
      <c r="F2588" s="12">
        <v>57216.47</v>
      </c>
      <c r="G2588" s="12">
        <v>58.14</v>
      </c>
      <c r="H2588" s="12">
        <v>84</v>
      </c>
      <c r="I2588" s="12">
        <v>0.27800000000000002</v>
      </c>
      <c r="J2588" s="12">
        <v>23</v>
      </c>
      <c r="K2588" s="12">
        <v>238.82</v>
      </c>
      <c r="L2588" s="12">
        <v>5</v>
      </c>
      <c r="M2588" s="12">
        <v>3.79</v>
      </c>
      <c r="N2588" s="12">
        <v>54</v>
      </c>
      <c r="O2588" s="12">
        <v>17.3</v>
      </c>
      <c r="P2588" s="12">
        <v>5.6000000000000001E-2</v>
      </c>
      <c r="Q2588" s="12">
        <v>0.95</v>
      </c>
      <c r="R2588" s="12">
        <v>4122</v>
      </c>
      <c r="S2588" s="12">
        <v>0.26100000000000001</v>
      </c>
      <c r="T2588" s="12">
        <v>46.25</v>
      </c>
    </row>
    <row r="2589" spans="1:20" ht="15.75" customHeight="1" x14ac:dyDescent="0.35">
      <c r="A2589" s="11">
        <v>45088</v>
      </c>
      <c r="B2589" s="12" t="s">
        <v>83</v>
      </c>
      <c r="C2589" s="12" t="s">
        <v>81</v>
      </c>
      <c r="D2589" s="12">
        <v>54052.31</v>
      </c>
      <c r="E2589" s="12">
        <v>35523.53</v>
      </c>
      <c r="F2589" s="12">
        <v>18528.79</v>
      </c>
      <c r="G2589" s="12">
        <v>34.28</v>
      </c>
      <c r="H2589" s="12">
        <v>101</v>
      </c>
      <c r="I2589" s="12">
        <v>0.214</v>
      </c>
      <c r="J2589" s="12">
        <v>21</v>
      </c>
      <c r="K2589" s="12">
        <v>157.71</v>
      </c>
      <c r="L2589" s="12">
        <v>4</v>
      </c>
      <c r="M2589" s="12">
        <v>4.08</v>
      </c>
      <c r="N2589" s="12">
        <v>71</v>
      </c>
      <c r="O2589" s="12">
        <v>22.5</v>
      </c>
      <c r="P2589" s="12">
        <v>0.185</v>
      </c>
      <c r="Q2589" s="12">
        <v>0.98</v>
      </c>
      <c r="R2589" s="12">
        <v>5193</v>
      </c>
      <c r="S2589" s="12">
        <v>0.32800000000000001</v>
      </c>
      <c r="T2589" s="12">
        <v>46.26</v>
      </c>
    </row>
    <row r="2590" spans="1:20" ht="15.75" customHeight="1" x14ac:dyDescent="0.35">
      <c r="A2590" s="11">
        <v>45088</v>
      </c>
      <c r="B2590" s="12" t="s">
        <v>84</v>
      </c>
      <c r="C2590" s="12" t="s">
        <v>78</v>
      </c>
      <c r="D2590" s="12">
        <v>68946.95</v>
      </c>
      <c r="E2590" s="12">
        <v>34404.449999999997</v>
      </c>
      <c r="F2590" s="12">
        <v>34542.51</v>
      </c>
      <c r="G2590" s="12">
        <v>50.1</v>
      </c>
      <c r="H2590" s="12">
        <v>123</v>
      </c>
      <c r="I2590" s="12">
        <v>0.115</v>
      </c>
      <c r="J2590" s="12">
        <v>14</v>
      </c>
      <c r="K2590" s="12">
        <v>118.44</v>
      </c>
      <c r="L2590" s="12">
        <v>4</v>
      </c>
      <c r="M2590" s="12">
        <v>4.5599999999999996</v>
      </c>
      <c r="N2590" s="12">
        <v>49</v>
      </c>
      <c r="O2590" s="12">
        <v>24.3</v>
      </c>
      <c r="P2590" s="12">
        <v>8.6999999999999994E-2</v>
      </c>
      <c r="Q2590" s="12">
        <v>0.85</v>
      </c>
      <c r="R2590" s="12">
        <v>5595</v>
      </c>
      <c r="S2590" s="12">
        <v>0.33300000000000002</v>
      </c>
      <c r="T2590" s="12">
        <v>63.83</v>
      </c>
    </row>
    <row r="2591" spans="1:20" ht="15.75" customHeight="1" x14ac:dyDescent="0.35">
      <c r="A2591" s="11">
        <v>45088</v>
      </c>
      <c r="B2591" s="12" t="s">
        <v>84</v>
      </c>
      <c r="C2591" s="12" t="s">
        <v>79</v>
      </c>
      <c r="D2591" s="12">
        <v>99653.08</v>
      </c>
      <c r="E2591" s="12">
        <v>64104.57</v>
      </c>
      <c r="F2591" s="12">
        <v>35548.51</v>
      </c>
      <c r="G2591" s="12">
        <v>35.67</v>
      </c>
      <c r="H2591" s="12">
        <v>67</v>
      </c>
      <c r="I2591" s="12">
        <v>0.13800000000000001</v>
      </c>
      <c r="J2591" s="12">
        <v>9</v>
      </c>
      <c r="K2591" s="12">
        <v>269.74</v>
      </c>
      <c r="L2591" s="12">
        <v>3</v>
      </c>
      <c r="M2591" s="12">
        <v>3.72</v>
      </c>
      <c r="N2591" s="12">
        <v>32</v>
      </c>
      <c r="O2591" s="12">
        <v>23.3</v>
      </c>
      <c r="P2591" s="12">
        <v>0.17699999999999999</v>
      </c>
      <c r="Q2591" s="12">
        <v>0.94</v>
      </c>
      <c r="R2591" s="12">
        <v>5103</v>
      </c>
      <c r="S2591" s="12">
        <v>0.318</v>
      </c>
      <c r="T2591" s="12">
        <v>46.21</v>
      </c>
    </row>
    <row r="2592" spans="1:20" ht="15.75" customHeight="1" x14ac:dyDescent="0.35">
      <c r="A2592" s="11">
        <v>45088</v>
      </c>
      <c r="B2592" s="12" t="s">
        <v>84</v>
      </c>
      <c r="C2592" s="12" t="s">
        <v>80</v>
      </c>
      <c r="D2592" s="12">
        <v>110723.26</v>
      </c>
      <c r="E2592" s="12">
        <v>51679.67</v>
      </c>
      <c r="F2592" s="12">
        <v>59043.59</v>
      </c>
      <c r="G2592" s="12">
        <v>53.33</v>
      </c>
      <c r="H2592" s="12">
        <v>121</v>
      </c>
      <c r="I2592" s="12">
        <v>0.16300000000000001</v>
      </c>
      <c r="J2592" s="12">
        <v>19</v>
      </c>
      <c r="K2592" s="12">
        <v>188.95</v>
      </c>
      <c r="L2592" s="12">
        <v>5</v>
      </c>
      <c r="M2592" s="12">
        <v>4.1399999999999997</v>
      </c>
      <c r="N2592" s="12">
        <v>52</v>
      </c>
      <c r="O2592" s="12">
        <v>28.1</v>
      </c>
      <c r="P2592" s="12">
        <v>0.10299999999999999</v>
      </c>
      <c r="Q2592" s="12">
        <v>1.1499999999999999</v>
      </c>
      <c r="R2592" s="12">
        <v>5746</v>
      </c>
      <c r="S2592" s="12">
        <v>0.34799999999999998</v>
      </c>
      <c r="T2592" s="12">
        <v>43.54</v>
      </c>
    </row>
    <row r="2593" spans="1:20" ht="15.75" customHeight="1" x14ac:dyDescent="0.35">
      <c r="A2593" s="11">
        <v>45088</v>
      </c>
      <c r="B2593" s="12" t="s">
        <v>84</v>
      </c>
      <c r="C2593" s="12" t="s">
        <v>81</v>
      </c>
      <c r="D2593" s="12">
        <v>105776.8</v>
      </c>
      <c r="E2593" s="12">
        <v>67283.679999999993</v>
      </c>
      <c r="F2593" s="12">
        <v>38493.120000000003</v>
      </c>
      <c r="G2593" s="12">
        <v>36.39</v>
      </c>
      <c r="H2593" s="12">
        <v>78</v>
      </c>
      <c r="I2593" s="12">
        <v>0.25</v>
      </c>
      <c r="J2593" s="12">
        <v>19</v>
      </c>
      <c r="K2593" s="12">
        <v>257.54000000000002</v>
      </c>
      <c r="L2593" s="12">
        <v>5</v>
      </c>
      <c r="M2593" s="12">
        <v>3.82</v>
      </c>
      <c r="N2593" s="12">
        <v>56</v>
      </c>
      <c r="O2593" s="12">
        <v>19.8</v>
      </c>
      <c r="P2593" s="12">
        <v>0.19700000000000001</v>
      </c>
      <c r="Q2593" s="12">
        <v>1</v>
      </c>
      <c r="R2593" s="12">
        <v>4003</v>
      </c>
      <c r="S2593" s="12">
        <v>0.26300000000000001</v>
      </c>
      <c r="T2593" s="12">
        <v>40.340000000000003</v>
      </c>
    </row>
    <row r="2594" spans="1:20" ht="15.75" customHeight="1" x14ac:dyDescent="0.35">
      <c r="A2594" s="11">
        <v>45089</v>
      </c>
      <c r="B2594" s="12" t="s">
        <v>77</v>
      </c>
      <c r="C2594" s="12" t="s">
        <v>78</v>
      </c>
      <c r="D2594" s="12">
        <v>109955.36</v>
      </c>
      <c r="E2594" s="12">
        <v>60204.83</v>
      </c>
      <c r="F2594" s="12">
        <v>49750.53</v>
      </c>
      <c r="G2594" s="12">
        <v>45.25</v>
      </c>
      <c r="H2594" s="12">
        <v>93</v>
      </c>
      <c r="I2594" s="12">
        <v>0.16200000000000001</v>
      </c>
      <c r="J2594" s="12">
        <v>15</v>
      </c>
      <c r="K2594" s="12">
        <v>105.03</v>
      </c>
      <c r="L2594" s="12">
        <v>5</v>
      </c>
      <c r="M2594" s="12">
        <v>3.92</v>
      </c>
      <c r="N2594" s="12">
        <v>43</v>
      </c>
      <c r="O2594" s="12">
        <v>16.3</v>
      </c>
      <c r="P2594" s="12">
        <v>0.221</v>
      </c>
      <c r="Q2594" s="12">
        <v>0.96</v>
      </c>
      <c r="R2594" s="12">
        <v>3709</v>
      </c>
      <c r="S2594" s="12">
        <v>0.32400000000000001</v>
      </c>
      <c r="T2594" s="12">
        <v>31.86</v>
      </c>
    </row>
    <row r="2595" spans="1:20" ht="15.75" customHeight="1" x14ac:dyDescent="0.35">
      <c r="A2595" s="11">
        <v>45089</v>
      </c>
      <c r="B2595" s="12" t="s">
        <v>77</v>
      </c>
      <c r="C2595" s="12" t="s">
        <v>79</v>
      </c>
      <c r="D2595" s="12">
        <v>116042.66</v>
      </c>
      <c r="E2595" s="12">
        <v>79571.990000000005</v>
      </c>
      <c r="F2595" s="12">
        <v>36470.67</v>
      </c>
      <c r="G2595" s="12">
        <v>31.43</v>
      </c>
      <c r="H2595" s="12">
        <v>64</v>
      </c>
      <c r="I2595" s="12">
        <v>0.19400000000000001</v>
      </c>
      <c r="J2595" s="12">
        <v>12</v>
      </c>
      <c r="K2595" s="12">
        <v>193</v>
      </c>
      <c r="L2595" s="12">
        <v>4</v>
      </c>
      <c r="M2595" s="12">
        <v>4.68</v>
      </c>
      <c r="N2595" s="12">
        <v>33</v>
      </c>
      <c r="O2595" s="12">
        <v>19.8</v>
      </c>
      <c r="P2595" s="12">
        <v>0.217</v>
      </c>
      <c r="Q2595" s="12">
        <v>0.93</v>
      </c>
      <c r="R2595" s="12">
        <v>3669</v>
      </c>
      <c r="S2595" s="12">
        <v>0.311</v>
      </c>
      <c r="T2595" s="12">
        <v>76.33</v>
      </c>
    </row>
    <row r="2596" spans="1:20" ht="15.75" customHeight="1" x14ac:dyDescent="0.35">
      <c r="A2596" s="11">
        <v>45089</v>
      </c>
      <c r="B2596" s="12" t="s">
        <v>77</v>
      </c>
      <c r="C2596" s="12" t="s">
        <v>80</v>
      </c>
      <c r="D2596" s="12">
        <v>110053.49</v>
      </c>
      <c r="E2596" s="12">
        <v>69517.429999999993</v>
      </c>
      <c r="F2596" s="12">
        <v>40536.06</v>
      </c>
      <c r="G2596" s="12">
        <v>36.83</v>
      </c>
      <c r="H2596" s="12">
        <v>116</v>
      </c>
      <c r="I2596" s="12">
        <v>0.187</v>
      </c>
      <c r="J2596" s="12">
        <v>21</v>
      </c>
      <c r="K2596" s="12">
        <v>117.82</v>
      </c>
      <c r="L2596" s="12">
        <v>4</v>
      </c>
      <c r="M2596" s="12">
        <v>3.91</v>
      </c>
      <c r="N2596" s="12">
        <v>43</v>
      </c>
      <c r="O2596" s="12">
        <v>21.5</v>
      </c>
      <c r="P2596" s="12">
        <v>9.5000000000000001E-2</v>
      </c>
      <c r="Q2596" s="12">
        <v>0.8</v>
      </c>
      <c r="R2596" s="12">
        <v>4512</v>
      </c>
      <c r="S2596" s="12">
        <v>0.22500000000000001</v>
      </c>
      <c r="T2596" s="12">
        <v>48.03</v>
      </c>
    </row>
    <row r="2597" spans="1:20" ht="15.75" customHeight="1" x14ac:dyDescent="0.35">
      <c r="A2597" s="11">
        <v>45089</v>
      </c>
      <c r="B2597" s="12" t="s">
        <v>77</v>
      </c>
      <c r="C2597" s="12" t="s">
        <v>81</v>
      </c>
      <c r="D2597" s="12">
        <v>102337.31</v>
      </c>
      <c r="E2597" s="12">
        <v>41553.89</v>
      </c>
      <c r="F2597" s="12">
        <v>60783.42</v>
      </c>
      <c r="G2597" s="12">
        <v>59.4</v>
      </c>
      <c r="H2597" s="12">
        <v>99</v>
      </c>
      <c r="I2597" s="12">
        <v>0.25</v>
      </c>
      <c r="J2597" s="12">
        <v>24</v>
      </c>
      <c r="K2597" s="12">
        <v>251.13</v>
      </c>
      <c r="L2597" s="12">
        <v>4</v>
      </c>
      <c r="M2597" s="12">
        <v>4.2300000000000004</v>
      </c>
      <c r="N2597" s="12">
        <v>51</v>
      </c>
      <c r="O2597" s="12">
        <v>37.200000000000003</v>
      </c>
      <c r="P2597" s="12">
        <v>5.2999999999999999E-2</v>
      </c>
      <c r="Q2597" s="12">
        <v>0.9</v>
      </c>
      <c r="R2597" s="12">
        <v>5192</v>
      </c>
      <c r="S2597" s="12">
        <v>0.32900000000000001</v>
      </c>
      <c r="T2597" s="12">
        <v>49.16</v>
      </c>
    </row>
    <row r="2598" spans="1:20" ht="15.75" customHeight="1" x14ac:dyDescent="0.35">
      <c r="A2598" s="11">
        <v>45089</v>
      </c>
      <c r="B2598" s="12" t="s">
        <v>82</v>
      </c>
      <c r="C2598" s="12" t="s">
        <v>78</v>
      </c>
      <c r="D2598" s="12">
        <v>76993.3</v>
      </c>
      <c r="E2598" s="12">
        <v>46653.68</v>
      </c>
      <c r="F2598" s="12">
        <v>30339.62</v>
      </c>
      <c r="G2598" s="12">
        <v>39.409999999999997</v>
      </c>
      <c r="H2598" s="12">
        <v>120</v>
      </c>
      <c r="I2598" s="12">
        <v>0.251</v>
      </c>
      <c r="J2598" s="12">
        <v>30</v>
      </c>
      <c r="K2598" s="12">
        <v>244.19</v>
      </c>
      <c r="L2598" s="12">
        <v>5</v>
      </c>
      <c r="M2598" s="12">
        <v>4.01</v>
      </c>
      <c r="N2598" s="12">
        <v>53</v>
      </c>
      <c r="O2598" s="12">
        <v>19.2</v>
      </c>
      <c r="P2598" s="12">
        <v>0.11899999999999999</v>
      </c>
      <c r="Q2598" s="12">
        <v>1.1499999999999999</v>
      </c>
      <c r="R2598" s="12">
        <v>5251</v>
      </c>
      <c r="S2598" s="12">
        <v>0.32800000000000001</v>
      </c>
      <c r="T2598" s="12">
        <v>58.22</v>
      </c>
    </row>
    <row r="2599" spans="1:20" ht="15.75" customHeight="1" x14ac:dyDescent="0.35">
      <c r="A2599" s="11">
        <v>45089</v>
      </c>
      <c r="B2599" s="12" t="s">
        <v>82</v>
      </c>
      <c r="C2599" s="12" t="s">
        <v>79</v>
      </c>
      <c r="D2599" s="12">
        <v>89084.52</v>
      </c>
      <c r="E2599" s="12">
        <v>40908.22</v>
      </c>
      <c r="F2599" s="12">
        <v>48176.3</v>
      </c>
      <c r="G2599" s="12">
        <v>54.08</v>
      </c>
      <c r="H2599" s="12">
        <v>104</v>
      </c>
      <c r="I2599" s="12">
        <v>0.23899999999999999</v>
      </c>
      <c r="J2599" s="12">
        <v>24</v>
      </c>
      <c r="K2599" s="12">
        <v>165.56</v>
      </c>
      <c r="L2599" s="12">
        <v>5</v>
      </c>
      <c r="M2599" s="12">
        <v>4.63</v>
      </c>
      <c r="N2599" s="12">
        <v>56</v>
      </c>
      <c r="O2599" s="12">
        <v>25.6</v>
      </c>
      <c r="P2599" s="12">
        <v>0.17699999999999999</v>
      </c>
      <c r="Q2599" s="12">
        <v>1.02</v>
      </c>
      <c r="R2599" s="12">
        <v>5287</v>
      </c>
      <c r="S2599" s="12">
        <v>0.27300000000000002</v>
      </c>
      <c r="T2599" s="12">
        <v>60.6</v>
      </c>
    </row>
    <row r="2600" spans="1:20" ht="15.75" customHeight="1" x14ac:dyDescent="0.35">
      <c r="A2600" s="11">
        <v>45089</v>
      </c>
      <c r="B2600" s="12" t="s">
        <v>82</v>
      </c>
      <c r="C2600" s="12" t="s">
        <v>80</v>
      </c>
      <c r="D2600" s="12">
        <v>55118.26</v>
      </c>
      <c r="E2600" s="12">
        <v>33063.449999999997</v>
      </c>
      <c r="F2600" s="12">
        <v>22054.82</v>
      </c>
      <c r="G2600" s="12">
        <v>40.01</v>
      </c>
      <c r="H2600" s="12">
        <v>65</v>
      </c>
      <c r="I2600" s="12">
        <v>0.156</v>
      </c>
      <c r="J2600" s="12">
        <v>10</v>
      </c>
      <c r="K2600" s="12">
        <v>204.67</v>
      </c>
      <c r="L2600" s="12">
        <v>5</v>
      </c>
      <c r="M2600" s="12">
        <v>4.55</v>
      </c>
      <c r="N2600" s="12">
        <v>52</v>
      </c>
      <c r="O2600" s="12">
        <v>16.7</v>
      </c>
      <c r="P2600" s="12">
        <v>0.11</v>
      </c>
      <c r="Q2600" s="12">
        <v>0.85</v>
      </c>
      <c r="R2600" s="12">
        <v>5790</v>
      </c>
      <c r="S2600" s="12">
        <v>0.30199999999999999</v>
      </c>
      <c r="T2600" s="12">
        <v>53.1</v>
      </c>
    </row>
    <row r="2601" spans="1:20" ht="15.75" customHeight="1" x14ac:dyDescent="0.35">
      <c r="A2601" s="11">
        <v>45089</v>
      </c>
      <c r="B2601" s="12" t="s">
        <v>82</v>
      </c>
      <c r="C2601" s="12" t="s">
        <v>81</v>
      </c>
      <c r="D2601" s="12">
        <v>114092.37</v>
      </c>
      <c r="E2601" s="12">
        <v>47990.91</v>
      </c>
      <c r="F2601" s="12">
        <v>66101.460000000006</v>
      </c>
      <c r="G2601" s="12">
        <v>57.94</v>
      </c>
      <c r="H2601" s="12">
        <v>100</v>
      </c>
      <c r="I2601" s="12">
        <v>0.15</v>
      </c>
      <c r="J2601" s="12">
        <v>15</v>
      </c>
      <c r="K2601" s="12">
        <v>187</v>
      </c>
      <c r="L2601" s="12">
        <v>5</v>
      </c>
      <c r="M2601" s="12">
        <v>3.78</v>
      </c>
      <c r="N2601" s="12">
        <v>41</v>
      </c>
      <c r="O2601" s="12">
        <v>23.1</v>
      </c>
      <c r="P2601" s="12">
        <v>6.4000000000000001E-2</v>
      </c>
      <c r="Q2601" s="12">
        <v>1.1299999999999999</v>
      </c>
      <c r="R2601" s="12">
        <v>5947</v>
      </c>
      <c r="S2601" s="12">
        <v>0.39500000000000002</v>
      </c>
      <c r="T2601" s="12">
        <v>44.46</v>
      </c>
    </row>
    <row r="2602" spans="1:20" ht="15.75" customHeight="1" x14ac:dyDescent="0.35">
      <c r="A2602" s="11">
        <v>45089</v>
      </c>
      <c r="B2602" s="12" t="s">
        <v>83</v>
      </c>
      <c r="C2602" s="12" t="s">
        <v>78</v>
      </c>
      <c r="D2602" s="12">
        <v>144294.60999999999</v>
      </c>
      <c r="E2602" s="12">
        <v>83258.81</v>
      </c>
      <c r="F2602" s="12">
        <v>61035.81</v>
      </c>
      <c r="G2602" s="12">
        <v>42.3</v>
      </c>
      <c r="H2602" s="12">
        <v>81</v>
      </c>
      <c r="I2602" s="12">
        <v>0.22700000000000001</v>
      </c>
      <c r="J2602" s="12">
        <v>18</v>
      </c>
      <c r="K2602" s="12">
        <v>188.32</v>
      </c>
      <c r="L2602" s="12">
        <v>4</v>
      </c>
      <c r="M2602" s="12">
        <v>4.4000000000000004</v>
      </c>
      <c r="N2602" s="12">
        <v>52</v>
      </c>
      <c r="O2602" s="12">
        <v>29.4</v>
      </c>
      <c r="P2602" s="12">
        <v>9.1999999999999998E-2</v>
      </c>
      <c r="Q2602" s="12">
        <v>1.2</v>
      </c>
      <c r="R2602" s="12">
        <v>4204</v>
      </c>
      <c r="S2602" s="12">
        <v>0.379</v>
      </c>
      <c r="T2602" s="12">
        <v>56.07</v>
      </c>
    </row>
    <row r="2603" spans="1:20" ht="15.75" customHeight="1" x14ac:dyDescent="0.35">
      <c r="A2603" s="11">
        <v>45089</v>
      </c>
      <c r="B2603" s="12" t="s">
        <v>83</v>
      </c>
      <c r="C2603" s="12" t="s">
        <v>79</v>
      </c>
      <c r="D2603" s="12">
        <v>111262.08</v>
      </c>
      <c r="E2603" s="12">
        <v>48117</v>
      </c>
      <c r="F2603" s="12">
        <v>63145.07</v>
      </c>
      <c r="G2603" s="12">
        <v>56.75</v>
      </c>
      <c r="H2603" s="12">
        <v>115</v>
      </c>
      <c r="I2603" s="12">
        <v>0.29599999999999999</v>
      </c>
      <c r="J2603" s="12">
        <v>34</v>
      </c>
      <c r="K2603" s="12">
        <v>187.4</v>
      </c>
      <c r="L2603" s="12">
        <v>5</v>
      </c>
      <c r="M2603" s="12">
        <v>4.29</v>
      </c>
      <c r="N2603" s="12">
        <v>52</v>
      </c>
      <c r="O2603" s="12">
        <v>22.9</v>
      </c>
      <c r="P2603" s="12">
        <v>0.191</v>
      </c>
      <c r="Q2603" s="12">
        <v>1</v>
      </c>
      <c r="R2603" s="12">
        <v>5351</v>
      </c>
      <c r="S2603" s="12">
        <v>0.26700000000000002</v>
      </c>
      <c r="T2603" s="12">
        <v>55.33</v>
      </c>
    </row>
    <row r="2604" spans="1:20" ht="15.75" customHeight="1" x14ac:dyDescent="0.35">
      <c r="A2604" s="11">
        <v>45089</v>
      </c>
      <c r="B2604" s="12" t="s">
        <v>83</v>
      </c>
      <c r="C2604" s="12" t="s">
        <v>80</v>
      </c>
      <c r="D2604" s="12">
        <v>79931.509999999995</v>
      </c>
      <c r="E2604" s="12">
        <v>47663.5</v>
      </c>
      <c r="F2604" s="12">
        <v>32268.01</v>
      </c>
      <c r="G2604" s="12">
        <v>40.369999999999997</v>
      </c>
      <c r="H2604" s="12">
        <v>94</v>
      </c>
      <c r="I2604" s="12">
        <v>0.127</v>
      </c>
      <c r="J2604" s="12">
        <v>11</v>
      </c>
      <c r="K2604" s="12">
        <v>117.67</v>
      </c>
      <c r="L2604" s="12">
        <v>4</v>
      </c>
      <c r="M2604" s="12">
        <v>4.45</v>
      </c>
      <c r="N2604" s="12">
        <v>44</v>
      </c>
      <c r="O2604" s="12">
        <v>32.299999999999997</v>
      </c>
      <c r="P2604" s="12">
        <v>5.6000000000000001E-2</v>
      </c>
      <c r="Q2604" s="12">
        <v>0.96</v>
      </c>
      <c r="R2604" s="12">
        <v>5561</v>
      </c>
      <c r="S2604" s="12">
        <v>0.255</v>
      </c>
      <c r="T2604" s="12">
        <v>25.77</v>
      </c>
    </row>
    <row r="2605" spans="1:20" ht="15.75" customHeight="1" x14ac:dyDescent="0.35">
      <c r="A2605" s="11">
        <v>45089</v>
      </c>
      <c r="B2605" s="12" t="s">
        <v>83</v>
      </c>
      <c r="C2605" s="12" t="s">
        <v>81</v>
      </c>
      <c r="D2605" s="12">
        <v>96858.82</v>
      </c>
      <c r="E2605" s="12">
        <v>66339.22</v>
      </c>
      <c r="F2605" s="12">
        <v>30519.599999999999</v>
      </c>
      <c r="G2605" s="12">
        <v>31.51</v>
      </c>
      <c r="H2605" s="12">
        <v>87</v>
      </c>
      <c r="I2605" s="12">
        <v>0.248</v>
      </c>
      <c r="J2605" s="12">
        <v>21</v>
      </c>
      <c r="K2605" s="12">
        <v>143.30000000000001</v>
      </c>
      <c r="L2605" s="12">
        <v>5</v>
      </c>
      <c r="M2605" s="12">
        <v>4.2699999999999996</v>
      </c>
      <c r="N2605" s="12">
        <v>55</v>
      </c>
      <c r="O2605" s="12">
        <v>17.3</v>
      </c>
      <c r="P2605" s="12">
        <v>0.22500000000000001</v>
      </c>
      <c r="Q2605" s="12">
        <v>0.91</v>
      </c>
      <c r="R2605" s="12">
        <v>4086</v>
      </c>
      <c r="S2605" s="12">
        <v>0.30599999999999999</v>
      </c>
      <c r="T2605" s="12">
        <v>54.46</v>
      </c>
    </row>
    <row r="2606" spans="1:20" ht="15.75" customHeight="1" x14ac:dyDescent="0.35">
      <c r="A2606" s="11">
        <v>45089</v>
      </c>
      <c r="B2606" s="12" t="s">
        <v>84</v>
      </c>
      <c r="C2606" s="12" t="s">
        <v>78</v>
      </c>
      <c r="D2606" s="12">
        <v>94922.27</v>
      </c>
      <c r="E2606" s="12">
        <v>63172.55</v>
      </c>
      <c r="F2606" s="12">
        <v>31749.73</v>
      </c>
      <c r="G2606" s="12">
        <v>33.450000000000003</v>
      </c>
      <c r="H2606" s="12">
        <v>60</v>
      </c>
      <c r="I2606" s="12">
        <v>0.183</v>
      </c>
      <c r="J2606" s="12">
        <v>10</v>
      </c>
      <c r="K2606" s="12">
        <v>292.47000000000003</v>
      </c>
      <c r="L2606" s="12">
        <v>4</v>
      </c>
      <c r="M2606" s="12">
        <v>4</v>
      </c>
      <c r="N2606" s="12">
        <v>58</v>
      </c>
      <c r="O2606" s="12">
        <v>29.1</v>
      </c>
      <c r="P2606" s="12">
        <v>0.23599999999999999</v>
      </c>
      <c r="Q2606" s="12">
        <v>1.06</v>
      </c>
      <c r="R2606" s="12">
        <v>5910</v>
      </c>
      <c r="S2606" s="12">
        <v>0.34499999999999997</v>
      </c>
      <c r="T2606" s="12">
        <v>70.58</v>
      </c>
    </row>
    <row r="2607" spans="1:20" ht="15.75" customHeight="1" x14ac:dyDescent="0.35">
      <c r="A2607" s="11">
        <v>45089</v>
      </c>
      <c r="B2607" s="12" t="s">
        <v>84</v>
      </c>
      <c r="C2607" s="12" t="s">
        <v>79</v>
      </c>
      <c r="D2607" s="12">
        <v>108814.49</v>
      </c>
      <c r="E2607" s="12">
        <v>71090.460000000006</v>
      </c>
      <c r="F2607" s="12">
        <v>37724.03</v>
      </c>
      <c r="G2607" s="12">
        <v>34.67</v>
      </c>
      <c r="H2607" s="12">
        <v>88</v>
      </c>
      <c r="I2607" s="12">
        <v>0.26700000000000002</v>
      </c>
      <c r="J2607" s="12">
        <v>23</v>
      </c>
      <c r="K2607" s="12">
        <v>175.12</v>
      </c>
      <c r="L2607" s="12">
        <v>5</v>
      </c>
      <c r="M2607" s="12">
        <v>4.18</v>
      </c>
      <c r="N2607" s="12">
        <v>64</v>
      </c>
      <c r="O2607" s="12">
        <v>20.7</v>
      </c>
      <c r="P2607" s="12">
        <v>0.126</v>
      </c>
      <c r="Q2607" s="12">
        <v>1.06</v>
      </c>
      <c r="R2607" s="12">
        <v>5350</v>
      </c>
      <c r="S2607" s="12">
        <v>0.33600000000000002</v>
      </c>
      <c r="T2607" s="12">
        <v>38.99</v>
      </c>
    </row>
    <row r="2608" spans="1:20" ht="15.75" customHeight="1" x14ac:dyDescent="0.35">
      <c r="A2608" s="11">
        <v>45089</v>
      </c>
      <c r="B2608" s="12" t="s">
        <v>84</v>
      </c>
      <c r="C2608" s="12" t="s">
        <v>80</v>
      </c>
      <c r="D2608" s="12">
        <v>101816.3</v>
      </c>
      <c r="E2608" s="12">
        <v>53338.05</v>
      </c>
      <c r="F2608" s="12">
        <v>48478.25</v>
      </c>
      <c r="G2608" s="12">
        <v>47.61</v>
      </c>
      <c r="H2608" s="12">
        <v>75</v>
      </c>
      <c r="I2608" s="12">
        <v>0.17100000000000001</v>
      </c>
      <c r="J2608" s="12">
        <v>12</v>
      </c>
      <c r="K2608" s="12">
        <v>215.35</v>
      </c>
      <c r="L2608" s="12">
        <v>4</v>
      </c>
      <c r="M2608" s="12">
        <v>3.65</v>
      </c>
      <c r="N2608" s="12">
        <v>50</v>
      </c>
      <c r="O2608" s="12">
        <v>24.3</v>
      </c>
      <c r="P2608" s="12">
        <v>0.21099999999999999</v>
      </c>
      <c r="Q2608" s="12">
        <v>0.89</v>
      </c>
      <c r="R2608" s="12">
        <v>2961</v>
      </c>
      <c r="S2608" s="12">
        <v>0.373</v>
      </c>
      <c r="T2608" s="12">
        <v>51.42</v>
      </c>
    </row>
    <row r="2609" spans="1:20" ht="15.75" customHeight="1" x14ac:dyDescent="0.35">
      <c r="A2609" s="11">
        <v>45089</v>
      </c>
      <c r="B2609" s="12" t="s">
        <v>84</v>
      </c>
      <c r="C2609" s="12" t="s">
        <v>81</v>
      </c>
      <c r="D2609" s="12">
        <v>96685.98</v>
      </c>
      <c r="E2609" s="12">
        <v>58776.55</v>
      </c>
      <c r="F2609" s="12">
        <v>37909.43</v>
      </c>
      <c r="G2609" s="12">
        <v>39.21</v>
      </c>
      <c r="H2609" s="12">
        <v>89</v>
      </c>
      <c r="I2609" s="12">
        <v>0.26400000000000001</v>
      </c>
      <c r="J2609" s="12">
        <v>23</v>
      </c>
      <c r="K2609" s="12">
        <v>208.66</v>
      </c>
      <c r="L2609" s="12">
        <v>5</v>
      </c>
      <c r="M2609" s="12">
        <v>4.53</v>
      </c>
      <c r="N2609" s="12">
        <v>55</v>
      </c>
      <c r="O2609" s="12">
        <v>32.200000000000003</v>
      </c>
      <c r="P2609" s="12">
        <v>0.14499999999999999</v>
      </c>
      <c r="Q2609" s="12">
        <v>1.1499999999999999</v>
      </c>
      <c r="R2609" s="12">
        <v>4554</v>
      </c>
      <c r="S2609" s="12">
        <v>0.34399999999999997</v>
      </c>
      <c r="T2609" s="12">
        <v>44.73</v>
      </c>
    </row>
    <row r="2610" spans="1:20" ht="15.75" customHeight="1" x14ac:dyDescent="0.35">
      <c r="A2610" s="11">
        <v>45090</v>
      </c>
      <c r="B2610" s="12" t="s">
        <v>77</v>
      </c>
      <c r="C2610" s="12" t="s">
        <v>78</v>
      </c>
      <c r="D2610" s="12">
        <v>86228.72</v>
      </c>
      <c r="E2610" s="12">
        <v>53605.34</v>
      </c>
      <c r="F2610" s="12">
        <v>32623.38</v>
      </c>
      <c r="G2610" s="12">
        <v>37.83</v>
      </c>
      <c r="H2610" s="12">
        <v>98</v>
      </c>
      <c r="I2610" s="12">
        <v>0.154</v>
      </c>
      <c r="J2610" s="12">
        <v>15</v>
      </c>
      <c r="K2610" s="12">
        <v>250.47</v>
      </c>
      <c r="L2610" s="12">
        <v>3</v>
      </c>
      <c r="M2610" s="12">
        <v>4.24</v>
      </c>
      <c r="N2610" s="12">
        <v>59</v>
      </c>
      <c r="O2610" s="12">
        <v>26.6</v>
      </c>
      <c r="P2610" s="12">
        <v>0.124</v>
      </c>
      <c r="Q2610" s="12">
        <v>1.2</v>
      </c>
      <c r="R2610" s="12">
        <v>3742</v>
      </c>
      <c r="S2610" s="12">
        <v>0.20599999999999999</v>
      </c>
      <c r="T2610" s="12">
        <v>58.48</v>
      </c>
    </row>
    <row r="2611" spans="1:20" ht="15.75" customHeight="1" x14ac:dyDescent="0.35">
      <c r="A2611" s="11">
        <v>45090</v>
      </c>
      <c r="B2611" s="12" t="s">
        <v>77</v>
      </c>
      <c r="C2611" s="12" t="s">
        <v>79</v>
      </c>
      <c r="D2611" s="12">
        <v>102145.5</v>
      </c>
      <c r="E2611" s="12">
        <v>49678.720000000001</v>
      </c>
      <c r="F2611" s="12">
        <v>52466.79</v>
      </c>
      <c r="G2611" s="12">
        <v>51.36</v>
      </c>
      <c r="H2611" s="12">
        <v>78</v>
      </c>
      <c r="I2611" s="12">
        <v>0.23799999999999999</v>
      </c>
      <c r="J2611" s="12">
        <v>18</v>
      </c>
      <c r="K2611" s="12">
        <v>216.04</v>
      </c>
      <c r="L2611" s="12">
        <v>5</v>
      </c>
      <c r="M2611" s="12">
        <v>4.16</v>
      </c>
      <c r="N2611" s="12">
        <v>45</v>
      </c>
      <c r="O2611" s="12">
        <v>27.7</v>
      </c>
      <c r="P2611" s="12">
        <v>7.1999999999999995E-2</v>
      </c>
      <c r="Q2611" s="12">
        <v>0.82</v>
      </c>
      <c r="R2611" s="12">
        <v>5033</v>
      </c>
      <c r="S2611" s="12">
        <v>0.38800000000000001</v>
      </c>
      <c r="T2611" s="12">
        <v>51.75</v>
      </c>
    </row>
    <row r="2612" spans="1:20" ht="15.75" customHeight="1" x14ac:dyDescent="0.35">
      <c r="A2612" s="11">
        <v>45090</v>
      </c>
      <c r="B2612" s="12" t="s">
        <v>77</v>
      </c>
      <c r="C2612" s="12" t="s">
        <v>80</v>
      </c>
      <c r="D2612" s="12">
        <v>76789.14</v>
      </c>
      <c r="E2612" s="12">
        <v>31376.69</v>
      </c>
      <c r="F2612" s="12">
        <v>45412.45</v>
      </c>
      <c r="G2612" s="12">
        <v>59.14</v>
      </c>
      <c r="H2612" s="12">
        <v>76</v>
      </c>
      <c r="I2612" s="12">
        <v>0.158</v>
      </c>
      <c r="J2612" s="12">
        <v>11</v>
      </c>
      <c r="K2612" s="12">
        <v>279.52999999999997</v>
      </c>
      <c r="L2612" s="12">
        <v>5</v>
      </c>
      <c r="M2612" s="12">
        <v>3.86</v>
      </c>
      <c r="N2612" s="12">
        <v>44</v>
      </c>
      <c r="O2612" s="12">
        <v>17.8</v>
      </c>
      <c r="P2612" s="12">
        <v>9.1999999999999998E-2</v>
      </c>
      <c r="Q2612" s="12">
        <v>1.0900000000000001</v>
      </c>
      <c r="R2612" s="12">
        <v>4428</v>
      </c>
      <c r="S2612" s="12">
        <v>0.23300000000000001</v>
      </c>
      <c r="T2612" s="12">
        <v>49.43</v>
      </c>
    </row>
    <row r="2613" spans="1:20" ht="15.75" customHeight="1" x14ac:dyDescent="0.35">
      <c r="A2613" s="11">
        <v>45090</v>
      </c>
      <c r="B2613" s="12" t="s">
        <v>77</v>
      </c>
      <c r="C2613" s="12" t="s">
        <v>81</v>
      </c>
      <c r="D2613" s="12">
        <v>106035.38</v>
      </c>
      <c r="E2613" s="12">
        <v>45889.68</v>
      </c>
      <c r="F2613" s="12">
        <v>60145.7</v>
      </c>
      <c r="G2613" s="12">
        <v>56.72</v>
      </c>
      <c r="H2613" s="12">
        <v>81</v>
      </c>
      <c r="I2613" s="12">
        <v>0.191</v>
      </c>
      <c r="J2613" s="12">
        <v>15</v>
      </c>
      <c r="K2613" s="12">
        <v>187.79</v>
      </c>
      <c r="L2613" s="12">
        <v>4</v>
      </c>
      <c r="M2613" s="12">
        <v>4.07</v>
      </c>
      <c r="N2613" s="12">
        <v>35</v>
      </c>
      <c r="O2613" s="12">
        <v>19.899999999999999</v>
      </c>
      <c r="P2613" s="12">
        <v>9.5000000000000001E-2</v>
      </c>
      <c r="Q2613" s="12">
        <v>1.0900000000000001</v>
      </c>
      <c r="R2613" s="12">
        <v>5790</v>
      </c>
      <c r="S2613" s="12">
        <v>0.217</v>
      </c>
      <c r="T2613" s="12">
        <v>69.31</v>
      </c>
    </row>
    <row r="2614" spans="1:20" ht="15.75" customHeight="1" x14ac:dyDescent="0.35">
      <c r="A2614" s="11">
        <v>45090</v>
      </c>
      <c r="B2614" s="12" t="s">
        <v>82</v>
      </c>
      <c r="C2614" s="12" t="s">
        <v>78</v>
      </c>
      <c r="D2614" s="12">
        <v>103914.1</v>
      </c>
      <c r="E2614" s="12">
        <v>45908.65</v>
      </c>
      <c r="F2614" s="12">
        <v>58005.440000000002</v>
      </c>
      <c r="G2614" s="12">
        <v>55.82</v>
      </c>
      <c r="H2614" s="12">
        <v>113</v>
      </c>
      <c r="I2614" s="12">
        <v>0.22900000000000001</v>
      </c>
      <c r="J2614" s="12">
        <v>25</v>
      </c>
      <c r="K2614" s="12">
        <v>233.98</v>
      </c>
      <c r="L2614" s="12">
        <v>4</v>
      </c>
      <c r="M2614" s="12">
        <v>4.18</v>
      </c>
      <c r="N2614" s="12">
        <v>49</v>
      </c>
      <c r="O2614" s="12">
        <v>21.9</v>
      </c>
      <c r="P2614" s="12">
        <v>0.13100000000000001</v>
      </c>
      <c r="Q2614" s="12">
        <v>0.95</v>
      </c>
      <c r="R2614" s="12">
        <v>3852</v>
      </c>
      <c r="S2614" s="12">
        <v>0.21299999999999999</v>
      </c>
      <c r="T2614" s="12">
        <v>63.42</v>
      </c>
    </row>
    <row r="2615" spans="1:20" ht="15.75" customHeight="1" x14ac:dyDescent="0.35">
      <c r="A2615" s="11">
        <v>45090</v>
      </c>
      <c r="B2615" s="12" t="s">
        <v>82</v>
      </c>
      <c r="C2615" s="12" t="s">
        <v>79</v>
      </c>
      <c r="D2615" s="12">
        <v>73846.990000000005</v>
      </c>
      <c r="E2615" s="12">
        <v>37651.949999999997</v>
      </c>
      <c r="F2615" s="12">
        <v>36195.040000000001</v>
      </c>
      <c r="G2615" s="12">
        <v>49.01</v>
      </c>
      <c r="H2615" s="12">
        <v>75</v>
      </c>
      <c r="I2615" s="12">
        <v>0.151</v>
      </c>
      <c r="J2615" s="12">
        <v>11</v>
      </c>
      <c r="K2615" s="12">
        <v>186.05</v>
      </c>
      <c r="L2615" s="12">
        <v>4</v>
      </c>
      <c r="M2615" s="12">
        <v>3.7</v>
      </c>
      <c r="N2615" s="12">
        <v>56</v>
      </c>
      <c r="O2615" s="12">
        <v>24.3</v>
      </c>
      <c r="P2615" s="12">
        <v>0.22</v>
      </c>
      <c r="Q2615" s="12">
        <v>1.05</v>
      </c>
      <c r="R2615" s="12">
        <v>2944</v>
      </c>
      <c r="S2615" s="12">
        <v>0.39700000000000002</v>
      </c>
      <c r="T2615" s="12">
        <v>45.02</v>
      </c>
    </row>
    <row r="2616" spans="1:20" ht="15.75" customHeight="1" x14ac:dyDescent="0.35">
      <c r="A2616" s="11">
        <v>45090</v>
      </c>
      <c r="B2616" s="12" t="s">
        <v>82</v>
      </c>
      <c r="C2616" s="12" t="s">
        <v>80</v>
      </c>
      <c r="D2616" s="12">
        <v>117106.65</v>
      </c>
      <c r="E2616" s="12">
        <v>67709.31</v>
      </c>
      <c r="F2616" s="12">
        <v>49397.35</v>
      </c>
      <c r="G2616" s="12">
        <v>42.18</v>
      </c>
      <c r="H2616" s="12">
        <v>94</v>
      </c>
      <c r="I2616" s="12">
        <v>0.219</v>
      </c>
      <c r="J2616" s="12">
        <v>20</v>
      </c>
      <c r="K2616" s="12">
        <v>148.54</v>
      </c>
      <c r="L2616" s="12">
        <v>4</v>
      </c>
      <c r="M2616" s="12">
        <v>3.9</v>
      </c>
      <c r="N2616" s="12">
        <v>48</v>
      </c>
      <c r="O2616" s="12">
        <v>13.2</v>
      </c>
      <c r="P2616" s="12">
        <v>7.4999999999999997E-2</v>
      </c>
      <c r="Q2616" s="12">
        <v>0.93</v>
      </c>
      <c r="R2616" s="12">
        <v>4304</v>
      </c>
      <c r="S2616" s="12">
        <v>0.249</v>
      </c>
      <c r="T2616" s="12">
        <v>36.049999999999997</v>
      </c>
    </row>
    <row r="2617" spans="1:20" ht="15.75" customHeight="1" x14ac:dyDescent="0.35">
      <c r="A2617" s="11">
        <v>45090</v>
      </c>
      <c r="B2617" s="12" t="s">
        <v>82</v>
      </c>
      <c r="C2617" s="12" t="s">
        <v>81</v>
      </c>
      <c r="D2617" s="12">
        <v>133720.57</v>
      </c>
      <c r="E2617" s="12">
        <v>69477.850000000006</v>
      </c>
      <c r="F2617" s="12">
        <v>64242.720000000001</v>
      </c>
      <c r="G2617" s="12">
        <v>48.04</v>
      </c>
      <c r="H2617" s="12">
        <v>113</v>
      </c>
      <c r="I2617" s="12">
        <v>0.223</v>
      </c>
      <c r="J2617" s="12">
        <v>25</v>
      </c>
      <c r="K2617" s="12">
        <v>140.79</v>
      </c>
      <c r="L2617" s="12">
        <v>4</v>
      </c>
      <c r="M2617" s="12">
        <v>4.28</v>
      </c>
      <c r="N2617" s="12">
        <v>68</v>
      </c>
      <c r="O2617" s="12">
        <v>11.2</v>
      </c>
      <c r="P2617" s="12">
        <v>0.21099999999999999</v>
      </c>
      <c r="Q2617" s="12">
        <v>1.1399999999999999</v>
      </c>
      <c r="R2617" s="12">
        <v>4409</v>
      </c>
      <c r="S2617" s="12">
        <v>0.312</v>
      </c>
      <c r="T2617" s="12">
        <v>49.13</v>
      </c>
    </row>
    <row r="2618" spans="1:20" ht="15.75" customHeight="1" x14ac:dyDescent="0.35">
      <c r="A2618" s="11">
        <v>45090</v>
      </c>
      <c r="B2618" s="12" t="s">
        <v>83</v>
      </c>
      <c r="C2618" s="12" t="s">
        <v>78</v>
      </c>
      <c r="D2618" s="12">
        <v>86862.33</v>
      </c>
      <c r="E2618" s="12">
        <v>44861.760000000002</v>
      </c>
      <c r="F2618" s="12">
        <v>42000.57</v>
      </c>
      <c r="G2618" s="12">
        <v>48.35</v>
      </c>
      <c r="H2618" s="12">
        <v>91</v>
      </c>
      <c r="I2618" s="12">
        <v>0.16800000000000001</v>
      </c>
      <c r="J2618" s="12">
        <v>15</v>
      </c>
      <c r="K2618" s="12">
        <v>161.94</v>
      </c>
      <c r="L2618" s="12">
        <v>4</v>
      </c>
      <c r="M2618" s="12">
        <v>4.3099999999999996</v>
      </c>
      <c r="N2618" s="12">
        <v>54</v>
      </c>
      <c r="O2618" s="12">
        <v>30.9</v>
      </c>
      <c r="P2618" s="12">
        <v>0.14399999999999999</v>
      </c>
      <c r="Q2618" s="12">
        <v>0.94</v>
      </c>
      <c r="R2618" s="12">
        <v>6122</v>
      </c>
      <c r="S2618" s="12">
        <v>0.38700000000000001</v>
      </c>
      <c r="T2618" s="12">
        <v>42.45</v>
      </c>
    </row>
    <row r="2619" spans="1:20" ht="15.75" customHeight="1" x14ac:dyDescent="0.35">
      <c r="A2619" s="11">
        <v>45090</v>
      </c>
      <c r="B2619" s="12" t="s">
        <v>83</v>
      </c>
      <c r="C2619" s="12" t="s">
        <v>79</v>
      </c>
      <c r="D2619" s="12">
        <v>66514.45</v>
      </c>
      <c r="E2619" s="12">
        <v>33835.56</v>
      </c>
      <c r="F2619" s="12">
        <v>32678.9</v>
      </c>
      <c r="G2619" s="12">
        <v>49.13</v>
      </c>
      <c r="H2619" s="12">
        <v>100</v>
      </c>
      <c r="I2619" s="12">
        <v>0.28000000000000003</v>
      </c>
      <c r="J2619" s="12">
        <v>27</v>
      </c>
      <c r="K2619" s="12">
        <v>271.5</v>
      </c>
      <c r="L2619" s="12">
        <v>6</v>
      </c>
      <c r="M2619" s="12">
        <v>4.1100000000000003</v>
      </c>
      <c r="N2619" s="12">
        <v>52</v>
      </c>
      <c r="O2619" s="12">
        <v>24.1</v>
      </c>
      <c r="P2619" s="12">
        <v>6.2E-2</v>
      </c>
      <c r="Q2619" s="12">
        <v>1.19</v>
      </c>
      <c r="R2619" s="12">
        <v>3639</v>
      </c>
      <c r="S2619" s="12">
        <v>0.29799999999999999</v>
      </c>
      <c r="T2619" s="12">
        <v>47.7</v>
      </c>
    </row>
    <row r="2620" spans="1:20" ht="15.75" customHeight="1" x14ac:dyDescent="0.35">
      <c r="A2620" s="11">
        <v>45090</v>
      </c>
      <c r="B2620" s="12" t="s">
        <v>83</v>
      </c>
      <c r="C2620" s="12" t="s">
        <v>80</v>
      </c>
      <c r="D2620" s="12">
        <v>69288.84</v>
      </c>
      <c r="E2620" s="12">
        <v>45600.46</v>
      </c>
      <c r="F2620" s="12">
        <v>23688.38</v>
      </c>
      <c r="G2620" s="12">
        <v>34.19</v>
      </c>
      <c r="H2620" s="12">
        <v>86</v>
      </c>
      <c r="I2620" s="12">
        <v>0.17399999999999999</v>
      </c>
      <c r="J2620" s="12">
        <v>14</v>
      </c>
      <c r="K2620" s="12">
        <v>214.89</v>
      </c>
      <c r="L2620" s="12">
        <v>4</v>
      </c>
      <c r="M2620" s="12">
        <v>4.54</v>
      </c>
      <c r="N2620" s="12">
        <v>33</v>
      </c>
      <c r="O2620" s="12">
        <v>33.799999999999997</v>
      </c>
      <c r="P2620" s="12">
        <v>5.7000000000000002E-2</v>
      </c>
      <c r="Q2620" s="12">
        <v>1.2</v>
      </c>
      <c r="R2620" s="12">
        <v>4104</v>
      </c>
      <c r="S2620" s="12">
        <v>0.24399999999999999</v>
      </c>
      <c r="T2620" s="12">
        <v>44.62</v>
      </c>
    </row>
    <row r="2621" spans="1:20" ht="15.75" customHeight="1" x14ac:dyDescent="0.35">
      <c r="A2621" s="11">
        <v>45090</v>
      </c>
      <c r="B2621" s="12" t="s">
        <v>83</v>
      </c>
      <c r="C2621" s="12" t="s">
        <v>81</v>
      </c>
      <c r="D2621" s="12">
        <v>103508.62</v>
      </c>
      <c r="E2621" s="12">
        <v>49413</v>
      </c>
      <c r="F2621" s="12">
        <v>54095.61</v>
      </c>
      <c r="G2621" s="12">
        <v>52.26</v>
      </c>
      <c r="H2621" s="12">
        <v>96</v>
      </c>
      <c r="I2621" s="12">
        <v>0.113</v>
      </c>
      <c r="J2621" s="12">
        <v>10</v>
      </c>
      <c r="K2621" s="12">
        <v>255.09</v>
      </c>
      <c r="L2621" s="12">
        <v>3</v>
      </c>
      <c r="M2621" s="12">
        <v>4.6399999999999997</v>
      </c>
      <c r="N2621" s="12">
        <v>58</v>
      </c>
      <c r="O2621" s="12">
        <v>17.8</v>
      </c>
      <c r="P2621" s="12">
        <v>7.8E-2</v>
      </c>
      <c r="Q2621" s="12">
        <v>1.08</v>
      </c>
      <c r="R2621" s="12">
        <v>4483</v>
      </c>
      <c r="S2621" s="12">
        <v>0.255</v>
      </c>
      <c r="T2621" s="12">
        <v>51.49</v>
      </c>
    </row>
    <row r="2622" spans="1:20" ht="15.75" customHeight="1" x14ac:dyDescent="0.35">
      <c r="A2622" s="11">
        <v>45090</v>
      </c>
      <c r="B2622" s="12" t="s">
        <v>84</v>
      </c>
      <c r="C2622" s="12" t="s">
        <v>78</v>
      </c>
      <c r="D2622" s="12">
        <v>107276.97</v>
      </c>
      <c r="E2622" s="12">
        <v>69676.17</v>
      </c>
      <c r="F2622" s="12">
        <v>37600.800000000003</v>
      </c>
      <c r="G2622" s="12">
        <v>35.049999999999997</v>
      </c>
      <c r="H2622" s="12">
        <v>80</v>
      </c>
      <c r="I2622" s="12">
        <v>0.19700000000000001</v>
      </c>
      <c r="J2622" s="12">
        <v>15</v>
      </c>
      <c r="K2622" s="12">
        <v>145.58000000000001</v>
      </c>
      <c r="L2622" s="12">
        <v>3</v>
      </c>
      <c r="M2622" s="12">
        <v>4.21</v>
      </c>
      <c r="N2622" s="12">
        <v>59</v>
      </c>
      <c r="O2622" s="12">
        <v>32.299999999999997</v>
      </c>
      <c r="P2622" s="12">
        <v>0.186</v>
      </c>
      <c r="Q2622" s="12">
        <v>0.87</v>
      </c>
      <c r="R2622" s="12">
        <v>8099</v>
      </c>
      <c r="S2622" s="12">
        <v>0.21</v>
      </c>
      <c r="T2622" s="12">
        <v>59.03</v>
      </c>
    </row>
    <row r="2623" spans="1:20" ht="15.75" customHeight="1" x14ac:dyDescent="0.35">
      <c r="A2623" s="11">
        <v>45090</v>
      </c>
      <c r="B2623" s="12" t="s">
        <v>84</v>
      </c>
      <c r="C2623" s="12" t="s">
        <v>79</v>
      </c>
      <c r="D2623" s="12">
        <v>120075.24</v>
      </c>
      <c r="E2623" s="12">
        <v>73154.100000000006</v>
      </c>
      <c r="F2623" s="12">
        <v>46921.15</v>
      </c>
      <c r="G2623" s="12">
        <v>39.08</v>
      </c>
      <c r="H2623" s="12">
        <v>87</v>
      </c>
      <c r="I2623" s="12">
        <v>0.29799999999999999</v>
      </c>
      <c r="J2623" s="12">
        <v>25</v>
      </c>
      <c r="K2623" s="12">
        <v>194.53</v>
      </c>
      <c r="L2623" s="12">
        <v>5</v>
      </c>
      <c r="M2623" s="12">
        <v>4.3499999999999996</v>
      </c>
      <c r="N2623" s="12">
        <v>52</v>
      </c>
      <c r="O2623" s="12">
        <v>21</v>
      </c>
      <c r="P2623" s="12">
        <v>5.2999999999999999E-2</v>
      </c>
      <c r="Q2623" s="12">
        <v>1.07</v>
      </c>
      <c r="R2623" s="12">
        <v>4376</v>
      </c>
      <c r="S2623" s="12">
        <v>0.39900000000000002</v>
      </c>
      <c r="T2623" s="12">
        <v>26.91</v>
      </c>
    </row>
    <row r="2624" spans="1:20" ht="15.75" customHeight="1" x14ac:dyDescent="0.35">
      <c r="A2624" s="11">
        <v>45090</v>
      </c>
      <c r="B2624" s="12" t="s">
        <v>84</v>
      </c>
      <c r="C2624" s="12" t="s">
        <v>80</v>
      </c>
      <c r="D2624" s="12">
        <v>124972.71</v>
      </c>
      <c r="E2624" s="12">
        <v>72672.03</v>
      </c>
      <c r="F2624" s="12">
        <v>52300.68</v>
      </c>
      <c r="G2624" s="12">
        <v>41.85</v>
      </c>
      <c r="H2624" s="12">
        <v>137</v>
      </c>
      <c r="I2624" s="12">
        <v>0.14699999999999999</v>
      </c>
      <c r="J2624" s="12">
        <v>20</v>
      </c>
      <c r="K2624" s="12">
        <v>205.81</v>
      </c>
      <c r="L2624" s="12">
        <v>5</v>
      </c>
      <c r="M2624" s="12">
        <v>4.5</v>
      </c>
      <c r="N2624" s="12">
        <v>51</v>
      </c>
      <c r="O2624" s="12">
        <v>22.7</v>
      </c>
      <c r="P2624" s="12">
        <v>0.17499999999999999</v>
      </c>
      <c r="Q2624" s="12">
        <v>1.1000000000000001</v>
      </c>
      <c r="R2624" s="12">
        <v>6653</v>
      </c>
      <c r="S2624" s="12">
        <v>0.32600000000000001</v>
      </c>
      <c r="T2624" s="12">
        <v>64.319999999999993</v>
      </c>
    </row>
    <row r="2625" spans="1:20" ht="15.75" customHeight="1" x14ac:dyDescent="0.35">
      <c r="A2625" s="11">
        <v>45090</v>
      </c>
      <c r="B2625" s="12" t="s">
        <v>84</v>
      </c>
      <c r="C2625" s="12" t="s">
        <v>81</v>
      </c>
      <c r="D2625" s="12">
        <v>56006.1</v>
      </c>
      <c r="E2625" s="12">
        <v>23198</v>
      </c>
      <c r="F2625" s="12">
        <v>32808.089999999997</v>
      </c>
      <c r="G2625" s="12">
        <v>58.58</v>
      </c>
      <c r="H2625" s="12">
        <v>116</v>
      </c>
      <c r="I2625" s="12">
        <v>0.23200000000000001</v>
      </c>
      <c r="J2625" s="12">
        <v>26</v>
      </c>
      <c r="K2625" s="12">
        <v>233.39</v>
      </c>
      <c r="L2625" s="12">
        <v>4</v>
      </c>
      <c r="M2625" s="12">
        <v>4.2300000000000004</v>
      </c>
      <c r="N2625" s="12">
        <v>43</v>
      </c>
      <c r="O2625" s="12">
        <v>24.7</v>
      </c>
      <c r="P2625" s="12">
        <v>0.20300000000000001</v>
      </c>
      <c r="Q2625" s="12">
        <v>0.84</v>
      </c>
      <c r="R2625" s="12">
        <v>6520</v>
      </c>
      <c r="S2625" s="12">
        <v>0.36099999999999999</v>
      </c>
      <c r="T2625" s="12">
        <v>26.92</v>
      </c>
    </row>
    <row r="2626" spans="1:20" ht="15.75" customHeight="1" x14ac:dyDescent="0.35">
      <c r="A2626" s="11">
        <v>45091</v>
      </c>
      <c r="B2626" s="12" t="s">
        <v>77</v>
      </c>
      <c r="C2626" s="12" t="s">
        <v>78</v>
      </c>
      <c r="D2626" s="12">
        <v>113334.67</v>
      </c>
      <c r="E2626" s="12">
        <v>50859.96</v>
      </c>
      <c r="F2626" s="12">
        <v>62474.71</v>
      </c>
      <c r="G2626" s="12">
        <v>55.12</v>
      </c>
      <c r="H2626" s="12">
        <v>76</v>
      </c>
      <c r="I2626" s="12">
        <v>0.21</v>
      </c>
      <c r="J2626" s="12">
        <v>15</v>
      </c>
      <c r="K2626" s="12">
        <v>218.09</v>
      </c>
      <c r="L2626" s="12">
        <v>4</v>
      </c>
      <c r="M2626" s="12">
        <v>4.2</v>
      </c>
      <c r="N2626" s="12">
        <v>54</v>
      </c>
      <c r="O2626" s="12">
        <v>14.3</v>
      </c>
      <c r="P2626" s="12">
        <v>8.7999999999999995E-2</v>
      </c>
      <c r="Q2626" s="12">
        <v>0.84</v>
      </c>
      <c r="R2626" s="12">
        <v>3946</v>
      </c>
      <c r="S2626" s="12">
        <v>0.28799999999999998</v>
      </c>
      <c r="T2626" s="12">
        <v>51.31</v>
      </c>
    </row>
    <row r="2627" spans="1:20" ht="15.75" customHeight="1" x14ac:dyDescent="0.35">
      <c r="A2627" s="11">
        <v>45091</v>
      </c>
      <c r="B2627" s="12" t="s">
        <v>77</v>
      </c>
      <c r="C2627" s="12" t="s">
        <v>79</v>
      </c>
      <c r="D2627" s="12">
        <v>118305.28</v>
      </c>
      <c r="E2627" s="12">
        <v>54410.37</v>
      </c>
      <c r="F2627" s="12">
        <v>63894.91</v>
      </c>
      <c r="G2627" s="12">
        <v>54.01</v>
      </c>
      <c r="H2627" s="12">
        <v>90</v>
      </c>
      <c r="I2627" s="12">
        <v>0.10199999999999999</v>
      </c>
      <c r="J2627" s="12">
        <v>9</v>
      </c>
      <c r="K2627" s="12">
        <v>269.73</v>
      </c>
      <c r="L2627" s="12">
        <v>4</v>
      </c>
      <c r="M2627" s="12">
        <v>3.76</v>
      </c>
      <c r="N2627" s="12">
        <v>48</v>
      </c>
      <c r="O2627" s="12">
        <v>15.7</v>
      </c>
      <c r="P2627" s="12">
        <v>5.3999999999999999E-2</v>
      </c>
      <c r="Q2627" s="12">
        <v>0.96</v>
      </c>
      <c r="R2627" s="12">
        <v>3778</v>
      </c>
      <c r="S2627" s="12">
        <v>0.26100000000000001</v>
      </c>
      <c r="T2627" s="12">
        <v>43.21</v>
      </c>
    </row>
    <row r="2628" spans="1:20" ht="15.75" customHeight="1" x14ac:dyDescent="0.35">
      <c r="A2628" s="11">
        <v>45091</v>
      </c>
      <c r="B2628" s="12" t="s">
        <v>77</v>
      </c>
      <c r="C2628" s="12" t="s">
        <v>80</v>
      </c>
      <c r="D2628" s="12">
        <v>121620.43</v>
      </c>
      <c r="E2628" s="12">
        <v>73516.88</v>
      </c>
      <c r="F2628" s="12">
        <v>48103.55</v>
      </c>
      <c r="G2628" s="12">
        <v>39.549999999999997</v>
      </c>
      <c r="H2628" s="12">
        <v>65</v>
      </c>
      <c r="I2628" s="12">
        <v>0.28799999999999998</v>
      </c>
      <c r="J2628" s="12">
        <v>18</v>
      </c>
      <c r="K2628" s="12">
        <v>268.14999999999998</v>
      </c>
      <c r="L2628" s="12">
        <v>4</v>
      </c>
      <c r="M2628" s="12">
        <v>4.1500000000000004</v>
      </c>
      <c r="N2628" s="12">
        <v>24</v>
      </c>
      <c r="O2628" s="12">
        <v>16.8</v>
      </c>
      <c r="P2628" s="12">
        <v>9.6000000000000002E-2</v>
      </c>
      <c r="Q2628" s="12">
        <v>0.91</v>
      </c>
      <c r="R2628" s="12">
        <v>5049</v>
      </c>
      <c r="S2628" s="12">
        <v>0.27500000000000002</v>
      </c>
      <c r="T2628" s="12">
        <v>66.75</v>
      </c>
    </row>
    <row r="2629" spans="1:20" ht="15.75" customHeight="1" x14ac:dyDescent="0.35">
      <c r="A2629" s="11">
        <v>45091</v>
      </c>
      <c r="B2629" s="12" t="s">
        <v>77</v>
      </c>
      <c r="C2629" s="12" t="s">
        <v>81</v>
      </c>
      <c r="D2629" s="12">
        <v>126535.92</v>
      </c>
      <c r="E2629" s="12">
        <v>63976.57</v>
      </c>
      <c r="F2629" s="12">
        <v>62559.35</v>
      </c>
      <c r="G2629" s="12">
        <v>49.44</v>
      </c>
      <c r="H2629" s="12">
        <v>84</v>
      </c>
      <c r="I2629" s="12">
        <v>0.186</v>
      </c>
      <c r="J2629" s="12">
        <v>15</v>
      </c>
      <c r="K2629" s="12">
        <v>205.79</v>
      </c>
      <c r="L2629" s="12">
        <v>4</v>
      </c>
      <c r="M2629" s="12">
        <v>4.4000000000000004</v>
      </c>
      <c r="N2629" s="12">
        <v>49</v>
      </c>
      <c r="O2629" s="12">
        <v>31.1</v>
      </c>
      <c r="P2629" s="12">
        <v>8.6999999999999994E-2</v>
      </c>
      <c r="Q2629" s="12">
        <v>1</v>
      </c>
      <c r="R2629" s="12">
        <v>5612</v>
      </c>
      <c r="S2629" s="12">
        <v>0.26400000000000001</v>
      </c>
      <c r="T2629" s="12">
        <v>55.49</v>
      </c>
    </row>
    <row r="2630" spans="1:20" ht="15.75" customHeight="1" x14ac:dyDescent="0.35">
      <c r="A2630" s="11">
        <v>45091</v>
      </c>
      <c r="B2630" s="12" t="s">
        <v>82</v>
      </c>
      <c r="C2630" s="12" t="s">
        <v>78</v>
      </c>
      <c r="D2630" s="12">
        <v>90826.09</v>
      </c>
      <c r="E2630" s="12">
        <v>45988.85</v>
      </c>
      <c r="F2630" s="12">
        <v>44837.23</v>
      </c>
      <c r="G2630" s="12">
        <v>49.37</v>
      </c>
      <c r="H2630" s="12">
        <v>123</v>
      </c>
      <c r="I2630" s="12">
        <v>0.27400000000000002</v>
      </c>
      <c r="J2630" s="12">
        <v>33</v>
      </c>
      <c r="K2630" s="12">
        <v>198.86</v>
      </c>
      <c r="L2630" s="12">
        <v>7</v>
      </c>
      <c r="M2630" s="12">
        <v>4.1100000000000003</v>
      </c>
      <c r="N2630" s="12">
        <v>53</v>
      </c>
      <c r="O2630" s="12">
        <v>24.3</v>
      </c>
      <c r="P2630" s="12">
        <v>0.24199999999999999</v>
      </c>
      <c r="Q2630" s="12">
        <v>1.1599999999999999</v>
      </c>
      <c r="R2630" s="12">
        <v>3438</v>
      </c>
      <c r="S2630" s="12">
        <v>0.223</v>
      </c>
      <c r="T2630" s="12">
        <v>54.51</v>
      </c>
    </row>
    <row r="2631" spans="1:20" ht="15.75" customHeight="1" x14ac:dyDescent="0.35">
      <c r="A2631" s="11">
        <v>45091</v>
      </c>
      <c r="B2631" s="12" t="s">
        <v>82</v>
      </c>
      <c r="C2631" s="12" t="s">
        <v>79</v>
      </c>
      <c r="D2631" s="12">
        <v>114445.6</v>
      </c>
      <c r="E2631" s="12">
        <v>51837.74</v>
      </c>
      <c r="F2631" s="12">
        <v>62607.86</v>
      </c>
      <c r="G2631" s="12">
        <v>54.71</v>
      </c>
      <c r="H2631" s="12">
        <v>94</v>
      </c>
      <c r="I2631" s="12">
        <v>0.10199999999999999</v>
      </c>
      <c r="J2631" s="12">
        <v>9</v>
      </c>
      <c r="K2631" s="12">
        <v>160.30000000000001</v>
      </c>
      <c r="L2631" s="12">
        <v>5</v>
      </c>
      <c r="M2631" s="12">
        <v>4.5999999999999996</v>
      </c>
      <c r="N2631" s="12">
        <v>34</v>
      </c>
      <c r="O2631" s="12">
        <v>21.7</v>
      </c>
      <c r="P2631" s="12">
        <v>0.189</v>
      </c>
      <c r="Q2631" s="12">
        <v>1.04</v>
      </c>
      <c r="R2631" s="12">
        <v>4559</v>
      </c>
      <c r="S2631" s="12">
        <v>0.33300000000000002</v>
      </c>
      <c r="T2631" s="12">
        <v>41.17</v>
      </c>
    </row>
    <row r="2632" spans="1:20" ht="15.75" customHeight="1" x14ac:dyDescent="0.35">
      <c r="A2632" s="11">
        <v>45091</v>
      </c>
      <c r="B2632" s="12" t="s">
        <v>82</v>
      </c>
      <c r="C2632" s="12" t="s">
        <v>80</v>
      </c>
      <c r="D2632" s="12">
        <v>57081.56</v>
      </c>
      <c r="E2632" s="12">
        <v>39557.449999999997</v>
      </c>
      <c r="F2632" s="12">
        <v>17524.11</v>
      </c>
      <c r="G2632" s="12">
        <v>30.7</v>
      </c>
      <c r="H2632" s="12">
        <v>132</v>
      </c>
      <c r="I2632" s="12">
        <v>0.16500000000000001</v>
      </c>
      <c r="J2632" s="12">
        <v>21</v>
      </c>
      <c r="K2632" s="12">
        <v>217.4</v>
      </c>
      <c r="L2632" s="12">
        <v>3</v>
      </c>
      <c r="M2632" s="12">
        <v>4.4000000000000004</v>
      </c>
      <c r="N2632" s="12">
        <v>40</v>
      </c>
      <c r="O2632" s="12">
        <v>17.600000000000001</v>
      </c>
      <c r="P2632" s="12">
        <v>0.24199999999999999</v>
      </c>
      <c r="Q2632" s="12">
        <v>0.92</v>
      </c>
      <c r="R2632" s="12">
        <v>3838</v>
      </c>
      <c r="S2632" s="12">
        <v>0.32600000000000001</v>
      </c>
      <c r="T2632" s="12">
        <v>64.58</v>
      </c>
    </row>
    <row r="2633" spans="1:20" ht="15.75" customHeight="1" x14ac:dyDescent="0.35">
      <c r="A2633" s="11">
        <v>45091</v>
      </c>
      <c r="B2633" s="12" t="s">
        <v>82</v>
      </c>
      <c r="C2633" s="12" t="s">
        <v>81</v>
      </c>
      <c r="D2633" s="12">
        <v>121720.56</v>
      </c>
      <c r="E2633" s="12">
        <v>84488.34</v>
      </c>
      <c r="F2633" s="12">
        <v>37232.22</v>
      </c>
      <c r="G2633" s="12">
        <v>30.59</v>
      </c>
      <c r="H2633" s="12">
        <v>113</v>
      </c>
      <c r="I2633" s="12">
        <v>0.16300000000000001</v>
      </c>
      <c r="J2633" s="12">
        <v>18</v>
      </c>
      <c r="K2633" s="12">
        <v>220.09</v>
      </c>
      <c r="L2633" s="12">
        <v>4</v>
      </c>
      <c r="M2633" s="12">
        <v>4.09</v>
      </c>
      <c r="N2633" s="12">
        <v>49</v>
      </c>
      <c r="O2633" s="12">
        <v>19.3</v>
      </c>
      <c r="P2633" s="12">
        <v>0.17</v>
      </c>
      <c r="Q2633" s="12">
        <v>0.86</v>
      </c>
      <c r="R2633" s="12">
        <v>5230</v>
      </c>
      <c r="S2633" s="12">
        <v>0.32400000000000001</v>
      </c>
      <c r="T2633" s="12">
        <v>43.71</v>
      </c>
    </row>
    <row r="2634" spans="1:20" ht="15.75" customHeight="1" x14ac:dyDescent="0.35">
      <c r="A2634" s="11">
        <v>45091</v>
      </c>
      <c r="B2634" s="12" t="s">
        <v>83</v>
      </c>
      <c r="C2634" s="12" t="s">
        <v>78</v>
      </c>
      <c r="D2634" s="12">
        <v>72324.149999999994</v>
      </c>
      <c r="E2634" s="12">
        <v>45450.15</v>
      </c>
      <c r="F2634" s="12">
        <v>26874</v>
      </c>
      <c r="G2634" s="12">
        <v>37.159999999999997</v>
      </c>
      <c r="H2634" s="12">
        <v>105</v>
      </c>
      <c r="I2634" s="12">
        <v>0.16500000000000001</v>
      </c>
      <c r="J2634" s="12">
        <v>17</v>
      </c>
      <c r="K2634" s="12">
        <v>174.34</v>
      </c>
      <c r="L2634" s="12">
        <v>6</v>
      </c>
      <c r="M2634" s="12">
        <v>3.93</v>
      </c>
      <c r="N2634" s="12">
        <v>63</v>
      </c>
      <c r="O2634" s="12">
        <v>19.2</v>
      </c>
      <c r="P2634" s="12">
        <v>0.248</v>
      </c>
      <c r="Q2634" s="12">
        <v>1.1299999999999999</v>
      </c>
      <c r="R2634" s="12">
        <v>6942</v>
      </c>
      <c r="S2634" s="12">
        <v>0.316</v>
      </c>
      <c r="T2634" s="12">
        <v>50.38</v>
      </c>
    </row>
    <row r="2635" spans="1:20" ht="15.75" customHeight="1" x14ac:dyDescent="0.35">
      <c r="A2635" s="11">
        <v>45091</v>
      </c>
      <c r="B2635" s="12" t="s">
        <v>83</v>
      </c>
      <c r="C2635" s="12" t="s">
        <v>79</v>
      </c>
      <c r="D2635" s="12">
        <v>90932.15</v>
      </c>
      <c r="E2635" s="12">
        <v>56119.64</v>
      </c>
      <c r="F2635" s="12">
        <v>34812.51</v>
      </c>
      <c r="G2635" s="12">
        <v>38.28</v>
      </c>
      <c r="H2635" s="12">
        <v>106</v>
      </c>
      <c r="I2635" s="12">
        <v>0.124</v>
      </c>
      <c r="J2635" s="12">
        <v>13</v>
      </c>
      <c r="K2635" s="12">
        <v>52.15</v>
      </c>
      <c r="L2635" s="12">
        <v>4</v>
      </c>
      <c r="M2635" s="12">
        <v>4.72</v>
      </c>
      <c r="N2635" s="12">
        <v>61</v>
      </c>
      <c r="O2635" s="12">
        <v>28.6</v>
      </c>
      <c r="P2635" s="12">
        <v>0.153</v>
      </c>
      <c r="Q2635" s="12">
        <v>0.91</v>
      </c>
      <c r="R2635" s="12">
        <v>5201</v>
      </c>
      <c r="S2635" s="12">
        <v>0.35199999999999998</v>
      </c>
      <c r="T2635" s="12">
        <v>51.87</v>
      </c>
    </row>
    <row r="2636" spans="1:20" ht="15.75" customHeight="1" x14ac:dyDescent="0.35">
      <c r="A2636" s="11">
        <v>45091</v>
      </c>
      <c r="B2636" s="12" t="s">
        <v>83</v>
      </c>
      <c r="C2636" s="12" t="s">
        <v>80</v>
      </c>
      <c r="D2636" s="12">
        <v>72443.27</v>
      </c>
      <c r="E2636" s="12">
        <v>30151</v>
      </c>
      <c r="F2636" s="12">
        <v>42292.26</v>
      </c>
      <c r="G2636" s="12">
        <v>58.38</v>
      </c>
      <c r="H2636" s="12">
        <v>82</v>
      </c>
      <c r="I2636" s="12">
        <v>0.28699999999999998</v>
      </c>
      <c r="J2636" s="12">
        <v>23</v>
      </c>
      <c r="K2636" s="12">
        <v>173.81</v>
      </c>
      <c r="L2636" s="12">
        <v>4</v>
      </c>
      <c r="M2636" s="12">
        <v>4.25</v>
      </c>
      <c r="N2636" s="12">
        <v>43</v>
      </c>
      <c r="O2636" s="12">
        <v>34.9</v>
      </c>
      <c r="P2636" s="12">
        <v>0.17199999999999999</v>
      </c>
      <c r="Q2636" s="12">
        <v>0.83</v>
      </c>
      <c r="R2636" s="12">
        <v>3351</v>
      </c>
      <c r="S2636" s="12">
        <v>0.39400000000000002</v>
      </c>
      <c r="T2636" s="12">
        <v>36.81</v>
      </c>
    </row>
    <row r="2637" spans="1:20" ht="15.75" customHeight="1" x14ac:dyDescent="0.35">
      <c r="A2637" s="11">
        <v>45091</v>
      </c>
      <c r="B2637" s="12" t="s">
        <v>83</v>
      </c>
      <c r="C2637" s="12" t="s">
        <v>81</v>
      </c>
      <c r="D2637" s="12">
        <v>39823.980000000003</v>
      </c>
      <c r="E2637" s="12">
        <v>22598.31</v>
      </c>
      <c r="F2637" s="12">
        <v>17225.669999999998</v>
      </c>
      <c r="G2637" s="12">
        <v>43.25</v>
      </c>
      <c r="H2637" s="12">
        <v>107</v>
      </c>
      <c r="I2637" s="12">
        <v>0.23799999999999999</v>
      </c>
      <c r="J2637" s="12">
        <v>25</v>
      </c>
      <c r="K2637" s="12">
        <v>209.04</v>
      </c>
      <c r="L2637" s="12">
        <v>5</v>
      </c>
      <c r="M2637" s="12">
        <v>4.03</v>
      </c>
      <c r="N2637" s="12">
        <v>46</v>
      </c>
      <c r="O2637" s="12">
        <v>29.3</v>
      </c>
      <c r="P2637" s="12">
        <v>0.184</v>
      </c>
      <c r="Q2637" s="12">
        <v>0.94</v>
      </c>
      <c r="R2637" s="12">
        <v>4737</v>
      </c>
      <c r="S2637" s="12">
        <v>0.31900000000000001</v>
      </c>
      <c r="T2637" s="12">
        <v>41.67</v>
      </c>
    </row>
    <row r="2638" spans="1:20" ht="15.75" customHeight="1" x14ac:dyDescent="0.35">
      <c r="A2638" s="11">
        <v>45091</v>
      </c>
      <c r="B2638" s="12" t="s">
        <v>84</v>
      </c>
      <c r="C2638" s="12" t="s">
        <v>78</v>
      </c>
      <c r="D2638" s="12">
        <v>94390.83</v>
      </c>
      <c r="E2638" s="12">
        <v>42932.05</v>
      </c>
      <c r="F2638" s="12">
        <v>51458.78</v>
      </c>
      <c r="G2638" s="12">
        <v>54.52</v>
      </c>
      <c r="H2638" s="12">
        <v>78</v>
      </c>
      <c r="I2638" s="12">
        <v>0.247</v>
      </c>
      <c r="J2638" s="12">
        <v>19</v>
      </c>
      <c r="K2638" s="12">
        <v>191.23</v>
      </c>
      <c r="L2638" s="12">
        <v>4</v>
      </c>
      <c r="M2638" s="12">
        <v>4.37</v>
      </c>
      <c r="N2638" s="12">
        <v>58</v>
      </c>
      <c r="O2638" s="12">
        <v>29.4</v>
      </c>
      <c r="P2638" s="12">
        <v>0.24</v>
      </c>
      <c r="Q2638" s="12">
        <v>0.99</v>
      </c>
      <c r="R2638" s="12">
        <v>7401</v>
      </c>
      <c r="S2638" s="12">
        <v>0.245</v>
      </c>
      <c r="T2638" s="12">
        <v>38.56</v>
      </c>
    </row>
    <row r="2639" spans="1:20" ht="15.75" customHeight="1" x14ac:dyDescent="0.35">
      <c r="A2639" s="11">
        <v>45091</v>
      </c>
      <c r="B2639" s="12" t="s">
        <v>84</v>
      </c>
      <c r="C2639" s="12" t="s">
        <v>79</v>
      </c>
      <c r="D2639" s="12">
        <v>107501.89</v>
      </c>
      <c r="E2639" s="12">
        <v>45768.58</v>
      </c>
      <c r="F2639" s="12">
        <v>61733.31</v>
      </c>
      <c r="G2639" s="12">
        <v>57.43</v>
      </c>
      <c r="H2639" s="12">
        <v>66</v>
      </c>
      <c r="I2639" s="12">
        <v>0.245</v>
      </c>
      <c r="J2639" s="12">
        <v>16</v>
      </c>
      <c r="K2639" s="12">
        <v>232.67</v>
      </c>
      <c r="L2639" s="12">
        <v>5</v>
      </c>
      <c r="M2639" s="12">
        <v>3.87</v>
      </c>
      <c r="N2639" s="12">
        <v>53</v>
      </c>
      <c r="O2639" s="12">
        <v>30.2</v>
      </c>
      <c r="P2639" s="12">
        <v>9.2999999999999999E-2</v>
      </c>
      <c r="Q2639" s="12">
        <v>1.06</v>
      </c>
      <c r="R2639" s="12">
        <v>2625</v>
      </c>
      <c r="S2639" s="12">
        <v>0.22800000000000001</v>
      </c>
      <c r="T2639" s="12">
        <v>45.03</v>
      </c>
    </row>
    <row r="2640" spans="1:20" ht="15.75" customHeight="1" x14ac:dyDescent="0.35">
      <c r="A2640" s="11">
        <v>45091</v>
      </c>
      <c r="B2640" s="12" t="s">
        <v>84</v>
      </c>
      <c r="C2640" s="12" t="s">
        <v>80</v>
      </c>
      <c r="D2640" s="12">
        <v>67660.509999999995</v>
      </c>
      <c r="E2640" s="12">
        <v>34816.26</v>
      </c>
      <c r="F2640" s="12">
        <v>32844.25</v>
      </c>
      <c r="G2640" s="12">
        <v>48.54</v>
      </c>
      <c r="H2640" s="12">
        <v>113</v>
      </c>
      <c r="I2640" s="12">
        <v>0.13</v>
      </c>
      <c r="J2640" s="12">
        <v>14</v>
      </c>
      <c r="K2640" s="12">
        <v>213.61</v>
      </c>
      <c r="L2640" s="12">
        <v>5</v>
      </c>
      <c r="M2640" s="12">
        <v>3.9</v>
      </c>
      <c r="N2640" s="12">
        <v>58</v>
      </c>
      <c r="O2640" s="12">
        <v>30.9</v>
      </c>
      <c r="P2640" s="12">
        <v>0.245</v>
      </c>
      <c r="Q2640" s="12">
        <v>1.04</v>
      </c>
      <c r="R2640" s="12">
        <v>4182</v>
      </c>
      <c r="S2640" s="12">
        <v>0.36899999999999999</v>
      </c>
      <c r="T2640" s="12">
        <v>64.599999999999994</v>
      </c>
    </row>
    <row r="2641" spans="1:20" ht="15.75" customHeight="1" x14ac:dyDescent="0.35">
      <c r="A2641" s="11">
        <v>45091</v>
      </c>
      <c r="B2641" s="12" t="s">
        <v>84</v>
      </c>
      <c r="C2641" s="12" t="s">
        <v>81</v>
      </c>
      <c r="D2641" s="12">
        <v>124073.61</v>
      </c>
      <c r="E2641" s="12">
        <v>84201.99</v>
      </c>
      <c r="F2641" s="12">
        <v>39871.620000000003</v>
      </c>
      <c r="G2641" s="12">
        <v>32.14</v>
      </c>
      <c r="H2641" s="12">
        <v>143</v>
      </c>
      <c r="I2641" s="12">
        <v>0.14799999999999999</v>
      </c>
      <c r="J2641" s="12">
        <v>21</v>
      </c>
      <c r="K2641" s="12">
        <v>198.65</v>
      </c>
      <c r="L2641" s="12">
        <v>4</v>
      </c>
      <c r="M2641" s="12">
        <v>4.17</v>
      </c>
      <c r="N2641" s="12">
        <v>43</v>
      </c>
      <c r="O2641" s="12">
        <v>15.6</v>
      </c>
      <c r="P2641" s="12">
        <v>0.14499999999999999</v>
      </c>
      <c r="Q2641" s="12">
        <v>0.8</v>
      </c>
      <c r="R2641" s="12">
        <v>5203</v>
      </c>
      <c r="S2641" s="12">
        <v>0.376</v>
      </c>
      <c r="T2641" s="12">
        <v>59.39</v>
      </c>
    </row>
    <row r="2642" spans="1:20" ht="15.75" customHeight="1" x14ac:dyDescent="0.35">
      <c r="A2642" s="11">
        <v>45092</v>
      </c>
      <c r="B2642" s="12" t="s">
        <v>77</v>
      </c>
      <c r="C2642" s="12" t="s">
        <v>78</v>
      </c>
      <c r="D2642" s="12">
        <v>87790.36</v>
      </c>
      <c r="E2642" s="12">
        <v>46646.11</v>
      </c>
      <c r="F2642" s="12">
        <v>41144.25</v>
      </c>
      <c r="G2642" s="12">
        <v>46.87</v>
      </c>
      <c r="H2642" s="12">
        <v>58</v>
      </c>
      <c r="I2642" s="12">
        <v>0.26500000000000001</v>
      </c>
      <c r="J2642" s="12">
        <v>15</v>
      </c>
      <c r="K2642" s="12">
        <v>162.68</v>
      </c>
      <c r="L2642" s="12">
        <v>5</v>
      </c>
      <c r="M2642" s="12">
        <v>3.72</v>
      </c>
      <c r="N2642" s="12">
        <v>53</v>
      </c>
      <c r="O2642" s="12">
        <v>21.1</v>
      </c>
      <c r="P2642" s="12">
        <v>0.22800000000000001</v>
      </c>
      <c r="Q2642" s="12">
        <v>1.18</v>
      </c>
      <c r="R2642" s="12">
        <v>4988</v>
      </c>
      <c r="S2642" s="12">
        <v>0.27</v>
      </c>
      <c r="T2642" s="12">
        <v>55.28</v>
      </c>
    </row>
    <row r="2643" spans="1:20" ht="15.75" customHeight="1" x14ac:dyDescent="0.35">
      <c r="A2643" s="11">
        <v>45092</v>
      </c>
      <c r="B2643" s="12" t="s">
        <v>77</v>
      </c>
      <c r="C2643" s="12" t="s">
        <v>79</v>
      </c>
      <c r="D2643" s="12">
        <v>137074.46</v>
      </c>
      <c r="E2643" s="12">
        <v>74583.44</v>
      </c>
      <c r="F2643" s="12">
        <v>62491.02</v>
      </c>
      <c r="G2643" s="12">
        <v>45.59</v>
      </c>
      <c r="H2643" s="12">
        <v>108</v>
      </c>
      <c r="I2643" s="12">
        <v>0.192</v>
      </c>
      <c r="J2643" s="12">
        <v>20</v>
      </c>
      <c r="K2643" s="12">
        <v>161.36000000000001</v>
      </c>
      <c r="L2643" s="12">
        <v>5</v>
      </c>
      <c r="M2643" s="12">
        <v>4.3</v>
      </c>
      <c r="N2643" s="12">
        <v>61</v>
      </c>
      <c r="O2643" s="12">
        <v>23.7</v>
      </c>
      <c r="P2643" s="12">
        <v>0.218</v>
      </c>
      <c r="Q2643" s="12">
        <v>1.0900000000000001</v>
      </c>
      <c r="R2643" s="12">
        <v>6137</v>
      </c>
      <c r="S2643" s="12">
        <v>0.372</v>
      </c>
      <c r="T2643" s="12">
        <v>48.17</v>
      </c>
    </row>
    <row r="2644" spans="1:20" ht="15.75" customHeight="1" x14ac:dyDescent="0.35">
      <c r="A2644" s="11">
        <v>45092</v>
      </c>
      <c r="B2644" s="12" t="s">
        <v>77</v>
      </c>
      <c r="C2644" s="12" t="s">
        <v>80</v>
      </c>
      <c r="D2644" s="12">
        <v>95318.36</v>
      </c>
      <c r="E2644" s="12">
        <v>64072.1</v>
      </c>
      <c r="F2644" s="12">
        <v>31246.26</v>
      </c>
      <c r="G2644" s="12">
        <v>32.78</v>
      </c>
      <c r="H2644" s="12">
        <v>40</v>
      </c>
      <c r="I2644" s="12">
        <v>0.152</v>
      </c>
      <c r="J2644" s="12">
        <v>6</v>
      </c>
      <c r="K2644" s="12">
        <v>156.88999999999999</v>
      </c>
      <c r="L2644" s="12">
        <v>4</v>
      </c>
      <c r="M2644" s="12">
        <v>4.1399999999999997</v>
      </c>
      <c r="N2644" s="12">
        <v>63</v>
      </c>
      <c r="O2644" s="12">
        <v>21.8</v>
      </c>
      <c r="P2644" s="12">
        <v>0.17499999999999999</v>
      </c>
      <c r="Q2644" s="12">
        <v>1.05</v>
      </c>
      <c r="R2644" s="12">
        <v>3933</v>
      </c>
      <c r="S2644" s="12">
        <v>0.38100000000000001</v>
      </c>
      <c r="T2644" s="12">
        <v>54.49</v>
      </c>
    </row>
    <row r="2645" spans="1:20" ht="15.75" customHeight="1" x14ac:dyDescent="0.35">
      <c r="A2645" s="11">
        <v>45092</v>
      </c>
      <c r="B2645" s="12" t="s">
        <v>77</v>
      </c>
      <c r="C2645" s="12" t="s">
        <v>81</v>
      </c>
      <c r="D2645" s="12">
        <v>120868.64</v>
      </c>
      <c r="E2645" s="12">
        <v>58735.34</v>
      </c>
      <c r="F2645" s="12">
        <v>62133.3</v>
      </c>
      <c r="G2645" s="12">
        <v>51.41</v>
      </c>
      <c r="H2645" s="12">
        <v>94</v>
      </c>
      <c r="I2645" s="12">
        <v>0.114</v>
      </c>
      <c r="J2645" s="12">
        <v>10</v>
      </c>
      <c r="K2645" s="12">
        <v>203.08</v>
      </c>
      <c r="L2645" s="12">
        <v>4</v>
      </c>
      <c r="M2645" s="12">
        <v>3.82</v>
      </c>
      <c r="N2645" s="12">
        <v>48</v>
      </c>
      <c r="O2645" s="12">
        <v>19.5</v>
      </c>
      <c r="P2645" s="12">
        <v>8.6999999999999994E-2</v>
      </c>
      <c r="Q2645" s="12">
        <v>0.93</v>
      </c>
      <c r="R2645" s="12">
        <v>3949</v>
      </c>
      <c r="S2645" s="12">
        <v>0.253</v>
      </c>
      <c r="T2645" s="12">
        <v>41.12</v>
      </c>
    </row>
    <row r="2646" spans="1:20" ht="15.75" customHeight="1" x14ac:dyDescent="0.35">
      <c r="A2646" s="11">
        <v>45092</v>
      </c>
      <c r="B2646" s="12" t="s">
        <v>82</v>
      </c>
      <c r="C2646" s="12" t="s">
        <v>78</v>
      </c>
      <c r="D2646" s="12">
        <v>77302.73</v>
      </c>
      <c r="E2646" s="12">
        <v>32308.74</v>
      </c>
      <c r="F2646" s="12">
        <v>44993.99</v>
      </c>
      <c r="G2646" s="12">
        <v>58.2</v>
      </c>
      <c r="H2646" s="12">
        <v>104</v>
      </c>
      <c r="I2646" s="12">
        <v>0.17399999999999999</v>
      </c>
      <c r="J2646" s="12">
        <v>18</v>
      </c>
      <c r="K2646" s="12">
        <v>192.42</v>
      </c>
      <c r="L2646" s="12">
        <v>3</v>
      </c>
      <c r="M2646" s="12">
        <v>4.1900000000000004</v>
      </c>
      <c r="N2646" s="12">
        <v>60</v>
      </c>
      <c r="O2646" s="12">
        <v>19.5</v>
      </c>
      <c r="P2646" s="12">
        <v>0.12</v>
      </c>
      <c r="Q2646" s="12">
        <v>1.06</v>
      </c>
      <c r="R2646" s="12">
        <v>6503</v>
      </c>
      <c r="S2646" s="12">
        <v>0.28100000000000003</v>
      </c>
      <c r="T2646" s="12">
        <v>59.11</v>
      </c>
    </row>
    <row r="2647" spans="1:20" ht="15.75" customHeight="1" x14ac:dyDescent="0.35">
      <c r="A2647" s="11">
        <v>45092</v>
      </c>
      <c r="B2647" s="12" t="s">
        <v>82</v>
      </c>
      <c r="C2647" s="12" t="s">
        <v>79</v>
      </c>
      <c r="D2647" s="12">
        <v>103477.87</v>
      </c>
      <c r="E2647" s="12">
        <v>55189.120000000003</v>
      </c>
      <c r="F2647" s="12">
        <v>48288.75</v>
      </c>
      <c r="G2647" s="12">
        <v>46.67</v>
      </c>
      <c r="H2647" s="12">
        <v>109</v>
      </c>
      <c r="I2647" s="12">
        <v>0.13200000000000001</v>
      </c>
      <c r="J2647" s="12">
        <v>14</v>
      </c>
      <c r="K2647" s="12">
        <v>183</v>
      </c>
      <c r="L2647" s="12">
        <v>5</v>
      </c>
      <c r="M2647" s="12">
        <v>4.2699999999999996</v>
      </c>
      <c r="N2647" s="12">
        <v>52</v>
      </c>
      <c r="O2647" s="12">
        <v>23.6</v>
      </c>
      <c r="P2647" s="12">
        <v>0.14199999999999999</v>
      </c>
      <c r="Q2647" s="12">
        <v>1.1000000000000001</v>
      </c>
      <c r="R2647" s="12">
        <v>6495</v>
      </c>
      <c r="S2647" s="12">
        <v>0.35699999999999998</v>
      </c>
      <c r="T2647" s="12">
        <v>48.86</v>
      </c>
    </row>
    <row r="2648" spans="1:20" ht="15.75" customHeight="1" x14ac:dyDescent="0.35">
      <c r="A2648" s="11">
        <v>45092</v>
      </c>
      <c r="B2648" s="12" t="s">
        <v>82</v>
      </c>
      <c r="C2648" s="12" t="s">
        <v>80</v>
      </c>
      <c r="D2648" s="12">
        <v>141674.96</v>
      </c>
      <c r="E2648" s="12">
        <v>69603.490000000005</v>
      </c>
      <c r="F2648" s="12">
        <v>72071.48</v>
      </c>
      <c r="G2648" s="12">
        <v>50.87</v>
      </c>
      <c r="H2648" s="12">
        <v>104</v>
      </c>
      <c r="I2648" s="12">
        <v>0.192</v>
      </c>
      <c r="J2648" s="12">
        <v>20</v>
      </c>
      <c r="K2648" s="12">
        <v>192.84</v>
      </c>
      <c r="L2648" s="12">
        <v>4</v>
      </c>
      <c r="M2648" s="12">
        <v>4.24</v>
      </c>
      <c r="N2648" s="12">
        <v>56</v>
      </c>
      <c r="O2648" s="12">
        <v>26.8</v>
      </c>
      <c r="P2648" s="12">
        <v>0.224</v>
      </c>
      <c r="Q2648" s="12">
        <v>0.99</v>
      </c>
      <c r="R2648" s="12">
        <v>7177</v>
      </c>
      <c r="S2648" s="12">
        <v>0.29499999999999998</v>
      </c>
      <c r="T2648" s="12">
        <v>32.9</v>
      </c>
    </row>
    <row r="2649" spans="1:20" ht="15.75" customHeight="1" x14ac:dyDescent="0.35">
      <c r="A2649" s="11">
        <v>45092</v>
      </c>
      <c r="B2649" s="12" t="s">
        <v>82</v>
      </c>
      <c r="C2649" s="12" t="s">
        <v>81</v>
      </c>
      <c r="D2649" s="12">
        <v>69219.59</v>
      </c>
      <c r="E2649" s="12">
        <v>37783.42</v>
      </c>
      <c r="F2649" s="12">
        <v>31436.17</v>
      </c>
      <c r="G2649" s="12">
        <v>45.42</v>
      </c>
      <c r="H2649" s="12">
        <v>87</v>
      </c>
      <c r="I2649" s="12">
        <v>0.22500000000000001</v>
      </c>
      <c r="J2649" s="12">
        <v>19</v>
      </c>
      <c r="K2649" s="12">
        <v>254.44</v>
      </c>
      <c r="L2649" s="12">
        <v>7</v>
      </c>
      <c r="M2649" s="12">
        <v>4.8499999999999996</v>
      </c>
      <c r="N2649" s="12">
        <v>45</v>
      </c>
      <c r="O2649" s="12">
        <v>24.4</v>
      </c>
      <c r="P2649" s="12">
        <v>0.222</v>
      </c>
      <c r="Q2649" s="12">
        <v>0.89</v>
      </c>
      <c r="R2649" s="12">
        <v>6150</v>
      </c>
      <c r="S2649" s="12">
        <v>0.30399999999999999</v>
      </c>
      <c r="T2649" s="12">
        <v>54.99</v>
      </c>
    </row>
    <row r="2650" spans="1:20" ht="15.75" customHeight="1" x14ac:dyDescent="0.35">
      <c r="A2650" s="11">
        <v>45092</v>
      </c>
      <c r="B2650" s="12" t="s">
        <v>83</v>
      </c>
      <c r="C2650" s="12" t="s">
        <v>78</v>
      </c>
      <c r="D2650" s="12">
        <v>116483.96</v>
      </c>
      <c r="E2650" s="12">
        <v>76462.36</v>
      </c>
      <c r="F2650" s="12">
        <v>40021.599999999999</v>
      </c>
      <c r="G2650" s="12">
        <v>34.36</v>
      </c>
      <c r="H2650" s="12">
        <v>97</v>
      </c>
      <c r="I2650" s="12">
        <v>0.21299999999999999</v>
      </c>
      <c r="J2650" s="12">
        <v>20</v>
      </c>
      <c r="K2650" s="12">
        <v>286.7</v>
      </c>
      <c r="L2650" s="12">
        <v>4</v>
      </c>
      <c r="M2650" s="12">
        <v>4.22</v>
      </c>
      <c r="N2650" s="12">
        <v>42</v>
      </c>
      <c r="O2650" s="12">
        <v>21.7</v>
      </c>
      <c r="P2650" s="12">
        <v>0.107</v>
      </c>
      <c r="Q2650" s="12">
        <v>1.1299999999999999</v>
      </c>
      <c r="R2650" s="12">
        <v>6330</v>
      </c>
      <c r="S2650" s="12">
        <v>0.315</v>
      </c>
      <c r="T2650" s="12">
        <v>51.69</v>
      </c>
    </row>
    <row r="2651" spans="1:20" ht="15.75" customHeight="1" x14ac:dyDescent="0.35">
      <c r="A2651" s="11">
        <v>45092</v>
      </c>
      <c r="B2651" s="12" t="s">
        <v>83</v>
      </c>
      <c r="C2651" s="12" t="s">
        <v>79</v>
      </c>
      <c r="D2651" s="12">
        <v>115839.5</v>
      </c>
      <c r="E2651" s="12">
        <v>79954.09</v>
      </c>
      <c r="F2651" s="12">
        <v>35885.42</v>
      </c>
      <c r="G2651" s="12">
        <v>30.98</v>
      </c>
      <c r="H2651" s="12">
        <v>67</v>
      </c>
      <c r="I2651" s="12">
        <v>0.25600000000000001</v>
      </c>
      <c r="J2651" s="12">
        <v>17</v>
      </c>
      <c r="K2651" s="12">
        <v>224.59</v>
      </c>
      <c r="L2651" s="12">
        <v>4</v>
      </c>
      <c r="M2651" s="12">
        <v>4.45</v>
      </c>
      <c r="N2651" s="12">
        <v>59</v>
      </c>
      <c r="O2651" s="12">
        <v>31.6</v>
      </c>
      <c r="P2651" s="12">
        <v>0.14799999999999999</v>
      </c>
      <c r="Q2651" s="12">
        <v>1.19</v>
      </c>
      <c r="R2651" s="12">
        <v>4404</v>
      </c>
      <c r="S2651" s="12">
        <v>0.34</v>
      </c>
      <c r="T2651" s="12">
        <v>60.92</v>
      </c>
    </row>
    <row r="2652" spans="1:20" ht="15.75" customHeight="1" x14ac:dyDescent="0.35">
      <c r="A2652" s="11">
        <v>45092</v>
      </c>
      <c r="B2652" s="12" t="s">
        <v>83</v>
      </c>
      <c r="C2652" s="12" t="s">
        <v>80</v>
      </c>
      <c r="D2652" s="12">
        <v>115562.92</v>
      </c>
      <c r="E2652" s="12">
        <v>55910.94</v>
      </c>
      <c r="F2652" s="12">
        <v>59651.98</v>
      </c>
      <c r="G2652" s="12">
        <v>51.62</v>
      </c>
      <c r="H2652" s="12">
        <v>67</v>
      </c>
      <c r="I2652" s="12">
        <v>0.23200000000000001</v>
      </c>
      <c r="J2652" s="12">
        <v>15</v>
      </c>
      <c r="K2652" s="12">
        <v>184.41</v>
      </c>
      <c r="L2652" s="12">
        <v>4</v>
      </c>
      <c r="M2652" s="12">
        <v>3.93</v>
      </c>
      <c r="N2652" s="12">
        <v>52</v>
      </c>
      <c r="O2652" s="12">
        <v>24.4</v>
      </c>
      <c r="P2652" s="12">
        <v>0.22800000000000001</v>
      </c>
      <c r="Q2652" s="12">
        <v>1.1599999999999999</v>
      </c>
      <c r="R2652" s="12">
        <v>4575</v>
      </c>
      <c r="S2652" s="12">
        <v>0.36799999999999999</v>
      </c>
      <c r="T2652" s="12">
        <v>34.85</v>
      </c>
    </row>
    <row r="2653" spans="1:20" ht="15.75" customHeight="1" x14ac:dyDescent="0.35">
      <c r="A2653" s="11">
        <v>45092</v>
      </c>
      <c r="B2653" s="12" t="s">
        <v>83</v>
      </c>
      <c r="C2653" s="12" t="s">
        <v>81</v>
      </c>
      <c r="D2653" s="12">
        <v>116796.17</v>
      </c>
      <c r="E2653" s="12">
        <v>64492.42</v>
      </c>
      <c r="F2653" s="12">
        <v>52303.75</v>
      </c>
      <c r="G2653" s="12">
        <v>44.78</v>
      </c>
      <c r="H2653" s="12">
        <v>94</v>
      </c>
      <c r="I2653" s="12">
        <v>0.19</v>
      </c>
      <c r="J2653" s="12">
        <v>17</v>
      </c>
      <c r="K2653" s="12">
        <v>88.05</v>
      </c>
      <c r="L2653" s="12">
        <v>4</v>
      </c>
      <c r="M2653" s="12">
        <v>3.8</v>
      </c>
      <c r="N2653" s="12">
        <v>58</v>
      </c>
      <c r="O2653" s="12">
        <v>27</v>
      </c>
      <c r="P2653" s="12">
        <v>0.20499999999999999</v>
      </c>
      <c r="Q2653" s="12">
        <v>1.08</v>
      </c>
      <c r="R2653" s="12">
        <v>4394</v>
      </c>
      <c r="S2653" s="12">
        <v>0.38200000000000001</v>
      </c>
      <c r="T2653" s="12">
        <v>49.86</v>
      </c>
    </row>
    <row r="2654" spans="1:20" ht="15.75" customHeight="1" x14ac:dyDescent="0.35">
      <c r="A2654" s="11">
        <v>45092</v>
      </c>
      <c r="B2654" s="12" t="s">
        <v>84</v>
      </c>
      <c r="C2654" s="12" t="s">
        <v>78</v>
      </c>
      <c r="D2654" s="12">
        <v>87321.94</v>
      </c>
      <c r="E2654" s="12">
        <v>54923.03</v>
      </c>
      <c r="F2654" s="12">
        <v>32398.91</v>
      </c>
      <c r="G2654" s="12">
        <v>37.1</v>
      </c>
      <c r="H2654" s="12">
        <v>103</v>
      </c>
      <c r="I2654" s="12">
        <v>0.214</v>
      </c>
      <c r="J2654" s="12">
        <v>22</v>
      </c>
      <c r="K2654" s="12">
        <v>166.88</v>
      </c>
      <c r="L2654" s="12">
        <v>5</v>
      </c>
      <c r="M2654" s="12">
        <v>4.04</v>
      </c>
      <c r="N2654" s="12">
        <v>64</v>
      </c>
      <c r="O2654" s="12">
        <v>21</v>
      </c>
      <c r="P2654" s="12">
        <v>0.125</v>
      </c>
      <c r="Q2654" s="12">
        <v>0.81</v>
      </c>
      <c r="R2654" s="12">
        <v>4170</v>
      </c>
      <c r="S2654" s="12">
        <v>0.33400000000000002</v>
      </c>
      <c r="T2654" s="12">
        <v>39.71</v>
      </c>
    </row>
    <row r="2655" spans="1:20" ht="15.75" customHeight="1" x14ac:dyDescent="0.35">
      <c r="A2655" s="11">
        <v>45092</v>
      </c>
      <c r="B2655" s="12" t="s">
        <v>84</v>
      </c>
      <c r="C2655" s="12" t="s">
        <v>79</v>
      </c>
      <c r="D2655" s="12">
        <v>81405.94</v>
      </c>
      <c r="E2655" s="12">
        <v>51277.71</v>
      </c>
      <c r="F2655" s="12">
        <v>30128.23</v>
      </c>
      <c r="G2655" s="12">
        <v>37.01</v>
      </c>
      <c r="H2655" s="12">
        <v>86</v>
      </c>
      <c r="I2655" s="12">
        <v>0.25</v>
      </c>
      <c r="J2655" s="12">
        <v>21</v>
      </c>
      <c r="K2655" s="12">
        <v>154.62</v>
      </c>
      <c r="L2655" s="12">
        <v>5</v>
      </c>
      <c r="M2655" s="12">
        <v>4.42</v>
      </c>
      <c r="N2655" s="12">
        <v>40</v>
      </c>
      <c r="O2655" s="12">
        <v>24.2</v>
      </c>
      <c r="P2655" s="12">
        <v>0.13700000000000001</v>
      </c>
      <c r="Q2655" s="12">
        <v>0.82</v>
      </c>
      <c r="R2655" s="12">
        <v>4697</v>
      </c>
      <c r="S2655" s="12">
        <v>0.26200000000000001</v>
      </c>
      <c r="T2655" s="12">
        <v>40.76</v>
      </c>
    </row>
    <row r="2656" spans="1:20" ht="15.75" customHeight="1" x14ac:dyDescent="0.35">
      <c r="A2656" s="11">
        <v>45092</v>
      </c>
      <c r="B2656" s="12" t="s">
        <v>84</v>
      </c>
      <c r="C2656" s="12" t="s">
        <v>80</v>
      </c>
      <c r="D2656" s="12">
        <v>80627.58</v>
      </c>
      <c r="E2656" s="12">
        <v>40073.49</v>
      </c>
      <c r="F2656" s="12">
        <v>40554.089999999997</v>
      </c>
      <c r="G2656" s="12">
        <v>50.3</v>
      </c>
      <c r="H2656" s="12">
        <v>83</v>
      </c>
      <c r="I2656" s="12">
        <v>0.28499999999999998</v>
      </c>
      <c r="J2656" s="12">
        <v>23</v>
      </c>
      <c r="K2656" s="12">
        <v>322.68</v>
      </c>
      <c r="L2656" s="12">
        <v>4</v>
      </c>
      <c r="M2656" s="12">
        <v>5</v>
      </c>
      <c r="N2656" s="12">
        <v>40</v>
      </c>
      <c r="O2656" s="12">
        <v>29.6</v>
      </c>
      <c r="P2656" s="12">
        <v>0.17399999999999999</v>
      </c>
      <c r="Q2656" s="12">
        <v>0.81</v>
      </c>
      <c r="R2656" s="12">
        <v>6001</v>
      </c>
      <c r="S2656" s="12">
        <v>0.33600000000000002</v>
      </c>
      <c r="T2656" s="12">
        <v>49.02</v>
      </c>
    </row>
    <row r="2657" spans="1:20" ht="15.75" customHeight="1" x14ac:dyDescent="0.35">
      <c r="A2657" s="11">
        <v>45092</v>
      </c>
      <c r="B2657" s="12" t="s">
        <v>84</v>
      </c>
      <c r="C2657" s="12" t="s">
        <v>81</v>
      </c>
      <c r="D2657" s="12">
        <v>97187.72</v>
      </c>
      <c r="E2657" s="12">
        <v>52085.02</v>
      </c>
      <c r="F2657" s="12">
        <v>45102.7</v>
      </c>
      <c r="G2657" s="12">
        <v>46.41</v>
      </c>
      <c r="H2657" s="12">
        <v>120</v>
      </c>
      <c r="I2657" s="12">
        <v>0.13700000000000001</v>
      </c>
      <c r="J2657" s="12">
        <v>16</v>
      </c>
      <c r="K2657" s="12">
        <v>201.63</v>
      </c>
      <c r="L2657" s="12">
        <v>7</v>
      </c>
      <c r="M2657" s="12">
        <v>4.34</v>
      </c>
      <c r="N2657" s="12">
        <v>71</v>
      </c>
      <c r="O2657" s="12">
        <v>27.4</v>
      </c>
      <c r="P2657" s="12">
        <v>0.23300000000000001</v>
      </c>
      <c r="Q2657" s="12">
        <v>1.1499999999999999</v>
      </c>
      <c r="R2657" s="12">
        <v>5114</v>
      </c>
      <c r="S2657" s="12">
        <v>0.378</v>
      </c>
      <c r="T2657" s="12">
        <v>37.11</v>
      </c>
    </row>
    <row r="2658" spans="1:20" ht="15.75" customHeight="1" x14ac:dyDescent="0.35">
      <c r="A2658" s="11">
        <v>45093</v>
      </c>
      <c r="B2658" s="12" t="s">
        <v>77</v>
      </c>
      <c r="C2658" s="12" t="s">
        <v>78</v>
      </c>
      <c r="D2658" s="12">
        <v>114555.28</v>
      </c>
      <c r="E2658" s="12">
        <v>67275.5</v>
      </c>
      <c r="F2658" s="12">
        <v>47279.78</v>
      </c>
      <c r="G2658" s="12">
        <v>41.27</v>
      </c>
      <c r="H2658" s="12">
        <v>88</v>
      </c>
      <c r="I2658" s="12">
        <v>0.17699999999999999</v>
      </c>
      <c r="J2658" s="12">
        <v>15</v>
      </c>
      <c r="K2658" s="12">
        <v>169.23</v>
      </c>
      <c r="L2658" s="12">
        <v>5</v>
      </c>
      <c r="M2658" s="12">
        <v>4</v>
      </c>
      <c r="N2658" s="12">
        <v>58</v>
      </c>
      <c r="O2658" s="12">
        <v>29.8</v>
      </c>
      <c r="P2658" s="12">
        <v>0.10199999999999999</v>
      </c>
      <c r="Q2658" s="12">
        <v>0.8</v>
      </c>
      <c r="R2658" s="12">
        <v>4618</v>
      </c>
      <c r="S2658" s="12">
        <v>0.38300000000000001</v>
      </c>
      <c r="T2658" s="12">
        <v>38.659999999999997</v>
      </c>
    </row>
    <row r="2659" spans="1:20" ht="15.75" customHeight="1" x14ac:dyDescent="0.35">
      <c r="A2659" s="11">
        <v>45093</v>
      </c>
      <c r="B2659" s="12" t="s">
        <v>77</v>
      </c>
      <c r="C2659" s="12" t="s">
        <v>79</v>
      </c>
      <c r="D2659" s="12">
        <v>92988.88</v>
      </c>
      <c r="E2659" s="12">
        <v>60686.97</v>
      </c>
      <c r="F2659" s="12">
        <v>32301.91</v>
      </c>
      <c r="G2659" s="12">
        <v>34.74</v>
      </c>
      <c r="H2659" s="12">
        <v>111</v>
      </c>
      <c r="I2659" s="12">
        <v>0.23300000000000001</v>
      </c>
      <c r="J2659" s="12">
        <v>25</v>
      </c>
      <c r="K2659" s="12">
        <v>251.04</v>
      </c>
      <c r="L2659" s="12">
        <v>4</v>
      </c>
      <c r="M2659" s="12">
        <v>4.47</v>
      </c>
      <c r="N2659" s="12">
        <v>39</v>
      </c>
      <c r="O2659" s="12">
        <v>38.799999999999997</v>
      </c>
      <c r="P2659" s="12">
        <v>0.17199999999999999</v>
      </c>
      <c r="Q2659" s="12">
        <v>1.1599999999999999</v>
      </c>
      <c r="R2659" s="12">
        <v>4407</v>
      </c>
      <c r="S2659" s="12">
        <v>0.28599999999999998</v>
      </c>
      <c r="T2659" s="12">
        <v>49.64</v>
      </c>
    </row>
    <row r="2660" spans="1:20" ht="15.75" customHeight="1" x14ac:dyDescent="0.35">
      <c r="A2660" s="11">
        <v>45093</v>
      </c>
      <c r="B2660" s="12" t="s">
        <v>77</v>
      </c>
      <c r="C2660" s="12" t="s">
        <v>80</v>
      </c>
      <c r="D2660" s="12">
        <v>108473.03</v>
      </c>
      <c r="E2660" s="12">
        <v>57149.23</v>
      </c>
      <c r="F2660" s="12">
        <v>51323.8</v>
      </c>
      <c r="G2660" s="12">
        <v>47.31</v>
      </c>
      <c r="H2660" s="12">
        <v>128</v>
      </c>
      <c r="I2660" s="12">
        <v>0.182</v>
      </c>
      <c r="J2660" s="12">
        <v>23</v>
      </c>
      <c r="K2660" s="12">
        <v>239.39</v>
      </c>
      <c r="L2660" s="12">
        <v>3</v>
      </c>
      <c r="M2660" s="12">
        <v>4.58</v>
      </c>
      <c r="N2660" s="12">
        <v>37</v>
      </c>
      <c r="O2660" s="12">
        <v>22.3</v>
      </c>
      <c r="P2660" s="12">
        <v>0.20799999999999999</v>
      </c>
      <c r="Q2660" s="12">
        <v>0.97</v>
      </c>
      <c r="R2660" s="12">
        <v>6380</v>
      </c>
      <c r="S2660" s="12">
        <v>0.26600000000000001</v>
      </c>
      <c r="T2660" s="12">
        <v>34.25</v>
      </c>
    </row>
    <row r="2661" spans="1:20" ht="15.75" customHeight="1" x14ac:dyDescent="0.35">
      <c r="A2661" s="11">
        <v>45093</v>
      </c>
      <c r="B2661" s="12" t="s">
        <v>77</v>
      </c>
      <c r="C2661" s="12" t="s">
        <v>81</v>
      </c>
      <c r="D2661" s="12">
        <v>63861.19</v>
      </c>
      <c r="E2661" s="12">
        <v>30163.98</v>
      </c>
      <c r="F2661" s="12">
        <v>33697.199999999997</v>
      </c>
      <c r="G2661" s="12">
        <v>52.77</v>
      </c>
      <c r="H2661" s="12">
        <v>103</v>
      </c>
      <c r="I2661" s="12">
        <v>0.13100000000000001</v>
      </c>
      <c r="J2661" s="12">
        <v>13</v>
      </c>
      <c r="K2661" s="12">
        <v>177.07</v>
      </c>
      <c r="L2661" s="12">
        <v>3</v>
      </c>
      <c r="M2661" s="12">
        <v>3.78</v>
      </c>
      <c r="N2661" s="12">
        <v>66</v>
      </c>
      <c r="O2661" s="12">
        <v>16.399999999999999</v>
      </c>
      <c r="P2661" s="12">
        <v>7.1999999999999995E-2</v>
      </c>
      <c r="Q2661" s="12">
        <v>1.0900000000000001</v>
      </c>
      <c r="R2661" s="12">
        <v>5915</v>
      </c>
      <c r="S2661" s="12">
        <v>0.316</v>
      </c>
      <c r="T2661" s="12">
        <v>56.58</v>
      </c>
    </row>
    <row r="2662" spans="1:20" ht="15.75" customHeight="1" x14ac:dyDescent="0.35">
      <c r="A2662" s="11">
        <v>45093</v>
      </c>
      <c r="B2662" s="12" t="s">
        <v>82</v>
      </c>
      <c r="C2662" s="12" t="s">
        <v>78</v>
      </c>
      <c r="D2662" s="12">
        <v>93882.38</v>
      </c>
      <c r="E2662" s="12">
        <v>58597.48</v>
      </c>
      <c r="F2662" s="12">
        <v>35284.9</v>
      </c>
      <c r="G2662" s="12">
        <v>37.58</v>
      </c>
      <c r="H2662" s="12">
        <v>120</v>
      </c>
      <c r="I2662" s="12">
        <v>0.28699999999999998</v>
      </c>
      <c r="J2662" s="12">
        <v>34</v>
      </c>
      <c r="K2662" s="12">
        <v>156.62</v>
      </c>
      <c r="L2662" s="12">
        <v>5</v>
      </c>
      <c r="M2662" s="12">
        <v>3.62</v>
      </c>
      <c r="N2662" s="12">
        <v>54</v>
      </c>
      <c r="O2662" s="12">
        <v>24.8</v>
      </c>
      <c r="P2662" s="12">
        <v>0.13900000000000001</v>
      </c>
      <c r="Q2662" s="12">
        <v>1.19</v>
      </c>
      <c r="R2662" s="12">
        <v>5055</v>
      </c>
      <c r="S2662" s="12">
        <v>0.23599999999999999</v>
      </c>
      <c r="T2662" s="12">
        <v>65.44</v>
      </c>
    </row>
    <row r="2663" spans="1:20" ht="15.75" customHeight="1" x14ac:dyDescent="0.35">
      <c r="A2663" s="11">
        <v>45093</v>
      </c>
      <c r="B2663" s="12" t="s">
        <v>82</v>
      </c>
      <c r="C2663" s="12" t="s">
        <v>79</v>
      </c>
      <c r="D2663" s="12">
        <v>100484.17</v>
      </c>
      <c r="E2663" s="12">
        <v>65905.88</v>
      </c>
      <c r="F2663" s="12">
        <v>34578.29</v>
      </c>
      <c r="G2663" s="12">
        <v>34.409999999999997</v>
      </c>
      <c r="H2663" s="12">
        <v>78</v>
      </c>
      <c r="I2663" s="12">
        <v>0.19</v>
      </c>
      <c r="J2663" s="12">
        <v>14</v>
      </c>
      <c r="K2663" s="12">
        <v>232.24</v>
      </c>
      <c r="L2663" s="12">
        <v>5</v>
      </c>
      <c r="M2663" s="12">
        <v>3.89</v>
      </c>
      <c r="N2663" s="12">
        <v>50</v>
      </c>
      <c r="O2663" s="12">
        <v>28.2</v>
      </c>
      <c r="P2663" s="12">
        <v>0.219</v>
      </c>
      <c r="Q2663" s="12">
        <v>1.06</v>
      </c>
      <c r="R2663" s="12">
        <v>3421</v>
      </c>
      <c r="S2663" s="12">
        <v>0.29799999999999999</v>
      </c>
      <c r="T2663" s="12">
        <v>46.84</v>
      </c>
    </row>
    <row r="2664" spans="1:20" ht="15.75" customHeight="1" x14ac:dyDescent="0.35">
      <c r="A2664" s="11">
        <v>45093</v>
      </c>
      <c r="B2664" s="12" t="s">
        <v>82</v>
      </c>
      <c r="C2664" s="12" t="s">
        <v>80</v>
      </c>
      <c r="D2664" s="12">
        <v>73946.399999999994</v>
      </c>
      <c r="E2664" s="12">
        <v>46183.21</v>
      </c>
      <c r="F2664" s="12">
        <v>27763.19</v>
      </c>
      <c r="G2664" s="12">
        <v>37.549999999999997</v>
      </c>
      <c r="H2664" s="12">
        <v>82</v>
      </c>
      <c r="I2664" s="12">
        <v>0.246</v>
      </c>
      <c r="J2664" s="12">
        <v>20</v>
      </c>
      <c r="K2664" s="12">
        <v>222.77</v>
      </c>
      <c r="L2664" s="12">
        <v>4</v>
      </c>
      <c r="M2664" s="12">
        <v>4.18</v>
      </c>
      <c r="N2664" s="12">
        <v>32</v>
      </c>
      <c r="O2664" s="12">
        <v>23</v>
      </c>
      <c r="P2664" s="12">
        <v>0.23400000000000001</v>
      </c>
      <c r="Q2664" s="12">
        <v>0.87</v>
      </c>
      <c r="R2664" s="12">
        <v>4347</v>
      </c>
      <c r="S2664" s="12">
        <v>0.253</v>
      </c>
      <c r="T2664" s="12">
        <v>35.450000000000003</v>
      </c>
    </row>
    <row r="2665" spans="1:20" ht="15.75" customHeight="1" x14ac:dyDescent="0.35">
      <c r="A2665" s="11">
        <v>45093</v>
      </c>
      <c r="B2665" s="12" t="s">
        <v>82</v>
      </c>
      <c r="C2665" s="12" t="s">
        <v>81</v>
      </c>
      <c r="D2665" s="12">
        <v>94966.15</v>
      </c>
      <c r="E2665" s="12">
        <v>38644.36</v>
      </c>
      <c r="F2665" s="12">
        <v>56321.79</v>
      </c>
      <c r="G2665" s="12">
        <v>59.31</v>
      </c>
      <c r="H2665" s="12">
        <v>100</v>
      </c>
      <c r="I2665" s="12">
        <v>0.20100000000000001</v>
      </c>
      <c r="J2665" s="12">
        <v>20</v>
      </c>
      <c r="K2665" s="12">
        <v>211.52</v>
      </c>
      <c r="L2665" s="12">
        <v>4</v>
      </c>
      <c r="M2665" s="12">
        <v>4.04</v>
      </c>
      <c r="N2665" s="12">
        <v>34</v>
      </c>
      <c r="O2665" s="12">
        <v>21.1</v>
      </c>
      <c r="P2665" s="12">
        <v>8.6999999999999994E-2</v>
      </c>
      <c r="Q2665" s="12">
        <v>0.94</v>
      </c>
      <c r="R2665" s="12">
        <v>5077</v>
      </c>
      <c r="S2665" s="12">
        <v>0.26200000000000001</v>
      </c>
      <c r="T2665" s="12">
        <v>55.58</v>
      </c>
    </row>
    <row r="2666" spans="1:20" ht="15.75" customHeight="1" x14ac:dyDescent="0.35">
      <c r="A2666" s="11">
        <v>45093</v>
      </c>
      <c r="B2666" s="12" t="s">
        <v>83</v>
      </c>
      <c r="C2666" s="12" t="s">
        <v>78</v>
      </c>
      <c r="D2666" s="12">
        <v>116032.89</v>
      </c>
      <c r="E2666" s="12">
        <v>61722.76</v>
      </c>
      <c r="F2666" s="12">
        <v>54310.13</v>
      </c>
      <c r="G2666" s="12">
        <v>46.81</v>
      </c>
      <c r="H2666" s="12">
        <v>86</v>
      </c>
      <c r="I2666" s="12">
        <v>0.156</v>
      </c>
      <c r="J2666" s="12">
        <v>13</v>
      </c>
      <c r="K2666" s="12">
        <v>137.80000000000001</v>
      </c>
      <c r="L2666" s="12">
        <v>4</v>
      </c>
      <c r="M2666" s="12">
        <v>3.86</v>
      </c>
      <c r="N2666" s="12">
        <v>61</v>
      </c>
      <c r="O2666" s="12">
        <v>29.1</v>
      </c>
      <c r="P2666" s="12">
        <v>0.192</v>
      </c>
      <c r="Q2666" s="12">
        <v>1.03</v>
      </c>
      <c r="R2666" s="12">
        <v>4882</v>
      </c>
      <c r="S2666" s="12">
        <v>0.27900000000000003</v>
      </c>
      <c r="T2666" s="12">
        <v>34.82</v>
      </c>
    </row>
    <row r="2667" spans="1:20" ht="15.75" customHeight="1" x14ac:dyDescent="0.35">
      <c r="A2667" s="11">
        <v>45093</v>
      </c>
      <c r="B2667" s="12" t="s">
        <v>83</v>
      </c>
      <c r="C2667" s="12" t="s">
        <v>79</v>
      </c>
      <c r="D2667" s="12">
        <v>90733.28</v>
      </c>
      <c r="E2667" s="12">
        <v>41059.800000000003</v>
      </c>
      <c r="F2667" s="12">
        <v>49673.48</v>
      </c>
      <c r="G2667" s="12">
        <v>54.75</v>
      </c>
      <c r="H2667" s="12">
        <v>118</v>
      </c>
      <c r="I2667" s="12">
        <v>0.25600000000000001</v>
      </c>
      <c r="J2667" s="12">
        <v>30</v>
      </c>
      <c r="K2667" s="12">
        <v>131.54</v>
      </c>
      <c r="L2667" s="12">
        <v>4</v>
      </c>
      <c r="M2667" s="12">
        <v>4.3099999999999996</v>
      </c>
      <c r="N2667" s="12">
        <v>37</v>
      </c>
      <c r="O2667" s="12">
        <v>33.1</v>
      </c>
      <c r="P2667" s="12">
        <v>0.128</v>
      </c>
      <c r="Q2667" s="12">
        <v>1.07</v>
      </c>
      <c r="R2667" s="12">
        <v>3770</v>
      </c>
      <c r="S2667" s="12">
        <v>0.25</v>
      </c>
      <c r="T2667" s="12">
        <v>54.05</v>
      </c>
    </row>
    <row r="2668" spans="1:20" ht="15.75" customHeight="1" x14ac:dyDescent="0.35">
      <c r="A2668" s="11">
        <v>45093</v>
      </c>
      <c r="B2668" s="12" t="s">
        <v>83</v>
      </c>
      <c r="C2668" s="12" t="s">
        <v>80</v>
      </c>
      <c r="D2668" s="12">
        <v>96805.63</v>
      </c>
      <c r="E2668" s="12">
        <v>62670.59</v>
      </c>
      <c r="F2668" s="12">
        <v>34135.040000000001</v>
      </c>
      <c r="G2668" s="12">
        <v>35.26</v>
      </c>
      <c r="H2668" s="12">
        <v>121</v>
      </c>
      <c r="I2668" s="12">
        <v>0.26600000000000001</v>
      </c>
      <c r="J2668" s="12">
        <v>32</v>
      </c>
      <c r="K2668" s="12">
        <v>161.83000000000001</v>
      </c>
      <c r="L2668" s="12">
        <v>4</v>
      </c>
      <c r="M2668" s="12">
        <v>4.3</v>
      </c>
      <c r="N2668" s="12">
        <v>46</v>
      </c>
      <c r="O2668" s="12">
        <v>29.3</v>
      </c>
      <c r="P2668" s="12">
        <v>0.222</v>
      </c>
      <c r="Q2668" s="12">
        <v>0.99</v>
      </c>
      <c r="R2668" s="12">
        <v>3619</v>
      </c>
      <c r="S2668" s="12">
        <v>0.34200000000000003</v>
      </c>
      <c r="T2668" s="12">
        <v>59.65</v>
      </c>
    </row>
    <row r="2669" spans="1:20" ht="15.75" customHeight="1" x14ac:dyDescent="0.35">
      <c r="A2669" s="11">
        <v>45093</v>
      </c>
      <c r="B2669" s="12" t="s">
        <v>83</v>
      </c>
      <c r="C2669" s="12" t="s">
        <v>81</v>
      </c>
      <c r="D2669" s="12">
        <v>112708.96</v>
      </c>
      <c r="E2669" s="12">
        <v>50827.94</v>
      </c>
      <c r="F2669" s="12">
        <v>61881.02</v>
      </c>
      <c r="G2669" s="12">
        <v>54.9</v>
      </c>
      <c r="H2669" s="12">
        <v>140</v>
      </c>
      <c r="I2669" s="12">
        <v>0.28000000000000003</v>
      </c>
      <c r="J2669" s="12">
        <v>39</v>
      </c>
      <c r="K2669" s="12">
        <v>184.49</v>
      </c>
      <c r="L2669" s="12">
        <v>4</v>
      </c>
      <c r="M2669" s="12">
        <v>3.55</v>
      </c>
      <c r="N2669" s="12">
        <v>66</v>
      </c>
      <c r="O2669" s="12">
        <v>19.2</v>
      </c>
      <c r="P2669" s="12">
        <v>0.10299999999999999</v>
      </c>
      <c r="Q2669" s="12">
        <v>1.0900000000000001</v>
      </c>
      <c r="R2669" s="12">
        <v>5488</v>
      </c>
      <c r="S2669" s="12">
        <v>0.22700000000000001</v>
      </c>
      <c r="T2669" s="12">
        <v>43.92</v>
      </c>
    </row>
    <row r="2670" spans="1:20" ht="15.75" customHeight="1" x14ac:dyDescent="0.35">
      <c r="A2670" s="11">
        <v>45093</v>
      </c>
      <c r="B2670" s="12" t="s">
        <v>84</v>
      </c>
      <c r="C2670" s="12" t="s">
        <v>78</v>
      </c>
      <c r="D2670" s="12">
        <v>107574.04</v>
      </c>
      <c r="E2670" s="12">
        <v>43868.98</v>
      </c>
      <c r="F2670" s="12">
        <v>63705.06</v>
      </c>
      <c r="G2670" s="12">
        <v>59.22</v>
      </c>
      <c r="H2670" s="12">
        <v>82</v>
      </c>
      <c r="I2670" s="12">
        <v>0.13200000000000001</v>
      </c>
      <c r="J2670" s="12">
        <v>10</v>
      </c>
      <c r="K2670" s="12">
        <v>221.59</v>
      </c>
      <c r="L2670" s="12">
        <v>4</v>
      </c>
      <c r="M2670" s="12">
        <v>4.4000000000000004</v>
      </c>
      <c r="N2670" s="12">
        <v>43</v>
      </c>
      <c r="O2670" s="12">
        <v>17.600000000000001</v>
      </c>
      <c r="P2670" s="12">
        <v>0.215</v>
      </c>
      <c r="Q2670" s="12">
        <v>0.95</v>
      </c>
      <c r="R2670" s="12">
        <v>4541</v>
      </c>
      <c r="S2670" s="12">
        <v>0.21099999999999999</v>
      </c>
      <c r="T2670" s="12">
        <v>46.58</v>
      </c>
    </row>
    <row r="2671" spans="1:20" ht="15.75" customHeight="1" x14ac:dyDescent="0.35">
      <c r="A2671" s="11">
        <v>45093</v>
      </c>
      <c r="B2671" s="12" t="s">
        <v>84</v>
      </c>
      <c r="C2671" s="12" t="s">
        <v>79</v>
      </c>
      <c r="D2671" s="12">
        <v>79143.570000000007</v>
      </c>
      <c r="E2671" s="12">
        <v>33546.800000000003</v>
      </c>
      <c r="F2671" s="12">
        <v>45596.77</v>
      </c>
      <c r="G2671" s="12">
        <v>57.61</v>
      </c>
      <c r="H2671" s="12">
        <v>146</v>
      </c>
      <c r="I2671" s="12">
        <v>0.14399999999999999</v>
      </c>
      <c r="J2671" s="12">
        <v>21</v>
      </c>
      <c r="K2671" s="12">
        <v>150.94999999999999</v>
      </c>
      <c r="L2671" s="12">
        <v>4</v>
      </c>
      <c r="M2671" s="12">
        <v>4.79</v>
      </c>
      <c r="N2671" s="12">
        <v>49</v>
      </c>
      <c r="O2671" s="12">
        <v>21.9</v>
      </c>
      <c r="P2671" s="12">
        <v>0.21</v>
      </c>
      <c r="Q2671" s="12">
        <v>1.19</v>
      </c>
      <c r="R2671" s="12">
        <v>5015</v>
      </c>
      <c r="S2671" s="12">
        <v>0.38800000000000001</v>
      </c>
      <c r="T2671" s="12">
        <v>44.94</v>
      </c>
    </row>
    <row r="2672" spans="1:20" ht="15.75" customHeight="1" x14ac:dyDescent="0.35">
      <c r="A2672" s="11">
        <v>45093</v>
      </c>
      <c r="B2672" s="12" t="s">
        <v>84</v>
      </c>
      <c r="C2672" s="12" t="s">
        <v>80</v>
      </c>
      <c r="D2672" s="12">
        <v>99369.03</v>
      </c>
      <c r="E2672" s="12">
        <v>55266.239999999998</v>
      </c>
      <c r="F2672" s="12">
        <v>44102.8</v>
      </c>
      <c r="G2672" s="12">
        <v>44.38</v>
      </c>
      <c r="H2672" s="12">
        <v>87</v>
      </c>
      <c r="I2672" s="12">
        <v>0.11700000000000001</v>
      </c>
      <c r="J2672" s="12">
        <v>10</v>
      </c>
      <c r="K2672" s="12">
        <v>170.42</v>
      </c>
      <c r="L2672" s="12">
        <v>5</v>
      </c>
      <c r="M2672" s="12">
        <v>3.96</v>
      </c>
      <c r="N2672" s="12">
        <v>44</v>
      </c>
      <c r="O2672" s="12">
        <v>24.9</v>
      </c>
      <c r="P2672" s="12">
        <v>8.8999999999999996E-2</v>
      </c>
      <c r="Q2672" s="12">
        <v>1.07</v>
      </c>
      <c r="R2672" s="12">
        <v>6048</v>
      </c>
      <c r="S2672" s="12">
        <v>0.20499999999999999</v>
      </c>
      <c r="T2672" s="12">
        <v>47.04</v>
      </c>
    </row>
    <row r="2673" spans="1:20" ht="15.75" customHeight="1" x14ac:dyDescent="0.35">
      <c r="A2673" s="11">
        <v>45093</v>
      </c>
      <c r="B2673" s="12" t="s">
        <v>84</v>
      </c>
      <c r="C2673" s="12" t="s">
        <v>81</v>
      </c>
      <c r="D2673" s="12">
        <v>87197.6</v>
      </c>
      <c r="E2673" s="12">
        <v>36956.26</v>
      </c>
      <c r="F2673" s="12">
        <v>50241.34</v>
      </c>
      <c r="G2673" s="12">
        <v>57.62</v>
      </c>
      <c r="H2673" s="12">
        <v>109</v>
      </c>
      <c r="I2673" s="12">
        <v>0.151</v>
      </c>
      <c r="J2673" s="12">
        <v>16</v>
      </c>
      <c r="K2673" s="12">
        <v>176.4</v>
      </c>
      <c r="L2673" s="12">
        <v>5</v>
      </c>
      <c r="M2673" s="12">
        <v>3.93</v>
      </c>
      <c r="N2673" s="12">
        <v>58</v>
      </c>
      <c r="O2673" s="12">
        <v>15.4</v>
      </c>
      <c r="P2673" s="12">
        <v>9.1999999999999998E-2</v>
      </c>
      <c r="Q2673" s="12">
        <v>1.0900000000000001</v>
      </c>
      <c r="R2673" s="12">
        <v>4665</v>
      </c>
      <c r="S2673" s="12">
        <v>0.33100000000000002</v>
      </c>
      <c r="T2673" s="12">
        <v>40.76</v>
      </c>
    </row>
    <row r="2674" spans="1:20" ht="15.75" customHeight="1" x14ac:dyDescent="0.35">
      <c r="A2674" s="11">
        <v>45094</v>
      </c>
      <c r="B2674" s="12" t="s">
        <v>77</v>
      </c>
      <c r="C2674" s="12" t="s">
        <v>78</v>
      </c>
      <c r="D2674" s="12">
        <v>144109.04999999999</v>
      </c>
      <c r="E2674" s="12">
        <v>99069.35</v>
      </c>
      <c r="F2674" s="12">
        <v>45039.7</v>
      </c>
      <c r="G2674" s="12">
        <v>31.25</v>
      </c>
      <c r="H2674" s="12">
        <v>74</v>
      </c>
      <c r="I2674" s="12">
        <v>0.24099999999999999</v>
      </c>
      <c r="J2674" s="12">
        <v>17</v>
      </c>
      <c r="K2674" s="12">
        <v>140.96</v>
      </c>
      <c r="L2674" s="12">
        <v>4</v>
      </c>
      <c r="M2674" s="12">
        <v>4.0999999999999996</v>
      </c>
      <c r="N2674" s="12">
        <v>59</v>
      </c>
      <c r="O2674" s="12">
        <v>26.8</v>
      </c>
      <c r="P2674" s="12">
        <v>0.156</v>
      </c>
      <c r="Q2674" s="12">
        <v>0.87</v>
      </c>
      <c r="R2674" s="12">
        <v>5687</v>
      </c>
      <c r="S2674" s="12">
        <v>0.316</v>
      </c>
      <c r="T2674" s="12">
        <v>35.130000000000003</v>
      </c>
    </row>
    <row r="2675" spans="1:20" ht="15.75" customHeight="1" x14ac:dyDescent="0.35">
      <c r="A2675" s="11">
        <v>45094</v>
      </c>
      <c r="B2675" s="12" t="s">
        <v>77</v>
      </c>
      <c r="C2675" s="12" t="s">
        <v>79</v>
      </c>
      <c r="D2675" s="12">
        <v>99713.84</v>
      </c>
      <c r="E2675" s="12">
        <v>69369.429999999993</v>
      </c>
      <c r="F2675" s="12">
        <v>30344.400000000001</v>
      </c>
      <c r="G2675" s="12">
        <v>30.43</v>
      </c>
      <c r="H2675" s="12">
        <v>116</v>
      </c>
      <c r="I2675" s="12">
        <v>0.20499999999999999</v>
      </c>
      <c r="J2675" s="12">
        <v>23</v>
      </c>
      <c r="K2675" s="12">
        <v>245.01</v>
      </c>
      <c r="L2675" s="12">
        <v>5</v>
      </c>
      <c r="M2675" s="12">
        <v>4.67</v>
      </c>
      <c r="N2675" s="12">
        <v>63</v>
      </c>
      <c r="O2675" s="12">
        <v>23.9</v>
      </c>
      <c r="P2675" s="12">
        <v>7.0000000000000007E-2</v>
      </c>
      <c r="Q2675" s="12">
        <v>0.84</v>
      </c>
      <c r="R2675" s="12">
        <v>4975</v>
      </c>
      <c r="S2675" s="12">
        <v>0.314</v>
      </c>
      <c r="T2675" s="12">
        <v>65.94</v>
      </c>
    </row>
    <row r="2676" spans="1:20" ht="15.75" customHeight="1" x14ac:dyDescent="0.35">
      <c r="A2676" s="11">
        <v>45094</v>
      </c>
      <c r="B2676" s="12" t="s">
        <v>77</v>
      </c>
      <c r="C2676" s="12" t="s">
        <v>80</v>
      </c>
      <c r="D2676" s="12">
        <v>95528.08</v>
      </c>
      <c r="E2676" s="12">
        <v>65415.06</v>
      </c>
      <c r="F2676" s="12">
        <v>30113.02</v>
      </c>
      <c r="G2676" s="12">
        <v>31.52</v>
      </c>
      <c r="H2676" s="12">
        <v>116</v>
      </c>
      <c r="I2676" s="12">
        <v>0.13100000000000001</v>
      </c>
      <c r="J2676" s="12">
        <v>15</v>
      </c>
      <c r="K2676" s="12">
        <v>211.15</v>
      </c>
      <c r="L2676" s="12">
        <v>6</v>
      </c>
      <c r="M2676" s="12">
        <v>4.46</v>
      </c>
      <c r="N2676" s="12">
        <v>43</v>
      </c>
      <c r="O2676" s="12">
        <v>19.7</v>
      </c>
      <c r="P2676" s="12">
        <v>0.17399999999999999</v>
      </c>
      <c r="Q2676" s="12">
        <v>0.85</v>
      </c>
      <c r="R2676" s="12">
        <v>4979</v>
      </c>
      <c r="S2676" s="12">
        <v>0.23200000000000001</v>
      </c>
      <c r="T2676" s="12">
        <v>38.35</v>
      </c>
    </row>
    <row r="2677" spans="1:20" ht="15.75" customHeight="1" x14ac:dyDescent="0.35">
      <c r="A2677" s="11">
        <v>45094</v>
      </c>
      <c r="B2677" s="12" t="s">
        <v>77</v>
      </c>
      <c r="C2677" s="12" t="s">
        <v>81</v>
      </c>
      <c r="D2677" s="12">
        <v>117574.07</v>
      </c>
      <c r="E2677" s="12">
        <v>77570.63</v>
      </c>
      <c r="F2677" s="12">
        <v>40003.449999999997</v>
      </c>
      <c r="G2677" s="12">
        <v>34.020000000000003</v>
      </c>
      <c r="H2677" s="12">
        <v>133</v>
      </c>
      <c r="I2677" s="12">
        <v>0.157</v>
      </c>
      <c r="J2677" s="12">
        <v>20</v>
      </c>
      <c r="K2677" s="12">
        <v>222.33</v>
      </c>
      <c r="L2677" s="12">
        <v>5</v>
      </c>
      <c r="M2677" s="12">
        <v>4.01</v>
      </c>
      <c r="N2677" s="12">
        <v>47</v>
      </c>
      <c r="O2677" s="12">
        <v>14.4</v>
      </c>
      <c r="P2677" s="12">
        <v>6.9000000000000006E-2</v>
      </c>
      <c r="Q2677" s="12">
        <v>0.93</v>
      </c>
      <c r="R2677" s="12">
        <v>4364</v>
      </c>
      <c r="S2677" s="12">
        <v>0.23400000000000001</v>
      </c>
      <c r="T2677" s="12">
        <v>50.57</v>
      </c>
    </row>
    <row r="2678" spans="1:20" ht="15.75" customHeight="1" x14ac:dyDescent="0.35">
      <c r="A2678" s="11">
        <v>45094</v>
      </c>
      <c r="B2678" s="12" t="s">
        <v>82</v>
      </c>
      <c r="C2678" s="12" t="s">
        <v>78</v>
      </c>
      <c r="D2678" s="12">
        <v>122672.69</v>
      </c>
      <c r="E2678" s="12">
        <v>83191.47</v>
      </c>
      <c r="F2678" s="12">
        <v>39481.230000000003</v>
      </c>
      <c r="G2678" s="12">
        <v>32.18</v>
      </c>
      <c r="H2678" s="12">
        <v>50</v>
      </c>
      <c r="I2678" s="12">
        <v>0.189</v>
      </c>
      <c r="J2678" s="12">
        <v>9</v>
      </c>
      <c r="K2678" s="12">
        <v>182.88</v>
      </c>
      <c r="L2678" s="12">
        <v>4</v>
      </c>
      <c r="M2678" s="12">
        <v>3.96</v>
      </c>
      <c r="N2678" s="12">
        <v>63</v>
      </c>
      <c r="O2678" s="12">
        <v>29.6</v>
      </c>
      <c r="P2678" s="12">
        <v>8.6999999999999994E-2</v>
      </c>
      <c r="Q2678" s="12">
        <v>1.07</v>
      </c>
      <c r="R2678" s="12">
        <v>5841</v>
      </c>
      <c r="S2678" s="12">
        <v>0.30399999999999999</v>
      </c>
      <c r="T2678" s="12">
        <v>72.739999999999995</v>
      </c>
    </row>
    <row r="2679" spans="1:20" ht="15.75" customHeight="1" x14ac:dyDescent="0.35">
      <c r="A2679" s="11">
        <v>45094</v>
      </c>
      <c r="B2679" s="12" t="s">
        <v>82</v>
      </c>
      <c r="C2679" s="12" t="s">
        <v>79</v>
      </c>
      <c r="D2679" s="12">
        <v>79337.14</v>
      </c>
      <c r="E2679" s="12">
        <v>32693.53</v>
      </c>
      <c r="F2679" s="12">
        <v>46643.61</v>
      </c>
      <c r="G2679" s="12">
        <v>58.79</v>
      </c>
      <c r="H2679" s="12">
        <v>75</v>
      </c>
      <c r="I2679" s="12">
        <v>0.29899999999999999</v>
      </c>
      <c r="J2679" s="12">
        <v>22</v>
      </c>
      <c r="K2679" s="12">
        <v>200.99</v>
      </c>
      <c r="L2679" s="12">
        <v>3</v>
      </c>
      <c r="M2679" s="12">
        <v>4.25</v>
      </c>
      <c r="N2679" s="12">
        <v>32</v>
      </c>
      <c r="O2679" s="12">
        <v>20.399999999999999</v>
      </c>
      <c r="P2679" s="12">
        <v>0.23499999999999999</v>
      </c>
      <c r="Q2679" s="12">
        <v>0.92</v>
      </c>
      <c r="R2679" s="12">
        <v>6728</v>
      </c>
      <c r="S2679" s="12">
        <v>0.36099999999999999</v>
      </c>
      <c r="T2679" s="12">
        <v>41.24</v>
      </c>
    </row>
    <row r="2680" spans="1:20" ht="15.75" customHeight="1" x14ac:dyDescent="0.35">
      <c r="A2680" s="11">
        <v>45094</v>
      </c>
      <c r="B2680" s="12" t="s">
        <v>82</v>
      </c>
      <c r="C2680" s="12" t="s">
        <v>80</v>
      </c>
      <c r="D2680" s="12">
        <v>106723.01</v>
      </c>
      <c r="E2680" s="12">
        <v>49722.5</v>
      </c>
      <c r="F2680" s="12">
        <v>57000.5</v>
      </c>
      <c r="G2680" s="12">
        <v>53.41</v>
      </c>
      <c r="H2680" s="12">
        <v>74</v>
      </c>
      <c r="I2680" s="12">
        <v>0.29099999999999998</v>
      </c>
      <c r="J2680" s="12">
        <v>21</v>
      </c>
      <c r="K2680" s="12">
        <v>271.39</v>
      </c>
      <c r="L2680" s="12">
        <v>6</v>
      </c>
      <c r="M2680" s="12">
        <v>4.17</v>
      </c>
      <c r="N2680" s="12">
        <v>50</v>
      </c>
      <c r="O2680" s="12">
        <v>28.7</v>
      </c>
      <c r="P2680" s="12">
        <v>0.17399999999999999</v>
      </c>
      <c r="Q2680" s="12">
        <v>0.9</v>
      </c>
      <c r="R2680" s="12">
        <v>5325</v>
      </c>
      <c r="S2680" s="12">
        <v>0.38200000000000001</v>
      </c>
      <c r="T2680" s="12">
        <v>33.25</v>
      </c>
    </row>
    <row r="2681" spans="1:20" ht="15.75" customHeight="1" x14ac:dyDescent="0.35">
      <c r="A2681" s="11">
        <v>45094</v>
      </c>
      <c r="B2681" s="12" t="s">
        <v>82</v>
      </c>
      <c r="C2681" s="12" t="s">
        <v>81</v>
      </c>
      <c r="D2681" s="12">
        <v>100818.61</v>
      </c>
      <c r="E2681" s="12">
        <v>63255.91</v>
      </c>
      <c r="F2681" s="12">
        <v>37562.699999999997</v>
      </c>
      <c r="G2681" s="12">
        <v>37.26</v>
      </c>
      <c r="H2681" s="12">
        <v>94</v>
      </c>
      <c r="I2681" s="12">
        <v>0.28799999999999998</v>
      </c>
      <c r="J2681" s="12">
        <v>27</v>
      </c>
      <c r="K2681" s="12">
        <v>99.97</v>
      </c>
      <c r="L2681" s="12">
        <v>5</v>
      </c>
      <c r="M2681" s="12">
        <v>4.22</v>
      </c>
      <c r="N2681" s="12">
        <v>53</v>
      </c>
      <c r="O2681" s="12">
        <v>31.4</v>
      </c>
      <c r="P2681" s="12">
        <v>0.14699999999999999</v>
      </c>
      <c r="Q2681" s="12">
        <v>1.19</v>
      </c>
      <c r="R2681" s="12">
        <v>5351</v>
      </c>
      <c r="S2681" s="12">
        <v>0.28799999999999998</v>
      </c>
      <c r="T2681" s="12">
        <v>52.66</v>
      </c>
    </row>
    <row r="2682" spans="1:20" ht="15.75" customHeight="1" x14ac:dyDescent="0.35">
      <c r="A2682" s="11">
        <v>45094</v>
      </c>
      <c r="B2682" s="12" t="s">
        <v>83</v>
      </c>
      <c r="C2682" s="12" t="s">
        <v>78</v>
      </c>
      <c r="D2682" s="12">
        <v>146472.57999999999</v>
      </c>
      <c r="E2682" s="12">
        <v>88221.1</v>
      </c>
      <c r="F2682" s="12">
        <v>58251.48</v>
      </c>
      <c r="G2682" s="12">
        <v>39.770000000000003</v>
      </c>
      <c r="H2682" s="12">
        <v>93</v>
      </c>
      <c r="I2682" s="12">
        <v>0.126</v>
      </c>
      <c r="J2682" s="12">
        <v>11</v>
      </c>
      <c r="K2682" s="12">
        <v>203.16</v>
      </c>
      <c r="L2682" s="12">
        <v>3</v>
      </c>
      <c r="M2682" s="12">
        <v>3.91</v>
      </c>
      <c r="N2682" s="12">
        <v>71</v>
      </c>
      <c r="O2682" s="12">
        <v>20.8</v>
      </c>
      <c r="P2682" s="12">
        <v>0.20100000000000001</v>
      </c>
      <c r="Q2682" s="12">
        <v>1.07</v>
      </c>
      <c r="R2682" s="12">
        <v>4690</v>
      </c>
      <c r="S2682" s="12">
        <v>0.26900000000000002</v>
      </c>
      <c r="T2682" s="12">
        <v>50.24</v>
      </c>
    </row>
    <row r="2683" spans="1:20" ht="15.75" customHeight="1" x14ac:dyDescent="0.35">
      <c r="A2683" s="11">
        <v>45094</v>
      </c>
      <c r="B2683" s="12" t="s">
        <v>83</v>
      </c>
      <c r="C2683" s="12" t="s">
        <v>79</v>
      </c>
      <c r="D2683" s="12">
        <v>89366.6</v>
      </c>
      <c r="E2683" s="12">
        <v>56755.44</v>
      </c>
      <c r="F2683" s="12">
        <v>32611.16</v>
      </c>
      <c r="G2683" s="12">
        <v>36.49</v>
      </c>
      <c r="H2683" s="12">
        <v>68</v>
      </c>
      <c r="I2683" s="12">
        <v>0.191</v>
      </c>
      <c r="J2683" s="12">
        <v>12</v>
      </c>
      <c r="K2683" s="12">
        <v>173.14</v>
      </c>
      <c r="L2683" s="12">
        <v>4</v>
      </c>
      <c r="M2683" s="12">
        <v>4.8499999999999996</v>
      </c>
      <c r="N2683" s="12">
        <v>49</v>
      </c>
      <c r="O2683" s="12">
        <v>14.9</v>
      </c>
      <c r="P2683" s="12">
        <v>0.247</v>
      </c>
      <c r="Q2683" s="12">
        <v>0.84</v>
      </c>
      <c r="R2683" s="12">
        <v>4516</v>
      </c>
      <c r="S2683" s="12">
        <v>0.247</v>
      </c>
      <c r="T2683" s="12">
        <v>59.84</v>
      </c>
    </row>
    <row r="2684" spans="1:20" ht="15.75" customHeight="1" x14ac:dyDescent="0.35">
      <c r="A2684" s="11">
        <v>45094</v>
      </c>
      <c r="B2684" s="12" t="s">
        <v>83</v>
      </c>
      <c r="C2684" s="12" t="s">
        <v>80</v>
      </c>
      <c r="D2684" s="12">
        <v>146037.57999999999</v>
      </c>
      <c r="E2684" s="12">
        <v>72006.27</v>
      </c>
      <c r="F2684" s="12">
        <v>74031.31</v>
      </c>
      <c r="G2684" s="12">
        <v>50.69</v>
      </c>
      <c r="H2684" s="12">
        <v>94</v>
      </c>
      <c r="I2684" s="12">
        <v>0.22500000000000001</v>
      </c>
      <c r="J2684" s="12">
        <v>21</v>
      </c>
      <c r="K2684" s="12">
        <v>213.99</v>
      </c>
      <c r="L2684" s="12">
        <v>4</v>
      </c>
      <c r="M2684" s="12">
        <v>4.1500000000000004</v>
      </c>
      <c r="N2684" s="12">
        <v>46</v>
      </c>
      <c r="O2684" s="12">
        <v>28.7</v>
      </c>
      <c r="P2684" s="12">
        <v>7.0000000000000007E-2</v>
      </c>
      <c r="Q2684" s="12">
        <v>1.08</v>
      </c>
      <c r="R2684" s="12">
        <v>6644</v>
      </c>
      <c r="S2684" s="12">
        <v>0.25700000000000001</v>
      </c>
      <c r="T2684" s="12">
        <v>59.56</v>
      </c>
    </row>
    <row r="2685" spans="1:20" ht="15.75" customHeight="1" x14ac:dyDescent="0.35">
      <c r="A2685" s="11">
        <v>45094</v>
      </c>
      <c r="B2685" s="12" t="s">
        <v>83</v>
      </c>
      <c r="C2685" s="12" t="s">
        <v>81</v>
      </c>
      <c r="D2685" s="12">
        <v>116933.33</v>
      </c>
      <c r="E2685" s="12">
        <v>67078.710000000006</v>
      </c>
      <c r="F2685" s="12">
        <v>49854.62</v>
      </c>
      <c r="G2685" s="12">
        <v>42.64</v>
      </c>
      <c r="H2685" s="12">
        <v>123</v>
      </c>
      <c r="I2685" s="12">
        <v>0.25</v>
      </c>
      <c r="J2685" s="12">
        <v>30</v>
      </c>
      <c r="K2685" s="12">
        <v>166.63</v>
      </c>
      <c r="L2685" s="12">
        <v>6</v>
      </c>
      <c r="M2685" s="12">
        <v>4.21</v>
      </c>
      <c r="N2685" s="12">
        <v>67</v>
      </c>
      <c r="O2685" s="12">
        <v>17.899999999999999</v>
      </c>
      <c r="P2685" s="12">
        <v>0.13900000000000001</v>
      </c>
      <c r="Q2685" s="12">
        <v>0.95</v>
      </c>
      <c r="R2685" s="12">
        <v>3594</v>
      </c>
      <c r="S2685" s="12">
        <v>0.22700000000000001</v>
      </c>
      <c r="T2685" s="12">
        <v>48.82</v>
      </c>
    </row>
    <row r="2686" spans="1:20" ht="15.75" customHeight="1" x14ac:dyDescent="0.35">
      <c r="A2686" s="11">
        <v>45094</v>
      </c>
      <c r="B2686" s="12" t="s">
        <v>84</v>
      </c>
      <c r="C2686" s="12" t="s">
        <v>78</v>
      </c>
      <c r="D2686" s="12">
        <v>107068.33</v>
      </c>
      <c r="E2686" s="12">
        <v>53246.1</v>
      </c>
      <c r="F2686" s="12">
        <v>53822.22</v>
      </c>
      <c r="G2686" s="12">
        <v>50.27</v>
      </c>
      <c r="H2686" s="12">
        <v>124</v>
      </c>
      <c r="I2686" s="12">
        <v>0.106</v>
      </c>
      <c r="J2686" s="12">
        <v>13</v>
      </c>
      <c r="K2686" s="12">
        <v>171.8</v>
      </c>
      <c r="L2686" s="12">
        <v>3</v>
      </c>
      <c r="M2686" s="12">
        <v>4.04</v>
      </c>
      <c r="N2686" s="12">
        <v>53</v>
      </c>
      <c r="O2686" s="12">
        <v>19.600000000000001</v>
      </c>
      <c r="P2686" s="12">
        <v>0.19</v>
      </c>
      <c r="Q2686" s="12">
        <v>0.81</v>
      </c>
      <c r="R2686" s="12">
        <v>3809</v>
      </c>
      <c r="S2686" s="12">
        <v>0.38500000000000001</v>
      </c>
      <c r="T2686" s="12">
        <v>46.74</v>
      </c>
    </row>
    <row r="2687" spans="1:20" ht="15.75" customHeight="1" x14ac:dyDescent="0.35">
      <c r="A2687" s="11">
        <v>45094</v>
      </c>
      <c r="B2687" s="12" t="s">
        <v>84</v>
      </c>
      <c r="C2687" s="12" t="s">
        <v>79</v>
      </c>
      <c r="D2687" s="12">
        <v>98951.27</v>
      </c>
      <c r="E2687" s="12">
        <v>69132.69</v>
      </c>
      <c r="F2687" s="12">
        <v>29818.58</v>
      </c>
      <c r="G2687" s="12">
        <v>30.13</v>
      </c>
      <c r="H2687" s="12">
        <v>88</v>
      </c>
      <c r="I2687" s="12">
        <v>0.108</v>
      </c>
      <c r="J2687" s="12">
        <v>9</v>
      </c>
      <c r="K2687" s="12">
        <v>170.07</v>
      </c>
      <c r="L2687" s="12">
        <v>4</v>
      </c>
      <c r="M2687" s="12">
        <v>3.98</v>
      </c>
      <c r="N2687" s="12">
        <v>30</v>
      </c>
      <c r="O2687" s="12">
        <v>23.7</v>
      </c>
      <c r="P2687" s="12">
        <v>5.3999999999999999E-2</v>
      </c>
      <c r="Q2687" s="12">
        <v>0.94</v>
      </c>
      <c r="R2687" s="12">
        <v>4247</v>
      </c>
      <c r="S2687" s="12">
        <v>0.27700000000000002</v>
      </c>
      <c r="T2687" s="12">
        <v>37.65</v>
      </c>
    </row>
    <row r="2688" spans="1:20" ht="15.75" customHeight="1" x14ac:dyDescent="0.35">
      <c r="A2688" s="11">
        <v>45094</v>
      </c>
      <c r="B2688" s="12" t="s">
        <v>84</v>
      </c>
      <c r="C2688" s="12" t="s">
        <v>80</v>
      </c>
      <c r="D2688" s="12">
        <v>105477.7</v>
      </c>
      <c r="E2688" s="12">
        <v>70255.16</v>
      </c>
      <c r="F2688" s="12">
        <v>35222.54</v>
      </c>
      <c r="G2688" s="12">
        <v>33.39</v>
      </c>
      <c r="H2688" s="12">
        <v>108</v>
      </c>
      <c r="I2688" s="12">
        <v>0.188</v>
      </c>
      <c r="J2688" s="12">
        <v>20</v>
      </c>
      <c r="K2688" s="12">
        <v>217.11</v>
      </c>
      <c r="L2688" s="12">
        <v>5</v>
      </c>
      <c r="M2688" s="12">
        <v>3.87</v>
      </c>
      <c r="N2688" s="12">
        <v>51</v>
      </c>
      <c r="O2688" s="12">
        <v>25.5</v>
      </c>
      <c r="P2688" s="12">
        <v>9.4E-2</v>
      </c>
      <c r="Q2688" s="12">
        <v>1.1299999999999999</v>
      </c>
      <c r="R2688" s="12">
        <v>4096</v>
      </c>
      <c r="S2688" s="12">
        <v>0.20699999999999999</v>
      </c>
      <c r="T2688" s="12">
        <v>45.97</v>
      </c>
    </row>
    <row r="2689" spans="1:20" ht="15.75" customHeight="1" x14ac:dyDescent="0.35">
      <c r="A2689" s="11">
        <v>45094</v>
      </c>
      <c r="B2689" s="12" t="s">
        <v>84</v>
      </c>
      <c r="C2689" s="12" t="s">
        <v>81</v>
      </c>
      <c r="D2689" s="12">
        <v>113375</v>
      </c>
      <c r="E2689" s="12">
        <v>60829.599999999999</v>
      </c>
      <c r="F2689" s="12">
        <v>52545.39</v>
      </c>
      <c r="G2689" s="12">
        <v>46.35</v>
      </c>
      <c r="H2689" s="12">
        <v>89</v>
      </c>
      <c r="I2689" s="12">
        <v>0.24299999999999999</v>
      </c>
      <c r="J2689" s="12">
        <v>21</v>
      </c>
      <c r="K2689" s="12">
        <v>183.9</v>
      </c>
      <c r="L2689" s="12">
        <v>6</v>
      </c>
      <c r="M2689" s="12">
        <v>4.74</v>
      </c>
      <c r="N2689" s="12">
        <v>55</v>
      </c>
      <c r="O2689" s="12">
        <v>26</v>
      </c>
      <c r="P2689" s="12">
        <v>8.4000000000000005E-2</v>
      </c>
      <c r="Q2689" s="12">
        <v>1.0900000000000001</v>
      </c>
      <c r="R2689" s="12">
        <v>3602</v>
      </c>
      <c r="S2689" s="12">
        <v>0.28399999999999997</v>
      </c>
      <c r="T2689" s="12">
        <v>42.68</v>
      </c>
    </row>
    <row r="2690" spans="1:20" ht="15.75" customHeight="1" x14ac:dyDescent="0.35">
      <c r="A2690" s="11">
        <v>45095</v>
      </c>
      <c r="B2690" s="12" t="s">
        <v>77</v>
      </c>
      <c r="C2690" s="12" t="s">
        <v>78</v>
      </c>
      <c r="D2690" s="12">
        <v>89823.679999999993</v>
      </c>
      <c r="E2690" s="12">
        <v>59333.21</v>
      </c>
      <c r="F2690" s="12">
        <v>30490.46</v>
      </c>
      <c r="G2690" s="12">
        <v>33.94</v>
      </c>
      <c r="H2690" s="12">
        <v>88</v>
      </c>
      <c r="I2690" s="12">
        <v>0.215</v>
      </c>
      <c r="J2690" s="12">
        <v>18</v>
      </c>
      <c r="K2690" s="12">
        <v>260.58</v>
      </c>
      <c r="L2690" s="12">
        <v>3</v>
      </c>
      <c r="M2690" s="12">
        <v>3.98</v>
      </c>
      <c r="N2690" s="12">
        <v>59</v>
      </c>
      <c r="O2690" s="12">
        <v>23.9</v>
      </c>
      <c r="P2690" s="12">
        <v>7.8E-2</v>
      </c>
      <c r="Q2690" s="12">
        <v>1.03</v>
      </c>
      <c r="R2690" s="12">
        <v>6122</v>
      </c>
      <c r="S2690" s="12">
        <v>0.23899999999999999</v>
      </c>
      <c r="T2690" s="12">
        <v>46.7</v>
      </c>
    </row>
    <row r="2691" spans="1:20" ht="15.75" customHeight="1" x14ac:dyDescent="0.35">
      <c r="A2691" s="11">
        <v>45095</v>
      </c>
      <c r="B2691" s="12" t="s">
        <v>77</v>
      </c>
      <c r="C2691" s="12" t="s">
        <v>79</v>
      </c>
      <c r="D2691" s="12">
        <v>85863.91</v>
      </c>
      <c r="E2691" s="12">
        <v>53743.26</v>
      </c>
      <c r="F2691" s="12">
        <v>32120.66</v>
      </c>
      <c r="G2691" s="12">
        <v>37.409999999999997</v>
      </c>
      <c r="H2691" s="12">
        <v>104</v>
      </c>
      <c r="I2691" s="12">
        <v>0.182</v>
      </c>
      <c r="J2691" s="12">
        <v>18</v>
      </c>
      <c r="K2691" s="12">
        <v>163.93</v>
      </c>
      <c r="L2691" s="12">
        <v>5</v>
      </c>
      <c r="M2691" s="12">
        <v>3.87</v>
      </c>
      <c r="N2691" s="12">
        <v>46</v>
      </c>
      <c r="O2691" s="12">
        <v>25</v>
      </c>
      <c r="P2691" s="12">
        <v>0.115</v>
      </c>
      <c r="Q2691" s="12">
        <v>1.19</v>
      </c>
      <c r="R2691" s="12">
        <v>4535</v>
      </c>
      <c r="S2691" s="12">
        <v>0.38700000000000001</v>
      </c>
      <c r="T2691" s="12">
        <v>49.3</v>
      </c>
    </row>
    <row r="2692" spans="1:20" ht="15.75" customHeight="1" x14ac:dyDescent="0.35">
      <c r="A2692" s="11">
        <v>45095</v>
      </c>
      <c r="B2692" s="12" t="s">
        <v>77</v>
      </c>
      <c r="C2692" s="12" t="s">
        <v>80</v>
      </c>
      <c r="D2692" s="12">
        <v>111446.32</v>
      </c>
      <c r="E2692" s="12">
        <v>72494.39</v>
      </c>
      <c r="F2692" s="12">
        <v>38951.93</v>
      </c>
      <c r="G2692" s="12">
        <v>34.950000000000003</v>
      </c>
      <c r="H2692" s="12">
        <v>79</v>
      </c>
      <c r="I2692" s="12">
        <v>0.27300000000000002</v>
      </c>
      <c r="J2692" s="12">
        <v>21</v>
      </c>
      <c r="K2692" s="12">
        <v>179.5</v>
      </c>
      <c r="L2692" s="12">
        <v>5</v>
      </c>
      <c r="M2692" s="12">
        <v>4.5</v>
      </c>
      <c r="N2692" s="12">
        <v>49</v>
      </c>
      <c r="O2692" s="12">
        <v>31.5</v>
      </c>
      <c r="P2692" s="12">
        <v>9.5000000000000001E-2</v>
      </c>
      <c r="Q2692" s="12">
        <v>1.18</v>
      </c>
      <c r="R2692" s="12">
        <v>5327</v>
      </c>
      <c r="S2692" s="12">
        <v>0.4</v>
      </c>
      <c r="T2692" s="12">
        <v>54.27</v>
      </c>
    </row>
    <row r="2693" spans="1:20" ht="15.75" customHeight="1" x14ac:dyDescent="0.35">
      <c r="A2693" s="11">
        <v>45095</v>
      </c>
      <c r="B2693" s="12" t="s">
        <v>77</v>
      </c>
      <c r="C2693" s="12" t="s">
        <v>81</v>
      </c>
      <c r="D2693" s="12">
        <v>91373.1</v>
      </c>
      <c r="E2693" s="12">
        <v>47868.02</v>
      </c>
      <c r="F2693" s="12">
        <v>43505.07</v>
      </c>
      <c r="G2693" s="12">
        <v>47.61</v>
      </c>
      <c r="H2693" s="12">
        <v>85</v>
      </c>
      <c r="I2693" s="12">
        <v>0.14099999999999999</v>
      </c>
      <c r="J2693" s="12">
        <v>11</v>
      </c>
      <c r="K2693" s="12">
        <v>231.35</v>
      </c>
      <c r="L2693" s="12">
        <v>5</v>
      </c>
      <c r="M2693" s="12">
        <v>4.5999999999999996</v>
      </c>
      <c r="N2693" s="12">
        <v>52</v>
      </c>
      <c r="O2693" s="12">
        <v>21.8</v>
      </c>
      <c r="P2693" s="12">
        <v>0.186</v>
      </c>
      <c r="Q2693" s="12">
        <v>0.94</v>
      </c>
      <c r="R2693" s="12">
        <v>6045</v>
      </c>
      <c r="S2693" s="12">
        <v>0.22600000000000001</v>
      </c>
      <c r="T2693" s="12">
        <v>59.71</v>
      </c>
    </row>
    <row r="2694" spans="1:20" ht="15.75" customHeight="1" x14ac:dyDescent="0.35">
      <c r="A2694" s="11">
        <v>45095</v>
      </c>
      <c r="B2694" s="12" t="s">
        <v>82</v>
      </c>
      <c r="C2694" s="12" t="s">
        <v>78</v>
      </c>
      <c r="D2694" s="12">
        <v>122857.16</v>
      </c>
      <c r="E2694" s="12">
        <v>56591.29</v>
      </c>
      <c r="F2694" s="12">
        <v>66265.87</v>
      </c>
      <c r="G2694" s="12">
        <v>53.94</v>
      </c>
      <c r="H2694" s="12">
        <v>115</v>
      </c>
      <c r="I2694" s="12">
        <v>0.109</v>
      </c>
      <c r="J2694" s="12">
        <v>12</v>
      </c>
      <c r="K2694" s="12">
        <v>268.39</v>
      </c>
      <c r="L2694" s="12">
        <v>4</v>
      </c>
      <c r="M2694" s="12">
        <v>4.3899999999999997</v>
      </c>
      <c r="N2694" s="12">
        <v>71</v>
      </c>
      <c r="O2694" s="12">
        <v>25.6</v>
      </c>
      <c r="P2694" s="12">
        <v>0.17799999999999999</v>
      </c>
      <c r="Q2694" s="12">
        <v>1.1599999999999999</v>
      </c>
      <c r="R2694" s="12">
        <v>4809</v>
      </c>
      <c r="S2694" s="12">
        <v>0.311</v>
      </c>
      <c r="T2694" s="12">
        <v>57.96</v>
      </c>
    </row>
    <row r="2695" spans="1:20" ht="15.75" customHeight="1" x14ac:dyDescent="0.35">
      <c r="A2695" s="11">
        <v>45095</v>
      </c>
      <c r="B2695" s="12" t="s">
        <v>82</v>
      </c>
      <c r="C2695" s="12" t="s">
        <v>79</v>
      </c>
      <c r="D2695" s="12">
        <v>75419.75</v>
      </c>
      <c r="E2695" s="12">
        <v>42013.69</v>
      </c>
      <c r="F2695" s="12">
        <v>33406.06</v>
      </c>
      <c r="G2695" s="12">
        <v>44.29</v>
      </c>
      <c r="H2695" s="12">
        <v>65</v>
      </c>
      <c r="I2695" s="12">
        <v>0.254</v>
      </c>
      <c r="J2695" s="12">
        <v>16</v>
      </c>
      <c r="K2695" s="12">
        <v>301.81</v>
      </c>
      <c r="L2695" s="12">
        <v>5</v>
      </c>
      <c r="M2695" s="12">
        <v>3.93</v>
      </c>
      <c r="N2695" s="12">
        <v>55</v>
      </c>
      <c r="O2695" s="12">
        <v>16.5</v>
      </c>
      <c r="P2695" s="12">
        <v>0.184</v>
      </c>
      <c r="Q2695" s="12">
        <v>0.94</v>
      </c>
      <c r="R2695" s="12">
        <v>5485</v>
      </c>
      <c r="S2695" s="12">
        <v>0.27800000000000002</v>
      </c>
      <c r="T2695" s="12">
        <v>34.119999999999997</v>
      </c>
    </row>
    <row r="2696" spans="1:20" ht="15.75" customHeight="1" x14ac:dyDescent="0.35">
      <c r="A2696" s="11">
        <v>45095</v>
      </c>
      <c r="B2696" s="12" t="s">
        <v>82</v>
      </c>
      <c r="C2696" s="12" t="s">
        <v>80</v>
      </c>
      <c r="D2696" s="12">
        <v>108703.33</v>
      </c>
      <c r="E2696" s="12">
        <v>46067.13</v>
      </c>
      <c r="F2696" s="12">
        <v>62636.19</v>
      </c>
      <c r="G2696" s="12">
        <v>57.62</v>
      </c>
      <c r="H2696" s="12">
        <v>125</v>
      </c>
      <c r="I2696" s="12">
        <v>0.129</v>
      </c>
      <c r="J2696" s="12">
        <v>16</v>
      </c>
      <c r="K2696" s="12">
        <v>155.82</v>
      </c>
      <c r="L2696" s="12">
        <v>6</v>
      </c>
      <c r="M2696" s="12">
        <v>4.45</v>
      </c>
      <c r="N2696" s="12">
        <v>38</v>
      </c>
      <c r="O2696" s="12">
        <v>23.8</v>
      </c>
      <c r="P2696" s="12">
        <v>0.13500000000000001</v>
      </c>
      <c r="Q2696" s="12">
        <v>1.07</v>
      </c>
      <c r="R2696" s="12">
        <v>6281</v>
      </c>
      <c r="S2696" s="12">
        <v>0.23100000000000001</v>
      </c>
      <c r="T2696" s="12">
        <v>53.75</v>
      </c>
    </row>
    <row r="2697" spans="1:20" ht="15.75" customHeight="1" x14ac:dyDescent="0.35">
      <c r="A2697" s="11">
        <v>45095</v>
      </c>
      <c r="B2697" s="12" t="s">
        <v>82</v>
      </c>
      <c r="C2697" s="12" t="s">
        <v>81</v>
      </c>
      <c r="D2697" s="12">
        <v>92321.79</v>
      </c>
      <c r="E2697" s="12">
        <v>43522.92</v>
      </c>
      <c r="F2697" s="12">
        <v>48798.87</v>
      </c>
      <c r="G2697" s="12">
        <v>52.86</v>
      </c>
      <c r="H2697" s="12">
        <v>107</v>
      </c>
      <c r="I2697" s="12">
        <v>0.24399999999999999</v>
      </c>
      <c r="J2697" s="12">
        <v>26</v>
      </c>
      <c r="K2697" s="12">
        <v>213.38</v>
      </c>
      <c r="L2697" s="12">
        <v>4</v>
      </c>
      <c r="M2697" s="12">
        <v>4.3499999999999996</v>
      </c>
      <c r="N2697" s="12">
        <v>57</v>
      </c>
      <c r="O2697" s="12">
        <v>32.5</v>
      </c>
      <c r="P2697" s="12">
        <v>0.105</v>
      </c>
      <c r="Q2697" s="12">
        <v>1.07</v>
      </c>
      <c r="R2697" s="12">
        <v>6153</v>
      </c>
      <c r="S2697" s="12">
        <v>0.217</v>
      </c>
      <c r="T2697" s="12">
        <v>38.22</v>
      </c>
    </row>
    <row r="2698" spans="1:20" ht="15.75" customHeight="1" x14ac:dyDescent="0.35">
      <c r="A2698" s="11">
        <v>45095</v>
      </c>
      <c r="B2698" s="12" t="s">
        <v>83</v>
      </c>
      <c r="C2698" s="12" t="s">
        <v>78</v>
      </c>
      <c r="D2698" s="12">
        <v>79032.539999999994</v>
      </c>
      <c r="E2698" s="12">
        <v>52396.15</v>
      </c>
      <c r="F2698" s="12">
        <v>26636.39</v>
      </c>
      <c r="G2698" s="12">
        <v>33.700000000000003</v>
      </c>
      <c r="H2698" s="12">
        <v>119</v>
      </c>
      <c r="I2698" s="12">
        <v>0.22500000000000001</v>
      </c>
      <c r="J2698" s="12">
        <v>26</v>
      </c>
      <c r="K2698" s="12">
        <v>183.16</v>
      </c>
      <c r="L2698" s="12">
        <v>4</v>
      </c>
      <c r="M2698" s="12">
        <v>4.09</v>
      </c>
      <c r="N2698" s="12">
        <v>37</v>
      </c>
      <c r="O2698" s="12">
        <v>33.200000000000003</v>
      </c>
      <c r="P2698" s="12">
        <v>0.17799999999999999</v>
      </c>
      <c r="Q2698" s="12">
        <v>0.94</v>
      </c>
      <c r="R2698" s="12">
        <v>6478</v>
      </c>
      <c r="S2698" s="12">
        <v>0.39800000000000002</v>
      </c>
      <c r="T2698" s="12">
        <v>60.41</v>
      </c>
    </row>
    <row r="2699" spans="1:20" ht="15.75" customHeight="1" x14ac:dyDescent="0.35">
      <c r="A2699" s="11">
        <v>45095</v>
      </c>
      <c r="B2699" s="12" t="s">
        <v>83</v>
      </c>
      <c r="C2699" s="12" t="s">
        <v>79</v>
      </c>
      <c r="D2699" s="12">
        <v>44745.33</v>
      </c>
      <c r="E2699" s="12">
        <v>26759.74</v>
      </c>
      <c r="F2699" s="12">
        <v>17985.59</v>
      </c>
      <c r="G2699" s="12">
        <v>40.200000000000003</v>
      </c>
      <c r="H2699" s="12">
        <v>73</v>
      </c>
      <c r="I2699" s="12">
        <v>0.24299999999999999</v>
      </c>
      <c r="J2699" s="12">
        <v>17</v>
      </c>
      <c r="K2699" s="12">
        <v>201.89</v>
      </c>
      <c r="L2699" s="12">
        <v>3</v>
      </c>
      <c r="M2699" s="12">
        <v>4.59</v>
      </c>
      <c r="N2699" s="12">
        <v>46</v>
      </c>
      <c r="O2699" s="12">
        <v>17</v>
      </c>
      <c r="P2699" s="12">
        <v>0.24</v>
      </c>
      <c r="Q2699" s="12">
        <v>0.86</v>
      </c>
      <c r="R2699" s="12">
        <v>4606</v>
      </c>
      <c r="S2699" s="12">
        <v>0.35599999999999998</v>
      </c>
      <c r="T2699" s="12">
        <v>55.15</v>
      </c>
    </row>
    <row r="2700" spans="1:20" ht="15.75" customHeight="1" x14ac:dyDescent="0.35">
      <c r="A2700" s="11">
        <v>45095</v>
      </c>
      <c r="B2700" s="12" t="s">
        <v>83</v>
      </c>
      <c r="C2700" s="12" t="s">
        <v>80</v>
      </c>
      <c r="D2700" s="12">
        <v>107748.85</v>
      </c>
      <c r="E2700" s="12">
        <v>54561.13</v>
      </c>
      <c r="F2700" s="12">
        <v>53187.72</v>
      </c>
      <c r="G2700" s="12">
        <v>49.36</v>
      </c>
      <c r="H2700" s="12">
        <v>89</v>
      </c>
      <c r="I2700" s="12">
        <v>0.22700000000000001</v>
      </c>
      <c r="J2700" s="12">
        <v>20</v>
      </c>
      <c r="K2700" s="12">
        <v>290.93</v>
      </c>
      <c r="L2700" s="12">
        <v>5</v>
      </c>
      <c r="M2700" s="12">
        <v>3.89</v>
      </c>
      <c r="N2700" s="12">
        <v>47</v>
      </c>
      <c r="O2700" s="12">
        <v>18.8</v>
      </c>
      <c r="P2700" s="12">
        <v>0.121</v>
      </c>
      <c r="Q2700" s="12">
        <v>0.83</v>
      </c>
      <c r="R2700" s="12">
        <v>2558</v>
      </c>
      <c r="S2700" s="12">
        <v>0.374</v>
      </c>
      <c r="T2700" s="12">
        <v>62.25</v>
      </c>
    </row>
    <row r="2701" spans="1:20" ht="15.75" customHeight="1" x14ac:dyDescent="0.35">
      <c r="A2701" s="11">
        <v>45095</v>
      </c>
      <c r="B2701" s="12" t="s">
        <v>83</v>
      </c>
      <c r="C2701" s="12" t="s">
        <v>81</v>
      </c>
      <c r="D2701" s="12">
        <v>120525.14</v>
      </c>
      <c r="E2701" s="12">
        <v>51178.25</v>
      </c>
      <c r="F2701" s="12">
        <v>69346.89</v>
      </c>
      <c r="G2701" s="12">
        <v>57.54</v>
      </c>
      <c r="H2701" s="12">
        <v>78</v>
      </c>
      <c r="I2701" s="12">
        <v>0.20499999999999999</v>
      </c>
      <c r="J2701" s="12">
        <v>15</v>
      </c>
      <c r="K2701" s="12">
        <v>277.72000000000003</v>
      </c>
      <c r="L2701" s="12">
        <v>7</v>
      </c>
      <c r="M2701" s="12">
        <v>4.59</v>
      </c>
      <c r="N2701" s="12">
        <v>60</v>
      </c>
      <c r="O2701" s="12">
        <v>34.5</v>
      </c>
      <c r="P2701" s="12">
        <v>0.23</v>
      </c>
      <c r="Q2701" s="12">
        <v>1.1399999999999999</v>
      </c>
      <c r="R2701" s="12">
        <v>4490</v>
      </c>
      <c r="S2701" s="12">
        <v>0.25</v>
      </c>
      <c r="T2701" s="12">
        <v>36.21</v>
      </c>
    </row>
    <row r="2702" spans="1:20" ht="15.75" customHeight="1" x14ac:dyDescent="0.35">
      <c r="A2702" s="11">
        <v>45095</v>
      </c>
      <c r="B2702" s="12" t="s">
        <v>84</v>
      </c>
      <c r="C2702" s="12" t="s">
        <v>78</v>
      </c>
      <c r="D2702" s="12">
        <v>82185.13</v>
      </c>
      <c r="E2702" s="12">
        <v>56808.89</v>
      </c>
      <c r="F2702" s="12">
        <v>25376.240000000002</v>
      </c>
      <c r="G2702" s="12">
        <v>30.88</v>
      </c>
      <c r="H2702" s="12">
        <v>85</v>
      </c>
      <c r="I2702" s="12">
        <v>0.13100000000000001</v>
      </c>
      <c r="J2702" s="12">
        <v>11</v>
      </c>
      <c r="K2702" s="12">
        <v>203.38</v>
      </c>
      <c r="L2702" s="12">
        <v>4</v>
      </c>
      <c r="M2702" s="12">
        <v>4.38</v>
      </c>
      <c r="N2702" s="12">
        <v>44</v>
      </c>
      <c r="O2702" s="12">
        <v>22.7</v>
      </c>
      <c r="P2702" s="12">
        <v>0.16800000000000001</v>
      </c>
      <c r="Q2702" s="12">
        <v>0.92</v>
      </c>
      <c r="R2702" s="12">
        <v>4825</v>
      </c>
      <c r="S2702" s="12">
        <v>0.214</v>
      </c>
      <c r="T2702" s="12">
        <v>41.1</v>
      </c>
    </row>
    <row r="2703" spans="1:20" ht="15.75" customHeight="1" x14ac:dyDescent="0.35">
      <c r="A2703" s="11">
        <v>45095</v>
      </c>
      <c r="B2703" s="12" t="s">
        <v>84</v>
      </c>
      <c r="C2703" s="12" t="s">
        <v>79</v>
      </c>
      <c r="D2703" s="12">
        <v>86476.29</v>
      </c>
      <c r="E2703" s="12">
        <v>50079.76</v>
      </c>
      <c r="F2703" s="12">
        <v>36396.53</v>
      </c>
      <c r="G2703" s="12">
        <v>42.09</v>
      </c>
      <c r="H2703" s="12">
        <v>90</v>
      </c>
      <c r="I2703" s="12">
        <v>0.222</v>
      </c>
      <c r="J2703" s="12">
        <v>19</v>
      </c>
      <c r="K2703" s="12">
        <v>264.44</v>
      </c>
      <c r="L2703" s="12">
        <v>3</v>
      </c>
      <c r="M2703" s="12">
        <v>4.2300000000000004</v>
      </c>
      <c r="N2703" s="12">
        <v>50</v>
      </c>
      <c r="O2703" s="12">
        <v>17.5</v>
      </c>
      <c r="P2703" s="12">
        <v>0.11700000000000001</v>
      </c>
      <c r="Q2703" s="12">
        <v>1.03</v>
      </c>
      <c r="R2703" s="12">
        <v>5536</v>
      </c>
      <c r="S2703" s="12">
        <v>0.32800000000000001</v>
      </c>
      <c r="T2703" s="12">
        <v>53.65</v>
      </c>
    </row>
    <row r="2704" spans="1:20" ht="15.75" customHeight="1" x14ac:dyDescent="0.35">
      <c r="A2704" s="11">
        <v>45095</v>
      </c>
      <c r="B2704" s="12" t="s">
        <v>84</v>
      </c>
      <c r="C2704" s="12" t="s">
        <v>80</v>
      </c>
      <c r="D2704" s="12">
        <v>91504.78</v>
      </c>
      <c r="E2704" s="12">
        <v>62725.47</v>
      </c>
      <c r="F2704" s="12">
        <v>28779.31</v>
      </c>
      <c r="G2704" s="12">
        <v>31.45</v>
      </c>
      <c r="H2704" s="12">
        <v>115</v>
      </c>
      <c r="I2704" s="12">
        <v>0.24299999999999999</v>
      </c>
      <c r="J2704" s="12">
        <v>28</v>
      </c>
      <c r="K2704" s="12">
        <v>189.66</v>
      </c>
      <c r="L2704" s="12">
        <v>5</v>
      </c>
      <c r="M2704" s="12">
        <v>3.93</v>
      </c>
      <c r="N2704" s="12">
        <v>46</v>
      </c>
      <c r="O2704" s="12">
        <v>26.7</v>
      </c>
      <c r="P2704" s="12">
        <v>6.9000000000000006E-2</v>
      </c>
      <c r="Q2704" s="12">
        <v>0.87</v>
      </c>
      <c r="R2704" s="12">
        <v>5124</v>
      </c>
      <c r="S2704" s="12">
        <v>0.29199999999999998</v>
      </c>
      <c r="T2704" s="12">
        <v>45.95</v>
      </c>
    </row>
    <row r="2705" spans="1:20" ht="15.75" customHeight="1" x14ac:dyDescent="0.35">
      <c r="A2705" s="11">
        <v>45095</v>
      </c>
      <c r="B2705" s="12" t="s">
        <v>84</v>
      </c>
      <c r="C2705" s="12" t="s">
        <v>81</v>
      </c>
      <c r="D2705" s="12">
        <v>101925.43</v>
      </c>
      <c r="E2705" s="12">
        <v>44985.65</v>
      </c>
      <c r="F2705" s="12">
        <v>56939.78</v>
      </c>
      <c r="G2705" s="12">
        <v>55.86</v>
      </c>
      <c r="H2705" s="12">
        <v>120</v>
      </c>
      <c r="I2705" s="12">
        <v>0.107</v>
      </c>
      <c r="J2705" s="12">
        <v>12</v>
      </c>
      <c r="K2705" s="12">
        <v>200.49</v>
      </c>
      <c r="L2705" s="12">
        <v>5</v>
      </c>
      <c r="M2705" s="12">
        <v>4.75</v>
      </c>
      <c r="N2705" s="12">
        <v>61</v>
      </c>
      <c r="O2705" s="12">
        <v>31.8</v>
      </c>
      <c r="P2705" s="12">
        <v>0.23699999999999999</v>
      </c>
      <c r="Q2705" s="12">
        <v>0.95</v>
      </c>
      <c r="R2705" s="12">
        <v>4781</v>
      </c>
      <c r="S2705" s="12">
        <v>0.38</v>
      </c>
      <c r="T2705" s="12">
        <v>51.72</v>
      </c>
    </row>
    <row r="2706" spans="1:20" ht="15.75" customHeight="1" x14ac:dyDescent="0.35">
      <c r="A2706" s="11">
        <v>45096</v>
      </c>
      <c r="B2706" s="12" t="s">
        <v>77</v>
      </c>
      <c r="C2706" s="12" t="s">
        <v>78</v>
      </c>
      <c r="D2706" s="12">
        <v>95071.51</v>
      </c>
      <c r="E2706" s="12">
        <v>40144.31</v>
      </c>
      <c r="F2706" s="12">
        <v>54927.199999999997</v>
      </c>
      <c r="G2706" s="12">
        <v>57.77</v>
      </c>
      <c r="H2706" s="12">
        <v>94</v>
      </c>
      <c r="I2706" s="12">
        <v>0.255</v>
      </c>
      <c r="J2706" s="12">
        <v>23</v>
      </c>
      <c r="K2706" s="12">
        <v>163</v>
      </c>
      <c r="L2706" s="12">
        <v>4</v>
      </c>
      <c r="M2706" s="12">
        <v>4.1900000000000004</v>
      </c>
      <c r="N2706" s="12">
        <v>50</v>
      </c>
      <c r="O2706" s="12">
        <v>13.3</v>
      </c>
      <c r="P2706" s="12">
        <v>6.9000000000000006E-2</v>
      </c>
      <c r="Q2706" s="12">
        <v>0.94</v>
      </c>
      <c r="R2706" s="12">
        <v>3860</v>
      </c>
      <c r="S2706" s="12">
        <v>0.20399999999999999</v>
      </c>
      <c r="T2706" s="12">
        <v>47.3</v>
      </c>
    </row>
    <row r="2707" spans="1:20" ht="15.75" customHeight="1" x14ac:dyDescent="0.35">
      <c r="A2707" s="11">
        <v>45096</v>
      </c>
      <c r="B2707" s="12" t="s">
        <v>77</v>
      </c>
      <c r="C2707" s="12" t="s">
        <v>79</v>
      </c>
      <c r="D2707" s="12">
        <v>92257.7</v>
      </c>
      <c r="E2707" s="12">
        <v>50784.72</v>
      </c>
      <c r="F2707" s="12">
        <v>41472.99</v>
      </c>
      <c r="G2707" s="12">
        <v>44.95</v>
      </c>
      <c r="H2707" s="12">
        <v>157</v>
      </c>
      <c r="I2707" s="12">
        <v>0.20799999999999999</v>
      </c>
      <c r="J2707" s="12">
        <v>32</v>
      </c>
      <c r="K2707" s="12">
        <v>106.97</v>
      </c>
      <c r="L2707" s="12">
        <v>5</v>
      </c>
      <c r="M2707" s="12">
        <v>3.92</v>
      </c>
      <c r="N2707" s="12">
        <v>54</v>
      </c>
      <c r="O2707" s="12">
        <v>16.5</v>
      </c>
      <c r="P2707" s="12">
        <v>5.1999999999999998E-2</v>
      </c>
      <c r="Q2707" s="12">
        <v>1.1200000000000001</v>
      </c>
      <c r="R2707" s="12">
        <v>5590</v>
      </c>
      <c r="S2707" s="12">
        <v>0.23599999999999999</v>
      </c>
      <c r="T2707" s="12">
        <v>37.28</v>
      </c>
    </row>
    <row r="2708" spans="1:20" ht="15.75" customHeight="1" x14ac:dyDescent="0.35">
      <c r="A2708" s="11">
        <v>45096</v>
      </c>
      <c r="B2708" s="12" t="s">
        <v>77</v>
      </c>
      <c r="C2708" s="12" t="s">
        <v>80</v>
      </c>
      <c r="D2708" s="12">
        <v>93746.36</v>
      </c>
      <c r="E2708" s="12">
        <v>54229.56</v>
      </c>
      <c r="F2708" s="12">
        <v>39516.79</v>
      </c>
      <c r="G2708" s="12">
        <v>42.15</v>
      </c>
      <c r="H2708" s="12">
        <v>130</v>
      </c>
      <c r="I2708" s="12">
        <v>0.17100000000000001</v>
      </c>
      <c r="J2708" s="12">
        <v>22</v>
      </c>
      <c r="K2708" s="12">
        <v>218.96</v>
      </c>
      <c r="L2708" s="12">
        <v>6</v>
      </c>
      <c r="M2708" s="12">
        <v>3.98</v>
      </c>
      <c r="N2708" s="12">
        <v>67</v>
      </c>
      <c r="O2708" s="12">
        <v>34</v>
      </c>
      <c r="P2708" s="12">
        <v>0.14199999999999999</v>
      </c>
      <c r="Q2708" s="12">
        <v>0.88</v>
      </c>
      <c r="R2708" s="12">
        <v>5730</v>
      </c>
      <c r="S2708" s="12">
        <v>0.23</v>
      </c>
      <c r="T2708" s="12">
        <v>64.599999999999994</v>
      </c>
    </row>
    <row r="2709" spans="1:20" ht="15.75" customHeight="1" x14ac:dyDescent="0.35">
      <c r="A2709" s="11">
        <v>45096</v>
      </c>
      <c r="B2709" s="12" t="s">
        <v>77</v>
      </c>
      <c r="C2709" s="12" t="s">
        <v>81</v>
      </c>
      <c r="D2709" s="12">
        <v>104331.67</v>
      </c>
      <c r="E2709" s="12">
        <v>67212.289999999994</v>
      </c>
      <c r="F2709" s="12">
        <v>37119.370000000003</v>
      </c>
      <c r="G2709" s="12">
        <v>35.58</v>
      </c>
      <c r="H2709" s="12">
        <v>128</v>
      </c>
      <c r="I2709" s="12">
        <v>0.23699999999999999</v>
      </c>
      <c r="J2709" s="12">
        <v>30</v>
      </c>
      <c r="K2709" s="12">
        <v>183</v>
      </c>
      <c r="L2709" s="12">
        <v>6</v>
      </c>
      <c r="M2709" s="12">
        <v>4.2699999999999996</v>
      </c>
      <c r="N2709" s="12">
        <v>36</v>
      </c>
      <c r="O2709" s="12">
        <v>14.2</v>
      </c>
      <c r="P2709" s="12">
        <v>0.20599999999999999</v>
      </c>
      <c r="Q2709" s="12">
        <v>0.82</v>
      </c>
      <c r="R2709" s="12">
        <v>3526</v>
      </c>
      <c r="S2709" s="12">
        <v>0.28100000000000003</v>
      </c>
      <c r="T2709" s="12">
        <v>56.8</v>
      </c>
    </row>
    <row r="2710" spans="1:20" ht="15.75" customHeight="1" x14ac:dyDescent="0.35">
      <c r="A2710" s="11">
        <v>45096</v>
      </c>
      <c r="B2710" s="12" t="s">
        <v>82</v>
      </c>
      <c r="C2710" s="12" t="s">
        <v>78</v>
      </c>
      <c r="D2710" s="12">
        <v>96219.74</v>
      </c>
      <c r="E2710" s="12">
        <v>47574.42</v>
      </c>
      <c r="F2710" s="12">
        <v>48645.33</v>
      </c>
      <c r="G2710" s="12">
        <v>50.56</v>
      </c>
      <c r="H2710" s="12">
        <v>109</v>
      </c>
      <c r="I2710" s="12">
        <v>0.29499999999999998</v>
      </c>
      <c r="J2710" s="12">
        <v>32</v>
      </c>
      <c r="K2710" s="12">
        <v>174.36</v>
      </c>
      <c r="L2710" s="12">
        <v>4</v>
      </c>
      <c r="M2710" s="12">
        <v>4.33</v>
      </c>
      <c r="N2710" s="12">
        <v>46</v>
      </c>
      <c r="O2710" s="12">
        <v>14.4</v>
      </c>
      <c r="P2710" s="12">
        <v>7.8E-2</v>
      </c>
      <c r="Q2710" s="12">
        <v>0.85</v>
      </c>
      <c r="R2710" s="12">
        <v>5491</v>
      </c>
      <c r="S2710" s="12">
        <v>0.22500000000000001</v>
      </c>
      <c r="T2710" s="12">
        <v>47.95</v>
      </c>
    </row>
    <row r="2711" spans="1:20" ht="15.75" customHeight="1" x14ac:dyDescent="0.35">
      <c r="A2711" s="11">
        <v>45096</v>
      </c>
      <c r="B2711" s="12" t="s">
        <v>82</v>
      </c>
      <c r="C2711" s="12" t="s">
        <v>79</v>
      </c>
      <c r="D2711" s="12">
        <v>99910.57</v>
      </c>
      <c r="E2711" s="12">
        <v>46556.29</v>
      </c>
      <c r="F2711" s="12">
        <v>53354.28</v>
      </c>
      <c r="G2711" s="12">
        <v>53.4</v>
      </c>
      <c r="H2711" s="12">
        <v>120</v>
      </c>
      <c r="I2711" s="12">
        <v>0.13800000000000001</v>
      </c>
      <c r="J2711" s="12">
        <v>16</v>
      </c>
      <c r="K2711" s="12">
        <v>178.03</v>
      </c>
      <c r="L2711" s="12">
        <v>4</v>
      </c>
      <c r="M2711" s="12">
        <v>4.01</v>
      </c>
      <c r="N2711" s="12">
        <v>56</v>
      </c>
      <c r="O2711" s="12">
        <v>32.700000000000003</v>
      </c>
      <c r="P2711" s="12">
        <v>0.14199999999999999</v>
      </c>
      <c r="Q2711" s="12">
        <v>0.82</v>
      </c>
      <c r="R2711" s="12">
        <v>4007</v>
      </c>
      <c r="S2711" s="12">
        <v>0.32300000000000001</v>
      </c>
      <c r="T2711" s="12">
        <v>47.01</v>
      </c>
    </row>
    <row r="2712" spans="1:20" ht="15.75" customHeight="1" x14ac:dyDescent="0.35">
      <c r="A2712" s="11">
        <v>45096</v>
      </c>
      <c r="B2712" s="12" t="s">
        <v>82</v>
      </c>
      <c r="C2712" s="12" t="s">
        <v>80</v>
      </c>
      <c r="D2712" s="12">
        <v>108161.5</v>
      </c>
      <c r="E2712" s="12">
        <v>66943.58</v>
      </c>
      <c r="F2712" s="12">
        <v>41217.919999999998</v>
      </c>
      <c r="G2712" s="12">
        <v>38.11</v>
      </c>
      <c r="H2712" s="12">
        <v>78</v>
      </c>
      <c r="I2712" s="12">
        <v>0.19900000000000001</v>
      </c>
      <c r="J2712" s="12">
        <v>15</v>
      </c>
      <c r="K2712" s="12">
        <v>232.13</v>
      </c>
      <c r="L2712" s="12">
        <v>5</v>
      </c>
      <c r="M2712" s="12">
        <v>4.3</v>
      </c>
      <c r="N2712" s="12">
        <v>47</v>
      </c>
      <c r="O2712" s="12">
        <v>15.2</v>
      </c>
      <c r="P2712" s="12">
        <v>0.19400000000000001</v>
      </c>
      <c r="Q2712" s="12">
        <v>0.83</v>
      </c>
      <c r="R2712" s="12">
        <v>4676</v>
      </c>
      <c r="S2712" s="12">
        <v>0.33900000000000002</v>
      </c>
      <c r="T2712" s="12">
        <v>34.380000000000003</v>
      </c>
    </row>
    <row r="2713" spans="1:20" ht="15.75" customHeight="1" x14ac:dyDescent="0.35">
      <c r="A2713" s="11">
        <v>45096</v>
      </c>
      <c r="B2713" s="12" t="s">
        <v>82</v>
      </c>
      <c r="C2713" s="12" t="s">
        <v>81</v>
      </c>
      <c r="D2713" s="12">
        <v>97631.07</v>
      </c>
      <c r="E2713" s="12">
        <v>45858.3</v>
      </c>
      <c r="F2713" s="12">
        <v>51772.77</v>
      </c>
      <c r="G2713" s="12">
        <v>53.03</v>
      </c>
      <c r="H2713" s="12">
        <v>136</v>
      </c>
      <c r="I2713" s="12">
        <v>0.214</v>
      </c>
      <c r="J2713" s="12">
        <v>29</v>
      </c>
      <c r="K2713" s="12">
        <v>170.75</v>
      </c>
      <c r="L2713" s="12">
        <v>4</v>
      </c>
      <c r="M2713" s="12">
        <v>4.17</v>
      </c>
      <c r="N2713" s="12">
        <v>51</v>
      </c>
      <c r="O2713" s="12">
        <v>27.6</v>
      </c>
      <c r="P2713" s="12">
        <v>0.16400000000000001</v>
      </c>
      <c r="Q2713" s="12">
        <v>0.98</v>
      </c>
      <c r="R2713" s="12">
        <v>6676</v>
      </c>
      <c r="S2713" s="12">
        <v>0.33700000000000002</v>
      </c>
      <c r="T2713" s="12">
        <v>56.75</v>
      </c>
    </row>
    <row r="2714" spans="1:20" ht="15.75" customHeight="1" x14ac:dyDescent="0.35">
      <c r="A2714" s="11">
        <v>45096</v>
      </c>
      <c r="B2714" s="12" t="s">
        <v>83</v>
      </c>
      <c r="C2714" s="12" t="s">
        <v>78</v>
      </c>
      <c r="D2714" s="12">
        <v>104618.32</v>
      </c>
      <c r="E2714" s="12">
        <v>71252.37</v>
      </c>
      <c r="F2714" s="12">
        <v>33365.96</v>
      </c>
      <c r="G2714" s="12">
        <v>31.89</v>
      </c>
      <c r="H2714" s="12">
        <v>121</v>
      </c>
      <c r="I2714" s="12">
        <v>0.157</v>
      </c>
      <c r="J2714" s="12">
        <v>19</v>
      </c>
      <c r="K2714" s="12">
        <v>295.73</v>
      </c>
      <c r="L2714" s="12">
        <v>4</v>
      </c>
      <c r="M2714" s="12">
        <v>4.22</v>
      </c>
      <c r="N2714" s="12">
        <v>40</v>
      </c>
      <c r="O2714" s="12">
        <v>26.3</v>
      </c>
      <c r="P2714" s="12">
        <v>0.158</v>
      </c>
      <c r="Q2714" s="12">
        <v>1.1399999999999999</v>
      </c>
      <c r="R2714" s="12">
        <v>3203</v>
      </c>
      <c r="S2714" s="12">
        <v>0.32500000000000001</v>
      </c>
      <c r="T2714" s="12">
        <v>40.21</v>
      </c>
    </row>
    <row r="2715" spans="1:20" ht="15.75" customHeight="1" x14ac:dyDescent="0.35">
      <c r="A2715" s="11">
        <v>45096</v>
      </c>
      <c r="B2715" s="12" t="s">
        <v>83</v>
      </c>
      <c r="C2715" s="12" t="s">
        <v>79</v>
      </c>
      <c r="D2715" s="12">
        <v>84621.29</v>
      </c>
      <c r="E2715" s="12">
        <v>41460.300000000003</v>
      </c>
      <c r="F2715" s="12">
        <v>43160.99</v>
      </c>
      <c r="G2715" s="12">
        <v>51</v>
      </c>
      <c r="H2715" s="12">
        <v>109</v>
      </c>
      <c r="I2715" s="12">
        <v>0.26500000000000001</v>
      </c>
      <c r="J2715" s="12">
        <v>28</v>
      </c>
      <c r="K2715" s="12">
        <v>139.11000000000001</v>
      </c>
      <c r="L2715" s="12">
        <v>2</v>
      </c>
      <c r="M2715" s="12">
        <v>4.08</v>
      </c>
      <c r="N2715" s="12">
        <v>43</v>
      </c>
      <c r="O2715" s="12">
        <v>26.5</v>
      </c>
      <c r="P2715" s="12">
        <v>0.185</v>
      </c>
      <c r="Q2715" s="12">
        <v>1.1499999999999999</v>
      </c>
      <c r="R2715" s="12">
        <v>4973</v>
      </c>
      <c r="S2715" s="12">
        <v>0.21299999999999999</v>
      </c>
      <c r="T2715" s="12">
        <v>62.55</v>
      </c>
    </row>
    <row r="2716" spans="1:20" ht="15.75" customHeight="1" x14ac:dyDescent="0.35">
      <c r="A2716" s="11">
        <v>45096</v>
      </c>
      <c r="B2716" s="12" t="s">
        <v>83</v>
      </c>
      <c r="C2716" s="12" t="s">
        <v>80</v>
      </c>
      <c r="D2716" s="12">
        <v>115629.13</v>
      </c>
      <c r="E2716" s="12">
        <v>54690.559999999998</v>
      </c>
      <c r="F2716" s="12">
        <v>60938.58</v>
      </c>
      <c r="G2716" s="12">
        <v>52.7</v>
      </c>
      <c r="H2716" s="12">
        <v>85</v>
      </c>
      <c r="I2716" s="12">
        <v>0.17199999999999999</v>
      </c>
      <c r="J2716" s="12">
        <v>14</v>
      </c>
      <c r="K2716" s="12">
        <v>229.71</v>
      </c>
      <c r="L2716" s="12">
        <v>4</v>
      </c>
      <c r="M2716" s="12">
        <v>4.84</v>
      </c>
      <c r="N2716" s="12">
        <v>50</v>
      </c>
      <c r="O2716" s="12">
        <v>12.7</v>
      </c>
      <c r="P2716" s="12">
        <v>5.5E-2</v>
      </c>
      <c r="Q2716" s="12">
        <v>1.1499999999999999</v>
      </c>
      <c r="R2716" s="12">
        <v>3240</v>
      </c>
      <c r="S2716" s="12">
        <v>0.35599999999999998</v>
      </c>
      <c r="T2716" s="12">
        <v>46.71</v>
      </c>
    </row>
    <row r="2717" spans="1:20" ht="15.75" customHeight="1" x14ac:dyDescent="0.35">
      <c r="A2717" s="11">
        <v>45096</v>
      </c>
      <c r="B2717" s="12" t="s">
        <v>83</v>
      </c>
      <c r="C2717" s="12" t="s">
        <v>81</v>
      </c>
      <c r="D2717" s="12">
        <v>108169.36</v>
      </c>
      <c r="E2717" s="12">
        <v>57840.22</v>
      </c>
      <c r="F2717" s="12">
        <v>50329.14</v>
      </c>
      <c r="G2717" s="12">
        <v>46.53</v>
      </c>
      <c r="H2717" s="12">
        <v>75</v>
      </c>
      <c r="I2717" s="12">
        <v>0.112</v>
      </c>
      <c r="J2717" s="12">
        <v>8</v>
      </c>
      <c r="K2717" s="12">
        <v>121.38</v>
      </c>
      <c r="L2717" s="12">
        <v>5</v>
      </c>
      <c r="M2717" s="12">
        <v>3.92</v>
      </c>
      <c r="N2717" s="12">
        <v>62</v>
      </c>
      <c r="O2717" s="12">
        <v>15.9</v>
      </c>
      <c r="P2717" s="12">
        <v>6.4000000000000001E-2</v>
      </c>
      <c r="Q2717" s="12">
        <v>1</v>
      </c>
      <c r="R2717" s="12">
        <v>5075</v>
      </c>
      <c r="S2717" s="12">
        <v>0.24399999999999999</v>
      </c>
      <c r="T2717" s="12">
        <v>59.82</v>
      </c>
    </row>
    <row r="2718" spans="1:20" ht="15.75" customHeight="1" x14ac:dyDescent="0.35">
      <c r="A2718" s="11">
        <v>45096</v>
      </c>
      <c r="B2718" s="12" t="s">
        <v>84</v>
      </c>
      <c r="C2718" s="12" t="s">
        <v>78</v>
      </c>
      <c r="D2718" s="12">
        <v>99295.11</v>
      </c>
      <c r="E2718" s="12">
        <v>41442.300000000003</v>
      </c>
      <c r="F2718" s="12">
        <v>57852.800000000003</v>
      </c>
      <c r="G2718" s="12">
        <v>58.26</v>
      </c>
      <c r="H2718" s="12">
        <v>132</v>
      </c>
      <c r="I2718" s="12">
        <v>0.121</v>
      </c>
      <c r="J2718" s="12">
        <v>15</v>
      </c>
      <c r="K2718" s="12">
        <v>148.37</v>
      </c>
      <c r="L2718" s="12">
        <v>6</v>
      </c>
      <c r="M2718" s="12">
        <v>4.08</v>
      </c>
      <c r="N2718" s="12">
        <v>42</v>
      </c>
      <c r="O2718" s="12">
        <v>22.7</v>
      </c>
      <c r="P2718" s="12">
        <v>0.22500000000000001</v>
      </c>
      <c r="Q2718" s="12">
        <v>1.17</v>
      </c>
      <c r="R2718" s="12">
        <v>4982</v>
      </c>
      <c r="S2718" s="12">
        <v>0.25</v>
      </c>
      <c r="T2718" s="12">
        <v>48.96</v>
      </c>
    </row>
    <row r="2719" spans="1:20" ht="15.75" customHeight="1" x14ac:dyDescent="0.35">
      <c r="A2719" s="11">
        <v>45096</v>
      </c>
      <c r="B2719" s="12" t="s">
        <v>84</v>
      </c>
      <c r="C2719" s="12" t="s">
        <v>79</v>
      </c>
      <c r="D2719" s="12">
        <v>92923.26</v>
      </c>
      <c r="E2719" s="12">
        <v>50265.51</v>
      </c>
      <c r="F2719" s="12">
        <v>42657.75</v>
      </c>
      <c r="G2719" s="12">
        <v>45.91</v>
      </c>
      <c r="H2719" s="12">
        <v>88</v>
      </c>
      <c r="I2719" s="12">
        <v>0.13900000000000001</v>
      </c>
      <c r="J2719" s="12">
        <v>12</v>
      </c>
      <c r="K2719" s="12">
        <v>109.24</v>
      </c>
      <c r="L2719" s="12">
        <v>5</v>
      </c>
      <c r="M2719" s="12">
        <v>4.2300000000000004</v>
      </c>
      <c r="N2719" s="12">
        <v>59</v>
      </c>
      <c r="O2719" s="12">
        <v>15.6</v>
      </c>
      <c r="P2719" s="12">
        <v>6.6000000000000003E-2</v>
      </c>
      <c r="Q2719" s="12">
        <v>1.1100000000000001</v>
      </c>
      <c r="R2719" s="12">
        <v>4734</v>
      </c>
      <c r="S2719" s="12">
        <v>0.24399999999999999</v>
      </c>
      <c r="T2719" s="12">
        <v>69.19</v>
      </c>
    </row>
    <row r="2720" spans="1:20" ht="15.75" customHeight="1" x14ac:dyDescent="0.35">
      <c r="A2720" s="11">
        <v>45096</v>
      </c>
      <c r="B2720" s="12" t="s">
        <v>84</v>
      </c>
      <c r="C2720" s="12" t="s">
        <v>80</v>
      </c>
      <c r="D2720" s="12">
        <v>113224.84</v>
      </c>
      <c r="E2720" s="12">
        <v>74448.17</v>
      </c>
      <c r="F2720" s="12">
        <v>38776.67</v>
      </c>
      <c r="G2720" s="12">
        <v>34.25</v>
      </c>
      <c r="H2720" s="12">
        <v>83</v>
      </c>
      <c r="I2720" s="12">
        <v>0.17699999999999999</v>
      </c>
      <c r="J2720" s="12">
        <v>14</v>
      </c>
      <c r="K2720" s="12">
        <v>187.95</v>
      </c>
      <c r="L2720" s="12">
        <v>3</v>
      </c>
      <c r="M2720" s="12">
        <v>4</v>
      </c>
      <c r="N2720" s="12">
        <v>52</v>
      </c>
      <c r="O2720" s="12">
        <v>28.1</v>
      </c>
      <c r="P2720" s="12">
        <v>6.8000000000000005E-2</v>
      </c>
      <c r="Q2720" s="12">
        <v>1.1499999999999999</v>
      </c>
      <c r="R2720" s="12">
        <v>4685</v>
      </c>
      <c r="S2720" s="12">
        <v>0.23499999999999999</v>
      </c>
      <c r="T2720" s="12">
        <v>50.72</v>
      </c>
    </row>
    <row r="2721" spans="1:20" ht="15.75" customHeight="1" x14ac:dyDescent="0.35">
      <c r="A2721" s="11">
        <v>45096</v>
      </c>
      <c r="B2721" s="12" t="s">
        <v>84</v>
      </c>
      <c r="C2721" s="12" t="s">
        <v>81</v>
      </c>
      <c r="D2721" s="12">
        <v>125704.73</v>
      </c>
      <c r="E2721" s="12">
        <v>61361.22</v>
      </c>
      <c r="F2721" s="12">
        <v>64343.51</v>
      </c>
      <c r="G2721" s="12">
        <v>51.19</v>
      </c>
      <c r="H2721" s="12">
        <v>79</v>
      </c>
      <c r="I2721" s="12">
        <v>0.113</v>
      </c>
      <c r="J2721" s="12">
        <v>8</v>
      </c>
      <c r="K2721" s="12">
        <v>224.61</v>
      </c>
      <c r="L2721" s="12">
        <v>5</v>
      </c>
      <c r="M2721" s="12">
        <v>4.45</v>
      </c>
      <c r="N2721" s="12">
        <v>26</v>
      </c>
      <c r="O2721" s="12">
        <v>16.899999999999999</v>
      </c>
      <c r="P2721" s="12">
        <v>6.3E-2</v>
      </c>
      <c r="Q2721" s="12">
        <v>1.07</v>
      </c>
      <c r="R2721" s="12">
        <v>3811</v>
      </c>
      <c r="S2721" s="12">
        <v>0.375</v>
      </c>
      <c r="T2721" s="12">
        <v>49.55</v>
      </c>
    </row>
    <row r="2722" spans="1:20" ht="15.75" customHeight="1" x14ac:dyDescent="0.35">
      <c r="A2722" s="11">
        <v>45097</v>
      </c>
      <c r="B2722" s="12" t="s">
        <v>77</v>
      </c>
      <c r="C2722" s="12" t="s">
        <v>78</v>
      </c>
      <c r="D2722" s="12">
        <v>89144.79</v>
      </c>
      <c r="E2722" s="12">
        <v>44150.28</v>
      </c>
      <c r="F2722" s="12">
        <v>44994.52</v>
      </c>
      <c r="G2722" s="12">
        <v>50.47</v>
      </c>
      <c r="H2722" s="12">
        <v>129</v>
      </c>
      <c r="I2722" s="12">
        <v>0.28100000000000003</v>
      </c>
      <c r="J2722" s="12">
        <v>36</v>
      </c>
      <c r="K2722" s="12">
        <v>134.29</v>
      </c>
      <c r="L2722" s="12">
        <v>6</v>
      </c>
      <c r="M2722" s="12">
        <v>4</v>
      </c>
      <c r="N2722" s="12">
        <v>44</v>
      </c>
      <c r="O2722" s="12">
        <v>14.9</v>
      </c>
      <c r="P2722" s="12">
        <v>0.192</v>
      </c>
      <c r="Q2722" s="12">
        <v>1.18</v>
      </c>
      <c r="R2722" s="12">
        <v>4868</v>
      </c>
      <c r="S2722" s="12">
        <v>0.36299999999999999</v>
      </c>
      <c r="T2722" s="12">
        <v>57.82</v>
      </c>
    </row>
    <row r="2723" spans="1:20" ht="15.75" customHeight="1" x14ac:dyDescent="0.35">
      <c r="A2723" s="11">
        <v>45097</v>
      </c>
      <c r="B2723" s="12" t="s">
        <v>77</v>
      </c>
      <c r="C2723" s="12" t="s">
        <v>79</v>
      </c>
      <c r="D2723" s="12">
        <v>107129.31</v>
      </c>
      <c r="E2723" s="12">
        <v>48535.23</v>
      </c>
      <c r="F2723" s="12">
        <v>58594.080000000002</v>
      </c>
      <c r="G2723" s="12">
        <v>54.69</v>
      </c>
      <c r="H2723" s="12">
        <v>133</v>
      </c>
      <c r="I2723" s="12">
        <v>0.23200000000000001</v>
      </c>
      <c r="J2723" s="12">
        <v>30</v>
      </c>
      <c r="K2723" s="12">
        <v>163.4</v>
      </c>
      <c r="L2723" s="12">
        <v>4</v>
      </c>
      <c r="M2723" s="12">
        <v>3.8</v>
      </c>
      <c r="N2723" s="12">
        <v>44</v>
      </c>
      <c r="O2723" s="12">
        <v>27.2</v>
      </c>
      <c r="P2723" s="12">
        <v>0.1</v>
      </c>
      <c r="Q2723" s="12">
        <v>1.08</v>
      </c>
      <c r="R2723" s="12">
        <v>5364</v>
      </c>
      <c r="S2723" s="12">
        <v>0.23599999999999999</v>
      </c>
      <c r="T2723" s="12">
        <v>51.38</v>
      </c>
    </row>
    <row r="2724" spans="1:20" ht="15.75" customHeight="1" x14ac:dyDescent="0.35">
      <c r="A2724" s="11">
        <v>45097</v>
      </c>
      <c r="B2724" s="12" t="s">
        <v>77</v>
      </c>
      <c r="C2724" s="12" t="s">
        <v>80</v>
      </c>
      <c r="D2724" s="12">
        <v>101971.33</v>
      </c>
      <c r="E2724" s="12">
        <v>42042.33</v>
      </c>
      <c r="F2724" s="12">
        <v>59928.99</v>
      </c>
      <c r="G2724" s="12">
        <v>58.77</v>
      </c>
      <c r="H2724" s="12">
        <v>120</v>
      </c>
      <c r="I2724" s="12">
        <v>0.20300000000000001</v>
      </c>
      <c r="J2724" s="12">
        <v>24</v>
      </c>
      <c r="K2724" s="12">
        <v>310.56</v>
      </c>
      <c r="L2724" s="12">
        <v>5</v>
      </c>
      <c r="M2724" s="12">
        <v>4.47</v>
      </c>
      <c r="N2724" s="12">
        <v>39</v>
      </c>
      <c r="O2724" s="12">
        <v>25.2</v>
      </c>
      <c r="P2724" s="12">
        <v>0.22700000000000001</v>
      </c>
      <c r="Q2724" s="12">
        <v>1.07</v>
      </c>
      <c r="R2724" s="12">
        <v>4648</v>
      </c>
      <c r="S2724" s="12">
        <v>0.29499999999999998</v>
      </c>
      <c r="T2724" s="12">
        <v>66.84</v>
      </c>
    </row>
    <row r="2725" spans="1:20" ht="15.75" customHeight="1" x14ac:dyDescent="0.35">
      <c r="A2725" s="11">
        <v>45097</v>
      </c>
      <c r="B2725" s="12" t="s">
        <v>77</v>
      </c>
      <c r="C2725" s="12" t="s">
        <v>81</v>
      </c>
      <c r="D2725" s="12">
        <v>131140.97</v>
      </c>
      <c r="E2725" s="12">
        <v>88270.47</v>
      </c>
      <c r="F2725" s="12">
        <v>42870.49</v>
      </c>
      <c r="G2725" s="12">
        <v>32.69</v>
      </c>
      <c r="H2725" s="12">
        <v>89</v>
      </c>
      <c r="I2725" s="12">
        <v>0.16300000000000001</v>
      </c>
      <c r="J2725" s="12">
        <v>14</v>
      </c>
      <c r="K2725" s="12">
        <v>248.15</v>
      </c>
      <c r="L2725" s="12">
        <v>5</v>
      </c>
      <c r="M2725" s="12">
        <v>4.38</v>
      </c>
      <c r="N2725" s="12">
        <v>55</v>
      </c>
      <c r="O2725" s="12">
        <v>14.7</v>
      </c>
      <c r="P2725" s="12">
        <v>6.8000000000000005E-2</v>
      </c>
      <c r="Q2725" s="12">
        <v>1.04</v>
      </c>
      <c r="R2725" s="12">
        <v>4384</v>
      </c>
      <c r="S2725" s="12">
        <v>0.28199999999999997</v>
      </c>
      <c r="T2725" s="12">
        <v>50.27</v>
      </c>
    </row>
    <row r="2726" spans="1:20" ht="15.75" customHeight="1" x14ac:dyDescent="0.35">
      <c r="A2726" s="11">
        <v>45097</v>
      </c>
      <c r="B2726" s="12" t="s">
        <v>82</v>
      </c>
      <c r="C2726" s="12" t="s">
        <v>78</v>
      </c>
      <c r="D2726" s="12">
        <v>83211.7</v>
      </c>
      <c r="E2726" s="12">
        <v>42607.58</v>
      </c>
      <c r="F2726" s="12">
        <v>40604.129999999997</v>
      </c>
      <c r="G2726" s="12">
        <v>48.8</v>
      </c>
      <c r="H2726" s="12">
        <v>84</v>
      </c>
      <c r="I2726" s="12">
        <v>0.14599999999999999</v>
      </c>
      <c r="J2726" s="12">
        <v>12</v>
      </c>
      <c r="K2726" s="12">
        <v>65.760000000000005</v>
      </c>
      <c r="L2726" s="12">
        <v>6</v>
      </c>
      <c r="M2726" s="12">
        <v>3.99</v>
      </c>
      <c r="N2726" s="12">
        <v>50</v>
      </c>
      <c r="O2726" s="12">
        <v>29.4</v>
      </c>
      <c r="P2726" s="12">
        <v>0.156</v>
      </c>
      <c r="Q2726" s="12">
        <v>0.88</v>
      </c>
      <c r="R2726" s="12">
        <v>4425</v>
      </c>
      <c r="S2726" s="12">
        <v>0.24199999999999999</v>
      </c>
      <c r="T2726" s="12">
        <v>68.41</v>
      </c>
    </row>
    <row r="2727" spans="1:20" ht="15.75" customHeight="1" x14ac:dyDescent="0.35">
      <c r="A2727" s="11">
        <v>45097</v>
      </c>
      <c r="B2727" s="12" t="s">
        <v>82</v>
      </c>
      <c r="C2727" s="12" t="s">
        <v>79</v>
      </c>
      <c r="D2727" s="12">
        <v>92295.2</v>
      </c>
      <c r="E2727" s="12">
        <v>39829.129999999997</v>
      </c>
      <c r="F2727" s="12">
        <v>52466.07</v>
      </c>
      <c r="G2727" s="12">
        <v>56.85</v>
      </c>
      <c r="H2727" s="12">
        <v>121</v>
      </c>
      <c r="I2727" s="12">
        <v>0.14299999999999999</v>
      </c>
      <c r="J2727" s="12">
        <v>17</v>
      </c>
      <c r="K2727" s="12">
        <v>207.35</v>
      </c>
      <c r="L2727" s="12">
        <v>5</v>
      </c>
      <c r="M2727" s="12">
        <v>4.2699999999999996</v>
      </c>
      <c r="N2727" s="12">
        <v>39</v>
      </c>
      <c r="O2727" s="12">
        <v>18.399999999999999</v>
      </c>
      <c r="P2727" s="12">
        <v>0.124</v>
      </c>
      <c r="Q2727" s="12">
        <v>1.18</v>
      </c>
      <c r="R2727" s="12">
        <v>5017</v>
      </c>
      <c r="S2727" s="12">
        <v>0.253</v>
      </c>
      <c r="T2727" s="12">
        <v>40.04</v>
      </c>
    </row>
    <row r="2728" spans="1:20" ht="15.75" customHeight="1" x14ac:dyDescent="0.35">
      <c r="A2728" s="11">
        <v>45097</v>
      </c>
      <c r="B2728" s="12" t="s">
        <v>82</v>
      </c>
      <c r="C2728" s="12" t="s">
        <v>80</v>
      </c>
      <c r="D2728" s="12">
        <v>117465.57</v>
      </c>
      <c r="E2728" s="12">
        <v>55812.89</v>
      </c>
      <c r="F2728" s="12">
        <v>61652.68</v>
      </c>
      <c r="G2728" s="12">
        <v>52.49</v>
      </c>
      <c r="H2728" s="12">
        <v>116</v>
      </c>
      <c r="I2728" s="12">
        <v>0.255</v>
      </c>
      <c r="J2728" s="12">
        <v>29</v>
      </c>
      <c r="K2728" s="12">
        <v>85.51</v>
      </c>
      <c r="L2728" s="12">
        <v>4</v>
      </c>
      <c r="M2728" s="12">
        <v>4.3899999999999997</v>
      </c>
      <c r="N2728" s="12">
        <v>59</v>
      </c>
      <c r="O2728" s="12">
        <v>29</v>
      </c>
      <c r="P2728" s="12">
        <v>8.6999999999999994E-2</v>
      </c>
      <c r="Q2728" s="12">
        <v>0.89</v>
      </c>
      <c r="R2728" s="12">
        <v>3276</v>
      </c>
      <c r="S2728" s="12">
        <v>0.29199999999999998</v>
      </c>
      <c r="T2728" s="12">
        <v>74.39</v>
      </c>
    </row>
    <row r="2729" spans="1:20" ht="15.75" customHeight="1" x14ac:dyDescent="0.35">
      <c r="A2729" s="11">
        <v>45097</v>
      </c>
      <c r="B2729" s="12" t="s">
        <v>82</v>
      </c>
      <c r="C2729" s="12" t="s">
        <v>81</v>
      </c>
      <c r="D2729" s="12">
        <v>101657.24</v>
      </c>
      <c r="E2729" s="12">
        <v>65829.3</v>
      </c>
      <c r="F2729" s="12">
        <v>35827.94</v>
      </c>
      <c r="G2729" s="12">
        <v>35.24</v>
      </c>
      <c r="H2729" s="12">
        <v>91</v>
      </c>
      <c r="I2729" s="12">
        <v>0.106</v>
      </c>
      <c r="J2729" s="12">
        <v>9</v>
      </c>
      <c r="K2729" s="12">
        <v>170.49</v>
      </c>
      <c r="L2729" s="12">
        <v>5</v>
      </c>
      <c r="M2729" s="12">
        <v>4.1399999999999997</v>
      </c>
      <c r="N2729" s="12">
        <v>41</v>
      </c>
      <c r="O2729" s="12">
        <v>30.1</v>
      </c>
      <c r="P2729" s="12">
        <v>0.115</v>
      </c>
      <c r="Q2729" s="12">
        <v>0.85</v>
      </c>
      <c r="R2729" s="12">
        <v>4257</v>
      </c>
      <c r="S2729" s="12">
        <v>0.307</v>
      </c>
      <c r="T2729" s="12">
        <v>54.85</v>
      </c>
    </row>
    <row r="2730" spans="1:20" ht="15.75" customHeight="1" x14ac:dyDescent="0.35">
      <c r="A2730" s="11">
        <v>45097</v>
      </c>
      <c r="B2730" s="12" t="s">
        <v>83</v>
      </c>
      <c r="C2730" s="12" t="s">
        <v>78</v>
      </c>
      <c r="D2730" s="12">
        <v>105603.43</v>
      </c>
      <c r="E2730" s="12">
        <v>63900.9</v>
      </c>
      <c r="F2730" s="12">
        <v>41702.519999999997</v>
      </c>
      <c r="G2730" s="12">
        <v>39.49</v>
      </c>
      <c r="H2730" s="12">
        <v>129</v>
      </c>
      <c r="I2730" s="12">
        <v>0.16900000000000001</v>
      </c>
      <c r="J2730" s="12">
        <v>21</v>
      </c>
      <c r="K2730" s="12">
        <v>160.26</v>
      </c>
      <c r="L2730" s="12">
        <v>5</v>
      </c>
      <c r="M2730" s="12">
        <v>3.58</v>
      </c>
      <c r="N2730" s="12">
        <v>71</v>
      </c>
      <c r="O2730" s="12">
        <v>16.8</v>
      </c>
      <c r="P2730" s="12">
        <v>0.249</v>
      </c>
      <c r="Q2730" s="12">
        <v>0.86</v>
      </c>
      <c r="R2730" s="12">
        <v>4562</v>
      </c>
      <c r="S2730" s="12">
        <v>0.29099999999999998</v>
      </c>
      <c r="T2730" s="12">
        <v>46.72</v>
      </c>
    </row>
    <row r="2731" spans="1:20" ht="15.75" customHeight="1" x14ac:dyDescent="0.35">
      <c r="A2731" s="11">
        <v>45097</v>
      </c>
      <c r="B2731" s="12" t="s">
        <v>83</v>
      </c>
      <c r="C2731" s="12" t="s">
        <v>79</v>
      </c>
      <c r="D2731" s="12">
        <v>101204.86</v>
      </c>
      <c r="E2731" s="12">
        <v>69320.91</v>
      </c>
      <c r="F2731" s="12">
        <v>31883.96</v>
      </c>
      <c r="G2731" s="12">
        <v>31.5</v>
      </c>
      <c r="H2731" s="12">
        <v>83</v>
      </c>
      <c r="I2731" s="12">
        <v>0.217</v>
      </c>
      <c r="J2731" s="12">
        <v>18</v>
      </c>
      <c r="K2731" s="12">
        <v>239.65</v>
      </c>
      <c r="L2731" s="12">
        <v>4</v>
      </c>
      <c r="M2731" s="12">
        <v>4.1100000000000003</v>
      </c>
      <c r="N2731" s="12">
        <v>47</v>
      </c>
      <c r="O2731" s="12">
        <v>20.9</v>
      </c>
      <c r="P2731" s="12">
        <v>0.25</v>
      </c>
      <c r="Q2731" s="12">
        <v>1.18</v>
      </c>
      <c r="R2731" s="12">
        <v>4903</v>
      </c>
      <c r="S2731" s="12">
        <v>0.218</v>
      </c>
      <c r="T2731" s="12">
        <v>56.06</v>
      </c>
    </row>
    <row r="2732" spans="1:20" ht="15.75" customHeight="1" x14ac:dyDescent="0.35">
      <c r="A2732" s="11">
        <v>45097</v>
      </c>
      <c r="B2732" s="12" t="s">
        <v>83</v>
      </c>
      <c r="C2732" s="12" t="s">
        <v>80</v>
      </c>
      <c r="D2732" s="12">
        <v>91721.25</v>
      </c>
      <c r="E2732" s="12">
        <v>50276.63</v>
      </c>
      <c r="F2732" s="12">
        <v>41444.620000000003</v>
      </c>
      <c r="G2732" s="12">
        <v>45.19</v>
      </c>
      <c r="H2732" s="12">
        <v>98</v>
      </c>
      <c r="I2732" s="12">
        <v>0.27900000000000003</v>
      </c>
      <c r="J2732" s="12">
        <v>27</v>
      </c>
      <c r="K2732" s="12">
        <v>168.48</v>
      </c>
      <c r="L2732" s="12">
        <v>4</v>
      </c>
      <c r="M2732" s="12">
        <v>4.2699999999999996</v>
      </c>
      <c r="N2732" s="12">
        <v>57</v>
      </c>
      <c r="O2732" s="12">
        <v>11.8</v>
      </c>
      <c r="P2732" s="12">
        <v>0.17899999999999999</v>
      </c>
      <c r="Q2732" s="12">
        <v>0.85</v>
      </c>
      <c r="R2732" s="12">
        <v>5342</v>
      </c>
      <c r="S2732" s="12">
        <v>0.36199999999999999</v>
      </c>
      <c r="T2732" s="12">
        <v>57.34</v>
      </c>
    </row>
    <row r="2733" spans="1:20" ht="15.75" customHeight="1" x14ac:dyDescent="0.35">
      <c r="A2733" s="11">
        <v>45097</v>
      </c>
      <c r="B2733" s="12" t="s">
        <v>83</v>
      </c>
      <c r="C2733" s="12" t="s">
        <v>81</v>
      </c>
      <c r="D2733" s="12">
        <v>85651.48</v>
      </c>
      <c r="E2733" s="12">
        <v>46790.239999999998</v>
      </c>
      <c r="F2733" s="12">
        <v>38861.230000000003</v>
      </c>
      <c r="G2733" s="12">
        <v>45.37</v>
      </c>
      <c r="H2733" s="12">
        <v>103</v>
      </c>
      <c r="I2733" s="12">
        <v>0.16200000000000001</v>
      </c>
      <c r="J2733" s="12">
        <v>16</v>
      </c>
      <c r="K2733" s="12">
        <v>134</v>
      </c>
      <c r="L2733" s="12">
        <v>6</v>
      </c>
      <c r="M2733" s="12">
        <v>3.87</v>
      </c>
      <c r="N2733" s="12">
        <v>47</v>
      </c>
      <c r="O2733" s="12">
        <v>30</v>
      </c>
      <c r="P2733" s="12">
        <v>0.22600000000000001</v>
      </c>
      <c r="Q2733" s="12">
        <v>0.88</v>
      </c>
      <c r="R2733" s="12">
        <v>5242</v>
      </c>
      <c r="S2733" s="12">
        <v>0.33100000000000002</v>
      </c>
      <c r="T2733" s="12">
        <v>61.55</v>
      </c>
    </row>
    <row r="2734" spans="1:20" ht="15.75" customHeight="1" x14ac:dyDescent="0.35">
      <c r="A2734" s="11">
        <v>45097</v>
      </c>
      <c r="B2734" s="12" t="s">
        <v>84</v>
      </c>
      <c r="C2734" s="12" t="s">
        <v>78</v>
      </c>
      <c r="D2734" s="12">
        <v>134635.74</v>
      </c>
      <c r="E2734" s="12">
        <v>71369.679999999993</v>
      </c>
      <c r="F2734" s="12">
        <v>63266.06</v>
      </c>
      <c r="G2734" s="12">
        <v>46.99</v>
      </c>
      <c r="H2734" s="12">
        <v>106</v>
      </c>
      <c r="I2734" s="12">
        <v>0.17699999999999999</v>
      </c>
      <c r="J2734" s="12">
        <v>18</v>
      </c>
      <c r="K2734" s="12">
        <v>240.3</v>
      </c>
      <c r="L2734" s="12">
        <v>5</v>
      </c>
      <c r="M2734" s="12">
        <v>4.1100000000000003</v>
      </c>
      <c r="N2734" s="12">
        <v>60</v>
      </c>
      <c r="O2734" s="12">
        <v>28.9</v>
      </c>
      <c r="P2734" s="12">
        <v>9.8000000000000004E-2</v>
      </c>
      <c r="Q2734" s="12">
        <v>0.99</v>
      </c>
      <c r="R2734" s="12">
        <v>5415</v>
      </c>
      <c r="S2734" s="12">
        <v>0.24299999999999999</v>
      </c>
      <c r="T2734" s="12">
        <v>52.12</v>
      </c>
    </row>
    <row r="2735" spans="1:20" ht="15.75" customHeight="1" x14ac:dyDescent="0.35">
      <c r="A2735" s="11">
        <v>45097</v>
      </c>
      <c r="B2735" s="12" t="s">
        <v>84</v>
      </c>
      <c r="C2735" s="12" t="s">
        <v>79</v>
      </c>
      <c r="D2735" s="12">
        <v>76574.509999999995</v>
      </c>
      <c r="E2735" s="12">
        <v>39313.93</v>
      </c>
      <c r="F2735" s="12">
        <v>37260.58</v>
      </c>
      <c r="G2735" s="12">
        <v>48.66</v>
      </c>
      <c r="H2735" s="12">
        <v>124</v>
      </c>
      <c r="I2735" s="12">
        <v>0.18099999999999999</v>
      </c>
      <c r="J2735" s="12">
        <v>22</v>
      </c>
      <c r="K2735" s="12">
        <v>172.45</v>
      </c>
      <c r="L2735" s="12">
        <v>5</v>
      </c>
      <c r="M2735" s="12">
        <v>4.1900000000000004</v>
      </c>
      <c r="N2735" s="12">
        <v>43</v>
      </c>
      <c r="O2735" s="12">
        <v>28.2</v>
      </c>
      <c r="P2735" s="12">
        <v>6.9000000000000006E-2</v>
      </c>
      <c r="Q2735" s="12">
        <v>0.94</v>
      </c>
      <c r="R2735" s="12">
        <v>4262</v>
      </c>
      <c r="S2735" s="12">
        <v>0.24399999999999999</v>
      </c>
      <c r="T2735" s="12">
        <v>36.35</v>
      </c>
    </row>
    <row r="2736" spans="1:20" ht="15.75" customHeight="1" x14ac:dyDescent="0.35">
      <c r="A2736" s="11">
        <v>45097</v>
      </c>
      <c r="B2736" s="12" t="s">
        <v>84</v>
      </c>
      <c r="C2736" s="12" t="s">
        <v>80</v>
      </c>
      <c r="D2736" s="12">
        <v>72975.850000000006</v>
      </c>
      <c r="E2736" s="12">
        <v>43264.800000000003</v>
      </c>
      <c r="F2736" s="12">
        <v>29711.06</v>
      </c>
      <c r="G2736" s="12">
        <v>40.71</v>
      </c>
      <c r="H2736" s="12">
        <v>94</v>
      </c>
      <c r="I2736" s="12">
        <v>0.23599999999999999</v>
      </c>
      <c r="J2736" s="12">
        <v>22</v>
      </c>
      <c r="K2736" s="12">
        <v>247.69</v>
      </c>
      <c r="L2736" s="12">
        <v>5</v>
      </c>
      <c r="M2736" s="12">
        <v>4.4800000000000004</v>
      </c>
      <c r="N2736" s="12">
        <v>52</v>
      </c>
      <c r="O2736" s="12">
        <v>23.4</v>
      </c>
      <c r="P2736" s="12">
        <v>0.217</v>
      </c>
      <c r="Q2736" s="12">
        <v>0.89</v>
      </c>
      <c r="R2736" s="12">
        <v>6998</v>
      </c>
      <c r="S2736" s="12">
        <v>0.36799999999999999</v>
      </c>
      <c r="T2736" s="12">
        <v>48.27</v>
      </c>
    </row>
    <row r="2737" spans="1:20" ht="15.75" customHeight="1" x14ac:dyDescent="0.35">
      <c r="A2737" s="11">
        <v>45097</v>
      </c>
      <c r="B2737" s="12" t="s">
        <v>84</v>
      </c>
      <c r="C2737" s="12" t="s">
        <v>81</v>
      </c>
      <c r="D2737" s="12">
        <v>89857.7</v>
      </c>
      <c r="E2737" s="12">
        <v>43372.12</v>
      </c>
      <c r="F2737" s="12">
        <v>46485.58</v>
      </c>
      <c r="G2737" s="12">
        <v>51.73</v>
      </c>
      <c r="H2737" s="12">
        <v>101</v>
      </c>
      <c r="I2737" s="12">
        <v>0.29799999999999999</v>
      </c>
      <c r="J2737" s="12">
        <v>30</v>
      </c>
      <c r="K2737" s="12">
        <v>147.06</v>
      </c>
      <c r="L2737" s="12">
        <v>5</v>
      </c>
      <c r="M2737" s="12">
        <v>4.07</v>
      </c>
      <c r="N2737" s="12">
        <v>50</v>
      </c>
      <c r="O2737" s="12">
        <v>23.6</v>
      </c>
      <c r="P2737" s="12">
        <v>0.13700000000000001</v>
      </c>
      <c r="Q2737" s="12">
        <v>0.87</v>
      </c>
      <c r="R2737" s="12">
        <v>5695</v>
      </c>
      <c r="S2737" s="12">
        <v>0.379</v>
      </c>
      <c r="T2737" s="12">
        <v>61.43</v>
      </c>
    </row>
    <row r="2738" spans="1:20" ht="15.75" customHeight="1" x14ac:dyDescent="0.35">
      <c r="A2738" s="11">
        <v>45098</v>
      </c>
      <c r="B2738" s="12" t="s">
        <v>77</v>
      </c>
      <c r="C2738" s="12" t="s">
        <v>78</v>
      </c>
      <c r="D2738" s="12">
        <v>111855.7</v>
      </c>
      <c r="E2738" s="12">
        <v>53556.94</v>
      </c>
      <c r="F2738" s="12">
        <v>58298.77</v>
      </c>
      <c r="G2738" s="12">
        <v>52.12</v>
      </c>
      <c r="H2738" s="12">
        <v>58</v>
      </c>
      <c r="I2738" s="12">
        <v>0.14199999999999999</v>
      </c>
      <c r="J2738" s="12">
        <v>8</v>
      </c>
      <c r="K2738" s="12">
        <v>278.95</v>
      </c>
      <c r="L2738" s="12">
        <v>6</v>
      </c>
      <c r="M2738" s="12">
        <v>4.2</v>
      </c>
      <c r="N2738" s="12">
        <v>43</v>
      </c>
      <c r="O2738" s="12">
        <v>21.1</v>
      </c>
      <c r="P2738" s="12">
        <v>9.7000000000000003E-2</v>
      </c>
      <c r="Q2738" s="12">
        <v>0.93</v>
      </c>
      <c r="R2738" s="12">
        <v>4965</v>
      </c>
      <c r="S2738" s="12">
        <v>0.39700000000000002</v>
      </c>
      <c r="T2738" s="12">
        <v>39.28</v>
      </c>
    </row>
    <row r="2739" spans="1:20" ht="15.75" customHeight="1" x14ac:dyDescent="0.35">
      <c r="A2739" s="11">
        <v>45098</v>
      </c>
      <c r="B2739" s="12" t="s">
        <v>77</v>
      </c>
      <c r="C2739" s="12" t="s">
        <v>79</v>
      </c>
      <c r="D2739" s="12">
        <v>78637.320000000007</v>
      </c>
      <c r="E2739" s="12">
        <v>40493.17</v>
      </c>
      <c r="F2739" s="12">
        <v>38144.160000000003</v>
      </c>
      <c r="G2739" s="12">
        <v>48.51</v>
      </c>
      <c r="H2739" s="12">
        <v>124</v>
      </c>
      <c r="I2739" s="12">
        <v>0.27300000000000002</v>
      </c>
      <c r="J2739" s="12">
        <v>33</v>
      </c>
      <c r="K2739" s="12">
        <v>171.84</v>
      </c>
      <c r="L2739" s="12">
        <v>4</v>
      </c>
      <c r="M2739" s="12">
        <v>4.5</v>
      </c>
      <c r="N2739" s="12">
        <v>39</v>
      </c>
      <c r="O2739" s="12">
        <v>31</v>
      </c>
      <c r="P2739" s="12">
        <v>0.111</v>
      </c>
      <c r="Q2739" s="12">
        <v>0.89</v>
      </c>
      <c r="R2739" s="12">
        <v>7241</v>
      </c>
      <c r="S2739" s="12">
        <v>0.27100000000000002</v>
      </c>
      <c r="T2739" s="12">
        <v>51.05</v>
      </c>
    </row>
    <row r="2740" spans="1:20" ht="15.75" customHeight="1" x14ac:dyDescent="0.35">
      <c r="A2740" s="11">
        <v>45098</v>
      </c>
      <c r="B2740" s="12" t="s">
        <v>77</v>
      </c>
      <c r="C2740" s="12" t="s">
        <v>80</v>
      </c>
      <c r="D2740" s="12">
        <v>89150.18</v>
      </c>
      <c r="E2740" s="12">
        <v>52261.49</v>
      </c>
      <c r="F2740" s="12">
        <v>36888.69</v>
      </c>
      <c r="G2740" s="12">
        <v>41.38</v>
      </c>
      <c r="H2740" s="12">
        <v>100</v>
      </c>
      <c r="I2740" s="12">
        <v>0.16300000000000001</v>
      </c>
      <c r="J2740" s="12">
        <v>16</v>
      </c>
      <c r="K2740" s="12">
        <v>116.69</v>
      </c>
      <c r="L2740" s="12">
        <v>5</v>
      </c>
      <c r="M2740" s="12">
        <v>4.01</v>
      </c>
      <c r="N2740" s="12">
        <v>44</v>
      </c>
      <c r="O2740" s="12">
        <v>24</v>
      </c>
      <c r="P2740" s="12">
        <v>5.7000000000000002E-2</v>
      </c>
      <c r="Q2740" s="12">
        <v>1.2</v>
      </c>
      <c r="R2740" s="12">
        <v>2930</v>
      </c>
      <c r="S2740" s="12">
        <v>0.217</v>
      </c>
      <c r="T2740" s="12">
        <v>62.38</v>
      </c>
    </row>
    <row r="2741" spans="1:20" ht="15.75" customHeight="1" x14ac:dyDescent="0.35">
      <c r="A2741" s="11">
        <v>45098</v>
      </c>
      <c r="B2741" s="12" t="s">
        <v>77</v>
      </c>
      <c r="C2741" s="12" t="s">
        <v>81</v>
      </c>
      <c r="D2741" s="12">
        <v>118009.08</v>
      </c>
      <c r="E2741" s="12">
        <v>62683.28</v>
      </c>
      <c r="F2741" s="12">
        <v>55325.8</v>
      </c>
      <c r="G2741" s="12">
        <v>46.88</v>
      </c>
      <c r="H2741" s="12">
        <v>69</v>
      </c>
      <c r="I2741" s="12">
        <v>0.13100000000000001</v>
      </c>
      <c r="J2741" s="12">
        <v>9</v>
      </c>
      <c r="K2741" s="12">
        <v>188.79</v>
      </c>
      <c r="L2741" s="12">
        <v>3</v>
      </c>
      <c r="M2741" s="12">
        <v>4.0599999999999996</v>
      </c>
      <c r="N2741" s="12">
        <v>39</v>
      </c>
      <c r="O2741" s="12">
        <v>30.2</v>
      </c>
      <c r="P2741" s="12">
        <v>0.19700000000000001</v>
      </c>
      <c r="Q2741" s="12">
        <v>1.07</v>
      </c>
      <c r="R2741" s="12">
        <v>3456</v>
      </c>
      <c r="S2741" s="12">
        <v>0.35299999999999998</v>
      </c>
      <c r="T2741" s="12">
        <v>51.15</v>
      </c>
    </row>
    <row r="2742" spans="1:20" ht="15.75" customHeight="1" x14ac:dyDescent="0.35">
      <c r="A2742" s="11">
        <v>45098</v>
      </c>
      <c r="B2742" s="12" t="s">
        <v>82</v>
      </c>
      <c r="C2742" s="12" t="s">
        <v>78</v>
      </c>
      <c r="D2742" s="12">
        <v>47877.9</v>
      </c>
      <c r="E2742" s="12">
        <v>32841.699999999997</v>
      </c>
      <c r="F2742" s="12">
        <v>15036.21</v>
      </c>
      <c r="G2742" s="12">
        <v>31.41</v>
      </c>
      <c r="H2742" s="12">
        <v>120</v>
      </c>
      <c r="I2742" s="12">
        <v>0.28699999999999998</v>
      </c>
      <c r="J2742" s="12">
        <v>34</v>
      </c>
      <c r="K2742" s="12">
        <v>210.87</v>
      </c>
      <c r="L2742" s="12">
        <v>4</v>
      </c>
      <c r="M2742" s="12">
        <v>4.17</v>
      </c>
      <c r="N2742" s="12">
        <v>67</v>
      </c>
      <c r="O2742" s="12">
        <v>32.700000000000003</v>
      </c>
      <c r="P2742" s="12">
        <v>5.3999999999999999E-2</v>
      </c>
      <c r="Q2742" s="12">
        <v>0.85</v>
      </c>
      <c r="R2742" s="12">
        <v>4479</v>
      </c>
      <c r="S2742" s="12">
        <v>0.29099999999999998</v>
      </c>
      <c r="T2742" s="12">
        <v>49.36</v>
      </c>
    </row>
    <row r="2743" spans="1:20" ht="15.75" customHeight="1" x14ac:dyDescent="0.35">
      <c r="A2743" s="11">
        <v>45098</v>
      </c>
      <c r="B2743" s="12" t="s">
        <v>82</v>
      </c>
      <c r="C2743" s="12" t="s">
        <v>79</v>
      </c>
      <c r="D2743" s="12">
        <v>106346.75</v>
      </c>
      <c r="E2743" s="12">
        <v>53521.06</v>
      </c>
      <c r="F2743" s="12">
        <v>52825.69</v>
      </c>
      <c r="G2743" s="12">
        <v>49.67</v>
      </c>
      <c r="H2743" s="12">
        <v>91</v>
      </c>
      <c r="I2743" s="12">
        <v>0.246</v>
      </c>
      <c r="J2743" s="12">
        <v>22</v>
      </c>
      <c r="K2743" s="12">
        <v>202.87</v>
      </c>
      <c r="L2743" s="12">
        <v>5</v>
      </c>
      <c r="M2743" s="12">
        <v>4.26</v>
      </c>
      <c r="N2743" s="12">
        <v>50</v>
      </c>
      <c r="O2743" s="12">
        <v>22.2</v>
      </c>
      <c r="P2743" s="12">
        <v>0.23200000000000001</v>
      </c>
      <c r="Q2743" s="12">
        <v>0.94</v>
      </c>
      <c r="R2743" s="12">
        <v>4219</v>
      </c>
      <c r="S2743" s="12">
        <v>0.20300000000000001</v>
      </c>
      <c r="T2743" s="12">
        <v>64.3</v>
      </c>
    </row>
    <row r="2744" spans="1:20" ht="15.75" customHeight="1" x14ac:dyDescent="0.35">
      <c r="A2744" s="11">
        <v>45098</v>
      </c>
      <c r="B2744" s="12" t="s">
        <v>82</v>
      </c>
      <c r="C2744" s="12" t="s">
        <v>80</v>
      </c>
      <c r="D2744" s="12">
        <v>100037.02</v>
      </c>
      <c r="E2744" s="12">
        <v>61414.14</v>
      </c>
      <c r="F2744" s="12">
        <v>38622.879999999997</v>
      </c>
      <c r="G2744" s="12">
        <v>38.61</v>
      </c>
      <c r="H2744" s="12">
        <v>99</v>
      </c>
      <c r="I2744" s="12">
        <v>0.185</v>
      </c>
      <c r="J2744" s="12">
        <v>18</v>
      </c>
      <c r="K2744" s="12">
        <v>109.54</v>
      </c>
      <c r="L2744" s="12">
        <v>5</v>
      </c>
      <c r="M2744" s="12">
        <v>4.2300000000000004</v>
      </c>
      <c r="N2744" s="12">
        <v>64</v>
      </c>
      <c r="O2744" s="12">
        <v>25.6</v>
      </c>
      <c r="P2744" s="12">
        <v>0.14299999999999999</v>
      </c>
      <c r="Q2744" s="12">
        <v>0.94</v>
      </c>
      <c r="R2744" s="12">
        <v>4613</v>
      </c>
      <c r="S2744" s="12">
        <v>0.24099999999999999</v>
      </c>
      <c r="T2744" s="12">
        <v>64.209999999999994</v>
      </c>
    </row>
    <row r="2745" spans="1:20" ht="15.75" customHeight="1" x14ac:dyDescent="0.35">
      <c r="A2745" s="11">
        <v>45098</v>
      </c>
      <c r="B2745" s="12" t="s">
        <v>82</v>
      </c>
      <c r="C2745" s="12" t="s">
        <v>81</v>
      </c>
      <c r="D2745" s="12">
        <v>81591.600000000006</v>
      </c>
      <c r="E2745" s="12">
        <v>55313.63</v>
      </c>
      <c r="F2745" s="12">
        <v>26277.97</v>
      </c>
      <c r="G2745" s="12">
        <v>32.21</v>
      </c>
      <c r="H2745" s="12">
        <v>88</v>
      </c>
      <c r="I2745" s="12">
        <v>0.17899999999999999</v>
      </c>
      <c r="J2745" s="12">
        <v>15</v>
      </c>
      <c r="K2745" s="12">
        <v>234.54</v>
      </c>
      <c r="L2745" s="12">
        <v>5</v>
      </c>
      <c r="M2745" s="12">
        <v>4.5</v>
      </c>
      <c r="N2745" s="12">
        <v>66</v>
      </c>
      <c r="O2745" s="12">
        <v>30.8</v>
      </c>
      <c r="P2745" s="12">
        <v>0.129</v>
      </c>
      <c r="Q2745" s="12">
        <v>1.1299999999999999</v>
      </c>
      <c r="R2745" s="12">
        <v>6215</v>
      </c>
      <c r="S2745" s="12">
        <v>0.34399999999999997</v>
      </c>
      <c r="T2745" s="12">
        <v>47.65</v>
      </c>
    </row>
    <row r="2746" spans="1:20" ht="15.75" customHeight="1" x14ac:dyDescent="0.35">
      <c r="A2746" s="11">
        <v>45098</v>
      </c>
      <c r="B2746" s="12" t="s">
        <v>83</v>
      </c>
      <c r="C2746" s="12" t="s">
        <v>78</v>
      </c>
      <c r="D2746" s="12">
        <v>124909.56</v>
      </c>
      <c r="E2746" s="12">
        <v>71709.75</v>
      </c>
      <c r="F2746" s="12">
        <v>53199.8</v>
      </c>
      <c r="G2746" s="12">
        <v>42.59</v>
      </c>
      <c r="H2746" s="12">
        <v>95</v>
      </c>
      <c r="I2746" s="12">
        <v>0.127</v>
      </c>
      <c r="J2746" s="12">
        <v>12</v>
      </c>
      <c r="K2746" s="12">
        <v>205.85</v>
      </c>
      <c r="L2746" s="12">
        <v>4</v>
      </c>
      <c r="M2746" s="12">
        <v>4</v>
      </c>
      <c r="N2746" s="12">
        <v>55</v>
      </c>
      <c r="O2746" s="12">
        <v>34.9</v>
      </c>
      <c r="P2746" s="12">
        <v>0.193</v>
      </c>
      <c r="Q2746" s="12">
        <v>1.18</v>
      </c>
      <c r="R2746" s="12">
        <v>4010</v>
      </c>
      <c r="S2746" s="12">
        <v>0.33400000000000002</v>
      </c>
      <c r="T2746" s="12">
        <v>35.68</v>
      </c>
    </row>
    <row r="2747" spans="1:20" ht="15.75" customHeight="1" x14ac:dyDescent="0.35">
      <c r="A2747" s="11">
        <v>45098</v>
      </c>
      <c r="B2747" s="12" t="s">
        <v>83</v>
      </c>
      <c r="C2747" s="12" t="s">
        <v>79</v>
      </c>
      <c r="D2747" s="12">
        <v>116805.5</v>
      </c>
      <c r="E2747" s="12">
        <v>76875.25</v>
      </c>
      <c r="F2747" s="12">
        <v>39930.25</v>
      </c>
      <c r="G2747" s="12">
        <v>34.19</v>
      </c>
      <c r="H2747" s="12">
        <v>132</v>
      </c>
      <c r="I2747" s="12">
        <v>0.23899999999999999</v>
      </c>
      <c r="J2747" s="12">
        <v>31</v>
      </c>
      <c r="K2747" s="12">
        <v>186.53</v>
      </c>
      <c r="L2747" s="12">
        <v>6</v>
      </c>
      <c r="M2747" s="12">
        <v>4.32</v>
      </c>
      <c r="N2747" s="12">
        <v>64</v>
      </c>
      <c r="O2747" s="12">
        <v>31</v>
      </c>
      <c r="P2747" s="12">
        <v>8.2000000000000003E-2</v>
      </c>
      <c r="Q2747" s="12">
        <v>1.19</v>
      </c>
      <c r="R2747" s="12">
        <v>4546</v>
      </c>
      <c r="S2747" s="12">
        <v>0.35899999999999999</v>
      </c>
      <c r="T2747" s="12">
        <v>60.9</v>
      </c>
    </row>
    <row r="2748" spans="1:20" ht="15.75" customHeight="1" x14ac:dyDescent="0.35">
      <c r="A2748" s="11">
        <v>45098</v>
      </c>
      <c r="B2748" s="12" t="s">
        <v>83</v>
      </c>
      <c r="C2748" s="12" t="s">
        <v>80</v>
      </c>
      <c r="D2748" s="12">
        <v>102013.47</v>
      </c>
      <c r="E2748" s="12">
        <v>69709.34</v>
      </c>
      <c r="F2748" s="12">
        <v>32304.13</v>
      </c>
      <c r="G2748" s="12">
        <v>31.67</v>
      </c>
      <c r="H2748" s="12">
        <v>109</v>
      </c>
      <c r="I2748" s="12">
        <v>0.17699999999999999</v>
      </c>
      <c r="J2748" s="12">
        <v>19</v>
      </c>
      <c r="K2748" s="12">
        <v>149.24</v>
      </c>
      <c r="L2748" s="12">
        <v>2</v>
      </c>
      <c r="M2748" s="12">
        <v>3.77</v>
      </c>
      <c r="N2748" s="12">
        <v>69</v>
      </c>
      <c r="O2748" s="12">
        <v>18.2</v>
      </c>
      <c r="P2748" s="12">
        <v>0.221</v>
      </c>
      <c r="Q2748" s="12">
        <v>1.1599999999999999</v>
      </c>
      <c r="R2748" s="12">
        <v>4629</v>
      </c>
      <c r="S2748" s="12">
        <v>0.34499999999999997</v>
      </c>
      <c r="T2748" s="12">
        <v>63.9</v>
      </c>
    </row>
    <row r="2749" spans="1:20" ht="15.75" customHeight="1" x14ac:dyDescent="0.35">
      <c r="A2749" s="11">
        <v>45098</v>
      </c>
      <c r="B2749" s="12" t="s">
        <v>83</v>
      </c>
      <c r="C2749" s="12" t="s">
        <v>81</v>
      </c>
      <c r="D2749" s="12">
        <v>91264.25</v>
      </c>
      <c r="E2749" s="12">
        <v>50814.720000000001</v>
      </c>
      <c r="F2749" s="12">
        <v>40449.53</v>
      </c>
      <c r="G2749" s="12">
        <v>44.32</v>
      </c>
      <c r="H2749" s="12">
        <v>127</v>
      </c>
      <c r="I2749" s="12">
        <v>0.154</v>
      </c>
      <c r="J2749" s="12">
        <v>19</v>
      </c>
      <c r="K2749" s="12">
        <v>156.47999999999999</v>
      </c>
      <c r="L2749" s="12">
        <v>5</v>
      </c>
      <c r="M2749" s="12">
        <v>4.21</v>
      </c>
      <c r="N2749" s="12">
        <v>59</v>
      </c>
      <c r="O2749" s="12">
        <v>28.6</v>
      </c>
      <c r="P2749" s="12">
        <v>9.9000000000000005E-2</v>
      </c>
      <c r="Q2749" s="12">
        <v>0.96</v>
      </c>
      <c r="R2749" s="12">
        <v>5767</v>
      </c>
      <c r="S2749" s="12">
        <v>0.33700000000000002</v>
      </c>
      <c r="T2749" s="12">
        <v>53.77</v>
      </c>
    </row>
    <row r="2750" spans="1:20" ht="15.75" customHeight="1" x14ac:dyDescent="0.35">
      <c r="A2750" s="11">
        <v>45098</v>
      </c>
      <c r="B2750" s="12" t="s">
        <v>84</v>
      </c>
      <c r="C2750" s="12" t="s">
        <v>78</v>
      </c>
      <c r="D2750" s="12">
        <v>99159.66</v>
      </c>
      <c r="E2750" s="12">
        <v>47980.98</v>
      </c>
      <c r="F2750" s="12">
        <v>51178.67</v>
      </c>
      <c r="G2750" s="12">
        <v>51.61</v>
      </c>
      <c r="H2750" s="12">
        <v>86</v>
      </c>
      <c r="I2750" s="12">
        <v>0.21299999999999999</v>
      </c>
      <c r="J2750" s="12">
        <v>18</v>
      </c>
      <c r="K2750" s="12">
        <v>170.26</v>
      </c>
      <c r="L2750" s="12">
        <v>6</v>
      </c>
      <c r="M2750" s="12">
        <v>3.68</v>
      </c>
      <c r="N2750" s="12">
        <v>56</v>
      </c>
      <c r="O2750" s="12">
        <v>29.2</v>
      </c>
      <c r="P2750" s="12">
        <v>0.155</v>
      </c>
      <c r="Q2750" s="12">
        <v>0.83</v>
      </c>
      <c r="R2750" s="12">
        <v>5075</v>
      </c>
      <c r="S2750" s="12">
        <v>0.22</v>
      </c>
      <c r="T2750" s="12">
        <v>55.78</v>
      </c>
    </row>
    <row r="2751" spans="1:20" ht="15.75" customHeight="1" x14ac:dyDescent="0.35">
      <c r="A2751" s="11">
        <v>45098</v>
      </c>
      <c r="B2751" s="12" t="s">
        <v>84</v>
      </c>
      <c r="C2751" s="12" t="s">
        <v>79</v>
      </c>
      <c r="D2751" s="12">
        <v>101769.48</v>
      </c>
      <c r="E2751" s="12">
        <v>43087.75</v>
      </c>
      <c r="F2751" s="12">
        <v>58681.72</v>
      </c>
      <c r="G2751" s="12">
        <v>57.66</v>
      </c>
      <c r="H2751" s="12">
        <v>122</v>
      </c>
      <c r="I2751" s="12">
        <v>0.11700000000000001</v>
      </c>
      <c r="J2751" s="12">
        <v>14</v>
      </c>
      <c r="K2751" s="12">
        <v>273.08999999999997</v>
      </c>
      <c r="L2751" s="12">
        <v>5</v>
      </c>
      <c r="M2751" s="12">
        <v>3.67</v>
      </c>
      <c r="N2751" s="12">
        <v>59</v>
      </c>
      <c r="O2751" s="12">
        <v>11.8</v>
      </c>
      <c r="P2751" s="12">
        <v>0.22600000000000001</v>
      </c>
      <c r="Q2751" s="12">
        <v>0.83</v>
      </c>
      <c r="R2751" s="12">
        <v>5832</v>
      </c>
      <c r="S2751" s="12">
        <v>0.248</v>
      </c>
      <c r="T2751" s="12">
        <v>50.24</v>
      </c>
    </row>
    <row r="2752" spans="1:20" ht="15.75" customHeight="1" x14ac:dyDescent="0.35">
      <c r="A2752" s="11">
        <v>45098</v>
      </c>
      <c r="B2752" s="12" t="s">
        <v>84</v>
      </c>
      <c r="C2752" s="12" t="s">
        <v>80</v>
      </c>
      <c r="D2752" s="12">
        <v>85559.64</v>
      </c>
      <c r="E2752" s="12">
        <v>46636.01</v>
      </c>
      <c r="F2752" s="12">
        <v>38923.629999999997</v>
      </c>
      <c r="G2752" s="12">
        <v>45.49</v>
      </c>
      <c r="H2752" s="12">
        <v>103</v>
      </c>
      <c r="I2752" s="12">
        <v>0.23899999999999999</v>
      </c>
      <c r="J2752" s="12">
        <v>24</v>
      </c>
      <c r="K2752" s="12">
        <v>173.43</v>
      </c>
      <c r="L2752" s="12">
        <v>4</v>
      </c>
      <c r="M2752" s="12">
        <v>4.24</v>
      </c>
      <c r="N2752" s="12">
        <v>33</v>
      </c>
      <c r="O2752" s="12">
        <v>23.3</v>
      </c>
      <c r="P2752" s="12">
        <v>0.16200000000000001</v>
      </c>
      <c r="Q2752" s="12">
        <v>1.1100000000000001</v>
      </c>
      <c r="R2752" s="12">
        <v>4898</v>
      </c>
      <c r="S2752" s="12">
        <v>0.33500000000000002</v>
      </c>
      <c r="T2752" s="12">
        <v>53.14</v>
      </c>
    </row>
    <row r="2753" spans="1:20" ht="15.75" customHeight="1" x14ac:dyDescent="0.35">
      <c r="A2753" s="11">
        <v>45098</v>
      </c>
      <c r="B2753" s="12" t="s">
        <v>84</v>
      </c>
      <c r="C2753" s="12" t="s">
        <v>81</v>
      </c>
      <c r="D2753" s="12">
        <v>118166.54</v>
      </c>
      <c r="E2753" s="12">
        <v>82711.97</v>
      </c>
      <c r="F2753" s="12">
        <v>35454.559999999998</v>
      </c>
      <c r="G2753" s="12">
        <v>30</v>
      </c>
      <c r="H2753" s="12">
        <v>108</v>
      </c>
      <c r="I2753" s="12">
        <v>0.14000000000000001</v>
      </c>
      <c r="J2753" s="12">
        <v>15</v>
      </c>
      <c r="K2753" s="12">
        <v>200.79</v>
      </c>
      <c r="L2753" s="12">
        <v>5</v>
      </c>
      <c r="M2753" s="12">
        <v>3.86</v>
      </c>
      <c r="N2753" s="12">
        <v>62</v>
      </c>
      <c r="O2753" s="12">
        <v>24.9</v>
      </c>
      <c r="P2753" s="12">
        <v>0.23699999999999999</v>
      </c>
      <c r="Q2753" s="12">
        <v>0.99</v>
      </c>
      <c r="R2753" s="12">
        <v>5018</v>
      </c>
      <c r="S2753" s="12">
        <v>0.317</v>
      </c>
      <c r="T2753" s="12">
        <v>56.32</v>
      </c>
    </row>
    <row r="2754" spans="1:20" ht="15.75" customHeight="1" x14ac:dyDescent="0.35">
      <c r="A2754" s="11">
        <v>45099</v>
      </c>
      <c r="B2754" s="12" t="s">
        <v>77</v>
      </c>
      <c r="C2754" s="12" t="s">
        <v>78</v>
      </c>
      <c r="D2754" s="12">
        <v>137181.03</v>
      </c>
      <c r="E2754" s="12">
        <v>88635.95</v>
      </c>
      <c r="F2754" s="12">
        <v>48545.08</v>
      </c>
      <c r="G2754" s="12">
        <v>35.39</v>
      </c>
      <c r="H2754" s="12">
        <v>102</v>
      </c>
      <c r="I2754" s="12">
        <v>0.23400000000000001</v>
      </c>
      <c r="J2754" s="12">
        <v>23</v>
      </c>
      <c r="K2754" s="12">
        <v>260.85000000000002</v>
      </c>
      <c r="L2754" s="12">
        <v>4</v>
      </c>
      <c r="M2754" s="12">
        <v>4.01</v>
      </c>
      <c r="N2754" s="12">
        <v>47</v>
      </c>
      <c r="O2754" s="12">
        <v>12.7</v>
      </c>
      <c r="P2754" s="12">
        <v>0.16300000000000001</v>
      </c>
      <c r="Q2754" s="12">
        <v>0.92</v>
      </c>
      <c r="R2754" s="12">
        <v>5919</v>
      </c>
      <c r="S2754" s="12">
        <v>0.34300000000000003</v>
      </c>
      <c r="T2754" s="12">
        <v>41.25</v>
      </c>
    </row>
    <row r="2755" spans="1:20" ht="15.75" customHeight="1" x14ac:dyDescent="0.35">
      <c r="A2755" s="11">
        <v>45099</v>
      </c>
      <c r="B2755" s="12" t="s">
        <v>77</v>
      </c>
      <c r="C2755" s="12" t="s">
        <v>79</v>
      </c>
      <c r="D2755" s="12">
        <v>121299.74</v>
      </c>
      <c r="E2755" s="12">
        <v>57517.53</v>
      </c>
      <c r="F2755" s="12">
        <v>63782.21</v>
      </c>
      <c r="G2755" s="12">
        <v>52.58</v>
      </c>
      <c r="H2755" s="12">
        <v>109</v>
      </c>
      <c r="I2755" s="12">
        <v>0.184</v>
      </c>
      <c r="J2755" s="12">
        <v>20</v>
      </c>
      <c r="K2755" s="12">
        <v>190.97</v>
      </c>
      <c r="L2755" s="12">
        <v>3</v>
      </c>
      <c r="M2755" s="12">
        <v>3.82</v>
      </c>
      <c r="N2755" s="12">
        <v>65</v>
      </c>
      <c r="O2755" s="12">
        <v>24.8</v>
      </c>
      <c r="P2755" s="12">
        <v>0.114</v>
      </c>
      <c r="Q2755" s="12">
        <v>1.1599999999999999</v>
      </c>
      <c r="R2755" s="12">
        <v>4094</v>
      </c>
      <c r="S2755" s="12">
        <v>0.28599999999999998</v>
      </c>
      <c r="T2755" s="12">
        <v>47.61</v>
      </c>
    </row>
    <row r="2756" spans="1:20" ht="15.75" customHeight="1" x14ac:dyDescent="0.35">
      <c r="A2756" s="11">
        <v>45099</v>
      </c>
      <c r="B2756" s="12" t="s">
        <v>77</v>
      </c>
      <c r="C2756" s="12" t="s">
        <v>80</v>
      </c>
      <c r="D2756" s="12">
        <v>73380.33</v>
      </c>
      <c r="E2756" s="12">
        <v>46446.76</v>
      </c>
      <c r="F2756" s="12">
        <v>26933.57</v>
      </c>
      <c r="G2756" s="12">
        <v>36.700000000000003</v>
      </c>
      <c r="H2756" s="12">
        <v>124</v>
      </c>
      <c r="I2756" s="12">
        <v>0.255</v>
      </c>
      <c r="J2756" s="12">
        <v>31</v>
      </c>
      <c r="K2756" s="12">
        <v>282.26</v>
      </c>
      <c r="L2756" s="12">
        <v>5</v>
      </c>
      <c r="M2756" s="12">
        <v>4.1500000000000004</v>
      </c>
      <c r="N2756" s="12">
        <v>46</v>
      </c>
      <c r="O2756" s="12">
        <v>15.4</v>
      </c>
      <c r="P2756" s="12">
        <v>0.127</v>
      </c>
      <c r="Q2756" s="12">
        <v>1.04</v>
      </c>
      <c r="R2756" s="12">
        <v>3639</v>
      </c>
      <c r="S2756" s="12">
        <v>0.27</v>
      </c>
      <c r="T2756" s="12">
        <v>49.56</v>
      </c>
    </row>
    <row r="2757" spans="1:20" ht="15.75" customHeight="1" x14ac:dyDescent="0.35">
      <c r="A2757" s="11">
        <v>45099</v>
      </c>
      <c r="B2757" s="12" t="s">
        <v>77</v>
      </c>
      <c r="C2757" s="12" t="s">
        <v>81</v>
      </c>
      <c r="D2757" s="12">
        <v>107257.35</v>
      </c>
      <c r="E2757" s="12">
        <v>56314.77</v>
      </c>
      <c r="F2757" s="12">
        <v>50942.58</v>
      </c>
      <c r="G2757" s="12">
        <v>47.5</v>
      </c>
      <c r="H2757" s="12">
        <v>126</v>
      </c>
      <c r="I2757" s="12">
        <v>0.191</v>
      </c>
      <c r="J2757" s="12">
        <v>24</v>
      </c>
      <c r="K2757" s="12">
        <v>268.98</v>
      </c>
      <c r="L2757" s="12">
        <v>4</v>
      </c>
      <c r="M2757" s="12">
        <v>4.08</v>
      </c>
      <c r="N2757" s="12">
        <v>35</v>
      </c>
      <c r="O2757" s="12">
        <v>22.6</v>
      </c>
      <c r="P2757" s="12">
        <v>0.249</v>
      </c>
      <c r="Q2757" s="12">
        <v>1.03</v>
      </c>
      <c r="R2757" s="12">
        <v>6251</v>
      </c>
      <c r="S2757" s="12">
        <v>0.26300000000000001</v>
      </c>
      <c r="T2757" s="12">
        <v>46.53</v>
      </c>
    </row>
    <row r="2758" spans="1:20" ht="15.75" customHeight="1" x14ac:dyDescent="0.35">
      <c r="A2758" s="11">
        <v>45099</v>
      </c>
      <c r="B2758" s="12" t="s">
        <v>82</v>
      </c>
      <c r="C2758" s="12" t="s">
        <v>78</v>
      </c>
      <c r="D2758" s="12">
        <v>103955.14</v>
      </c>
      <c r="E2758" s="12">
        <v>67984.94</v>
      </c>
      <c r="F2758" s="12">
        <v>35970.199999999997</v>
      </c>
      <c r="G2758" s="12">
        <v>34.6</v>
      </c>
      <c r="H2758" s="12">
        <v>70</v>
      </c>
      <c r="I2758" s="12">
        <v>0.19400000000000001</v>
      </c>
      <c r="J2758" s="12">
        <v>13</v>
      </c>
      <c r="K2758" s="12">
        <v>185.1</v>
      </c>
      <c r="L2758" s="12">
        <v>4</v>
      </c>
      <c r="M2758" s="12">
        <v>4.51</v>
      </c>
      <c r="N2758" s="12">
        <v>45</v>
      </c>
      <c r="O2758" s="12">
        <v>20.100000000000001</v>
      </c>
      <c r="P2758" s="12">
        <v>0.247</v>
      </c>
      <c r="Q2758" s="12">
        <v>0.89</v>
      </c>
      <c r="R2758" s="12">
        <v>5459</v>
      </c>
      <c r="S2758" s="12">
        <v>0.379</v>
      </c>
      <c r="T2758" s="12">
        <v>38.26</v>
      </c>
    </row>
    <row r="2759" spans="1:20" ht="15.75" customHeight="1" x14ac:dyDescent="0.35">
      <c r="A2759" s="11">
        <v>45099</v>
      </c>
      <c r="B2759" s="12" t="s">
        <v>82</v>
      </c>
      <c r="C2759" s="12" t="s">
        <v>79</v>
      </c>
      <c r="D2759" s="12">
        <v>76496.34</v>
      </c>
      <c r="E2759" s="12">
        <v>50573.59</v>
      </c>
      <c r="F2759" s="12">
        <v>25922.75</v>
      </c>
      <c r="G2759" s="12">
        <v>33.89</v>
      </c>
      <c r="H2759" s="12">
        <v>112</v>
      </c>
      <c r="I2759" s="12">
        <v>0.252</v>
      </c>
      <c r="J2759" s="12">
        <v>28</v>
      </c>
      <c r="K2759" s="12">
        <v>222.67</v>
      </c>
      <c r="L2759" s="12">
        <v>6</v>
      </c>
      <c r="M2759" s="12">
        <v>4.41</v>
      </c>
      <c r="N2759" s="12">
        <v>47</v>
      </c>
      <c r="O2759" s="12">
        <v>16.8</v>
      </c>
      <c r="P2759" s="12">
        <v>0.127</v>
      </c>
      <c r="Q2759" s="12">
        <v>1.18</v>
      </c>
      <c r="R2759" s="12">
        <v>5634</v>
      </c>
      <c r="S2759" s="12">
        <v>0.36</v>
      </c>
      <c r="T2759" s="12">
        <v>53.01</v>
      </c>
    </row>
    <row r="2760" spans="1:20" ht="15.75" customHeight="1" x14ac:dyDescent="0.35">
      <c r="A2760" s="11">
        <v>45099</v>
      </c>
      <c r="B2760" s="12" t="s">
        <v>82</v>
      </c>
      <c r="C2760" s="12" t="s">
        <v>80</v>
      </c>
      <c r="D2760" s="12">
        <v>111737.25</v>
      </c>
      <c r="E2760" s="12">
        <v>59279.38</v>
      </c>
      <c r="F2760" s="12">
        <v>52457.87</v>
      </c>
      <c r="G2760" s="12">
        <v>46.95</v>
      </c>
      <c r="H2760" s="12">
        <v>86</v>
      </c>
      <c r="I2760" s="12">
        <v>0.20599999999999999</v>
      </c>
      <c r="J2760" s="12">
        <v>17</v>
      </c>
      <c r="K2760" s="12">
        <v>137.43</v>
      </c>
      <c r="L2760" s="12">
        <v>4</v>
      </c>
      <c r="M2760" s="12">
        <v>3.94</v>
      </c>
      <c r="N2760" s="12">
        <v>47</v>
      </c>
      <c r="O2760" s="12">
        <v>26.3</v>
      </c>
      <c r="P2760" s="12">
        <v>7.0999999999999994E-2</v>
      </c>
      <c r="Q2760" s="12">
        <v>1.07</v>
      </c>
      <c r="R2760" s="12">
        <v>6111</v>
      </c>
      <c r="S2760" s="12">
        <v>0.22</v>
      </c>
      <c r="T2760" s="12">
        <v>52.54</v>
      </c>
    </row>
    <row r="2761" spans="1:20" ht="15.75" customHeight="1" x14ac:dyDescent="0.35">
      <c r="A2761" s="11">
        <v>45099</v>
      </c>
      <c r="B2761" s="12" t="s">
        <v>82</v>
      </c>
      <c r="C2761" s="12" t="s">
        <v>81</v>
      </c>
      <c r="D2761" s="12">
        <v>91814.58</v>
      </c>
      <c r="E2761" s="12">
        <v>55307.43</v>
      </c>
      <c r="F2761" s="12">
        <v>36507.14</v>
      </c>
      <c r="G2761" s="12">
        <v>39.76</v>
      </c>
      <c r="H2761" s="12">
        <v>112</v>
      </c>
      <c r="I2761" s="12">
        <v>0.184</v>
      </c>
      <c r="J2761" s="12">
        <v>20</v>
      </c>
      <c r="K2761" s="12">
        <v>112.86</v>
      </c>
      <c r="L2761" s="12">
        <v>5</v>
      </c>
      <c r="M2761" s="12">
        <v>4.5</v>
      </c>
      <c r="N2761" s="12">
        <v>34</v>
      </c>
      <c r="O2761" s="12">
        <v>16.8</v>
      </c>
      <c r="P2761" s="12">
        <v>0.16700000000000001</v>
      </c>
      <c r="Q2761" s="12">
        <v>0.83</v>
      </c>
      <c r="R2761" s="12">
        <v>4452</v>
      </c>
      <c r="S2761" s="12">
        <v>0.33</v>
      </c>
      <c r="T2761" s="12">
        <v>65.81</v>
      </c>
    </row>
    <row r="2762" spans="1:20" ht="15.75" customHeight="1" x14ac:dyDescent="0.35">
      <c r="A2762" s="11">
        <v>45099</v>
      </c>
      <c r="B2762" s="12" t="s">
        <v>83</v>
      </c>
      <c r="C2762" s="12" t="s">
        <v>78</v>
      </c>
      <c r="D2762" s="12">
        <v>108762.91</v>
      </c>
      <c r="E2762" s="12">
        <v>54571.040000000001</v>
      </c>
      <c r="F2762" s="12">
        <v>54191.86</v>
      </c>
      <c r="G2762" s="12">
        <v>49.83</v>
      </c>
      <c r="H2762" s="12">
        <v>107</v>
      </c>
      <c r="I2762" s="12">
        <v>0.189</v>
      </c>
      <c r="J2762" s="12">
        <v>20</v>
      </c>
      <c r="K2762" s="12">
        <v>108.57</v>
      </c>
      <c r="L2762" s="12">
        <v>5</v>
      </c>
      <c r="M2762" s="12">
        <v>3.98</v>
      </c>
      <c r="N2762" s="12">
        <v>61</v>
      </c>
      <c r="O2762" s="12">
        <v>22</v>
      </c>
      <c r="P2762" s="12">
        <v>9.4E-2</v>
      </c>
      <c r="Q2762" s="12">
        <v>1.0900000000000001</v>
      </c>
      <c r="R2762" s="12">
        <v>5826</v>
      </c>
      <c r="S2762" s="12">
        <v>0.217</v>
      </c>
      <c r="T2762" s="12">
        <v>64.8</v>
      </c>
    </row>
    <row r="2763" spans="1:20" ht="15.75" customHeight="1" x14ac:dyDescent="0.35">
      <c r="A2763" s="11">
        <v>45099</v>
      </c>
      <c r="B2763" s="12" t="s">
        <v>83</v>
      </c>
      <c r="C2763" s="12" t="s">
        <v>79</v>
      </c>
      <c r="D2763" s="12">
        <v>92803.49</v>
      </c>
      <c r="E2763" s="12">
        <v>53497.98</v>
      </c>
      <c r="F2763" s="12">
        <v>39305.51</v>
      </c>
      <c r="G2763" s="12">
        <v>42.35</v>
      </c>
      <c r="H2763" s="12">
        <v>90</v>
      </c>
      <c r="I2763" s="12">
        <v>0.17599999999999999</v>
      </c>
      <c r="J2763" s="12">
        <v>15</v>
      </c>
      <c r="K2763" s="12">
        <v>213.87</v>
      </c>
      <c r="L2763" s="12">
        <v>4</v>
      </c>
      <c r="M2763" s="12">
        <v>4.7300000000000004</v>
      </c>
      <c r="N2763" s="12">
        <v>55</v>
      </c>
      <c r="O2763" s="12">
        <v>19.5</v>
      </c>
      <c r="P2763" s="12">
        <v>0.11899999999999999</v>
      </c>
      <c r="Q2763" s="12">
        <v>0.92</v>
      </c>
      <c r="R2763" s="12">
        <v>6184</v>
      </c>
      <c r="S2763" s="12">
        <v>0.377</v>
      </c>
      <c r="T2763" s="12">
        <v>63.87</v>
      </c>
    </row>
    <row r="2764" spans="1:20" ht="15.75" customHeight="1" x14ac:dyDescent="0.35">
      <c r="A2764" s="11">
        <v>45099</v>
      </c>
      <c r="B2764" s="12" t="s">
        <v>83</v>
      </c>
      <c r="C2764" s="12" t="s">
        <v>80</v>
      </c>
      <c r="D2764" s="12">
        <v>98259.25</v>
      </c>
      <c r="E2764" s="12">
        <v>41377.06</v>
      </c>
      <c r="F2764" s="12">
        <v>56882.19</v>
      </c>
      <c r="G2764" s="12">
        <v>57.89</v>
      </c>
      <c r="H2764" s="12">
        <v>124</v>
      </c>
      <c r="I2764" s="12">
        <v>0.14499999999999999</v>
      </c>
      <c r="J2764" s="12">
        <v>17</v>
      </c>
      <c r="K2764" s="12">
        <v>162.77000000000001</v>
      </c>
      <c r="L2764" s="12">
        <v>2</v>
      </c>
      <c r="M2764" s="12">
        <v>3.97</v>
      </c>
      <c r="N2764" s="12">
        <v>49</v>
      </c>
      <c r="O2764" s="12">
        <v>23.9</v>
      </c>
      <c r="P2764" s="12">
        <v>0.24299999999999999</v>
      </c>
      <c r="Q2764" s="12">
        <v>0.83</v>
      </c>
      <c r="R2764" s="12">
        <v>5376</v>
      </c>
      <c r="S2764" s="12">
        <v>0.35199999999999998</v>
      </c>
      <c r="T2764" s="12">
        <v>41.17</v>
      </c>
    </row>
    <row r="2765" spans="1:20" ht="15.75" customHeight="1" x14ac:dyDescent="0.35">
      <c r="A2765" s="11">
        <v>45099</v>
      </c>
      <c r="B2765" s="12" t="s">
        <v>83</v>
      </c>
      <c r="C2765" s="12" t="s">
        <v>81</v>
      </c>
      <c r="D2765" s="12">
        <v>100427.71</v>
      </c>
      <c r="E2765" s="12">
        <v>41349.18</v>
      </c>
      <c r="F2765" s="12">
        <v>59078.53</v>
      </c>
      <c r="G2765" s="12">
        <v>58.83</v>
      </c>
      <c r="H2765" s="12">
        <v>133</v>
      </c>
      <c r="I2765" s="12">
        <v>0.19500000000000001</v>
      </c>
      <c r="J2765" s="12">
        <v>26</v>
      </c>
      <c r="K2765" s="12">
        <v>143.44</v>
      </c>
      <c r="L2765" s="12">
        <v>3</v>
      </c>
      <c r="M2765" s="12">
        <v>4.4000000000000004</v>
      </c>
      <c r="N2765" s="12">
        <v>68</v>
      </c>
      <c r="O2765" s="12">
        <v>22.2</v>
      </c>
      <c r="P2765" s="12">
        <v>7.1999999999999995E-2</v>
      </c>
      <c r="Q2765" s="12">
        <v>1.01</v>
      </c>
      <c r="R2765" s="12">
        <v>5481</v>
      </c>
      <c r="S2765" s="12">
        <v>0.255</v>
      </c>
      <c r="T2765" s="12">
        <v>67.42</v>
      </c>
    </row>
    <row r="2766" spans="1:20" ht="15.75" customHeight="1" x14ac:dyDescent="0.35">
      <c r="A2766" s="11">
        <v>45099</v>
      </c>
      <c r="B2766" s="12" t="s">
        <v>84</v>
      </c>
      <c r="C2766" s="12" t="s">
        <v>78</v>
      </c>
      <c r="D2766" s="12">
        <v>77734.69</v>
      </c>
      <c r="E2766" s="12">
        <v>41859.85</v>
      </c>
      <c r="F2766" s="12">
        <v>35874.839999999997</v>
      </c>
      <c r="G2766" s="12">
        <v>46.15</v>
      </c>
      <c r="H2766" s="12">
        <v>92</v>
      </c>
      <c r="I2766" s="12">
        <v>0.22500000000000001</v>
      </c>
      <c r="J2766" s="12">
        <v>20</v>
      </c>
      <c r="K2766" s="12">
        <v>175.02</v>
      </c>
      <c r="L2766" s="12">
        <v>5</v>
      </c>
      <c r="M2766" s="12">
        <v>4.66</v>
      </c>
      <c r="N2766" s="12">
        <v>53</v>
      </c>
      <c r="O2766" s="12">
        <v>16.899999999999999</v>
      </c>
      <c r="P2766" s="12">
        <v>8.5000000000000006E-2</v>
      </c>
      <c r="Q2766" s="12">
        <v>1.1399999999999999</v>
      </c>
      <c r="R2766" s="12">
        <v>6676</v>
      </c>
      <c r="S2766" s="12">
        <v>0.39</v>
      </c>
      <c r="T2766" s="12">
        <v>28.94</v>
      </c>
    </row>
    <row r="2767" spans="1:20" ht="15.75" customHeight="1" x14ac:dyDescent="0.35">
      <c r="A2767" s="11">
        <v>45099</v>
      </c>
      <c r="B2767" s="12" t="s">
        <v>84</v>
      </c>
      <c r="C2767" s="12" t="s">
        <v>79</v>
      </c>
      <c r="D2767" s="12">
        <v>76780.649999999994</v>
      </c>
      <c r="E2767" s="12">
        <v>42739.040000000001</v>
      </c>
      <c r="F2767" s="12">
        <v>34041.599999999999</v>
      </c>
      <c r="G2767" s="12">
        <v>44.34</v>
      </c>
      <c r="H2767" s="12">
        <v>123</v>
      </c>
      <c r="I2767" s="12">
        <v>0.248</v>
      </c>
      <c r="J2767" s="12">
        <v>30</v>
      </c>
      <c r="K2767" s="12">
        <v>254.02</v>
      </c>
      <c r="L2767" s="12">
        <v>4</v>
      </c>
      <c r="M2767" s="12">
        <v>4.26</v>
      </c>
      <c r="N2767" s="12">
        <v>60</v>
      </c>
      <c r="O2767" s="12">
        <v>30.6</v>
      </c>
      <c r="P2767" s="12">
        <v>0.17299999999999999</v>
      </c>
      <c r="Q2767" s="12">
        <v>1.07</v>
      </c>
      <c r="R2767" s="12">
        <v>7691</v>
      </c>
      <c r="S2767" s="12">
        <v>0.372</v>
      </c>
      <c r="T2767" s="12">
        <v>61.12</v>
      </c>
    </row>
    <row r="2768" spans="1:20" ht="15.75" customHeight="1" x14ac:dyDescent="0.35">
      <c r="A2768" s="11">
        <v>45099</v>
      </c>
      <c r="B2768" s="12" t="s">
        <v>84</v>
      </c>
      <c r="C2768" s="12" t="s">
        <v>80</v>
      </c>
      <c r="D2768" s="12">
        <v>109650.8</v>
      </c>
      <c r="E2768" s="12">
        <v>52979.95</v>
      </c>
      <c r="F2768" s="12">
        <v>56670.84</v>
      </c>
      <c r="G2768" s="12">
        <v>51.68</v>
      </c>
      <c r="H2768" s="12">
        <v>73</v>
      </c>
      <c r="I2768" s="12">
        <v>0.218</v>
      </c>
      <c r="J2768" s="12">
        <v>15</v>
      </c>
      <c r="K2768" s="12">
        <v>163.01</v>
      </c>
      <c r="L2768" s="12">
        <v>3</v>
      </c>
      <c r="M2768" s="12">
        <v>4.4400000000000004</v>
      </c>
      <c r="N2768" s="12">
        <v>61</v>
      </c>
      <c r="O2768" s="12">
        <v>28.7</v>
      </c>
      <c r="P2768" s="12">
        <v>0.21299999999999999</v>
      </c>
      <c r="Q2768" s="12">
        <v>0.86</v>
      </c>
      <c r="R2768" s="12">
        <v>3043</v>
      </c>
      <c r="S2768" s="12">
        <v>0.39500000000000002</v>
      </c>
      <c r="T2768" s="12">
        <v>37.200000000000003</v>
      </c>
    </row>
    <row r="2769" spans="1:20" ht="15.75" customHeight="1" x14ac:dyDescent="0.35">
      <c r="A2769" s="11">
        <v>45099</v>
      </c>
      <c r="B2769" s="12" t="s">
        <v>84</v>
      </c>
      <c r="C2769" s="12" t="s">
        <v>81</v>
      </c>
      <c r="D2769" s="12">
        <v>113908.51</v>
      </c>
      <c r="E2769" s="12">
        <v>57112.32</v>
      </c>
      <c r="F2769" s="12">
        <v>56796.19</v>
      </c>
      <c r="G2769" s="12">
        <v>49.86</v>
      </c>
      <c r="H2769" s="12">
        <v>109</v>
      </c>
      <c r="I2769" s="12">
        <v>0.13200000000000001</v>
      </c>
      <c r="J2769" s="12">
        <v>14</v>
      </c>
      <c r="K2769" s="12">
        <v>203.06</v>
      </c>
      <c r="L2769" s="12">
        <v>5</v>
      </c>
      <c r="M2769" s="12">
        <v>4.45</v>
      </c>
      <c r="N2769" s="12">
        <v>43</v>
      </c>
      <c r="O2769" s="12">
        <v>30.3</v>
      </c>
      <c r="P2769" s="12">
        <v>0.11700000000000001</v>
      </c>
      <c r="Q2769" s="12">
        <v>1.1399999999999999</v>
      </c>
      <c r="R2769" s="12">
        <v>6791</v>
      </c>
      <c r="S2769" s="12">
        <v>0.39400000000000002</v>
      </c>
      <c r="T2769" s="12">
        <v>31.93</v>
      </c>
    </row>
    <row r="2770" spans="1:20" ht="15.75" customHeight="1" x14ac:dyDescent="0.35">
      <c r="A2770" s="11">
        <v>45100</v>
      </c>
      <c r="B2770" s="12" t="s">
        <v>77</v>
      </c>
      <c r="C2770" s="12" t="s">
        <v>78</v>
      </c>
      <c r="D2770" s="12">
        <v>93169.72</v>
      </c>
      <c r="E2770" s="12">
        <v>40636.17</v>
      </c>
      <c r="F2770" s="12">
        <v>52533.55</v>
      </c>
      <c r="G2770" s="12">
        <v>56.38</v>
      </c>
      <c r="H2770" s="12">
        <v>119</v>
      </c>
      <c r="I2770" s="12">
        <v>0.189</v>
      </c>
      <c r="J2770" s="12">
        <v>22</v>
      </c>
      <c r="K2770" s="12">
        <v>175.96</v>
      </c>
      <c r="L2770" s="12">
        <v>5</v>
      </c>
      <c r="M2770" s="12">
        <v>4.43</v>
      </c>
      <c r="N2770" s="12">
        <v>55</v>
      </c>
      <c r="O2770" s="12">
        <v>18.399999999999999</v>
      </c>
      <c r="P2770" s="12">
        <v>0.08</v>
      </c>
      <c r="Q2770" s="12">
        <v>0.94</v>
      </c>
      <c r="R2770" s="12">
        <v>4647</v>
      </c>
      <c r="S2770" s="12">
        <v>0.32</v>
      </c>
      <c r="T2770" s="12">
        <v>45.88</v>
      </c>
    </row>
    <row r="2771" spans="1:20" ht="15.75" customHeight="1" x14ac:dyDescent="0.35">
      <c r="A2771" s="11">
        <v>45100</v>
      </c>
      <c r="B2771" s="12" t="s">
        <v>77</v>
      </c>
      <c r="C2771" s="12" t="s">
        <v>79</v>
      </c>
      <c r="D2771" s="12">
        <v>91462.21</v>
      </c>
      <c r="E2771" s="12">
        <v>60397.43</v>
      </c>
      <c r="F2771" s="12">
        <v>31064.78</v>
      </c>
      <c r="G2771" s="12">
        <v>33.96</v>
      </c>
      <c r="H2771" s="12">
        <v>80</v>
      </c>
      <c r="I2771" s="12">
        <v>0.13500000000000001</v>
      </c>
      <c r="J2771" s="12">
        <v>10</v>
      </c>
      <c r="K2771" s="12">
        <v>219.2</v>
      </c>
      <c r="L2771" s="12">
        <v>3</v>
      </c>
      <c r="M2771" s="12">
        <v>4.3499999999999996</v>
      </c>
      <c r="N2771" s="12">
        <v>48</v>
      </c>
      <c r="O2771" s="12">
        <v>13.1</v>
      </c>
      <c r="P2771" s="12">
        <v>0.127</v>
      </c>
      <c r="Q2771" s="12">
        <v>0.95</v>
      </c>
      <c r="R2771" s="12">
        <v>5818</v>
      </c>
      <c r="S2771" s="12">
        <v>0.22600000000000001</v>
      </c>
      <c r="T2771" s="12">
        <v>35.28</v>
      </c>
    </row>
    <row r="2772" spans="1:20" ht="15.75" customHeight="1" x14ac:dyDescent="0.35">
      <c r="A2772" s="11">
        <v>45100</v>
      </c>
      <c r="B2772" s="12" t="s">
        <v>77</v>
      </c>
      <c r="C2772" s="12" t="s">
        <v>80</v>
      </c>
      <c r="D2772" s="12">
        <v>113374.18</v>
      </c>
      <c r="E2772" s="12">
        <v>47659.32</v>
      </c>
      <c r="F2772" s="12">
        <v>65714.850000000006</v>
      </c>
      <c r="G2772" s="12">
        <v>57.96</v>
      </c>
      <c r="H2772" s="12">
        <v>84</v>
      </c>
      <c r="I2772" s="12">
        <v>0.151</v>
      </c>
      <c r="J2772" s="12">
        <v>12</v>
      </c>
      <c r="K2772" s="12">
        <v>140.5</v>
      </c>
      <c r="L2772" s="12">
        <v>4</v>
      </c>
      <c r="M2772" s="12">
        <v>4.09</v>
      </c>
      <c r="N2772" s="12">
        <v>53</v>
      </c>
      <c r="O2772" s="12">
        <v>23.2</v>
      </c>
      <c r="P2772" s="12">
        <v>5.0999999999999997E-2</v>
      </c>
      <c r="Q2772" s="12">
        <v>1.2</v>
      </c>
      <c r="R2772" s="12">
        <v>5288</v>
      </c>
      <c r="S2772" s="12">
        <v>0.33</v>
      </c>
      <c r="T2772" s="12">
        <v>42.15</v>
      </c>
    </row>
    <row r="2773" spans="1:20" ht="15.75" customHeight="1" x14ac:dyDescent="0.35">
      <c r="A2773" s="11">
        <v>45100</v>
      </c>
      <c r="B2773" s="12" t="s">
        <v>77</v>
      </c>
      <c r="C2773" s="12" t="s">
        <v>81</v>
      </c>
      <c r="D2773" s="12">
        <v>114999.84</v>
      </c>
      <c r="E2773" s="12">
        <v>52663.08</v>
      </c>
      <c r="F2773" s="12">
        <v>62336.76</v>
      </c>
      <c r="G2773" s="12">
        <v>54.21</v>
      </c>
      <c r="H2773" s="12">
        <v>108</v>
      </c>
      <c r="I2773" s="12">
        <v>0.182</v>
      </c>
      <c r="J2773" s="12">
        <v>19</v>
      </c>
      <c r="K2773" s="12">
        <v>114.94</v>
      </c>
      <c r="L2773" s="12">
        <v>4</v>
      </c>
      <c r="M2773" s="12">
        <v>3.83</v>
      </c>
      <c r="N2773" s="12">
        <v>60</v>
      </c>
      <c r="O2773" s="12">
        <v>35.9</v>
      </c>
      <c r="P2773" s="12">
        <v>0.113</v>
      </c>
      <c r="Q2773" s="12">
        <v>0.93</v>
      </c>
      <c r="R2773" s="12">
        <v>3834</v>
      </c>
      <c r="S2773" s="12">
        <v>0.39400000000000002</v>
      </c>
      <c r="T2773" s="12">
        <v>49.69</v>
      </c>
    </row>
    <row r="2774" spans="1:20" ht="15.75" customHeight="1" x14ac:dyDescent="0.35">
      <c r="A2774" s="11">
        <v>45100</v>
      </c>
      <c r="B2774" s="12" t="s">
        <v>82</v>
      </c>
      <c r="C2774" s="12" t="s">
        <v>78</v>
      </c>
      <c r="D2774" s="12">
        <v>87520.94</v>
      </c>
      <c r="E2774" s="12">
        <v>59312.01</v>
      </c>
      <c r="F2774" s="12">
        <v>28208.92</v>
      </c>
      <c r="G2774" s="12">
        <v>32.229999999999997</v>
      </c>
      <c r="H2774" s="12">
        <v>128</v>
      </c>
      <c r="I2774" s="12">
        <v>0.28599999999999998</v>
      </c>
      <c r="J2774" s="12">
        <v>36</v>
      </c>
      <c r="K2774" s="12">
        <v>181.98</v>
      </c>
      <c r="L2774" s="12">
        <v>5</v>
      </c>
      <c r="M2774" s="12">
        <v>4.0199999999999996</v>
      </c>
      <c r="N2774" s="12">
        <v>56</v>
      </c>
      <c r="O2774" s="12">
        <v>25.9</v>
      </c>
      <c r="P2774" s="12">
        <v>8.1000000000000003E-2</v>
      </c>
      <c r="Q2774" s="12">
        <v>1.02</v>
      </c>
      <c r="R2774" s="12">
        <v>5244</v>
      </c>
      <c r="S2774" s="12">
        <v>0.29499999999999998</v>
      </c>
      <c r="T2774" s="12">
        <v>39.57</v>
      </c>
    </row>
    <row r="2775" spans="1:20" ht="15.75" customHeight="1" x14ac:dyDescent="0.35">
      <c r="A2775" s="11">
        <v>45100</v>
      </c>
      <c r="B2775" s="12" t="s">
        <v>82</v>
      </c>
      <c r="C2775" s="12" t="s">
        <v>79</v>
      </c>
      <c r="D2775" s="12">
        <v>133012.57</v>
      </c>
      <c r="E2775" s="12">
        <v>92017.02</v>
      </c>
      <c r="F2775" s="12">
        <v>40995.550000000003</v>
      </c>
      <c r="G2775" s="12">
        <v>30.82</v>
      </c>
      <c r="H2775" s="12">
        <v>91</v>
      </c>
      <c r="I2775" s="12">
        <v>0.13900000000000001</v>
      </c>
      <c r="J2775" s="12">
        <v>12</v>
      </c>
      <c r="K2775" s="12">
        <v>311.47000000000003</v>
      </c>
      <c r="L2775" s="12">
        <v>5</v>
      </c>
      <c r="M2775" s="12">
        <v>4.83</v>
      </c>
      <c r="N2775" s="12">
        <v>45</v>
      </c>
      <c r="O2775" s="12">
        <v>25.5</v>
      </c>
      <c r="P2775" s="12">
        <v>0.22700000000000001</v>
      </c>
      <c r="Q2775" s="12">
        <v>0.81</v>
      </c>
      <c r="R2775" s="12">
        <v>5045</v>
      </c>
      <c r="S2775" s="12">
        <v>0.25900000000000001</v>
      </c>
      <c r="T2775" s="12">
        <v>38.81</v>
      </c>
    </row>
    <row r="2776" spans="1:20" ht="15.75" customHeight="1" x14ac:dyDescent="0.35">
      <c r="A2776" s="11">
        <v>45100</v>
      </c>
      <c r="B2776" s="12" t="s">
        <v>82</v>
      </c>
      <c r="C2776" s="12" t="s">
        <v>80</v>
      </c>
      <c r="D2776" s="12">
        <v>67431.88</v>
      </c>
      <c r="E2776" s="12">
        <v>47170.35</v>
      </c>
      <c r="F2776" s="12">
        <v>20261.54</v>
      </c>
      <c r="G2776" s="12">
        <v>30.05</v>
      </c>
      <c r="H2776" s="12">
        <v>127</v>
      </c>
      <c r="I2776" s="12">
        <v>0.20499999999999999</v>
      </c>
      <c r="J2776" s="12">
        <v>26</v>
      </c>
      <c r="K2776" s="12">
        <v>279.12</v>
      </c>
      <c r="L2776" s="12">
        <v>4</v>
      </c>
      <c r="M2776" s="12">
        <v>4.4400000000000004</v>
      </c>
      <c r="N2776" s="12">
        <v>60</v>
      </c>
      <c r="O2776" s="12">
        <v>17.899999999999999</v>
      </c>
      <c r="P2776" s="12">
        <v>0.24099999999999999</v>
      </c>
      <c r="Q2776" s="12">
        <v>0.95</v>
      </c>
      <c r="R2776" s="12">
        <v>5945</v>
      </c>
      <c r="S2776" s="12">
        <v>0.33</v>
      </c>
      <c r="T2776" s="12">
        <v>49.99</v>
      </c>
    </row>
    <row r="2777" spans="1:20" ht="15.75" customHeight="1" x14ac:dyDescent="0.35">
      <c r="A2777" s="11">
        <v>45100</v>
      </c>
      <c r="B2777" s="12" t="s">
        <v>82</v>
      </c>
      <c r="C2777" s="12" t="s">
        <v>81</v>
      </c>
      <c r="D2777" s="12">
        <v>94742.38</v>
      </c>
      <c r="E2777" s="12">
        <v>62369.97</v>
      </c>
      <c r="F2777" s="12">
        <v>32372.41</v>
      </c>
      <c r="G2777" s="12">
        <v>34.17</v>
      </c>
      <c r="H2777" s="12">
        <v>116</v>
      </c>
      <c r="I2777" s="12">
        <v>0.26900000000000002</v>
      </c>
      <c r="J2777" s="12">
        <v>31</v>
      </c>
      <c r="K2777" s="12">
        <v>165.02</v>
      </c>
      <c r="L2777" s="12">
        <v>5</v>
      </c>
      <c r="M2777" s="12">
        <v>3.84</v>
      </c>
      <c r="N2777" s="12">
        <v>67</v>
      </c>
      <c r="O2777" s="12">
        <v>23.7</v>
      </c>
      <c r="P2777" s="12">
        <v>0.06</v>
      </c>
      <c r="Q2777" s="12">
        <v>0.94</v>
      </c>
      <c r="R2777" s="12">
        <v>5277</v>
      </c>
      <c r="S2777" s="12">
        <v>0.25</v>
      </c>
      <c r="T2777" s="12">
        <v>54.56</v>
      </c>
    </row>
    <row r="2778" spans="1:20" ht="15.75" customHeight="1" x14ac:dyDescent="0.35">
      <c r="A2778" s="11">
        <v>45100</v>
      </c>
      <c r="B2778" s="12" t="s">
        <v>83</v>
      </c>
      <c r="C2778" s="12" t="s">
        <v>78</v>
      </c>
      <c r="D2778" s="12">
        <v>82342.649999999994</v>
      </c>
      <c r="E2778" s="12">
        <v>46030.61</v>
      </c>
      <c r="F2778" s="12">
        <v>36312.03</v>
      </c>
      <c r="G2778" s="12">
        <v>44.1</v>
      </c>
      <c r="H2778" s="12">
        <v>110</v>
      </c>
      <c r="I2778" s="12">
        <v>0.217</v>
      </c>
      <c r="J2778" s="12">
        <v>23</v>
      </c>
      <c r="K2778" s="12">
        <v>249.24</v>
      </c>
      <c r="L2778" s="12">
        <v>6</v>
      </c>
      <c r="M2778" s="12">
        <v>4.1399999999999997</v>
      </c>
      <c r="N2778" s="12">
        <v>39</v>
      </c>
      <c r="O2778" s="12">
        <v>26.9</v>
      </c>
      <c r="P2778" s="12">
        <v>7.0000000000000007E-2</v>
      </c>
      <c r="Q2778" s="12">
        <v>0.99</v>
      </c>
      <c r="R2778" s="12">
        <v>3400</v>
      </c>
      <c r="S2778" s="12">
        <v>0.29199999999999998</v>
      </c>
      <c r="T2778" s="12">
        <v>55.7</v>
      </c>
    </row>
    <row r="2779" spans="1:20" ht="15.75" customHeight="1" x14ac:dyDescent="0.35">
      <c r="A2779" s="11">
        <v>45100</v>
      </c>
      <c r="B2779" s="12" t="s">
        <v>83</v>
      </c>
      <c r="C2779" s="12" t="s">
        <v>79</v>
      </c>
      <c r="D2779" s="12">
        <v>75012.960000000006</v>
      </c>
      <c r="E2779" s="12">
        <v>30141.72</v>
      </c>
      <c r="F2779" s="12">
        <v>44871.24</v>
      </c>
      <c r="G2779" s="12">
        <v>59.82</v>
      </c>
      <c r="H2779" s="12">
        <v>102</v>
      </c>
      <c r="I2779" s="12">
        <v>0.217</v>
      </c>
      <c r="J2779" s="12">
        <v>22</v>
      </c>
      <c r="K2779" s="12">
        <v>150.83000000000001</v>
      </c>
      <c r="L2779" s="12">
        <v>3</v>
      </c>
      <c r="M2779" s="12">
        <v>3.57</v>
      </c>
      <c r="N2779" s="12">
        <v>49</v>
      </c>
      <c r="O2779" s="12">
        <v>11.4</v>
      </c>
      <c r="P2779" s="12">
        <v>0.20399999999999999</v>
      </c>
      <c r="Q2779" s="12">
        <v>0.92</v>
      </c>
      <c r="R2779" s="12">
        <v>6514</v>
      </c>
      <c r="S2779" s="12">
        <v>0.36099999999999999</v>
      </c>
      <c r="T2779" s="12">
        <v>49.54</v>
      </c>
    </row>
    <row r="2780" spans="1:20" ht="15.75" customHeight="1" x14ac:dyDescent="0.35">
      <c r="A2780" s="11">
        <v>45100</v>
      </c>
      <c r="B2780" s="12" t="s">
        <v>83</v>
      </c>
      <c r="C2780" s="12" t="s">
        <v>80</v>
      </c>
      <c r="D2780" s="12">
        <v>106428.55</v>
      </c>
      <c r="E2780" s="12">
        <v>44453.67</v>
      </c>
      <c r="F2780" s="12">
        <v>61974.879999999997</v>
      </c>
      <c r="G2780" s="12">
        <v>58.23</v>
      </c>
      <c r="H2780" s="12">
        <v>81</v>
      </c>
      <c r="I2780" s="12">
        <v>0.29399999999999998</v>
      </c>
      <c r="J2780" s="12">
        <v>23</v>
      </c>
      <c r="K2780" s="12">
        <v>150.68</v>
      </c>
      <c r="L2780" s="12">
        <v>3</v>
      </c>
      <c r="M2780" s="12">
        <v>4.0999999999999996</v>
      </c>
      <c r="N2780" s="12">
        <v>49</v>
      </c>
      <c r="O2780" s="12">
        <v>34.200000000000003</v>
      </c>
      <c r="P2780" s="12">
        <v>0.23799999999999999</v>
      </c>
      <c r="Q2780" s="12">
        <v>0.95</v>
      </c>
      <c r="R2780" s="12">
        <v>3919</v>
      </c>
      <c r="S2780" s="12">
        <v>0.255</v>
      </c>
      <c r="T2780" s="12">
        <v>43.17</v>
      </c>
    </row>
    <row r="2781" spans="1:20" ht="15.75" customHeight="1" x14ac:dyDescent="0.35">
      <c r="A2781" s="11">
        <v>45100</v>
      </c>
      <c r="B2781" s="12" t="s">
        <v>83</v>
      </c>
      <c r="C2781" s="12" t="s">
        <v>81</v>
      </c>
      <c r="D2781" s="12">
        <v>121483.29</v>
      </c>
      <c r="E2781" s="12">
        <v>62132.33</v>
      </c>
      <c r="F2781" s="12">
        <v>59350.96</v>
      </c>
      <c r="G2781" s="12">
        <v>48.86</v>
      </c>
      <c r="H2781" s="12">
        <v>84</v>
      </c>
      <c r="I2781" s="12">
        <v>0.128</v>
      </c>
      <c r="J2781" s="12">
        <v>10</v>
      </c>
      <c r="K2781" s="12">
        <v>227.86</v>
      </c>
      <c r="L2781" s="12">
        <v>3</v>
      </c>
      <c r="M2781" s="12">
        <v>4.57</v>
      </c>
      <c r="N2781" s="12">
        <v>32</v>
      </c>
      <c r="O2781" s="12">
        <v>26.3</v>
      </c>
      <c r="P2781" s="12">
        <v>0.21</v>
      </c>
      <c r="Q2781" s="12">
        <v>1.1599999999999999</v>
      </c>
      <c r="R2781" s="12">
        <v>4761</v>
      </c>
      <c r="S2781" s="12">
        <v>0.33</v>
      </c>
      <c r="T2781" s="12">
        <v>50.72</v>
      </c>
    </row>
    <row r="2782" spans="1:20" ht="15.75" customHeight="1" x14ac:dyDescent="0.35">
      <c r="A2782" s="11">
        <v>45100</v>
      </c>
      <c r="B2782" s="12" t="s">
        <v>84</v>
      </c>
      <c r="C2782" s="12" t="s">
        <v>78</v>
      </c>
      <c r="D2782" s="12">
        <v>104573.81</v>
      </c>
      <c r="E2782" s="12">
        <v>54301.54</v>
      </c>
      <c r="F2782" s="12">
        <v>50272.27</v>
      </c>
      <c r="G2782" s="12">
        <v>48.07</v>
      </c>
      <c r="H2782" s="12">
        <v>130</v>
      </c>
      <c r="I2782" s="12">
        <v>0.28899999999999998</v>
      </c>
      <c r="J2782" s="12">
        <v>37</v>
      </c>
      <c r="K2782" s="12">
        <v>148.66999999999999</v>
      </c>
      <c r="L2782" s="12">
        <v>4</v>
      </c>
      <c r="M2782" s="12">
        <v>4.49</v>
      </c>
      <c r="N2782" s="12">
        <v>38</v>
      </c>
      <c r="O2782" s="12">
        <v>23.9</v>
      </c>
      <c r="P2782" s="12">
        <v>7.9000000000000001E-2</v>
      </c>
      <c r="Q2782" s="12">
        <v>0.99</v>
      </c>
      <c r="R2782" s="12">
        <v>4770</v>
      </c>
      <c r="S2782" s="12">
        <v>0.39</v>
      </c>
      <c r="T2782" s="12">
        <v>45.61</v>
      </c>
    </row>
    <row r="2783" spans="1:20" ht="15.75" customHeight="1" x14ac:dyDescent="0.35">
      <c r="A2783" s="11">
        <v>45100</v>
      </c>
      <c r="B2783" s="12" t="s">
        <v>84</v>
      </c>
      <c r="C2783" s="12" t="s">
        <v>79</v>
      </c>
      <c r="D2783" s="12">
        <v>85344.2</v>
      </c>
      <c r="E2783" s="12">
        <v>59229.73</v>
      </c>
      <c r="F2783" s="12">
        <v>26114.47</v>
      </c>
      <c r="G2783" s="12">
        <v>30.6</v>
      </c>
      <c r="H2783" s="12">
        <v>113</v>
      </c>
      <c r="I2783" s="12">
        <v>0.26200000000000001</v>
      </c>
      <c r="J2783" s="12">
        <v>29</v>
      </c>
      <c r="K2783" s="12">
        <v>280.41000000000003</v>
      </c>
      <c r="L2783" s="12">
        <v>4</v>
      </c>
      <c r="M2783" s="12">
        <v>3.97</v>
      </c>
      <c r="N2783" s="12">
        <v>48</v>
      </c>
      <c r="O2783" s="12">
        <v>12.7</v>
      </c>
      <c r="P2783" s="12">
        <v>9.5000000000000001E-2</v>
      </c>
      <c r="Q2783" s="12">
        <v>1.07</v>
      </c>
      <c r="R2783" s="12">
        <v>5632</v>
      </c>
      <c r="S2783" s="12">
        <v>0.28599999999999998</v>
      </c>
      <c r="T2783" s="12">
        <v>52.53</v>
      </c>
    </row>
    <row r="2784" spans="1:20" ht="15.75" customHeight="1" x14ac:dyDescent="0.35">
      <c r="A2784" s="11">
        <v>45100</v>
      </c>
      <c r="B2784" s="12" t="s">
        <v>84</v>
      </c>
      <c r="C2784" s="12" t="s">
        <v>80</v>
      </c>
      <c r="D2784" s="12">
        <v>131527.42000000001</v>
      </c>
      <c r="E2784" s="12">
        <v>83359.78</v>
      </c>
      <c r="F2784" s="12">
        <v>48167.64</v>
      </c>
      <c r="G2784" s="12">
        <v>36.619999999999997</v>
      </c>
      <c r="H2784" s="12">
        <v>81</v>
      </c>
      <c r="I2784" s="12">
        <v>0.13800000000000001</v>
      </c>
      <c r="J2784" s="12">
        <v>11</v>
      </c>
      <c r="K2784" s="12">
        <v>211.92</v>
      </c>
      <c r="L2784" s="12">
        <v>5</v>
      </c>
      <c r="M2784" s="12">
        <v>4.34</v>
      </c>
      <c r="N2784" s="12">
        <v>57</v>
      </c>
      <c r="O2784" s="12">
        <v>28.6</v>
      </c>
      <c r="P2784" s="12">
        <v>0.20899999999999999</v>
      </c>
      <c r="Q2784" s="12">
        <v>1.04</v>
      </c>
      <c r="R2784" s="12">
        <v>4623</v>
      </c>
      <c r="S2784" s="12">
        <v>0.22</v>
      </c>
      <c r="T2784" s="12">
        <v>56.94</v>
      </c>
    </row>
    <row r="2785" spans="1:20" ht="15.75" customHeight="1" x14ac:dyDescent="0.35">
      <c r="A2785" s="11">
        <v>45100</v>
      </c>
      <c r="B2785" s="12" t="s">
        <v>84</v>
      </c>
      <c r="C2785" s="12" t="s">
        <v>81</v>
      </c>
      <c r="D2785" s="12">
        <v>87592.6</v>
      </c>
      <c r="E2785" s="12">
        <v>40035.32</v>
      </c>
      <c r="F2785" s="12">
        <v>47557.279999999999</v>
      </c>
      <c r="G2785" s="12">
        <v>54.29</v>
      </c>
      <c r="H2785" s="12">
        <v>110</v>
      </c>
      <c r="I2785" s="12">
        <v>0.128</v>
      </c>
      <c r="J2785" s="12">
        <v>14</v>
      </c>
      <c r="K2785" s="12">
        <v>162.34</v>
      </c>
      <c r="L2785" s="12">
        <v>3</v>
      </c>
      <c r="M2785" s="12">
        <v>4.18</v>
      </c>
      <c r="N2785" s="12">
        <v>55</v>
      </c>
      <c r="O2785" s="12">
        <v>21</v>
      </c>
      <c r="P2785" s="12">
        <v>0.14799999999999999</v>
      </c>
      <c r="Q2785" s="12">
        <v>1.08</v>
      </c>
      <c r="R2785" s="12">
        <v>6187</v>
      </c>
      <c r="S2785" s="12">
        <v>0.36</v>
      </c>
      <c r="T2785" s="12">
        <v>56.08</v>
      </c>
    </row>
    <row r="2786" spans="1:20" ht="15.75" customHeight="1" x14ac:dyDescent="0.35">
      <c r="A2786" s="11">
        <v>45101</v>
      </c>
      <c r="B2786" s="12" t="s">
        <v>77</v>
      </c>
      <c r="C2786" s="12" t="s">
        <v>78</v>
      </c>
      <c r="D2786" s="12">
        <v>87556.66</v>
      </c>
      <c r="E2786" s="12">
        <v>55859.01</v>
      </c>
      <c r="F2786" s="12">
        <v>31697.66</v>
      </c>
      <c r="G2786" s="12">
        <v>36.200000000000003</v>
      </c>
      <c r="H2786" s="12">
        <v>99</v>
      </c>
      <c r="I2786" s="12">
        <v>0.29899999999999999</v>
      </c>
      <c r="J2786" s="12">
        <v>29</v>
      </c>
      <c r="K2786" s="12">
        <v>125.75</v>
      </c>
      <c r="L2786" s="12">
        <v>4</v>
      </c>
      <c r="M2786" s="12">
        <v>4.2</v>
      </c>
      <c r="N2786" s="12">
        <v>43</v>
      </c>
      <c r="O2786" s="12">
        <v>21.5</v>
      </c>
      <c r="P2786" s="12">
        <v>5.7000000000000002E-2</v>
      </c>
      <c r="Q2786" s="12">
        <v>0.95</v>
      </c>
      <c r="R2786" s="12">
        <v>4667</v>
      </c>
      <c r="S2786" s="12">
        <v>0.27700000000000002</v>
      </c>
      <c r="T2786" s="12">
        <v>24.81</v>
      </c>
    </row>
    <row r="2787" spans="1:20" ht="15.75" customHeight="1" x14ac:dyDescent="0.35">
      <c r="A2787" s="11">
        <v>45101</v>
      </c>
      <c r="B2787" s="12" t="s">
        <v>77</v>
      </c>
      <c r="C2787" s="12" t="s">
        <v>79</v>
      </c>
      <c r="D2787" s="12">
        <v>113705.15</v>
      </c>
      <c r="E2787" s="12">
        <v>79491.259999999995</v>
      </c>
      <c r="F2787" s="12">
        <v>34213.89</v>
      </c>
      <c r="G2787" s="12">
        <v>30.09</v>
      </c>
      <c r="H2787" s="12">
        <v>116</v>
      </c>
      <c r="I2787" s="12">
        <v>0.23799999999999999</v>
      </c>
      <c r="J2787" s="12">
        <v>27</v>
      </c>
      <c r="K2787" s="12">
        <v>128.28</v>
      </c>
      <c r="L2787" s="12">
        <v>3</v>
      </c>
      <c r="M2787" s="12">
        <v>4.4400000000000004</v>
      </c>
      <c r="N2787" s="12">
        <v>49</v>
      </c>
      <c r="O2787" s="12">
        <v>29</v>
      </c>
      <c r="P2787" s="12">
        <v>0.154</v>
      </c>
      <c r="Q2787" s="12">
        <v>1.01</v>
      </c>
      <c r="R2787" s="12">
        <v>3996</v>
      </c>
      <c r="S2787" s="12">
        <v>0.38200000000000001</v>
      </c>
      <c r="T2787" s="12">
        <v>34.19</v>
      </c>
    </row>
    <row r="2788" spans="1:20" ht="15.75" customHeight="1" x14ac:dyDescent="0.35">
      <c r="A2788" s="11">
        <v>45101</v>
      </c>
      <c r="B2788" s="12" t="s">
        <v>77</v>
      </c>
      <c r="C2788" s="12" t="s">
        <v>80</v>
      </c>
      <c r="D2788" s="12">
        <v>98886.23</v>
      </c>
      <c r="E2788" s="12">
        <v>68063.960000000006</v>
      </c>
      <c r="F2788" s="12">
        <v>30822.27</v>
      </c>
      <c r="G2788" s="12">
        <v>31.17</v>
      </c>
      <c r="H2788" s="12">
        <v>103</v>
      </c>
      <c r="I2788" s="12">
        <v>0.28899999999999998</v>
      </c>
      <c r="J2788" s="12">
        <v>29</v>
      </c>
      <c r="K2788" s="12">
        <v>138.19999999999999</v>
      </c>
      <c r="L2788" s="12">
        <v>5</v>
      </c>
      <c r="M2788" s="12">
        <v>4.62</v>
      </c>
      <c r="N2788" s="12">
        <v>42</v>
      </c>
      <c r="O2788" s="12">
        <v>10.5</v>
      </c>
      <c r="P2788" s="12">
        <v>0.219</v>
      </c>
      <c r="Q2788" s="12">
        <v>1.1200000000000001</v>
      </c>
      <c r="R2788" s="12">
        <v>4844</v>
      </c>
      <c r="S2788" s="12">
        <v>0.33800000000000002</v>
      </c>
      <c r="T2788" s="12">
        <v>53.38</v>
      </c>
    </row>
    <row r="2789" spans="1:20" ht="15.75" customHeight="1" x14ac:dyDescent="0.35">
      <c r="A2789" s="11">
        <v>45101</v>
      </c>
      <c r="B2789" s="12" t="s">
        <v>77</v>
      </c>
      <c r="C2789" s="12" t="s">
        <v>81</v>
      </c>
      <c r="D2789" s="12">
        <v>71950.45</v>
      </c>
      <c r="E2789" s="12">
        <v>31152.34</v>
      </c>
      <c r="F2789" s="12">
        <v>40798.11</v>
      </c>
      <c r="G2789" s="12">
        <v>56.7</v>
      </c>
      <c r="H2789" s="12">
        <v>84</v>
      </c>
      <c r="I2789" s="12">
        <v>0.183</v>
      </c>
      <c r="J2789" s="12">
        <v>15</v>
      </c>
      <c r="K2789" s="12">
        <v>155.54</v>
      </c>
      <c r="L2789" s="12">
        <v>2</v>
      </c>
      <c r="M2789" s="12">
        <v>3.69</v>
      </c>
      <c r="N2789" s="12">
        <v>44</v>
      </c>
      <c r="O2789" s="12">
        <v>27.2</v>
      </c>
      <c r="P2789" s="12">
        <v>0.23400000000000001</v>
      </c>
      <c r="Q2789" s="12">
        <v>1.17</v>
      </c>
      <c r="R2789" s="12">
        <v>5993</v>
      </c>
      <c r="S2789" s="12">
        <v>0.34200000000000003</v>
      </c>
      <c r="T2789" s="12">
        <v>58.14</v>
      </c>
    </row>
    <row r="2790" spans="1:20" ht="15.75" customHeight="1" x14ac:dyDescent="0.35">
      <c r="A2790" s="11">
        <v>45101</v>
      </c>
      <c r="B2790" s="12" t="s">
        <v>82</v>
      </c>
      <c r="C2790" s="12" t="s">
        <v>78</v>
      </c>
      <c r="D2790" s="12">
        <v>65344.73</v>
      </c>
      <c r="E2790" s="12">
        <v>43605.66</v>
      </c>
      <c r="F2790" s="12">
        <v>21739.06</v>
      </c>
      <c r="G2790" s="12">
        <v>33.270000000000003</v>
      </c>
      <c r="H2790" s="12">
        <v>133</v>
      </c>
      <c r="I2790" s="12">
        <v>0.24099999999999999</v>
      </c>
      <c r="J2790" s="12">
        <v>32</v>
      </c>
      <c r="K2790" s="12">
        <v>300.39999999999998</v>
      </c>
      <c r="L2790" s="12">
        <v>4</v>
      </c>
      <c r="M2790" s="12">
        <v>4.2699999999999996</v>
      </c>
      <c r="N2790" s="12">
        <v>59</v>
      </c>
      <c r="O2790" s="12">
        <v>24</v>
      </c>
      <c r="P2790" s="12">
        <v>0.17299999999999999</v>
      </c>
      <c r="Q2790" s="12">
        <v>0.91</v>
      </c>
      <c r="R2790" s="12">
        <v>5404</v>
      </c>
      <c r="S2790" s="12">
        <v>0.20599999999999999</v>
      </c>
      <c r="T2790" s="12">
        <v>36.08</v>
      </c>
    </row>
    <row r="2791" spans="1:20" ht="15.75" customHeight="1" x14ac:dyDescent="0.35">
      <c r="A2791" s="11">
        <v>45101</v>
      </c>
      <c r="B2791" s="12" t="s">
        <v>82</v>
      </c>
      <c r="C2791" s="12" t="s">
        <v>79</v>
      </c>
      <c r="D2791" s="12">
        <v>114321.72</v>
      </c>
      <c r="E2791" s="12">
        <v>70099.240000000005</v>
      </c>
      <c r="F2791" s="12">
        <v>44222.48</v>
      </c>
      <c r="G2791" s="12">
        <v>38.68</v>
      </c>
      <c r="H2791" s="12">
        <v>129</v>
      </c>
      <c r="I2791" s="12">
        <v>0.25700000000000001</v>
      </c>
      <c r="J2791" s="12">
        <v>33</v>
      </c>
      <c r="K2791" s="12">
        <v>192.82</v>
      </c>
      <c r="L2791" s="12">
        <v>4</v>
      </c>
      <c r="M2791" s="12">
        <v>4.97</v>
      </c>
      <c r="N2791" s="12">
        <v>46</v>
      </c>
      <c r="O2791" s="12">
        <v>14.1</v>
      </c>
      <c r="P2791" s="12">
        <v>0.122</v>
      </c>
      <c r="Q2791" s="12">
        <v>0.98</v>
      </c>
      <c r="R2791" s="12">
        <v>3779</v>
      </c>
      <c r="S2791" s="12">
        <v>0.39200000000000002</v>
      </c>
      <c r="T2791" s="12">
        <v>39.590000000000003</v>
      </c>
    </row>
    <row r="2792" spans="1:20" ht="15.75" customHeight="1" x14ac:dyDescent="0.35">
      <c r="A2792" s="11">
        <v>45101</v>
      </c>
      <c r="B2792" s="12" t="s">
        <v>82</v>
      </c>
      <c r="C2792" s="12" t="s">
        <v>80</v>
      </c>
      <c r="D2792" s="12">
        <v>79223.820000000007</v>
      </c>
      <c r="E2792" s="12">
        <v>35979.11</v>
      </c>
      <c r="F2792" s="12">
        <v>43244.71</v>
      </c>
      <c r="G2792" s="12">
        <v>54.59</v>
      </c>
      <c r="H2792" s="12">
        <v>104</v>
      </c>
      <c r="I2792" s="12">
        <v>0.27700000000000002</v>
      </c>
      <c r="J2792" s="12">
        <v>28</v>
      </c>
      <c r="K2792" s="12">
        <v>182.27</v>
      </c>
      <c r="L2792" s="12">
        <v>4</v>
      </c>
      <c r="M2792" s="12">
        <v>4.75</v>
      </c>
      <c r="N2792" s="12">
        <v>49</v>
      </c>
      <c r="O2792" s="12">
        <v>25.3</v>
      </c>
      <c r="P2792" s="12">
        <v>6.9000000000000006E-2</v>
      </c>
      <c r="Q2792" s="12">
        <v>0.92</v>
      </c>
      <c r="R2792" s="12">
        <v>4969</v>
      </c>
      <c r="S2792" s="12">
        <v>0.31900000000000001</v>
      </c>
      <c r="T2792" s="12">
        <v>55.13</v>
      </c>
    </row>
    <row r="2793" spans="1:20" ht="15.75" customHeight="1" x14ac:dyDescent="0.35">
      <c r="A2793" s="11">
        <v>45101</v>
      </c>
      <c r="B2793" s="12" t="s">
        <v>82</v>
      </c>
      <c r="C2793" s="12" t="s">
        <v>81</v>
      </c>
      <c r="D2793" s="12">
        <v>79473.789999999994</v>
      </c>
      <c r="E2793" s="12">
        <v>55623.34</v>
      </c>
      <c r="F2793" s="12">
        <v>23850.44</v>
      </c>
      <c r="G2793" s="12">
        <v>30.01</v>
      </c>
      <c r="H2793" s="12">
        <v>80</v>
      </c>
      <c r="I2793" s="12">
        <v>0.11899999999999999</v>
      </c>
      <c r="J2793" s="12">
        <v>9</v>
      </c>
      <c r="K2793" s="12">
        <v>199.42</v>
      </c>
      <c r="L2793" s="12">
        <v>5</v>
      </c>
      <c r="M2793" s="12">
        <v>3.92</v>
      </c>
      <c r="N2793" s="12">
        <v>54</v>
      </c>
      <c r="O2793" s="12">
        <v>26.4</v>
      </c>
      <c r="P2793" s="12">
        <v>0.21099999999999999</v>
      </c>
      <c r="Q2793" s="12">
        <v>0.8</v>
      </c>
      <c r="R2793" s="12">
        <v>7643</v>
      </c>
      <c r="S2793" s="12">
        <v>0.219</v>
      </c>
      <c r="T2793" s="12">
        <v>50.82</v>
      </c>
    </row>
    <row r="2794" spans="1:20" ht="15.75" customHeight="1" x14ac:dyDescent="0.35">
      <c r="A2794" s="11">
        <v>45101</v>
      </c>
      <c r="B2794" s="12" t="s">
        <v>83</v>
      </c>
      <c r="C2794" s="12" t="s">
        <v>78</v>
      </c>
      <c r="D2794" s="12">
        <v>93146.66</v>
      </c>
      <c r="E2794" s="12">
        <v>49186.67</v>
      </c>
      <c r="F2794" s="12">
        <v>43959.99</v>
      </c>
      <c r="G2794" s="12">
        <v>47.19</v>
      </c>
      <c r="H2794" s="12">
        <v>111</v>
      </c>
      <c r="I2794" s="12">
        <v>0.112</v>
      </c>
      <c r="J2794" s="12">
        <v>12</v>
      </c>
      <c r="K2794" s="12">
        <v>256.69</v>
      </c>
      <c r="L2794" s="12">
        <v>4</v>
      </c>
      <c r="M2794" s="12">
        <v>4.51</v>
      </c>
      <c r="N2794" s="12">
        <v>47</v>
      </c>
      <c r="O2794" s="12">
        <v>31.6</v>
      </c>
      <c r="P2794" s="12">
        <v>0.24199999999999999</v>
      </c>
      <c r="Q2794" s="12">
        <v>1.1200000000000001</v>
      </c>
      <c r="R2794" s="12">
        <v>4853</v>
      </c>
      <c r="S2794" s="12">
        <v>0.39300000000000002</v>
      </c>
      <c r="T2794" s="12">
        <v>42.38</v>
      </c>
    </row>
    <row r="2795" spans="1:20" ht="15.75" customHeight="1" x14ac:dyDescent="0.35">
      <c r="A2795" s="11">
        <v>45101</v>
      </c>
      <c r="B2795" s="12" t="s">
        <v>83</v>
      </c>
      <c r="C2795" s="12" t="s">
        <v>79</v>
      </c>
      <c r="D2795" s="12">
        <v>121340.02</v>
      </c>
      <c r="E2795" s="12">
        <v>74348.289999999994</v>
      </c>
      <c r="F2795" s="12">
        <v>46991.73</v>
      </c>
      <c r="G2795" s="12">
        <v>38.729999999999997</v>
      </c>
      <c r="H2795" s="12">
        <v>85</v>
      </c>
      <c r="I2795" s="12">
        <v>0.26600000000000001</v>
      </c>
      <c r="J2795" s="12">
        <v>22</v>
      </c>
      <c r="K2795" s="12">
        <v>203.63</v>
      </c>
      <c r="L2795" s="12">
        <v>4</v>
      </c>
      <c r="M2795" s="12">
        <v>4.38</v>
      </c>
      <c r="N2795" s="12">
        <v>50</v>
      </c>
      <c r="O2795" s="12">
        <v>27.6</v>
      </c>
      <c r="P2795" s="12">
        <v>7.1999999999999995E-2</v>
      </c>
      <c r="Q2795" s="12">
        <v>1.02</v>
      </c>
      <c r="R2795" s="12">
        <v>3792</v>
      </c>
      <c r="S2795" s="12">
        <v>0.20699999999999999</v>
      </c>
      <c r="T2795" s="12">
        <v>44.8</v>
      </c>
    </row>
    <row r="2796" spans="1:20" ht="15.75" customHeight="1" x14ac:dyDescent="0.35">
      <c r="A2796" s="11">
        <v>45101</v>
      </c>
      <c r="B2796" s="12" t="s">
        <v>83</v>
      </c>
      <c r="C2796" s="12" t="s">
        <v>80</v>
      </c>
      <c r="D2796" s="12">
        <v>96266.09</v>
      </c>
      <c r="E2796" s="12">
        <v>48732.03</v>
      </c>
      <c r="F2796" s="12">
        <v>47534.06</v>
      </c>
      <c r="G2796" s="12">
        <v>49.38</v>
      </c>
      <c r="H2796" s="12">
        <v>118</v>
      </c>
      <c r="I2796" s="12">
        <v>0.26800000000000002</v>
      </c>
      <c r="J2796" s="12">
        <v>31</v>
      </c>
      <c r="K2796" s="12">
        <v>162.71</v>
      </c>
      <c r="L2796" s="12">
        <v>4</v>
      </c>
      <c r="M2796" s="12">
        <v>4.17</v>
      </c>
      <c r="N2796" s="12">
        <v>28</v>
      </c>
      <c r="O2796" s="12">
        <v>26.3</v>
      </c>
      <c r="P2796" s="12">
        <v>0.20300000000000001</v>
      </c>
      <c r="Q2796" s="12">
        <v>1.1599999999999999</v>
      </c>
      <c r="R2796" s="12">
        <v>3751</v>
      </c>
      <c r="S2796" s="12">
        <v>0.374</v>
      </c>
      <c r="T2796" s="12">
        <v>70.37</v>
      </c>
    </row>
    <row r="2797" spans="1:20" ht="15.75" customHeight="1" x14ac:dyDescent="0.35">
      <c r="A2797" s="11">
        <v>45101</v>
      </c>
      <c r="B2797" s="12" t="s">
        <v>83</v>
      </c>
      <c r="C2797" s="12" t="s">
        <v>81</v>
      </c>
      <c r="D2797" s="12">
        <v>107010.23</v>
      </c>
      <c r="E2797" s="12">
        <v>66810.05</v>
      </c>
      <c r="F2797" s="12">
        <v>40200.18</v>
      </c>
      <c r="G2797" s="12">
        <v>37.57</v>
      </c>
      <c r="H2797" s="12">
        <v>90</v>
      </c>
      <c r="I2797" s="12">
        <v>0.14000000000000001</v>
      </c>
      <c r="J2797" s="12">
        <v>12</v>
      </c>
      <c r="K2797" s="12">
        <v>187.76</v>
      </c>
      <c r="L2797" s="12">
        <v>4</v>
      </c>
      <c r="M2797" s="12">
        <v>4.4800000000000004</v>
      </c>
      <c r="N2797" s="12">
        <v>27</v>
      </c>
      <c r="O2797" s="12">
        <v>25.8</v>
      </c>
      <c r="P2797" s="12">
        <v>7.0000000000000007E-2</v>
      </c>
      <c r="Q2797" s="12">
        <v>1.04</v>
      </c>
      <c r="R2797" s="12">
        <v>5372</v>
      </c>
      <c r="S2797" s="12">
        <v>0.35099999999999998</v>
      </c>
      <c r="T2797" s="12">
        <v>54.19</v>
      </c>
    </row>
    <row r="2798" spans="1:20" ht="15.75" customHeight="1" x14ac:dyDescent="0.35">
      <c r="A2798" s="11">
        <v>45101</v>
      </c>
      <c r="B2798" s="12" t="s">
        <v>84</v>
      </c>
      <c r="C2798" s="12" t="s">
        <v>78</v>
      </c>
      <c r="D2798" s="12">
        <v>105191.92</v>
      </c>
      <c r="E2798" s="12">
        <v>63205.13</v>
      </c>
      <c r="F2798" s="12">
        <v>41986.79</v>
      </c>
      <c r="G2798" s="12">
        <v>39.909999999999997</v>
      </c>
      <c r="H2798" s="12">
        <v>122</v>
      </c>
      <c r="I2798" s="12">
        <v>0.28000000000000003</v>
      </c>
      <c r="J2798" s="12">
        <v>34</v>
      </c>
      <c r="K2798" s="12">
        <v>271.39999999999998</v>
      </c>
      <c r="L2798" s="12">
        <v>3</v>
      </c>
      <c r="M2798" s="12">
        <v>3.97</v>
      </c>
      <c r="N2798" s="12">
        <v>54</v>
      </c>
      <c r="O2798" s="12">
        <v>26.6</v>
      </c>
      <c r="P2798" s="12">
        <v>0.124</v>
      </c>
      <c r="Q2798" s="12">
        <v>1.1599999999999999</v>
      </c>
      <c r="R2798" s="12">
        <v>5376</v>
      </c>
      <c r="S2798" s="12">
        <v>0.21099999999999999</v>
      </c>
      <c r="T2798" s="12">
        <v>65.38</v>
      </c>
    </row>
    <row r="2799" spans="1:20" ht="15.75" customHeight="1" x14ac:dyDescent="0.35">
      <c r="A2799" s="11">
        <v>45101</v>
      </c>
      <c r="B2799" s="12" t="s">
        <v>84</v>
      </c>
      <c r="C2799" s="12" t="s">
        <v>79</v>
      </c>
      <c r="D2799" s="12">
        <v>76718.86</v>
      </c>
      <c r="E2799" s="12">
        <v>44945.02</v>
      </c>
      <c r="F2799" s="12">
        <v>31773.84</v>
      </c>
      <c r="G2799" s="12">
        <v>41.42</v>
      </c>
      <c r="H2799" s="12">
        <v>85</v>
      </c>
      <c r="I2799" s="12">
        <v>0.188</v>
      </c>
      <c r="J2799" s="12">
        <v>15</v>
      </c>
      <c r="K2799" s="12">
        <v>188.83</v>
      </c>
      <c r="L2799" s="12">
        <v>3</v>
      </c>
      <c r="M2799" s="12">
        <v>4.66</v>
      </c>
      <c r="N2799" s="12">
        <v>45</v>
      </c>
      <c r="O2799" s="12">
        <v>19.399999999999999</v>
      </c>
      <c r="P2799" s="12">
        <v>0.19400000000000001</v>
      </c>
      <c r="Q2799" s="12">
        <v>1.06</v>
      </c>
      <c r="R2799" s="12">
        <v>3200</v>
      </c>
      <c r="S2799" s="12">
        <v>0.255</v>
      </c>
      <c r="T2799" s="12">
        <v>52.63</v>
      </c>
    </row>
    <row r="2800" spans="1:20" ht="15.75" customHeight="1" x14ac:dyDescent="0.35">
      <c r="A2800" s="11">
        <v>45101</v>
      </c>
      <c r="B2800" s="12" t="s">
        <v>84</v>
      </c>
      <c r="C2800" s="12" t="s">
        <v>80</v>
      </c>
      <c r="D2800" s="12">
        <v>91514.96</v>
      </c>
      <c r="E2800" s="12">
        <v>56496.94</v>
      </c>
      <c r="F2800" s="12">
        <v>35018.03</v>
      </c>
      <c r="G2800" s="12">
        <v>38.26</v>
      </c>
      <c r="H2800" s="12">
        <v>92</v>
      </c>
      <c r="I2800" s="12">
        <v>0.26400000000000001</v>
      </c>
      <c r="J2800" s="12">
        <v>24</v>
      </c>
      <c r="K2800" s="12">
        <v>210.91</v>
      </c>
      <c r="L2800" s="12">
        <v>7</v>
      </c>
      <c r="M2800" s="12">
        <v>4.6500000000000004</v>
      </c>
      <c r="N2800" s="12">
        <v>56</v>
      </c>
      <c r="O2800" s="12">
        <v>23.5</v>
      </c>
      <c r="P2800" s="12">
        <v>0.105</v>
      </c>
      <c r="Q2800" s="12">
        <v>1.0900000000000001</v>
      </c>
      <c r="R2800" s="12">
        <v>4172</v>
      </c>
      <c r="S2800" s="12">
        <v>0.25800000000000001</v>
      </c>
      <c r="T2800" s="12">
        <v>41.18</v>
      </c>
    </row>
    <row r="2801" spans="1:20" ht="15.75" customHeight="1" x14ac:dyDescent="0.35">
      <c r="A2801" s="11">
        <v>45101</v>
      </c>
      <c r="B2801" s="12" t="s">
        <v>84</v>
      </c>
      <c r="C2801" s="12" t="s">
        <v>81</v>
      </c>
      <c r="D2801" s="12">
        <v>102312.01</v>
      </c>
      <c r="E2801" s="12">
        <v>69172.990000000005</v>
      </c>
      <c r="F2801" s="12">
        <v>33139.019999999997</v>
      </c>
      <c r="G2801" s="12">
        <v>32.39</v>
      </c>
      <c r="H2801" s="12">
        <v>132</v>
      </c>
      <c r="I2801" s="12">
        <v>0.28799999999999998</v>
      </c>
      <c r="J2801" s="12">
        <v>38</v>
      </c>
      <c r="K2801" s="12">
        <v>153.80000000000001</v>
      </c>
      <c r="L2801" s="12">
        <v>4</v>
      </c>
      <c r="M2801" s="12">
        <v>4.54</v>
      </c>
      <c r="N2801" s="12">
        <v>50</v>
      </c>
      <c r="O2801" s="12">
        <v>23.3</v>
      </c>
      <c r="P2801" s="12">
        <v>0.11700000000000001</v>
      </c>
      <c r="Q2801" s="12">
        <v>0.91</v>
      </c>
      <c r="R2801" s="12">
        <v>4498</v>
      </c>
      <c r="S2801" s="12">
        <v>0.35399999999999998</v>
      </c>
      <c r="T2801" s="12">
        <v>58.9</v>
      </c>
    </row>
    <row r="2802" spans="1:20" ht="15.75" customHeight="1" x14ac:dyDescent="0.35">
      <c r="A2802" s="11">
        <v>45102</v>
      </c>
      <c r="B2802" s="12" t="s">
        <v>77</v>
      </c>
      <c r="C2802" s="12" t="s">
        <v>78</v>
      </c>
      <c r="D2802" s="12">
        <v>74160.05</v>
      </c>
      <c r="E2802" s="12">
        <v>43817.72</v>
      </c>
      <c r="F2802" s="12">
        <v>30342.33</v>
      </c>
      <c r="G2802" s="12">
        <v>40.909999999999997</v>
      </c>
      <c r="H2802" s="12">
        <v>120</v>
      </c>
      <c r="I2802" s="12">
        <v>0.11899999999999999</v>
      </c>
      <c r="J2802" s="12">
        <v>14</v>
      </c>
      <c r="K2802" s="12">
        <v>223.64</v>
      </c>
      <c r="L2802" s="12">
        <v>4</v>
      </c>
      <c r="M2802" s="12">
        <v>4.29</v>
      </c>
      <c r="N2802" s="12">
        <v>48</v>
      </c>
      <c r="O2802" s="12">
        <v>23.5</v>
      </c>
      <c r="P2802" s="12">
        <v>7.5999999999999998E-2</v>
      </c>
      <c r="Q2802" s="12">
        <v>1.0900000000000001</v>
      </c>
      <c r="R2802" s="12">
        <v>3761</v>
      </c>
      <c r="S2802" s="12">
        <v>0.38200000000000001</v>
      </c>
      <c r="T2802" s="12">
        <v>48.2</v>
      </c>
    </row>
    <row r="2803" spans="1:20" ht="15.75" customHeight="1" x14ac:dyDescent="0.35">
      <c r="A2803" s="11">
        <v>45102</v>
      </c>
      <c r="B2803" s="12" t="s">
        <v>77</v>
      </c>
      <c r="C2803" s="12" t="s">
        <v>79</v>
      </c>
      <c r="D2803" s="12">
        <v>102247.18</v>
      </c>
      <c r="E2803" s="12">
        <v>66733.320000000007</v>
      </c>
      <c r="F2803" s="12">
        <v>35513.86</v>
      </c>
      <c r="G2803" s="12">
        <v>34.729999999999997</v>
      </c>
      <c r="H2803" s="12">
        <v>64</v>
      </c>
      <c r="I2803" s="12">
        <v>0.23300000000000001</v>
      </c>
      <c r="J2803" s="12">
        <v>14</v>
      </c>
      <c r="K2803" s="12">
        <v>142.65</v>
      </c>
      <c r="L2803" s="12">
        <v>5</v>
      </c>
      <c r="M2803" s="12">
        <v>4.3099999999999996</v>
      </c>
      <c r="N2803" s="12">
        <v>58</v>
      </c>
      <c r="O2803" s="12">
        <v>31.3</v>
      </c>
      <c r="P2803" s="12">
        <v>0.05</v>
      </c>
      <c r="Q2803" s="12">
        <v>1.19</v>
      </c>
      <c r="R2803" s="12">
        <v>4504</v>
      </c>
      <c r="S2803" s="12">
        <v>0.31900000000000001</v>
      </c>
      <c r="T2803" s="12">
        <v>54.86</v>
      </c>
    </row>
    <row r="2804" spans="1:20" ht="15.75" customHeight="1" x14ac:dyDescent="0.35">
      <c r="A2804" s="11">
        <v>45102</v>
      </c>
      <c r="B2804" s="12" t="s">
        <v>77</v>
      </c>
      <c r="C2804" s="12" t="s">
        <v>80</v>
      </c>
      <c r="D2804" s="12">
        <v>59904.18</v>
      </c>
      <c r="E2804" s="12">
        <v>37928.46</v>
      </c>
      <c r="F2804" s="12">
        <v>21975.72</v>
      </c>
      <c r="G2804" s="12">
        <v>36.68</v>
      </c>
      <c r="H2804" s="12">
        <v>133</v>
      </c>
      <c r="I2804" s="12">
        <v>0.29399999999999998</v>
      </c>
      <c r="J2804" s="12">
        <v>39</v>
      </c>
      <c r="K2804" s="12">
        <v>173.56</v>
      </c>
      <c r="L2804" s="12">
        <v>4</v>
      </c>
      <c r="M2804" s="12">
        <v>4.42</v>
      </c>
      <c r="N2804" s="12">
        <v>50</v>
      </c>
      <c r="O2804" s="12">
        <v>21.1</v>
      </c>
      <c r="P2804" s="12">
        <v>0.20300000000000001</v>
      </c>
      <c r="Q2804" s="12">
        <v>0.97</v>
      </c>
      <c r="R2804" s="12">
        <v>6560</v>
      </c>
      <c r="S2804" s="12">
        <v>0.35699999999999998</v>
      </c>
      <c r="T2804" s="12">
        <v>51.87</v>
      </c>
    </row>
    <row r="2805" spans="1:20" ht="15.75" customHeight="1" x14ac:dyDescent="0.35">
      <c r="A2805" s="11">
        <v>45102</v>
      </c>
      <c r="B2805" s="12" t="s">
        <v>77</v>
      </c>
      <c r="C2805" s="12" t="s">
        <v>81</v>
      </c>
      <c r="D2805" s="12">
        <v>96705.31</v>
      </c>
      <c r="E2805" s="12">
        <v>42637.55</v>
      </c>
      <c r="F2805" s="12">
        <v>54067.76</v>
      </c>
      <c r="G2805" s="12">
        <v>55.91</v>
      </c>
      <c r="H2805" s="12">
        <v>98</v>
      </c>
      <c r="I2805" s="12">
        <v>0.28699999999999998</v>
      </c>
      <c r="J2805" s="12">
        <v>28</v>
      </c>
      <c r="K2805" s="12">
        <v>140.72</v>
      </c>
      <c r="L2805" s="12">
        <v>4</v>
      </c>
      <c r="M2805" s="12">
        <v>4.16</v>
      </c>
      <c r="N2805" s="12">
        <v>49</v>
      </c>
      <c r="O2805" s="12">
        <v>34.1</v>
      </c>
      <c r="P2805" s="12">
        <v>0.14599999999999999</v>
      </c>
      <c r="Q2805" s="12">
        <v>0.88</v>
      </c>
      <c r="R2805" s="12">
        <v>5951</v>
      </c>
      <c r="S2805" s="12">
        <v>0.28000000000000003</v>
      </c>
      <c r="T2805" s="12">
        <v>65.14</v>
      </c>
    </row>
    <row r="2806" spans="1:20" ht="15.75" customHeight="1" x14ac:dyDescent="0.35">
      <c r="A2806" s="11">
        <v>45102</v>
      </c>
      <c r="B2806" s="12" t="s">
        <v>82</v>
      </c>
      <c r="C2806" s="12" t="s">
        <v>78</v>
      </c>
      <c r="D2806" s="12">
        <v>96748.14</v>
      </c>
      <c r="E2806" s="12">
        <v>60344.05</v>
      </c>
      <c r="F2806" s="12">
        <v>36404.089999999997</v>
      </c>
      <c r="G2806" s="12">
        <v>37.630000000000003</v>
      </c>
      <c r="H2806" s="12">
        <v>89</v>
      </c>
      <c r="I2806" s="12">
        <v>0.124</v>
      </c>
      <c r="J2806" s="12">
        <v>11</v>
      </c>
      <c r="K2806" s="12">
        <v>251.32</v>
      </c>
      <c r="L2806" s="12">
        <v>5</v>
      </c>
      <c r="M2806" s="12">
        <v>4.1900000000000004</v>
      </c>
      <c r="N2806" s="12">
        <v>57</v>
      </c>
      <c r="O2806" s="12">
        <v>24.6</v>
      </c>
      <c r="P2806" s="12">
        <v>0.185</v>
      </c>
      <c r="Q2806" s="12">
        <v>0.92</v>
      </c>
      <c r="R2806" s="12">
        <v>4245</v>
      </c>
      <c r="S2806" s="12">
        <v>0.21099999999999999</v>
      </c>
      <c r="T2806" s="12">
        <v>76.98</v>
      </c>
    </row>
    <row r="2807" spans="1:20" ht="15.75" customHeight="1" x14ac:dyDescent="0.35">
      <c r="A2807" s="11">
        <v>45102</v>
      </c>
      <c r="B2807" s="12" t="s">
        <v>82</v>
      </c>
      <c r="C2807" s="12" t="s">
        <v>79</v>
      </c>
      <c r="D2807" s="12">
        <v>127133.75</v>
      </c>
      <c r="E2807" s="12">
        <v>70033.31</v>
      </c>
      <c r="F2807" s="12">
        <v>57100.45</v>
      </c>
      <c r="G2807" s="12">
        <v>44.91</v>
      </c>
      <c r="H2807" s="12">
        <v>63</v>
      </c>
      <c r="I2807" s="12">
        <v>0.248</v>
      </c>
      <c r="J2807" s="12">
        <v>15</v>
      </c>
      <c r="K2807" s="12">
        <v>180.63</v>
      </c>
      <c r="L2807" s="12">
        <v>4</v>
      </c>
      <c r="M2807" s="12">
        <v>3.55</v>
      </c>
      <c r="N2807" s="12">
        <v>44</v>
      </c>
      <c r="O2807" s="12">
        <v>31.5</v>
      </c>
      <c r="P2807" s="12">
        <v>0.184</v>
      </c>
      <c r="Q2807" s="12">
        <v>1.1599999999999999</v>
      </c>
      <c r="R2807" s="12">
        <v>5347</v>
      </c>
      <c r="S2807" s="12">
        <v>0.35099999999999998</v>
      </c>
      <c r="T2807" s="12">
        <v>54.35</v>
      </c>
    </row>
    <row r="2808" spans="1:20" ht="15.75" customHeight="1" x14ac:dyDescent="0.35">
      <c r="A2808" s="11">
        <v>45102</v>
      </c>
      <c r="B2808" s="12" t="s">
        <v>82</v>
      </c>
      <c r="C2808" s="12" t="s">
        <v>80</v>
      </c>
      <c r="D2808" s="12">
        <v>98462.64</v>
      </c>
      <c r="E2808" s="12">
        <v>60083.66</v>
      </c>
      <c r="F2808" s="12">
        <v>38378.980000000003</v>
      </c>
      <c r="G2808" s="12">
        <v>38.979999999999997</v>
      </c>
      <c r="H2808" s="12">
        <v>107</v>
      </c>
      <c r="I2808" s="12">
        <v>0.17399999999999999</v>
      </c>
      <c r="J2808" s="12">
        <v>18</v>
      </c>
      <c r="K2808" s="12">
        <v>198.33</v>
      </c>
      <c r="L2808" s="12">
        <v>5</v>
      </c>
      <c r="M2808" s="12">
        <v>4.3499999999999996</v>
      </c>
      <c r="N2808" s="12">
        <v>45</v>
      </c>
      <c r="O2808" s="12">
        <v>29.5</v>
      </c>
      <c r="P2808" s="12">
        <v>0.13900000000000001</v>
      </c>
      <c r="Q2808" s="12">
        <v>0.84</v>
      </c>
      <c r="R2808" s="12">
        <v>4855</v>
      </c>
      <c r="S2808" s="12">
        <v>0.214</v>
      </c>
      <c r="T2808" s="12">
        <v>49.18</v>
      </c>
    </row>
    <row r="2809" spans="1:20" ht="15.75" customHeight="1" x14ac:dyDescent="0.35">
      <c r="A2809" s="11">
        <v>45102</v>
      </c>
      <c r="B2809" s="12" t="s">
        <v>82</v>
      </c>
      <c r="C2809" s="12" t="s">
        <v>81</v>
      </c>
      <c r="D2809" s="12">
        <v>111655.55</v>
      </c>
      <c r="E2809" s="12">
        <v>48825.599999999999</v>
      </c>
      <c r="F2809" s="12">
        <v>62829.95</v>
      </c>
      <c r="G2809" s="12">
        <v>56.27</v>
      </c>
      <c r="H2809" s="12">
        <v>104</v>
      </c>
      <c r="I2809" s="12">
        <v>0.29099999999999998</v>
      </c>
      <c r="J2809" s="12">
        <v>30</v>
      </c>
      <c r="K2809" s="12">
        <v>135.32</v>
      </c>
      <c r="L2809" s="12">
        <v>4</v>
      </c>
      <c r="M2809" s="12">
        <v>4.3499999999999996</v>
      </c>
      <c r="N2809" s="12">
        <v>63</v>
      </c>
      <c r="O2809" s="12">
        <v>25.9</v>
      </c>
      <c r="P2809" s="12">
        <v>0.22700000000000001</v>
      </c>
      <c r="Q2809" s="12">
        <v>0.95</v>
      </c>
      <c r="R2809" s="12">
        <v>7708</v>
      </c>
      <c r="S2809" s="12">
        <v>0.33500000000000002</v>
      </c>
      <c r="T2809" s="12">
        <v>46.76</v>
      </c>
    </row>
    <row r="2810" spans="1:20" ht="15.75" customHeight="1" x14ac:dyDescent="0.35">
      <c r="A2810" s="11">
        <v>45102</v>
      </c>
      <c r="B2810" s="12" t="s">
        <v>83</v>
      </c>
      <c r="C2810" s="12" t="s">
        <v>78</v>
      </c>
      <c r="D2810" s="12">
        <v>94810.23</v>
      </c>
      <c r="E2810" s="12">
        <v>46954.63</v>
      </c>
      <c r="F2810" s="12">
        <v>47855.59</v>
      </c>
      <c r="G2810" s="12">
        <v>50.48</v>
      </c>
      <c r="H2810" s="12">
        <v>120</v>
      </c>
      <c r="I2810" s="12">
        <v>0.16400000000000001</v>
      </c>
      <c r="J2810" s="12">
        <v>19</v>
      </c>
      <c r="K2810" s="12">
        <v>183.89</v>
      </c>
      <c r="L2810" s="12">
        <v>6</v>
      </c>
      <c r="M2810" s="12">
        <v>3.98</v>
      </c>
      <c r="N2810" s="12">
        <v>36</v>
      </c>
      <c r="O2810" s="12">
        <v>23</v>
      </c>
      <c r="P2810" s="12">
        <v>0.16500000000000001</v>
      </c>
      <c r="Q2810" s="12">
        <v>0.94</v>
      </c>
      <c r="R2810" s="12">
        <v>3780</v>
      </c>
      <c r="S2810" s="12">
        <v>0.35199999999999998</v>
      </c>
      <c r="T2810" s="12">
        <v>38.46</v>
      </c>
    </row>
    <row r="2811" spans="1:20" ht="15.75" customHeight="1" x14ac:dyDescent="0.35">
      <c r="A2811" s="11">
        <v>45102</v>
      </c>
      <c r="B2811" s="12" t="s">
        <v>83</v>
      </c>
      <c r="C2811" s="12" t="s">
        <v>79</v>
      </c>
      <c r="D2811" s="12">
        <v>93731.8</v>
      </c>
      <c r="E2811" s="12">
        <v>56732.71</v>
      </c>
      <c r="F2811" s="12">
        <v>36999.089999999997</v>
      </c>
      <c r="G2811" s="12">
        <v>39.47</v>
      </c>
      <c r="H2811" s="12">
        <v>80</v>
      </c>
      <c r="I2811" s="12">
        <v>0.26500000000000001</v>
      </c>
      <c r="J2811" s="12">
        <v>21</v>
      </c>
      <c r="K2811" s="12">
        <v>96.02</v>
      </c>
      <c r="L2811" s="12">
        <v>4</v>
      </c>
      <c r="M2811" s="12">
        <v>3.81</v>
      </c>
      <c r="N2811" s="12">
        <v>34</v>
      </c>
      <c r="O2811" s="12">
        <v>24.3</v>
      </c>
      <c r="P2811" s="12">
        <v>0.19</v>
      </c>
      <c r="Q2811" s="12">
        <v>1.02</v>
      </c>
      <c r="R2811" s="12">
        <v>5241</v>
      </c>
      <c r="S2811" s="12">
        <v>0.23300000000000001</v>
      </c>
      <c r="T2811" s="12">
        <v>37.909999999999997</v>
      </c>
    </row>
    <row r="2812" spans="1:20" ht="15.75" customHeight="1" x14ac:dyDescent="0.35">
      <c r="A2812" s="11">
        <v>45102</v>
      </c>
      <c r="B2812" s="12" t="s">
        <v>83</v>
      </c>
      <c r="C2812" s="12" t="s">
        <v>80</v>
      </c>
      <c r="D2812" s="12">
        <v>98617.41</v>
      </c>
      <c r="E2812" s="12">
        <v>40981.839999999997</v>
      </c>
      <c r="F2812" s="12">
        <v>57635.57</v>
      </c>
      <c r="G2812" s="12">
        <v>58.44</v>
      </c>
      <c r="H2812" s="12">
        <v>79</v>
      </c>
      <c r="I2812" s="12">
        <v>0.25900000000000001</v>
      </c>
      <c r="J2812" s="12">
        <v>20</v>
      </c>
      <c r="K2812" s="12">
        <v>275.05</v>
      </c>
      <c r="L2812" s="12">
        <v>5</v>
      </c>
      <c r="M2812" s="12">
        <v>4.32</v>
      </c>
      <c r="N2812" s="12">
        <v>39</v>
      </c>
      <c r="O2812" s="12">
        <v>27</v>
      </c>
      <c r="P2812" s="12">
        <v>9.8000000000000004E-2</v>
      </c>
      <c r="Q2812" s="12">
        <v>0.94</v>
      </c>
      <c r="R2812" s="12">
        <v>5653</v>
      </c>
      <c r="S2812" s="12">
        <v>0.35299999999999998</v>
      </c>
      <c r="T2812" s="12">
        <v>47.73</v>
      </c>
    </row>
    <row r="2813" spans="1:20" ht="15.75" customHeight="1" x14ac:dyDescent="0.35">
      <c r="A2813" s="11">
        <v>45102</v>
      </c>
      <c r="B2813" s="12" t="s">
        <v>83</v>
      </c>
      <c r="C2813" s="12" t="s">
        <v>81</v>
      </c>
      <c r="D2813" s="12">
        <v>77007.759999999995</v>
      </c>
      <c r="E2813" s="12">
        <v>52391.45</v>
      </c>
      <c r="F2813" s="12">
        <v>24616.31</v>
      </c>
      <c r="G2813" s="12">
        <v>31.97</v>
      </c>
      <c r="H2813" s="12">
        <v>112</v>
      </c>
      <c r="I2813" s="12">
        <v>0.26300000000000001</v>
      </c>
      <c r="J2813" s="12">
        <v>29</v>
      </c>
      <c r="K2813" s="12">
        <v>188.71</v>
      </c>
      <c r="L2813" s="12">
        <v>5</v>
      </c>
      <c r="M2813" s="12">
        <v>4.95</v>
      </c>
      <c r="N2813" s="12">
        <v>52</v>
      </c>
      <c r="O2813" s="12">
        <v>27</v>
      </c>
      <c r="P2813" s="12">
        <v>0.185</v>
      </c>
      <c r="Q2813" s="12">
        <v>1.19</v>
      </c>
      <c r="R2813" s="12">
        <v>4330</v>
      </c>
      <c r="S2813" s="12">
        <v>0.34399999999999997</v>
      </c>
      <c r="T2813" s="12">
        <v>45.61</v>
      </c>
    </row>
    <row r="2814" spans="1:20" ht="15.75" customHeight="1" x14ac:dyDescent="0.35">
      <c r="A2814" s="11">
        <v>45102</v>
      </c>
      <c r="B2814" s="12" t="s">
        <v>84</v>
      </c>
      <c r="C2814" s="12" t="s">
        <v>78</v>
      </c>
      <c r="D2814" s="12">
        <v>119821.18</v>
      </c>
      <c r="E2814" s="12">
        <v>53823.7</v>
      </c>
      <c r="F2814" s="12">
        <v>65997.48</v>
      </c>
      <c r="G2814" s="12">
        <v>55.08</v>
      </c>
      <c r="H2814" s="12">
        <v>95</v>
      </c>
      <c r="I2814" s="12">
        <v>0.13100000000000001</v>
      </c>
      <c r="J2814" s="12">
        <v>12</v>
      </c>
      <c r="K2814" s="12">
        <v>188.9</v>
      </c>
      <c r="L2814" s="12">
        <v>4</v>
      </c>
      <c r="M2814" s="12">
        <v>4.32</v>
      </c>
      <c r="N2814" s="12">
        <v>36</v>
      </c>
      <c r="O2814" s="12">
        <v>35.4</v>
      </c>
      <c r="P2814" s="12">
        <v>0.183</v>
      </c>
      <c r="Q2814" s="12">
        <v>1.1499999999999999</v>
      </c>
      <c r="R2814" s="12">
        <v>4329</v>
      </c>
      <c r="S2814" s="12">
        <v>0.38500000000000001</v>
      </c>
      <c r="T2814" s="12">
        <v>41.9</v>
      </c>
    </row>
    <row r="2815" spans="1:20" ht="15.75" customHeight="1" x14ac:dyDescent="0.35">
      <c r="A2815" s="11">
        <v>45102</v>
      </c>
      <c r="B2815" s="12" t="s">
        <v>84</v>
      </c>
      <c r="C2815" s="12" t="s">
        <v>79</v>
      </c>
      <c r="D2815" s="12">
        <v>126483.97</v>
      </c>
      <c r="E2815" s="12">
        <v>59540.09</v>
      </c>
      <c r="F2815" s="12">
        <v>66943.89</v>
      </c>
      <c r="G2815" s="12">
        <v>52.93</v>
      </c>
      <c r="H2815" s="12">
        <v>104</v>
      </c>
      <c r="I2815" s="12">
        <v>0.22600000000000001</v>
      </c>
      <c r="J2815" s="12">
        <v>23</v>
      </c>
      <c r="K2815" s="12">
        <v>233.74</v>
      </c>
      <c r="L2815" s="12">
        <v>3</v>
      </c>
      <c r="M2815" s="12">
        <v>4.1399999999999997</v>
      </c>
      <c r="N2815" s="12">
        <v>47</v>
      </c>
      <c r="O2815" s="12">
        <v>19.899999999999999</v>
      </c>
      <c r="P2815" s="12">
        <v>0.10299999999999999</v>
      </c>
      <c r="Q2815" s="12">
        <v>1.03</v>
      </c>
      <c r="R2815" s="12">
        <v>4744</v>
      </c>
      <c r="S2815" s="12">
        <v>0.3</v>
      </c>
      <c r="T2815" s="12">
        <v>26.08</v>
      </c>
    </row>
    <row r="2816" spans="1:20" ht="15.75" customHeight="1" x14ac:dyDescent="0.35">
      <c r="A2816" s="11">
        <v>45102</v>
      </c>
      <c r="B2816" s="12" t="s">
        <v>84</v>
      </c>
      <c r="C2816" s="12" t="s">
        <v>80</v>
      </c>
      <c r="D2816" s="12">
        <v>101354.77</v>
      </c>
      <c r="E2816" s="12">
        <v>43814.23</v>
      </c>
      <c r="F2816" s="12">
        <v>57540.54</v>
      </c>
      <c r="G2816" s="12">
        <v>56.77</v>
      </c>
      <c r="H2816" s="12">
        <v>102</v>
      </c>
      <c r="I2816" s="12">
        <v>0.151</v>
      </c>
      <c r="J2816" s="12">
        <v>15</v>
      </c>
      <c r="K2816" s="12">
        <v>137.77000000000001</v>
      </c>
      <c r="L2816" s="12">
        <v>4</v>
      </c>
      <c r="M2816" s="12">
        <v>4.28</v>
      </c>
      <c r="N2816" s="12">
        <v>49</v>
      </c>
      <c r="O2816" s="12">
        <v>24.6</v>
      </c>
      <c r="P2816" s="12">
        <v>0.14099999999999999</v>
      </c>
      <c r="Q2816" s="12">
        <v>1.03</v>
      </c>
      <c r="R2816" s="12">
        <v>5789</v>
      </c>
      <c r="S2816" s="12">
        <v>0.22600000000000001</v>
      </c>
      <c r="T2816" s="12">
        <v>45.79</v>
      </c>
    </row>
    <row r="2817" spans="1:20" ht="15.75" customHeight="1" x14ac:dyDescent="0.35">
      <c r="A2817" s="11">
        <v>45102</v>
      </c>
      <c r="B2817" s="12" t="s">
        <v>84</v>
      </c>
      <c r="C2817" s="12" t="s">
        <v>81</v>
      </c>
      <c r="D2817" s="12">
        <v>119437.79</v>
      </c>
      <c r="E2817" s="12">
        <v>72748.52</v>
      </c>
      <c r="F2817" s="12">
        <v>46689.27</v>
      </c>
      <c r="G2817" s="12">
        <v>39.090000000000003</v>
      </c>
      <c r="H2817" s="12">
        <v>100</v>
      </c>
      <c r="I2817" s="12">
        <v>0.14099999999999999</v>
      </c>
      <c r="J2817" s="12">
        <v>14</v>
      </c>
      <c r="K2817" s="12">
        <v>213.69</v>
      </c>
      <c r="L2817" s="12">
        <v>4</v>
      </c>
      <c r="M2817" s="12">
        <v>4.43</v>
      </c>
      <c r="N2817" s="12">
        <v>52</v>
      </c>
      <c r="O2817" s="12">
        <v>25</v>
      </c>
      <c r="P2817" s="12">
        <v>0.17</v>
      </c>
      <c r="Q2817" s="12">
        <v>1.04</v>
      </c>
      <c r="R2817" s="12">
        <v>4907</v>
      </c>
      <c r="S2817" s="12">
        <v>0.314</v>
      </c>
      <c r="T2817" s="12">
        <v>40.700000000000003</v>
      </c>
    </row>
    <row r="2818" spans="1:20" ht="15.75" customHeight="1" x14ac:dyDescent="0.35">
      <c r="A2818" s="11">
        <v>45103</v>
      </c>
      <c r="B2818" s="12" t="s">
        <v>77</v>
      </c>
      <c r="C2818" s="12" t="s">
        <v>78</v>
      </c>
      <c r="D2818" s="12">
        <v>111392.84</v>
      </c>
      <c r="E2818" s="12">
        <v>48317.599999999999</v>
      </c>
      <c r="F2818" s="12">
        <v>63075.24</v>
      </c>
      <c r="G2818" s="12">
        <v>56.62</v>
      </c>
      <c r="H2818" s="12">
        <v>108</v>
      </c>
      <c r="I2818" s="12">
        <v>0.23699999999999999</v>
      </c>
      <c r="J2818" s="12">
        <v>25</v>
      </c>
      <c r="K2818" s="12">
        <v>162.55000000000001</v>
      </c>
      <c r="L2818" s="12">
        <v>4</v>
      </c>
      <c r="M2818" s="12">
        <v>4.28</v>
      </c>
      <c r="N2818" s="12">
        <v>44</v>
      </c>
      <c r="O2818" s="12">
        <v>23.3</v>
      </c>
      <c r="P2818" s="12">
        <v>5.3999999999999999E-2</v>
      </c>
      <c r="Q2818" s="12">
        <v>0.86</v>
      </c>
      <c r="R2818" s="12">
        <v>4032</v>
      </c>
      <c r="S2818" s="12">
        <v>0.26</v>
      </c>
      <c r="T2818" s="12">
        <v>43.9</v>
      </c>
    </row>
    <row r="2819" spans="1:20" ht="15.75" customHeight="1" x14ac:dyDescent="0.35">
      <c r="A2819" s="11">
        <v>45103</v>
      </c>
      <c r="B2819" s="12" t="s">
        <v>77</v>
      </c>
      <c r="C2819" s="12" t="s">
        <v>79</v>
      </c>
      <c r="D2819" s="12">
        <v>102752.62</v>
      </c>
      <c r="E2819" s="12">
        <v>51668.59</v>
      </c>
      <c r="F2819" s="12">
        <v>51084.03</v>
      </c>
      <c r="G2819" s="12">
        <v>49.72</v>
      </c>
      <c r="H2819" s="12">
        <v>131</v>
      </c>
      <c r="I2819" s="12">
        <v>0.14000000000000001</v>
      </c>
      <c r="J2819" s="12">
        <v>18</v>
      </c>
      <c r="K2819" s="12">
        <v>249.5</v>
      </c>
      <c r="L2819" s="12">
        <v>5</v>
      </c>
      <c r="M2819" s="12">
        <v>4.4000000000000004</v>
      </c>
      <c r="N2819" s="12">
        <v>35</v>
      </c>
      <c r="O2819" s="12">
        <v>20.8</v>
      </c>
      <c r="P2819" s="12">
        <v>0.114</v>
      </c>
      <c r="Q2819" s="12">
        <v>1.0900000000000001</v>
      </c>
      <c r="R2819" s="12">
        <v>5427</v>
      </c>
      <c r="S2819" s="12">
        <v>0.28199999999999997</v>
      </c>
      <c r="T2819" s="12">
        <v>30.71</v>
      </c>
    </row>
    <row r="2820" spans="1:20" ht="15.75" customHeight="1" x14ac:dyDescent="0.35">
      <c r="A2820" s="11">
        <v>45103</v>
      </c>
      <c r="B2820" s="12" t="s">
        <v>77</v>
      </c>
      <c r="C2820" s="12" t="s">
        <v>80</v>
      </c>
      <c r="D2820" s="12">
        <v>96064.27</v>
      </c>
      <c r="E2820" s="12">
        <v>43057.74</v>
      </c>
      <c r="F2820" s="12">
        <v>53006.53</v>
      </c>
      <c r="G2820" s="12">
        <v>55.18</v>
      </c>
      <c r="H2820" s="12">
        <v>75</v>
      </c>
      <c r="I2820" s="12">
        <v>0.19800000000000001</v>
      </c>
      <c r="J2820" s="12">
        <v>14</v>
      </c>
      <c r="K2820" s="12">
        <v>172.01</v>
      </c>
      <c r="L2820" s="12">
        <v>4</v>
      </c>
      <c r="M2820" s="12">
        <v>4.04</v>
      </c>
      <c r="N2820" s="12">
        <v>39</v>
      </c>
      <c r="O2820" s="12">
        <v>22.6</v>
      </c>
      <c r="P2820" s="12">
        <v>0.111</v>
      </c>
      <c r="Q2820" s="12">
        <v>0.98</v>
      </c>
      <c r="R2820" s="12">
        <v>5814</v>
      </c>
      <c r="S2820" s="12">
        <v>0.216</v>
      </c>
      <c r="T2820" s="12">
        <v>51.12</v>
      </c>
    </row>
    <row r="2821" spans="1:20" ht="15.75" customHeight="1" x14ac:dyDescent="0.35">
      <c r="A2821" s="11">
        <v>45103</v>
      </c>
      <c r="B2821" s="12" t="s">
        <v>77</v>
      </c>
      <c r="C2821" s="12" t="s">
        <v>81</v>
      </c>
      <c r="D2821" s="12">
        <v>132098.15</v>
      </c>
      <c r="E2821" s="12">
        <v>91027.36</v>
      </c>
      <c r="F2821" s="12">
        <v>41070.78</v>
      </c>
      <c r="G2821" s="12">
        <v>31.09</v>
      </c>
      <c r="H2821" s="12">
        <v>87</v>
      </c>
      <c r="I2821" s="12">
        <v>0.14499999999999999</v>
      </c>
      <c r="J2821" s="12">
        <v>12</v>
      </c>
      <c r="K2821" s="12">
        <v>198.25</v>
      </c>
      <c r="L2821" s="12">
        <v>6</v>
      </c>
      <c r="M2821" s="12">
        <v>4.45</v>
      </c>
      <c r="N2821" s="12">
        <v>37</v>
      </c>
      <c r="O2821" s="12">
        <v>26.5</v>
      </c>
      <c r="P2821" s="12">
        <v>0.128</v>
      </c>
      <c r="Q2821" s="12">
        <v>1.08</v>
      </c>
      <c r="R2821" s="12">
        <v>3284</v>
      </c>
      <c r="S2821" s="12">
        <v>0.34399999999999997</v>
      </c>
      <c r="T2821" s="12">
        <v>54.99</v>
      </c>
    </row>
    <row r="2822" spans="1:20" ht="15.75" customHeight="1" x14ac:dyDescent="0.35">
      <c r="A2822" s="11">
        <v>45103</v>
      </c>
      <c r="B2822" s="12" t="s">
        <v>82</v>
      </c>
      <c r="C2822" s="12" t="s">
        <v>78</v>
      </c>
      <c r="D2822" s="12">
        <v>86847.11</v>
      </c>
      <c r="E2822" s="12">
        <v>57353.74</v>
      </c>
      <c r="F2822" s="12">
        <v>29493.37</v>
      </c>
      <c r="G2822" s="12">
        <v>33.96</v>
      </c>
      <c r="H2822" s="12">
        <v>116</v>
      </c>
      <c r="I2822" s="12">
        <v>0.20699999999999999</v>
      </c>
      <c r="J2822" s="12">
        <v>24</v>
      </c>
      <c r="K2822" s="12">
        <v>228.02</v>
      </c>
      <c r="L2822" s="12">
        <v>4</v>
      </c>
      <c r="M2822" s="12">
        <v>3.63</v>
      </c>
      <c r="N2822" s="12">
        <v>30</v>
      </c>
      <c r="O2822" s="12">
        <v>18.3</v>
      </c>
      <c r="P2822" s="12">
        <v>0.16600000000000001</v>
      </c>
      <c r="Q2822" s="12">
        <v>0.99</v>
      </c>
      <c r="R2822" s="12">
        <v>6576</v>
      </c>
      <c r="S2822" s="12">
        <v>0.23400000000000001</v>
      </c>
      <c r="T2822" s="12">
        <v>46.27</v>
      </c>
    </row>
    <row r="2823" spans="1:20" ht="15.75" customHeight="1" x14ac:dyDescent="0.35">
      <c r="A2823" s="11">
        <v>45103</v>
      </c>
      <c r="B2823" s="12" t="s">
        <v>82</v>
      </c>
      <c r="C2823" s="12" t="s">
        <v>79</v>
      </c>
      <c r="D2823" s="12">
        <v>143811.35999999999</v>
      </c>
      <c r="E2823" s="12">
        <v>78059.14</v>
      </c>
      <c r="F2823" s="12">
        <v>65752.22</v>
      </c>
      <c r="G2823" s="12">
        <v>45.72</v>
      </c>
      <c r="H2823" s="12">
        <v>132</v>
      </c>
      <c r="I2823" s="12">
        <v>0.25900000000000001</v>
      </c>
      <c r="J2823" s="12">
        <v>34</v>
      </c>
      <c r="K2823" s="12">
        <v>190.43</v>
      </c>
      <c r="L2823" s="12">
        <v>2</v>
      </c>
      <c r="M2823" s="12">
        <v>4.1100000000000003</v>
      </c>
      <c r="N2823" s="12">
        <v>40</v>
      </c>
      <c r="O2823" s="12">
        <v>20.6</v>
      </c>
      <c r="P2823" s="12">
        <v>0.17899999999999999</v>
      </c>
      <c r="Q2823" s="12">
        <v>0.83</v>
      </c>
      <c r="R2823" s="12">
        <v>5138</v>
      </c>
      <c r="S2823" s="12">
        <v>0.34499999999999997</v>
      </c>
      <c r="T2823" s="12">
        <v>29.52</v>
      </c>
    </row>
    <row r="2824" spans="1:20" ht="15.75" customHeight="1" x14ac:dyDescent="0.35">
      <c r="A2824" s="11">
        <v>45103</v>
      </c>
      <c r="B2824" s="12" t="s">
        <v>82</v>
      </c>
      <c r="C2824" s="12" t="s">
        <v>80</v>
      </c>
      <c r="D2824" s="12">
        <v>84659.04</v>
      </c>
      <c r="E2824" s="12">
        <v>34402.519999999997</v>
      </c>
      <c r="F2824" s="12">
        <v>50256.53</v>
      </c>
      <c r="G2824" s="12">
        <v>59.36</v>
      </c>
      <c r="H2824" s="12">
        <v>73</v>
      </c>
      <c r="I2824" s="12">
        <v>0.1</v>
      </c>
      <c r="J2824" s="12">
        <v>7</v>
      </c>
      <c r="K2824" s="12">
        <v>241.93</v>
      </c>
      <c r="L2824" s="12">
        <v>3</v>
      </c>
      <c r="M2824" s="12">
        <v>4.5599999999999996</v>
      </c>
      <c r="N2824" s="12">
        <v>52</v>
      </c>
      <c r="O2824" s="12">
        <v>22.9</v>
      </c>
      <c r="P2824" s="12">
        <v>0.215</v>
      </c>
      <c r="Q2824" s="12">
        <v>0.84</v>
      </c>
      <c r="R2824" s="12">
        <v>4473</v>
      </c>
      <c r="S2824" s="12">
        <v>0.28599999999999998</v>
      </c>
      <c r="T2824" s="12">
        <v>59.68</v>
      </c>
    </row>
    <row r="2825" spans="1:20" ht="15.75" customHeight="1" x14ac:dyDescent="0.35">
      <c r="A2825" s="11">
        <v>45103</v>
      </c>
      <c r="B2825" s="12" t="s">
        <v>82</v>
      </c>
      <c r="C2825" s="12" t="s">
        <v>81</v>
      </c>
      <c r="D2825" s="12">
        <v>120599.98</v>
      </c>
      <c r="E2825" s="12">
        <v>79093.710000000006</v>
      </c>
      <c r="F2825" s="12">
        <v>41506.269999999997</v>
      </c>
      <c r="G2825" s="12">
        <v>34.42</v>
      </c>
      <c r="H2825" s="12">
        <v>87</v>
      </c>
      <c r="I2825" s="12">
        <v>0.221</v>
      </c>
      <c r="J2825" s="12">
        <v>19</v>
      </c>
      <c r="K2825" s="12">
        <v>166.78</v>
      </c>
      <c r="L2825" s="12">
        <v>5</v>
      </c>
      <c r="M2825" s="12">
        <v>4.05</v>
      </c>
      <c r="N2825" s="12">
        <v>43</v>
      </c>
      <c r="O2825" s="12">
        <v>25.1</v>
      </c>
      <c r="P2825" s="12">
        <v>0.223</v>
      </c>
      <c r="Q2825" s="12">
        <v>0.88</v>
      </c>
      <c r="R2825" s="12">
        <v>5885</v>
      </c>
      <c r="S2825" s="12">
        <v>0.21199999999999999</v>
      </c>
      <c r="T2825" s="12">
        <v>50.6</v>
      </c>
    </row>
    <row r="2826" spans="1:20" ht="15.75" customHeight="1" x14ac:dyDescent="0.35">
      <c r="A2826" s="11">
        <v>45103</v>
      </c>
      <c r="B2826" s="12" t="s">
        <v>83</v>
      </c>
      <c r="C2826" s="12" t="s">
        <v>78</v>
      </c>
      <c r="D2826" s="12">
        <v>92973.07</v>
      </c>
      <c r="E2826" s="12">
        <v>52845.64</v>
      </c>
      <c r="F2826" s="12">
        <v>40127.43</v>
      </c>
      <c r="G2826" s="12">
        <v>43.16</v>
      </c>
      <c r="H2826" s="12">
        <v>120</v>
      </c>
      <c r="I2826" s="12">
        <v>0.111</v>
      </c>
      <c r="J2826" s="12">
        <v>13</v>
      </c>
      <c r="K2826" s="12">
        <v>287.91000000000003</v>
      </c>
      <c r="L2826" s="12">
        <v>5</v>
      </c>
      <c r="M2826" s="12">
        <v>4.0199999999999996</v>
      </c>
      <c r="N2826" s="12">
        <v>24</v>
      </c>
      <c r="O2826" s="12">
        <v>17.7</v>
      </c>
      <c r="P2826" s="12">
        <v>0.20599999999999999</v>
      </c>
      <c r="Q2826" s="12">
        <v>0.83</v>
      </c>
      <c r="R2826" s="12">
        <v>4000</v>
      </c>
      <c r="S2826" s="12">
        <v>0.26600000000000001</v>
      </c>
      <c r="T2826" s="12">
        <v>39.35</v>
      </c>
    </row>
    <row r="2827" spans="1:20" ht="15.75" customHeight="1" x14ac:dyDescent="0.35">
      <c r="A2827" s="11">
        <v>45103</v>
      </c>
      <c r="B2827" s="12" t="s">
        <v>83</v>
      </c>
      <c r="C2827" s="12" t="s">
        <v>79</v>
      </c>
      <c r="D2827" s="12">
        <v>104364.91</v>
      </c>
      <c r="E2827" s="12">
        <v>42229.32</v>
      </c>
      <c r="F2827" s="12">
        <v>62135.59</v>
      </c>
      <c r="G2827" s="12">
        <v>59.54</v>
      </c>
      <c r="H2827" s="12">
        <v>86</v>
      </c>
      <c r="I2827" s="12">
        <v>0.29499999999999998</v>
      </c>
      <c r="J2827" s="12">
        <v>25</v>
      </c>
      <c r="K2827" s="12">
        <v>203.13</v>
      </c>
      <c r="L2827" s="12">
        <v>5</v>
      </c>
      <c r="M2827" s="12">
        <v>4.68</v>
      </c>
      <c r="N2827" s="12">
        <v>46</v>
      </c>
      <c r="O2827" s="12">
        <v>32.200000000000003</v>
      </c>
      <c r="P2827" s="12">
        <v>6.6000000000000003E-2</v>
      </c>
      <c r="Q2827" s="12">
        <v>0.99</v>
      </c>
      <c r="R2827" s="12">
        <v>5281</v>
      </c>
      <c r="S2827" s="12">
        <v>0.252</v>
      </c>
      <c r="T2827" s="12">
        <v>49.23</v>
      </c>
    </row>
    <row r="2828" spans="1:20" ht="15.75" customHeight="1" x14ac:dyDescent="0.35">
      <c r="A2828" s="11">
        <v>45103</v>
      </c>
      <c r="B2828" s="12" t="s">
        <v>83</v>
      </c>
      <c r="C2828" s="12" t="s">
        <v>80</v>
      </c>
      <c r="D2828" s="12">
        <v>132036.72</v>
      </c>
      <c r="E2828" s="12">
        <v>76772.149999999994</v>
      </c>
      <c r="F2828" s="12">
        <v>55264.57</v>
      </c>
      <c r="G2828" s="12">
        <v>41.86</v>
      </c>
      <c r="H2828" s="12">
        <v>29</v>
      </c>
      <c r="I2828" s="12">
        <v>0.28599999999999998</v>
      </c>
      <c r="J2828" s="12">
        <v>8</v>
      </c>
      <c r="K2828" s="12">
        <v>226.65</v>
      </c>
      <c r="L2828" s="12">
        <v>4</v>
      </c>
      <c r="M2828" s="12">
        <v>4.6399999999999997</v>
      </c>
      <c r="N2828" s="12">
        <v>69</v>
      </c>
      <c r="O2828" s="12">
        <v>31.8</v>
      </c>
      <c r="P2828" s="12">
        <v>0.245</v>
      </c>
      <c r="Q2828" s="12">
        <v>1.19</v>
      </c>
      <c r="R2828" s="12">
        <v>5647</v>
      </c>
      <c r="S2828" s="12">
        <v>0.20599999999999999</v>
      </c>
      <c r="T2828" s="12">
        <v>59</v>
      </c>
    </row>
    <row r="2829" spans="1:20" ht="15.75" customHeight="1" x14ac:dyDescent="0.35">
      <c r="A2829" s="11">
        <v>45103</v>
      </c>
      <c r="B2829" s="12" t="s">
        <v>83</v>
      </c>
      <c r="C2829" s="12" t="s">
        <v>81</v>
      </c>
      <c r="D2829" s="12">
        <v>77313.22</v>
      </c>
      <c r="E2829" s="12">
        <v>53007.49</v>
      </c>
      <c r="F2829" s="12">
        <v>24305.73</v>
      </c>
      <c r="G2829" s="12">
        <v>31.44</v>
      </c>
      <c r="H2829" s="12">
        <v>107</v>
      </c>
      <c r="I2829" s="12">
        <v>0.19500000000000001</v>
      </c>
      <c r="J2829" s="12">
        <v>20</v>
      </c>
      <c r="K2829" s="12">
        <v>127.84</v>
      </c>
      <c r="L2829" s="12">
        <v>4</v>
      </c>
      <c r="M2829" s="12">
        <v>4.74</v>
      </c>
      <c r="N2829" s="12">
        <v>43</v>
      </c>
      <c r="O2829" s="12">
        <v>17.899999999999999</v>
      </c>
      <c r="P2829" s="12">
        <v>0.23499999999999999</v>
      </c>
      <c r="Q2829" s="12">
        <v>1.05</v>
      </c>
      <c r="R2829" s="12">
        <v>4214</v>
      </c>
      <c r="S2829" s="12">
        <v>0.22900000000000001</v>
      </c>
      <c r="T2829" s="12">
        <v>42.36</v>
      </c>
    </row>
    <row r="2830" spans="1:20" ht="15.75" customHeight="1" x14ac:dyDescent="0.35">
      <c r="A2830" s="11">
        <v>45103</v>
      </c>
      <c r="B2830" s="12" t="s">
        <v>84</v>
      </c>
      <c r="C2830" s="12" t="s">
        <v>78</v>
      </c>
      <c r="D2830" s="12">
        <v>66669.570000000007</v>
      </c>
      <c r="E2830" s="12">
        <v>32690.26</v>
      </c>
      <c r="F2830" s="12">
        <v>33979.31</v>
      </c>
      <c r="G2830" s="12">
        <v>50.97</v>
      </c>
      <c r="H2830" s="12">
        <v>61</v>
      </c>
      <c r="I2830" s="12">
        <v>0.13800000000000001</v>
      </c>
      <c r="J2830" s="12">
        <v>8</v>
      </c>
      <c r="K2830" s="12">
        <v>189.74</v>
      </c>
      <c r="L2830" s="12">
        <v>4</v>
      </c>
      <c r="M2830" s="12">
        <v>3.72</v>
      </c>
      <c r="N2830" s="12">
        <v>49</v>
      </c>
      <c r="O2830" s="12">
        <v>33.9</v>
      </c>
      <c r="P2830" s="12">
        <v>7.6999999999999999E-2</v>
      </c>
      <c r="Q2830" s="12">
        <v>0.81</v>
      </c>
      <c r="R2830" s="12">
        <v>6394</v>
      </c>
      <c r="S2830" s="12">
        <v>0.27300000000000002</v>
      </c>
      <c r="T2830" s="12">
        <v>54.94</v>
      </c>
    </row>
    <row r="2831" spans="1:20" ht="15.75" customHeight="1" x14ac:dyDescent="0.35">
      <c r="A2831" s="11">
        <v>45103</v>
      </c>
      <c r="B2831" s="12" t="s">
        <v>84</v>
      </c>
      <c r="C2831" s="12" t="s">
        <v>79</v>
      </c>
      <c r="D2831" s="12">
        <v>96319.79</v>
      </c>
      <c r="E2831" s="12">
        <v>51990.97</v>
      </c>
      <c r="F2831" s="12">
        <v>44328.82</v>
      </c>
      <c r="G2831" s="12">
        <v>46.02</v>
      </c>
      <c r="H2831" s="12">
        <v>117</v>
      </c>
      <c r="I2831" s="12">
        <v>0.16700000000000001</v>
      </c>
      <c r="J2831" s="12">
        <v>19</v>
      </c>
      <c r="K2831" s="12">
        <v>234.27</v>
      </c>
      <c r="L2831" s="12">
        <v>3</v>
      </c>
      <c r="M2831" s="12">
        <v>3.84</v>
      </c>
      <c r="N2831" s="12">
        <v>39</v>
      </c>
      <c r="O2831" s="12">
        <v>17.2</v>
      </c>
      <c r="P2831" s="12">
        <v>0.189</v>
      </c>
      <c r="Q2831" s="12">
        <v>0.98</v>
      </c>
      <c r="R2831" s="12">
        <v>3549</v>
      </c>
      <c r="S2831" s="12">
        <v>0.253</v>
      </c>
      <c r="T2831" s="12">
        <v>49.19</v>
      </c>
    </row>
    <row r="2832" spans="1:20" ht="15.75" customHeight="1" x14ac:dyDescent="0.35">
      <c r="A2832" s="11">
        <v>45103</v>
      </c>
      <c r="B2832" s="12" t="s">
        <v>84</v>
      </c>
      <c r="C2832" s="12" t="s">
        <v>80</v>
      </c>
      <c r="D2832" s="12">
        <v>94268.56</v>
      </c>
      <c r="E2832" s="12">
        <v>43307.19</v>
      </c>
      <c r="F2832" s="12">
        <v>50961.37</v>
      </c>
      <c r="G2832" s="12">
        <v>54.06</v>
      </c>
      <c r="H2832" s="12">
        <v>116</v>
      </c>
      <c r="I2832" s="12">
        <v>0.28299999999999997</v>
      </c>
      <c r="J2832" s="12">
        <v>32</v>
      </c>
      <c r="K2832" s="12">
        <v>216.38</v>
      </c>
      <c r="L2832" s="12">
        <v>3</v>
      </c>
      <c r="M2832" s="12">
        <v>4.38</v>
      </c>
      <c r="N2832" s="12">
        <v>63</v>
      </c>
      <c r="O2832" s="12">
        <v>19.100000000000001</v>
      </c>
      <c r="P2832" s="12">
        <v>0.22600000000000001</v>
      </c>
      <c r="Q2832" s="12">
        <v>1.01</v>
      </c>
      <c r="R2832" s="12">
        <v>4097</v>
      </c>
      <c r="S2832" s="12">
        <v>0.38500000000000001</v>
      </c>
      <c r="T2832" s="12">
        <v>41.83</v>
      </c>
    </row>
    <row r="2833" spans="1:20" ht="15.75" customHeight="1" x14ac:dyDescent="0.35">
      <c r="A2833" s="11">
        <v>45103</v>
      </c>
      <c r="B2833" s="12" t="s">
        <v>84</v>
      </c>
      <c r="C2833" s="12" t="s">
        <v>81</v>
      </c>
      <c r="D2833" s="12">
        <v>118668.62</v>
      </c>
      <c r="E2833" s="12">
        <v>62172.28</v>
      </c>
      <c r="F2833" s="12">
        <v>56496.34</v>
      </c>
      <c r="G2833" s="12">
        <v>47.61</v>
      </c>
      <c r="H2833" s="12">
        <v>135</v>
      </c>
      <c r="I2833" s="12">
        <v>0.153</v>
      </c>
      <c r="J2833" s="12">
        <v>20</v>
      </c>
      <c r="K2833" s="12">
        <v>222.02</v>
      </c>
      <c r="L2833" s="12">
        <v>4</v>
      </c>
      <c r="M2833" s="12">
        <v>3.8</v>
      </c>
      <c r="N2833" s="12">
        <v>47</v>
      </c>
      <c r="O2833" s="12">
        <v>21.8</v>
      </c>
      <c r="P2833" s="12">
        <v>0.19900000000000001</v>
      </c>
      <c r="Q2833" s="12">
        <v>0.93</v>
      </c>
      <c r="R2833" s="12">
        <v>4674</v>
      </c>
      <c r="S2833" s="12">
        <v>0.27200000000000002</v>
      </c>
      <c r="T2833" s="12">
        <v>47.64</v>
      </c>
    </row>
    <row r="2834" spans="1:20" ht="15.75" customHeight="1" x14ac:dyDescent="0.35">
      <c r="A2834" s="11">
        <v>45104</v>
      </c>
      <c r="B2834" s="12" t="s">
        <v>77</v>
      </c>
      <c r="C2834" s="12" t="s">
        <v>78</v>
      </c>
      <c r="D2834" s="12">
        <v>105186.89</v>
      </c>
      <c r="E2834" s="12">
        <v>47944.15</v>
      </c>
      <c r="F2834" s="12">
        <v>57242.74</v>
      </c>
      <c r="G2834" s="12">
        <v>54.42</v>
      </c>
      <c r="H2834" s="12">
        <v>71</v>
      </c>
      <c r="I2834" s="12">
        <v>0.184</v>
      </c>
      <c r="J2834" s="12">
        <v>13</v>
      </c>
      <c r="K2834" s="12">
        <v>135.01</v>
      </c>
      <c r="L2834" s="12">
        <v>3</v>
      </c>
      <c r="M2834" s="12">
        <v>4.0999999999999996</v>
      </c>
      <c r="N2834" s="12">
        <v>53</v>
      </c>
      <c r="O2834" s="12">
        <v>20.9</v>
      </c>
      <c r="P2834" s="12">
        <v>0.224</v>
      </c>
      <c r="Q2834" s="12">
        <v>0.91</v>
      </c>
      <c r="R2834" s="12">
        <v>6118</v>
      </c>
      <c r="S2834" s="12">
        <v>0.27200000000000002</v>
      </c>
      <c r="T2834" s="12">
        <v>66.52</v>
      </c>
    </row>
    <row r="2835" spans="1:20" ht="15.75" customHeight="1" x14ac:dyDescent="0.35">
      <c r="A2835" s="11">
        <v>45104</v>
      </c>
      <c r="B2835" s="12" t="s">
        <v>77</v>
      </c>
      <c r="C2835" s="12" t="s">
        <v>79</v>
      </c>
      <c r="D2835" s="12">
        <v>89436.54</v>
      </c>
      <c r="E2835" s="12">
        <v>61027.78</v>
      </c>
      <c r="F2835" s="12">
        <v>28408.76</v>
      </c>
      <c r="G2835" s="12">
        <v>31.76</v>
      </c>
      <c r="H2835" s="12">
        <v>103</v>
      </c>
      <c r="I2835" s="12">
        <v>0.24</v>
      </c>
      <c r="J2835" s="12">
        <v>24</v>
      </c>
      <c r="K2835" s="12">
        <v>151.77000000000001</v>
      </c>
      <c r="L2835" s="12">
        <v>4</v>
      </c>
      <c r="M2835" s="12">
        <v>4.03</v>
      </c>
      <c r="N2835" s="12">
        <v>42</v>
      </c>
      <c r="O2835" s="12">
        <v>23.9</v>
      </c>
      <c r="P2835" s="12">
        <v>0.20300000000000001</v>
      </c>
      <c r="Q2835" s="12">
        <v>1.1100000000000001</v>
      </c>
      <c r="R2835" s="12">
        <v>3338</v>
      </c>
      <c r="S2835" s="12">
        <v>0.20499999999999999</v>
      </c>
      <c r="T2835" s="12">
        <v>55.82</v>
      </c>
    </row>
    <row r="2836" spans="1:20" ht="15.75" customHeight="1" x14ac:dyDescent="0.35">
      <c r="A2836" s="11">
        <v>45104</v>
      </c>
      <c r="B2836" s="12" t="s">
        <v>77</v>
      </c>
      <c r="C2836" s="12" t="s">
        <v>80</v>
      </c>
      <c r="D2836" s="12">
        <v>94245.69</v>
      </c>
      <c r="E2836" s="12">
        <v>56531.89</v>
      </c>
      <c r="F2836" s="12">
        <v>37713.800000000003</v>
      </c>
      <c r="G2836" s="12">
        <v>40.020000000000003</v>
      </c>
      <c r="H2836" s="12">
        <v>92</v>
      </c>
      <c r="I2836" s="12">
        <v>0.27500000000000002</v>
      </c>
      <c r="J2836" s="12">
        <v>25</v>
      </c>
      <c r="K2836" s="12">
        <v>217.86</v>
      </c>
      <c r="L2836" s="12">
        <v>3</v>
      </c>
      <c r="M2836" s="12">
        <v>3.91</v>
      </c>
      <c r="N2836" s="12">
        <v>42</v>
      </c>
      <c r="O2836" s="12">
        <v>20.7</v>
      </c>
      <c r="P2836" s="12">
        <v>0.19</v>
      </c>
      <c r="Q2836" s="12">
        <v>1.17</v>
      </c>
      <c r="R2836" s="12">
        <v>5719</v>
      </c>
      <c r="S2836" s="12">
        <v>0.23</v>
      </c>
      <c r="T2836" s="12">
        <v>53.05</v>
      </c>
    </row>
    <row r="2837" spans="1:20" ht="15.75" customHeight="1" x14ac:dyDescent="0.35">
      <c r="A2837" s="11">
        <v>45104</v>
      </c>
      <c r="B2837" s="12" t="s">
        <v>77</v>
      </c>
      <c r="C2837" s="12" t="s">
        <v>81</v>
      </c>
      <c r="D2837" s="12">
        <v>121173.47</v>
      </c>
      <c r="E2837" s="12">
        <v>81791.45</v>
      </c>
      <c r="F2837" s="12">
        <v>39382.019999999997</v>
      </c>
      <c r="G2837" s="12">
        <v>32.5</v>
      </c>
      <c r="H2837" s="12">
        <v>109</v>
      </c>
      <c r="I2837" s="12">
        <v>0.24299999999999999</v>
      </c>
      <c r="J2837" s="12">
        <v>26</v>
      </c>
      <c r="K2837" s="12">
        <v>178.51</v>
      </c>
      <c r="L2837" s="12">
        <v>4</v>
      </c>
      <c r="M2837" s="12">
        <v>4.3099999999999996</v>
      </c>
      <c r="N2837" s="12">
        <v>61</v>
      </c>
      <c r="O2837" s="12">
        <v>22.4</v>
      </c>
      <c r="P2837" s="12">
        <v>0.21199999999999999</v>
      </c>
      <c r="Q2837" s="12">
        <v>1.1499999999999999</v>
      </c>
      <c r="R2837" s="12">
        <v>4254</v>
      </c>
      <c r="S2837" s="12">
        <v>0.3</v>
      </c>
      <c r="T2837" s="12">
        <v>47.08</v>
      </c>
    </row>
    <row r="2838" spans="1:20" ht="15.75" customHeight="1" x14ac:dyDescent="0.35">
      <c r="A2838" s="11">
        <v>45104</v>
      </c>
      <c r="B2838" s="12" t="s">
        <v>82</v>
      </c>
      <c r="C2838" s="12" t="s">
        <v>78</v>
      </c>
      <c r="D2838" s="12">
        <v>144468.12</v>
      </c>
      <c r="E2838" s="12">
        <v>85734.95</v>
      </c>
      <c r="F2838" s="12">
        <v>58733.17</v>
      </c>
      <c r="G2838" s="12">
        <v>40.65</v>
      </c>
      <c r="H2838" s="12">
        <v>136</v>
      </c>
      <c r="I2838" s="12">
        <v>0.11600000000000001</v>
      </c>
      <c r="J2838" s="12">
        <v>15</v>
      </c>
      <c r="K2838" s="12">
        <v>168.29</v>
      </c>
      <c r="L2838" s="12">
        <v>6</v>
      </c>
      <c r="M2838" s="12">
        <v>4.4400000000000004</v>
      </c>
      <c r="N2838" s="12">
        <v>31</v>
      </c>
      <c r="O2838" s="12">
        <v>22.1</v>
      </c>
      <c r="P2838" s="12">
        <v>0.114</v>
      </c>
      <c r="Q2838" s="12">
        <v>0.88</v>
      </c>
      <c r="R2838" s="12">
        <v>4807</v>
      </c>
      <c r="S2838" s="12">
        <v>0.28399999999999997</v>
      </c>
      <c r="T2838" s="12">
        <v>48.3</v>
      </c>
    </row>
    <row r="2839" spans="1:20" ht="15.75" customHeight="1" x14ac:dyDescent="0.35">
      <c r="A2839" s="11">
        <v>45104</v>
      </c>
      <c r="B2839" s="12" t="s">
        <v>82</v>
      </c>
      <c r="C2839" s="12" t="s">
        <v>79</v>
      </c>
      <c r="D2839" s="12">
        <v>87688.5</v>
      </c>
      <c r="E2839" s="12">
        <v>52918.11</v>
      </c>
      <c r="F2839" s="12">
        <v>34770.39</v>
      </c>
      <c r="G2839" s="12">
        <v>39.65</v>
      </c>
      <c r="H2839" s="12">
        <v>141</v>
      </c>
      <c r="I2839" s="12">
        <v>0.247</v>
      </c>
      <c r="J2839" s="12">
        <v>34</v>
      </c>
      <c r="K2839" s="12">
        <v>202.53</v>
      </c>
      <c r="L2839" s="12">
        <v>5</v>
      </c>
      <c r="M2839" s="12">
        <v>4.84</v>
      </c>
      <c r="N2839" s="12">
        <v>47</v>
      </c>
      <c r="O2839" s="12">
        <v>30.4</v>
      </c>
      <c r="P2839" s="12">
        <v>5.2999999999999999E-2</v>
      </c>
      <c r="Q2839" s="12">
        <v>0.96</v>
      </c>
      <c r="R2839" s="12">
        <v>5091</v>
      </c>
      <c r="S2839" s="12">
        <v>0.34300000000000003</v>
      </c>
      <c r="T2839" s="12">
        <v>43.92</v>
      </c>
    </row>
    <row r="2840" spans="1:20" ht="15.75" customHeight="1" x14ac:dyDescent="0.35">
      <c r="A2840" s="11">
        <v>45104</v>
      </c>
      <c r="B2840" s="12" t="s">
        <v>82</v>
      </c>
      <c r="C2840" s="12" t="s">
        <v>80</v>
      </c>
      <c r="D2840" s="12">
        <v>85919.65</v>
      </c>
      <c r="E2840" s="12">
        <v>42167.45</v>
      </c>
      <c r="F2840" s="12">
        <v>43752.21</v>
      </c>
      <c r="G2840" s="12">
        <v>50.92</v>
      </c>
      <c r="H2840" s="12">
        <v>73</v>
      </c>
      <c r="I2840" s="12">
        <v>0.156</v>
      </c>
      <c r="J2840" s="12">
        <v>11</v>
      </c>
      <c r="K2840" s="12">
        <v>199.05</v>
      </c>
      <c r="L2840" s="12">
        <v>2</v>
      </c>
      <c r="M2840" s="12">
        <v>3.93</v>
      </c>
      <c r="N2840" s="12">
        <v>51</v>
      </c>
      <c r="O2840" s="12">
        <v>31</v>
      </c>
      <c r="P2840" s="12">
        <v>7.4999999999999997E-2</v>
      </c>
      <c r="Q2840" s="12">
        <v>0.93</v>
      </c>
      <c r="R2840" s="12">
        <v>6775</v>
      </c>
      <c r="S2840" s="12">
        <v>0.36599999999999999</v>
      </c>
      <c r="T2840" s="12">
        <v>50.34</v>
      </c>
    </row>
    <row r="2841" spans="1:20" ht="15.75" customHeight="1" x14ac:dyDescent="0.35">
      <c r="A2841" s="11">
        <v>45104</v>
      </c>
      <c r="B2841" s="12" t="s">
        <v>82</v>
      </c>
      <c r="C2841" s="12" t="s">
        <v>81</v>
      </c>
      <c r="D2841" s="12">
        <v>86500.36</v>
      </c>
      <c r="E2841" s="12">
        <v>39673.78</v>
      </c>
      <c r="F2841" s="12">
        <v>46826.57</v>
      </c>
      <c r="G2841" s="12">
        <v>54.13</v>
      </c>
      <c r="H2841" s="12">
        <v>104</v>
      </c>
      <c r="I2841" s="12">
        <v>0.24</v>
      </c>
      <c r="J2841" s="12">
        <v>24</v>
      </c>
      <c r="K2841" s="12">
        <v>149.19</v>
      </c>
      <c r="L2841" s="12">
        <v>5</v>
      </c>
      <c r="M2841" s="12">
        <v>3.73</v>
      </c>
      <c r="N2841" s="12">
        <v>43</v>
      </c>
      <c r="O2841" s="12">
        <v>39.9</v>
      </c>
      <c r="P2841" s="12">
        <v>0.23200000000000001</v>
      </c>
      <c r="Q2841" s="12">
        <v>1.1499999999999999</v>
      </c>
      <c r="R2841" s="12">
        <v>4504</v>
      </c>
      <c r="S2841" s="12">
        <v>0.35299999999999998</v>
      </c>
      <c r="T2841" s="12">
        <v>70.040000000000006</v>
      </c>
    </row>
    <row r="2842" spans="1:20" ht="15.75" customHeight="1" x14ac:dyDescent="0.35">
      <c r="A2842" s="11">
        <v>45104</v>
      </c>
      <c r="B2842" s="12" t="s">
        <v>83</v>
      </c>
      <c r="C2842" s="12" t="s">
        <v>78</v>
      </c>
      <c r="D2842" s="12">
        <v>80693.13</v>
      </c>
      <c r="E2842" s="12">
        <v>32865.269999999997</v>
      </c>
      <c r="F2842" s="12">
        <v>47827.86</v>
      </c>
      <c r="G2842" s="12">
        <v>59.27</v>
      </c>
      <c r="H2842" s="12">
        <v>110</v>
      </c>
      <c r="I2842" s="12">
        <v>0.13300000000000001</v>
      </c>
      <c r="J2842" s="12">
        <v>14</v>
      </c>
      <c r="K2842" s="12">
        <v>226.89</v>
      </c>
      <c r="L2842" s="12">
        <v>4</v>
      </c>
      <c r="M2842" s="12">
        <v>4.67</v>
      </c>
      <c r="N2842" s="12">
        <v>55</v>
      </c>
      <c r="O2842" s="12">
        <v>15</v>
      </c>
      <c r="P2842" s="12">
        <v>0.123</v>
      </c>
      <c r="Q2842" s="12">
        <v>0.85</v>
      </c>
      <c r="R2842" s="12">
        <v>4093</v>
      </c>
      <c r="S2842" s="12">
        <v>0.33800000000000002</v>
      </c>
      <c r="T2842" s="12">
        <v>49.09</v>
      </c>
    </row>
    <row r="2843" spans="1:20" ht="15.75" customHeight="1" x14ac:dyDescent="0.35">
      <c r="A2843" s="11">
        <v>45104</v>
      </c>
      <c r="B2843" s="12" t="s">
        <v>83</v>
      </c>
      <c r="C2843" s="12" t="s">
        <v>79</v>
      </c>
      <c r="D2843" s="12">
        <v>129148.88</v>
      </c>
      <c r="E2843" s="12">
        <v>80605.59</v>
      </c>
      <c r="F2843" s="12">
        <v>48543.29</v>
      </c>
      <c r="G2843" s="12">
        <v>37.590000000000003</v>
      </c>
      <c r="H2843" s="12">
        <v>95</v>
      </c>
      <c r="I2843" s="12">
        <v>0.14599999999999999</v>
      </c>
      <c r="J2843" s="12">
        <v>13</v>
      </c>
      <c r="K2843" s="12">
        <v>202.08</v>
      </c>
      <c r="L2843" s="12">
        <v>4</v>
      </c>
      <c r="M2843" s="12">
        <v>4.33</v>
      </c>
      <c r="N2843" s="12">
        <v>42</v>
      </c>
      <c r="O2843" s="12">
        <v>17.2</v>
      </c>
      <c r="P2843" s="12">
        <v>0.127</v>
      </c>
      <c r="Q2843" s="12">
        <v>0.95</v>
      </c>
      <c r="R2843" s="12">
        <v>5146</v>
      </c>
      <c r="S2843" s="12">
        <v>0.249</v>
      </c>
      <c r="T2843" s="12">
        <v>41.97</v>
      </c>
    </row>
    <row r="2844" spans="1:20" ht="15.75" customHeight="1" x14ac:dyDescent="0.35">
      <c r="A2844" s="11">
        <v>45104</v>
      </c>
      <c r="B2844" s="12" t="s">
        <v>83</v>
      </c>
      <c r="C2844" s="12" t="s">
        <v>80</v>
      </c>
      <c r="D2844" s="12">
        <v>111649.96</v>
      </c>
      <c r="E2844" s="12">
        <v>74650.649999999994</v>
      </c>
      <c r="F2844" s="12">
        <v>36999.300000000003</v>
      </c>
      <c r="G2844" s="12">
        <v>33.14</v>
      </c>
      <c r="H2844" s="12">
        <v>105</v>
      </c>
      <c r="I2844" s="12">
        <v>0.125</v>
      </c>
      <c r="J2844" s="12">
        <v>13</v>
      </c>
      <c r="K2844" s="12">
        <v>228.21</v>
      </c>
      <c r="L2844" s="12">
        <v>6</v>
      </c>
      <c r="M2844" s="12">
        <v>4</v>
      </c>
      <c r="N2844" s="12">
        <v>59</v>
      </c>
      <c r="O2844" s="12">
        <v>27.6</v>
      </c>
      <c r="P2844" s="12">
        <v>0.214</v>
      </c>
      <c r="Q2844" s="12">
        <v>0.95</v>
      </c>
      <c r="R2844" s="12">
        <v>4040</v>
      </c>
      <c r="S2844" s="12">
        <v>0.39600000000000002</v>
      </c>
      <c r="T2844" s="12">
        <v>40.869999999999997</v>
      </c>
    </row>
    <row r="2845" spans="1:20" ht="15.75" customHeight="1" x14ac:dyDescent="0.35">
      <c r="A2845" s="11">
        <v>45104</v>
      </c>
      <c r="B2845" s="12" t="s">
        <v>83</v>
      </c>
      <c r="C2845" s="12" t="s">
        <v>81</v>
      </c>
      <c r="D2845" s="12">
        <v>140317.98000000001</v>
      </c>
      <c r="E2845" s="12">
        <v>58252.79</v>
      </c>
      <c r="F2845" s="12">
        <v>82065.19</v>
      </c>
      <c r="G2845" s="12">
        <v>58.49</v>
      </c>
      <c r="H2845" s="12">
        <v>87</v>
      </c>
      <c r="I2845" s="12">
        <v>0.25900000000000001</v>
      </c>
      <c r="J2845" s="12">
        <v>22</v>
      </c>
      <c r="K2845" s="12">
        <v>167.6</v>
      </c>
      <c r="L2845" s="12">
        <v>4</v>
      </c>
      <c r="M2845" s="12">
        <v>4.49</v>
      </c>
      <c r="N2845" s="12">
        <v>48</v>
      </c>
      <c r="O2845" s="12">
        <v>18.2</v>
      </c>
      <c r="P2845" s="12">
        <v>0.23899999999999999</v>
      </c>
      <c r="Q2845" s="12">
        <v>1.1299999999999999</v>
      </c>
      <c r="R2845" s="12">
        <v>4815</v>
      </c>
      <c r="S2845" s="12">
        <v>0.24099999999999999</v>
      </c>
      <c r="T2845" s="12">
        <v>46.53</v>
      </c>
    </row>
    <row r="2846" spans="1:20" ht="15.75" customHeight="1" x14ac:dyDescent="0.35">
      <c r="A2846" s="11">
        <v>45104</v>
      </c>
      <c r="B2846" s="12" t="s">
        <v>84</v>
      </c>
      <c r="C2846" s="12" t="s">
        <v>78</v>
      </c>
      <c r="D2846" s="12">
        <v>95034.86</v>
      </c>
      <c r="E2846" s="12">
        <v>64382.42</v>
      </c>
      <c r="F2846" s="12">
        <v>30652.45</v>
      </c>
      <c r="G2846" s="12">
        <v>32.25</v>
      </c>
      <c r="H2846" s="12">
        <v>86</v>
      </c>
      <c r="I2846" s="12">
        <v>0.24399999999999999</v>
      </c>
      <c r="J2846" s="12">
        <v>20</v>
      </c>
      <c r="K2846" s="12">
        <v>197.96</v>
      </c>
      <c r="L2846" s="12">
        <v>3</v>
      </c>
      <c r="M2846" s="12">
        <v>4.43</v>
      </c>
      <c r="N2846" s="12">
        <v>37</v>
      </c>
      <c r="O2846" s="12">
        <v>19.899999999999999</v>
      </c>
      <c r="P2846" s="12">
        <v>0.182</v>
      </c>
      <c r="Q2846" s="12">
        <v>1.18</v>
      </c>
      <c r="R2846" s="12">
        <v>5575</v>
      </c>
      <c r="S2846" s="12">
        <v>0.39300000000000002</v>
      </c>
      <c r="T2846" s="12">
        <v>55.91</v>
      </c>
    </row>
    <row r="2847" spans="1:20" ht="15.75" customHeight="1" x14ac:dyDescent="0.35">
      <c r="A2847" s="11">
        <v>45104</v>
      </c>
      <c r="B2847" s="12" t="s">
        <v>84</v>
      </c>
      <c r="C2847" s="12" t="s">
        <v>79</v>
      </c>
      <c r="D2847" s="12">
        <v>84625.23</v>
      </c>
      <c r="E2847" s="12">
        <v>44276.03</v>
      </c>
      <c r="F2847" s="12">
        <v>40349.19</v>
      </c>
      <c r="G2847" s="12">
        <v>47.68</v>
      </c>
      <c r="H2847" s="12">
        <v>83</v>
      </c>
      <c r="I2847" s="12">
        <v>0.19800000000000001</v>
      </c>
      <c r="J2847" s="12">
        <v>16</v>
      </c>
      <c r="K2847" s="12">
        <v>227.3</v>
      </c>
      <c r="L2847" s="12">
        <v>3</v>
      </c>
      <c r="M2847" s="12">
        <v>4.5199999999999996</v>
      </c>
      <c r="N2847" s="12">
        <v>55</v>
      </c>
      <c r="O2847" s="12">
        <v>32.4</v>
      </c>
      <c r="P2847" s="12">
        <v>9.8000000000000004E-2</v>
      </c>
      <c r="Q2847" s="12">
        <v>0.8</v>
      </c>
      <c r="R2847" s="12">
        <v>4607</v>
      </c>
      <c r="S2847" s="12">
        <v>0.34499999999999997</v>
      </c>
      <c r="T2847" s="12">
        <v>39.18</v>
      </c>
    </row>
    <row r="2848" spans="1:20" ht="15.75" customHeight="1" x14ac:dyDescent="0.35">
      <c r="A2848" s="11">
        <v>45104</v>
      </c>
      <c r="B2848" s="12" t="s">
        <v>84</v>
      </c>
      <c r="C2848" s="12" t="s">
        <v>80</v>
      </c>
      <c r="D2848" s="12">
        <v>97860.83</v>
      </c>
      <c r="E2848" s="12">
        <v>53137.29</v>
      </c>
      <c r="F2848" s="12">
        <v>44723.54</v>
      </c>
      <c r="G2848" s="12">
        <v>45.7</v>
      </c>
      <c r="H2848" s="12">
        <v>92</v>
      </c>
      <c r="I2848" s="12">
        <v>0.104</v>
      </c>
      <c r="J2848" s="12">
        <v>9</v>
      </c>
      <c r="K2848" s="12">
        <v>227.57</v>
      </c>
      <c r="L2848" s="12">
        <v>5</v>
      </c>
      <c r="M2848" s="12">
        <v>4.2699999999999996</v>
      </c>
      <c r="N2848" s="12">
        <v>34</v>
      </c>
      <c r="O2848" s="12">
        <v>27.2</v>
      </c>
      <c r="P2848" s="12">
        <v>8.5999999999999993E-2</v>
      </c>
      <c r="Q2848" s="12">
        <v>1.1200000000000001</v>
      </c>
      <c r="R2848" s="12">
        <v>5866</v>
      </c>
      <c r="S2848" s="12">
        <v>0.33400000000000002</v>
      </c>
      <c r="T2848" s="12">
        <v>38.909999999999997</v>
      </c>
    </row>
    <row r="2849" spans="1:20" ht="15.75" customHeight="1" x14ac:dyDescent="0.35">
      <c r="A2849" s="11">
        <v>45104</v>
      </c>
      <c r="B2849" s="12" t="s">
        <v>84</v>
      </c>
      <c r="C2849" s="12" t="s">
        <v>81</v>
      </c>
      <c r="D2849" s="12">
        <v>100154.28</v>
      </c>
      <c r="E2849" s="12">
        <v>45192.68</v>
      </c>
      <c r="F2849" s="12">
        <v>54961.599999999999</v>
      </c>
      <c r="G2849" s="12">
        <v>54.88</v>
      </c>
      <c r="H2849" s="12">
        <v>130</v>
      </c>
      <c r="I2849" s="12">
        <v>0.14899999999999999</v>
      </c>
      <c r="J2849" s="12">
        <v>19</v>
      </c>
      <c r="K2849" s="12">
        <v>265.45999999999998</v>
      </c>
      <c r="L2849" s="12">
        <v>5</v>
      </c>
      <c r="M2849" s="12">
        <v>4.51</v>
      </c>
      <c r="N2849" s="12">
        <v>42</v>
      </c>
      <c r="O2849" s="12">
        <v>36.9</v>
      </c>
      <c r="P2849" s="12">
        <v>0.20899999999999999</v>
      </c>
      <c r="Q2849" s="12">
        <v>1.1200000000000001</v>
      </c>
      <c r="R2849" s="12">
        <v>3712</v>
      </c>
      <c r="S2849" s="12">
        <v>0.32500000000000001</v>
      </c>
      <c r="T2849" s="12">
        <v>58.87</v>
      </c>
    </row>
    <row r="2850" spans="1:20" ht="15.75" customHeight="1" x14ac:dyDescent="0.35">
      <c r="A2850" s="11">
        <v>45105</v>
      </c>
      <c r="B2850" s="12" t="s">
        <v>77</v>
      </c>
      <c r="C2850" s="12" t="s">
        <v>78</v>
      </c>
      <c r="D2850" s="12">
        <v>84699.48</v>
      </c>
      <c r="E2850" s="12">
        <v>56909.64</v>
      </c>
      <c r="F2850" s="12">
        <v>27789.84</v>
      </c>
      <c r="G2850" s="12">
        <v>32.81</v>
      </c>
      <c r="H2850" s="12">
        <v>114</v>
      </c>
      <c r="I2850" s="12">
        <v>0.214</v>
      </c>
      <c r="J2850" s="12">
        <v>24</v>
      </c>
      <c r="K2850" s="12">
        <v>182.91</v>
      </c>
      <c r="L2850" s="12">
        <v>5</v>
      </c>
      <c r="M2850" s="12">
        <v>3.98</v>
      </c>
      <c r="N2850" s="12">
        <v>58</v>
      </c>
      <c r="O2850" s="12">
        <v>31</v>
      </c>
      <c r="P2850" s="12">
        <v>0.13</v>
      </c>
      <c r="Q2850" s="12">
        <v>0.99</v>
      </c>
      <c r="R2850" s="12">
        <v>5060</v>
      </c>
      <c r="S2850" s="12">
        <v>0.317</v>
      </c>
      <c r="T2850" s="12">
        <v>50.97</v>
      </c>
    </row>
    <row r="2851" spans="1:20" ht="15.75" customHeight="1" x14ac:dyDescent="0.35">
      <c r="A2851" s="11">
        <v>45105</v>
      </c>
      <c r="B2851" s="12" t="s">
        <v>77</v>
      </c>
      <c r="C2851" s="12" t="s">
        <v>79</v>
      </c>
      <c r="D2851" s="12">
        <v>98876.49</v>
      </c>
      <c r="E2851" s="12">
        <v>55905.3</v>
      </c>
      <c r="F2851" s="12">
        <v>42971.19</v>
      </c>
      <c r="G2851" s="12">
        <v>43.46</v>
      </c>
      <c r="H2851" s="12">
        <v>103</v>
      </c>
      <c r="I2851" s="12">
        <v>0.112</v>
      </c>
      <c r="J2851" s="12">
        <v>11</v>
      </c>
      <c r="K2851" s="12">
        <v>175.66</v>
      </c>
      <c r="L2851" s="12">
        <v>5</v>
      </c>
      <c r="M2851" s="12">
        <v>4.42</v>
      </c>
      <c r="N2851" s="12">
        <v>43</v>
      </c>
      <c r="O2851" s="12">
        <v>33</v>
      </c>
      <c r="P2851" s="12">
        <v>0.05</v>
      </c>
      <c r="Q2851" s="12">
        <v>0.94</v>
      </c>
      <c r="R2851" s="12">
        <v>6034</v>
      </c>
      <c r="S2851" s="12">
        <v>0.20799999999999999</v>
      </c>
      <c r="T2851" s="12">
        <v>56.03</v>
      </c>
    </row>
    <row r="2852" spans="1:20" ht="15.75" customHeight="1" x14ac:dyDescent="0.35">
      <c r="A2852" s="11">
        <v>45105</v>
      </c>
      <c r="B2852" s="12" t="s">
        <v>77</v>
      </c>
      <c r="C2852" s="12" t="s">
        <v>80</v>
      </c>
      <c r="D2852" s="12">
        <v>114534.53</v>
      </c>
      <c r="E2852" s="12">
        <v>70559.88</v>
      </c>
      <c r="F2852" s="12">
        <v>43974.65</v>
      </c>
      <c r="G2852" s="12">
        <v>38.39</v>
      </c>
      <c r="H2852" s="12">
        <v>115</v>
      </c>
      <c r="I2852" s="12">
        <v>0.114</v>
      </c>
      <c r="J2852" s="12">
        <v>13</v>
      </c>
      <c r="K2852" s="12">
        <v>270.95999999999998</v>
      </c>
      <c r="L2852" s="12">
        <v>6</v>
      </c>
      <c r="M2852" s="12">
        <v>4.4800000000000004</v>
      </c>
      <c r="N2852" s="12">
        <v>53</v>
      </c>
      <c r="O2852" s="12">
        <v>11.9</v>
      </c>
      <c r="P2852" s="12">
        <v>0.14799999999999999</v>
      </c>
      <c r="Q2852" s="12">
        <v>1.1000000000000001</v>
      </c>
      <c r="R2852" s="12">
        <v>3959</v>
      </c>
      <c r="S2852" s="12">
        <v>0.23</v>
      </c>
      <c r="T2852" s="12">
        <v>57.62</v>
      </c>
    </row>
    <row r="2853" spans="1:20" ht="15.75" customHeight="1" x14ac:dyDescent="0.35">
      <c r="A2853" s="11">
        <v>45105</v>
      </c>
      <c r="B2853" s="12" t="s">
        <v>77</v>
      </c>
      <c r="C2853" s="12" t="s">
        <v>81</v>
      </c>
      <c r="D2853" s="12">
        <v>83201.649999999994</v>
      </c>
      <c r="E2853" s="12">
        <v>48253.599999999999</v>
      </c>
      <c r="F2853" s="12">
        <v>34948.050000000003</v>
      </c>
      <c r="G2853" s="12">
        <v>42</v>
      </c>
      <c r="H2853" s="12">
        <v>83</v>
      </c>
      <c r="I2853" s="12">
        <v>0.186</v>
      </c>
      <c r="J2853" s="12">
        <v>15</v>
      </c>
      <c r="K2853" s="12">
        <v>122.07</v>
      </c>
      <c r="L2853" s="12">
        <v>5</v>
      </c>
      <c r="M2853" s="12">
        <v>4.3</v>
      </c>
      <c r="N2853" s="12">
        <v>51</v>
      </c>
      <c r="O2853" s="12">
        <v>27.5</v>
      </c>
      <c r="P2853" s="12">
        <v>6.5000000000000002E-2</v>
      </c>
      <c r="Q2853" s="12">
        <v>1.1200000000000001</v>
      </c>
      <c r="R2853" s="12">
        <v>4475</v>
      </c>
      <c r="S2853" s="12">
        <v>0.39100000000000001</v>
      </c>
      <c r="T2853" s="12">
        <v>48.85</v>
      </c>
    </row>
    <row r="2854" spans="1:20" ht="15.75" customHeight="1" x14ac:dyDescent="0.35">
      <c r="A2854" s="11">
        <v>45105</v>
      </c>
      <c r="B2854" s="12" t="s">
        <v>82</v>
      </c>
      <c r="C2854" s="12" t="s">
        <v>78</v>
      </c>
      <c r="D2854" s="12">
        <v>113027.7</v>
      </c>
      <c r="E2854" s="12">
        <v>55925.04</v>
      </c>
      <c r="F2854" s="12">
        <v>57102.66</v>
      </c>
      <c r="G2854" s="12">
        <v>50.52</v>
      </c>
      <c r="H2854" s="12">
        <v>73</v>
      </c>
      <c r="I2854" s="12">
        <v>0.14299999999999999</v>
      </c>
      <c r="J2854" s="12">
        <v>10</v>
      </c>
      <c r="K2854" s="12">
        <v>230.49</v>
      </c>
      <c r="L2854" s="12">
        <v>3</v>
      </c>
      <c r="M2854" s="12">
        <v>3.86</v>
      </c>
      <c r="N2854" s="12">
        <v>51</v>
      </c>
      <c r="O2854" s="12">
        <v>20.6</v>
      </c>
      <c r="P2854" s="12">
        <v>0.183</v>
      </c>
      <c r="Q2854" s="12">
        <v>1.01</v>
      </c>
      <c r="R2854" s="12">
        <v>3106</v>
      </c>
      <c r="S2854" s="12">
        <v>0.38100000000000001</v>
      </c>
      <c r="T2854" s="12">
        <v>62.4</v>
      </c>
    </row>
    <row r="2855" spans="1:20" ht="15.75" customHeight="1" x14ac:dyDescent="0.35">
      <c r="A2855" s="11">
        <v>45105</v>
      </c>
      <c r="B2855" s="12" t="s">
        <v>82</v>
      </c>
      <c r="C2855" s="12" t="s">
        <v>79</v>
      </c>
      <c r="D2855" s="12">
        <v>96834.17</v>
      </c>
      <c r="E2855" s="12">
        <v>49662.51</v>
      </c>
      <c r="F2855" s="12">
        <v>47171.66</v>
      </c>
      <c r="G2855" s="12">
        <v>48.71</v>
      </c>
      <c r="H2855" s="12">
        <v>100</v>
      </c>
      <c r="I2855" s="12">
        <v>0.11</v>
      </c>
      <c r="J2855" s="12">
        <v>11</v>
      </c>
      <c r="K2855" s="12">
        <v>228.59</v>
      </c>
      <c r="L2855" s="12">
        <v>6</v>
      </c>
      <c r="M2855" s="12">
        <v>4.38</v>
      </c>
      <c r="N2855" s="12">
        <v>53</v>
      </c>
      <c r="O2855" s="12">
        <v>24</v>
      </c>
      <c r="P2855" s="12">
        <v>6.7000000000000004E-2</v>
      </c>
      <c r="Q2855" s="12">
        <v>1.1399999999999999</v>
      </c>
      <c r="R2855" s="12">
        <v>5295</v>
      </c>
      <c r="S2855" s="12">
        <v>0.32300000000000001</v>
      </c>
      <c r="T2855" s="12">
        <v>50.28</v>
      </c>
    </row>
    <row r="2856" spans="1:20" ht="15.75" customHeight="1" x14ac:dyDescent="0.35">
      <c r="A2856" s="11">
        <v>45105</v>
      </c>
      <c r="B2856" s="12" t="s">
        <v>82</v>
      </c>
      <c r="C2856" s="12" t="s">
        <v>80</v>
      </c>
      <c r="D2856" s="12">
        <v>128404.94</v>
      </c>
      <c r="E2856" s="12">
        <v>80254.2</v>
      </c>
      <c r="F2856" s="12">
        <v>48150.74</v>
      </c>
      <c r="G2856" s="12">
        <v>37.5</v>
      </c>
      <c r="H2856" s="12">
        <v>77</v>
      </c>
      <c r="I2856" s="12">
        <v>0.17199999999999999</v>
      </c>
      <c r="J2856" s="12">
        <v>13</v>
      </c>
      <c r="K2856" s="12">
        <v>218.42</v>
      </c>
      <c r="L2856" s="12">
        <v>5</v>
      </c>
      <c r="M2856" s="12">
        <v>3.79</v>
      </c>
      <c r="N2856" s="12">
        <v>55</v>
      </c>
      <c r="O2856" s="12">
        <v>21.9</v>
      </c>
      <c r="P2856" s="12">
        <v>7.3999999999999996E-2</v>
      </c>
      <c r="Q2856" s="12">
        <v>0.96</v>
      </c>
      <c r="R2856" s="12">
        <v>5300</v>
      </c>
      <c r="S2856" s="12">
        <v>0.35199999999999998</v>
      </c>
      <c r="T2856" s="12">
        <v>46.64</v>
      </c>
    </row>
    <row r="2857" spans="1:20" ht="15.75" customHeight="1" x14ac:dyDescent="0.35">
      <c r="A2857" s="11">
        <v>45105</v>
      </c>
      <c r="B2857" s="12" t="s">
        <v>82</v>
      </c>
      <c r="C2857" s="12" t="s">
        <v>81</v>
      </c>
      <c r="D2857" s="12">
        <v>151548.73000000001</v>
      </c>
      <c r="E2857" s="12">
        <v>102699.76</v>
      </c>
      <c r="F2857" s="12">
        <v>48848.959999999999</v>
      </c>
      <c r="G2857" s="12">
        <v>32.229999999999997</v>
      </c>
      <c r="H2857" s="12">
        <v>81</v>
      </c>
      <c r="I2857" s="12">
        <v>0.16200000000000001</v>
      </c>
      <c r="J2857" s="12">
        <v>13</v>
      </c>
      <c r="K2857" s="12">
        <v>287.77</v>
      </c>
      <c r="L2857" s="12">
        <v>4</v>
      </c>
      <c r="M2857" s="12">
        <v>4.29</v>
      </c>
      <c r="N2857" s="12">
        <v>49</v>
      </c>
      <c r="O2857" s="12">
        <v>26.9</v>
      </c>
      <c r="P2857" s="12">
        <v>5.5E-2</v>
      </c>
      <c r="Q2857" s="12">
        <v>1.04</v>
      </c>
      <c r="R2857" s="12">
        <v>5486</v>
      </c>
      <c r="S2857" s="12">
        <v>0.35799999999999998</v>
      </c>
      <c r="T2857" s="12">
        <v>63.55</v>
      </c>
    </row>
    <row r="2858" spans="1:20" ht="15.75" customHeight="1" x14ac:dyDescent="0.35">
      <c r="A2858" s="11">
        <v>45105</v>
      </c>
      <c r="B2858" s="12" t="s">
        <v>83</v>
      </c>
      <c r="C2858" s="12" t="s">
        <v>78</v>
      </c>
      <c r="D2858" s="12">
        <v>94088.02</v>
      </c>
      <c r="E2858" s="12">
        <v>49311.74</v>
      </c>
      <c r="F2858" s="12">
        <v>44776.28</v>
      </c>
      <c r="G2858" s="12">
        <v>47.59</v>
      </c>
      <c r="H2858" s="12">
        <v>122</v>
      </c>
      <c r="I2858" s="12">
        <v>0.246</v>
      </c>
      <c r="J2858" s="12">
        <v>29</v>
      </c>
      <c r="K2858" s="12">
        <v>291.79000000000002</v>
      </c>
      <c r="L2858" s="12">
        <v>3</v>
      </c>
      <c r="M2858" s="12">
        <v>3.82</v>
      </c>
      <c r="N2858" s="12">
        <v>51</v>
      </c>
      <c r="O2858" s="12">
        <v>21.1</v>
      </c>
      <c r="P2858" s="12">
        <v>0.223</v>
      </c>
      <c r="Q2858" s="12">
        <v>1.2</v>
      </c>
      <c r="R2858" s="12">
        <v>5034</v>
      </c>
      <c r="S2858" s="12">
        <v>0.34599999999999997</v>
      </c>
      <c r="T2858" s="12">
        <v>54.13</v>
      </c>
    </row>
    <row r="2859" spans="1:20" ht="15.75" customHeight="1" x14ac:dyDescent="0.35">
      <c r="A2859" s="11">
        <v>45105</v>
      </c>
      <c r="B2859" s="12" t="s">
        <v>83</v>
      </c>
      <c r="C2859" s="12" t="s">
        <v>79</v>
      </c>
      <c r="D2859" s="12">
        <v>104262.77</v>
      </c>
      <c r="E2859" s="12">
        <v>57316.69</v>
      </c>
      <c r="F2859" s="12">
        <v>46946.080000000002</v>
      </c>
      <c r="G2859" s="12">
        <v>45.03</v>
      </c>
      <c r="H2859" s="12">
        <v>103</v>
      </c>
      <c r="I2859" s="12">
        <v>0.29799999999999999</v>
      </c>
      <c r="J2859" s="12">
        <v>30</v>
      </c>
      <c r="K2859" s="12">
        <v>226.64</v>
      </c>
      <c r="L2859" s="12">
        <v>4</v>
      </c>
      <c r="M2859" s="12">
        <v>4.1399999999999997</v>
      </c>
      <c r="N2859" s="12">
        <v>53</v>
      </c>
      <c r="O2859" s="12">
        <v>17.2</v>
      </c>
      <c r="P2859" s="12">
        <v>0.183</v>
      </c>
      <c r="Q2859" s="12">
        <v>0.84</v>
      </c>
      <c r="R2859" s="12">
        <v>2959</v>
      </c>
      <c r="S2859" s="12">
        <v>0.26800000000000002</v>
      </c>
      <c r="T2859" s="12">
        <v>55.88</v>
      </c>
    </row>
    <row r="2860" spans="1:20" ht="15.75" customHeight="1" x14ac:dyDescent="0.35">
      <c r="A2860" s="11">
        <v>45105</v>
      </c>
      <c r="B2860" s="12" t="s">
        <v>83</v>
      </c>
      <c r="C2860" s="12" t="s">
        <v>80</v>
      </c>
      <c r="D2860" s="12">
        <v>134021.07999999999</v>
      </c>
      <c r="E2860" s="12">
        <v>77885.69</v>
      </c>
      <c r="F2860" s="12">
        <v>56135.39</v>
      </c>
      <c r="G2860" s="12">
        <v>41.89</v>
      </c>
      <c r="H2860" s="12">
        <v>87</v>
      </c>
      <c r="I2860" s="12">
        <v>0.23200000000000001</v>
      </c>
      <c r="J2860" s="12">
        <v>20</v>
      </c>
      <c r="K2860" s="12">
        <v>185.84</v>
      </c>
      <c r="L2860" s="12">
        <v>3</v>
      </c>
      <c r="M2860" s="12">
        <v>4.5599999999999996</v>
      </c>
      <c r="N2860" s="12">
        <v>44</v>
      </c>
      <c r="O2860" s="12">
        <v>20.6</v>
      </c>
      <c r="P2860" s="12">
        <v>0.16500000000000001</v>
      </c>
      <c r="Q2860" s="12">
        <v>0.93</v>
      </c>
      <c r="R2860" s="12">
        <v>6135</v>
      </c>
      <c r="S2860" s="12">
        <v>0.35199999999999998</v>
      </c>
      <c r="T2860" s="12">
        <v>52.34</v>
      </c>
    </row>
    <row r="2861" spans="1:20" ht="15.75" customHeight="1" x14ac:dyDescent="0.35">
      <c r="A2861" s="11">
        <v>45105</v>
      </c>
      <c r="B2861" s="12" t="s">
        <v>83</v>
      </c>
      <c r="C2861" s="12" t="s">
        <v>81</v>
      </c>
      <c r="D2861" s="12">
        <v>106743.2</v>
      </c>
      <c r="E2861" s="12">
        <v>71414.86</v>
      </c>
      <c r="F2861" s="12">
        <v>35328.339999999997</v>
      </c>
      <c r="G2861" s="12">
        <v>33.1</v>
      </c>
      <c r="H2861" s="12">
        <v>121</v>
      </c>
      <c r="I2861" s="12">
        <v>0.189</v>
      </c>
      <c r="J2861" s="12">
        <v>22</v>
      </c>
      <c r="K2861" s="12">
        <v>281.22000000000003</v>
      </c>
      <c r="L2861" s="12">
        <v>5</v>
      </c>
      <c r="M2861" s="12">
        <v>4.08</v>
      </c>
      <c r="N2861" s="12">
        <v>71</v>
      </c>
      <c r="O2861" s="12">
        <v>31.8</v>
      </c>
      <c r="P2861" s="12">
        <v>0.21299999999999999</v>
      </c>
      <c r="Q2861" s="12">
        <v>0.9</v>
      </c>
      <c r="R2861" s="12">
        <v>5565</v>
      </c>
      <c r="S2861" s="12">
        <v>0.23200000000000001</v>
      </c>
      <c r="T2861" s="12">
        <v>57.31</v>
      </c>
    </row>
    <row r="2862" spans="1:20" ht="15.75" customHeight="1" x14ac:dyDescent="0.35">
      <c r="A2862" s="11">
        <v>45105</v>
      </c>
      <c r="B2862" s="12" t="s">
        <v>84</v>
      </c>
      <c r="C2862" s="12" t="s">
        <v>78</v>
      </c>
      <c r="D2862" s="12">
        <v>89253.54</v>
      </c>
      <c r="E2862" s="12">
        <v>49779.66</v>
      </c>
      <c r="F2862" s="12">
        <v>39473.879999999997</v>
      </c>
      <c r="G2862" s="12">
        <v>44.23</v>
      </c>
      <c r="H2862" s="12">
        <v>73</v>
      </c>
      <c r="I2862" s="12">
        <v>0.28399999999999997</v>
      </c>
      <c r="J2862" s="12">
        <v>20</v>
      </c>
      <c r="K2862" s="12">
        <v>202.94</v>
      </c>
      <c r="L2862" s="12">
        <v>4</v>
      </c>
      <c r="M2862" s="12">
        <v>4.21</v>
      </c>
      <c r="N2862" s="12">
        <v>67</v>
      </c>
      <c r="O2862" s="12">
        <v>18.100000000000001</v>
      </c>
      <c r="P2862" s="12">
        <v>0.121</v>
      </c>
      <c r="Q2862" s="12">
        <v>1.02</v>
      </c>
      <c r="R2862" s="12">
        <v>4422</v>
      </c>
      <c r="S2862" s="12">
        <v>0.309</v>
      </c>
      <c r="T2862" s="12">
        <v>44.79</v>
      </c>
    </row>
    <row r="2863" spans="1:20" ht="15.75" customHeight="1" x14ac:dyDescent="0.35">
      <c r="A2863" s="11">
        <v>45105</v>
      </c>
      <c r="B2863" s="12" t="s">
        <v>84</v>
      </c>
      <c r="C2863" s="12" t="s">
        <v>79</v>
      </c>
      <c r="D2863" s="12">
        <v>57110.69</v>
      </c>
      <c r="E2863" s="12">
        <v>27812.17</v>
      </c>
      <c r="F2863" s="12">
        <v>29298.52</v>
      </c>
      <c r="G2863" s="12">
        <v>51.3</v>
      </c>
      <c r="H2863" s="12">
        <v>150</v>
      </c>
      <c r="I2863" s="12">
        <v>0.28399999999999997</v>
      </c>
      <c r="J2863" s="12">
        <v>42</v>
      </c>
      <c r="K2863" s="12">
        <v>269.95</v>
      </c>
      <c r="L2863" s="12">
        <v>4</v>
      </c>
      <c r="M2863" s="12">
        <v>3.86</v>
      </c>
      <c r="N2863" s="12">
        <v>47</v>
      </c>
      <c r="O2863" s="12">
        <v>19.600000000000001</v>
      </c>
      <c r="P2863" s="12">
        <v>0.128</v>
      </c>
      <c r="Q2863" s="12">
        <v>1</v>
      </c>
      <c r="R2863" s="12">
        <v>4368</v>
      </c>
      <c r="S2863" s="12">
        <v>0.313</v>
      </c>
      <c r="T2863" s="12">
        <v>36.22</v>
      </c>
    </row>
    <row r="2864" spans="1:20" ht="15.75" customHeight="1" x14ac:dyDescent="0.35">
      <c r="A2864" s="11">
        <v>45105</v>
      </c>
      <c r="B2864" s="12" t="s">
        <v>84</v>
      </c>
      <c r="C2864" s="12" t="s">
        <v>80</v>
      </c>
      <c r="D2864" s="12">
        <v>85330.240000000005</v>
      </c>
      <c r="E2864" s="12">
        <v>38818</v>
      </c>
      <c r="F2864" s="12">
        <v>46512.24</v>
      </c>
      <c r="G2864" s="12">
        <v>54.51</v>
      </c>
      <c r="H2864" s="12">
        <v>117</v>
      </c>
      <c r="I2864" s="12">
        <v>0.29599999999999999</v>
      </c>
      <c r="J2864" s="12">
        <v>34</v>
      </c>
      <c r="K2864" s="12">
        <v>184.45</v>
      </c>
      <c r="L2864" s="12">
        <v>6</v>
      </c>
      <c r="M2864" s="12">
        <v>3.81</v>
      </c>
      <c r="N2864" s="12">
        <v>53</v>
      </c>
      <c r="O2864" s="12">
        <v>19.3</v>
      </c>
      <c r="P2864" s="12">
        <v>0.17799999999999999</v>
      </c>
      <c r="Q2864" s="12">
        <v>1.04</v>
      </c>
      <c r="R2864" s="12">
        <v>4952</v>
      </c>
      <c r="S2864" s="12">
        <v>0.315</v>
      </c>
      <c r="T2864" s="12">
        <v>40.61</v>
      </c>
    </row>
    <row r="2865" spans="1:20" ht="15.75" customHeight="1" x14ac:dyDescent="0.35">
      <c r="A2865" s="11">
        <v>45105</v>
      </c>
      <c r="B2865" s="12" t="s">
        <v>84</v>
      </c>
      <c r="C2865" s="12" t="s">
        <v>81</v>
      </c>
      <c r="D2865" s="12">
        <v>91177.47</v>
      </c>
      <c r="E2865" s="12">
        <v>51697.57</v>
      </c>
      <c r="F2865" s="12">
        <v>39479.9</v>
      </c>
      <c r="G2865" s="12">
        <v>43.3</v>
      </c>
      <c r="H2865" s="12">
        <v>93</v>
      </c>
      <c r="I2865" s="12">
        <v>0.11</v>
      </c>
      <c r="J2865" s="12">
        <v>10</v>
      </c>
      <c r="K2865" s="12">
        <v>213.54</v>
      </c>
      <c r="L2865" s="12">
        <v>7</v>
      </c>
      <c r="M2865" s="12">
        <v>4.18</v>
      </c>
      <c r="N2865" s="12">
        <v>41</v>
      </c>
      <c r="O2865" s="12">
        <v>19.399999999999999</v>
      </c>
      <c r="P2865" s="12">
        <v>0.193</v>
      </c>
      <c r="Q2865" s="12">
        <v>0.89</v>
      </c>
      <c r="R2865" s="12">
        <v>4595</v>
      </c>
      <c r="S2865" s="12">
        <v>0.38600000000000001</v>
      </c>
      <c r="T2865" s="12">
        <v>53.57</v>
      </c>
    </row>
    <row r="2866" spans="1:20" ht="15.75" customHeight="1" x14ac:dyDescent="0.35">
      <c r="A2866" s="11">
        <v>45106</v>
      </c>
      <c r="B2866" s="12" t="s">
        <v>77</v>
      </c>
      <c r="C2866" s="12" t="s">
        <v>78</v>
      </c>
      <c r="D2866" s="12">
        <v>106237.25</v>
      </c>
      <c r="E2866" s="12">
        <v>50388.88</v>
      </c>
      <c r="F2866" s="12">
        <v>55848.37</v>
      </c>
      <c r="G2866" s="12">
        <v>52.57</v>
      </c>
      <c r="H2866" s="12">
        <v>109</v>
      </c>
      <c r="I2866" s="12">
        <v>0.28100000000000003</v>
      </c>
      <c r="J2866" s="12">
        <v>30</v>
      </c>
      <c r="K2866" s="12">
        <v>236.47</v>
      </c>
      <c r="L2866" s="12">
        <v>6</v>
      </c>
      <c r="M2866" s="12">
        <v>4.43</v>
      </c>
      <c r="N2866" s="12">
        <v>47</v>
      </c>
      <c r="O2866" s="12">
        <v>29.7</v>
      </c>
      <c r="P2866" s="12">
        <v>0.17199999999999999</v>
      </c>
      <c r="Q2866" s="12">
        <v>0.91</v>
      </c>
      <c r="R2866" s="12">
        <v>5001</v>
      </c>
      <c r="S2866" s="12">
        <v>0.20599999999999999</v>
      </c>
      <c r="T2866" s="12">
        <v>48.73</v>
      </c>
    </row>
    <row r="2867" spans="1:20" ht="15.75" customHeight="1" x14ac:dyDescent="0.35">
      <c r="A2867" s="11">
        <v>45106</v>
      </c>
      <c r="B2867" s="12" t="s">
        <v>77</v>
      </c>
      <c r="C2867" s="12" t="s">
        <v>79</v>
      </c>
      <c r="D2867" s="12">
        <v>121624.32000000001</v>
      </c>
      <c r="E2867" s="12">
        <v>76934.87</v>
      </c>
      <c r="F2867" s="12">
        <v>44689.45</v>
      </c>
      <c r="G2867" s="12">
        <v>36.74</v>
      </c>
      <c r="H2867" s="12">
        <v>111</v>
      </c>
      <c r="I2867" s="12">
        <v>0.17899999999999999</v>
      </c>
      <c r="J2867" s="12">
        <v>19</v>
      </c>
      <c r="K2867" s="12">
        <v>277.23</v>
      </c>
      <c r="L2867" s="12">
        <v>5</v>
      </c>
      <c r="M2867" s="12">
        <v>4</v>
      </c>
      <c r="N2867" s="12">
        <v>51</v>
      </c>
      <c r="O2867" s="12">
        <v>10</v>
      </c>
      <c r="P2867" s="12">
        <v>0.19800000000000001</v>
      </c>
      <c r="Q2867" s="12">
        <v>1.1299999999999999</v>
      </c>
      <c r="R2867" s="12">
        <v>5471</v>
      </c>
      <c r="S2867" s="12">
        <v>0.23499999999999999</v>
      </c>
      <c r="T2867" s="12">
        <v>49.09</v>
      </c>
    </row>
    <row r="2868" spans="1:20" ht="15.75" customHeight="1" x14ac:dyDescent="0.35">
      <c r="A2868" s="11">
        <v>45106</v>
      </c>
      <c r="B2868" s="12" t="s">
        <v>77</v>
      </c>
      <c r="C2868" s="12" t="s">
        <v>80</v>
      </c>
      <c r="D2868" s="12">
        <v>87294.23</v>
      </c>
      <c r="E2868" s="12">
        <v>50507.360000000001</v>
      </c>
      <c r="F2868" s="12">
        <v>36786.870000000003</v>
      </c>
      <c r="G2868" s="12">
        <v>42.14</v>
      </c>
      <c r="H2868" s="12">
        <v>86</v>
      </c>
      <c r="I2868" s="12">
        <v>0.25700000000000001</v>
      </c>
      <c r="J2868" s="12">
        <v>22</v>
      </c>
      <c r="K2868" s="12">
        <v>137.44999999999999</v>
      </c>
      <c r="L2868" s="12">
        <v>6</v>
      </c>
      <c r="M2868" s="12">
        <v>4.12</v>
      </c>
      <c r="N2868" s="12">
        <v>47</v>
      </c>
      <c r="O2868" s="12">
        <v>27.2</v>
      </c>
      <c r="P2868" s="12">
        <v>0.18099999999999999</v>
      </c>
      <c r="Q2868" s="12">
        <v>1</v>
      </c>
      <c r="R2868" s="12">
        <v>4046</v>
      </c>
      <c r="S2868" s="12">
        <v>0.2</v>
      </c>
      <c r="T2868" s="12">
        <v>67.75</v>
      </c>
    </row>
    <row r="2869" spans="1:20" ht="15.75" customHeight="1" x14ac:dyDescent="0.35">
      <c r="A2869" s="11">
        <v>45106</v>
      </c>
      <c r="B2869" s="12" t="s">
        <v>77</v>
      </c>
      <c r="C2869" s="12" t="s">
        <v>81</v>
      </c>
      <c r="D2869" s="12">
        <v>86436.76</v>
      </c>
      <c r="E2869" s="12">
        <v>36441.279999999999</v>
      </c>
      <c r="F2869" s="12">
        <v>49995.48</v>
      </c>
      <c r="G2869" s="12">
        <v>57.84</v>
      </c>
      <c r="H2869" s="12">
        <v>94</v>
      </c>
      <c r="I2869" s="12">
        <v>0.184</v>
      </c>
      <c r="J2869" s="12">
        <v>17</v>
      </c>
      <c r="K2869" s="12">
        <v>216.34</v>
      </c>
      <c r="L2869" s="12">
        <v>5</v>
      </c>
      <c r="M2869" s="12">
        <v>4.12</v>
      </c>
      <c r="N2869" s="12">
        <v>51</v>
      </c>
      <c r="O2869" s="12">
        <v>22.7</v>
      </c>
      <c r="P2869" s="12">
        <v>0.185</v>
      </c>
      <c r="Q2869" s="12">
        <v>1.05</v>
      </c>
      <c r="R2869" s="12">
        <v>5266</v>
      </c>
      <c r="S2869" s="12">
        <v>0.23200000000000001</v>
      </c>
      <c r="T2869" s="12">
        <v>49.38</v>
      </c>
    </row>
    <row r="2870" spans="1:20" ht="15.75" customHeight="1" x14ac:dyDescent="0.35">
      <c r="A2870" s="11">
        <v>45106</v>
      </c>
      <c r="B2870" s="12" t="s">
        <v>82</v>
      </c>
      <c r="C2870" s="12" t="s">
        <v>78</v>
      </c>
      <c r="D2870" s="12">
        <v>86605.57</v>
      </c>
      <c r="E2870" s="12">
        <v>57755.68</v>
      </c>
      <c r="F2870" s="12">
        <v>28849.89</v>
      </c>
      <c r="G2870" s="12">
        <v>33.31</v>
      </c>
      <c r="H2870" s="12">
        <v>92</v>
      </c>
      <c r="I2870" s="12">
        <v>0.188</v>
      </c>
      <c r="J2870" s="12">
        <v>17</v>
      </c>
      <c r="K2870" s="12">
        <v>159.87</v>
      </c>
      <c r="L2870" s="12">
        <v>6</v>
      </c>
      <c r="M2870" s="12">
        <v>4.6500000000000004</v>
      </c>
      <c r="N2870" s="12">
        <v>42</v>
      </c>
      <c r="O2870" s="12">
        <v>18.899999999999999</v>
      </c>
      <c r="P2870" s="12">
        <v>6.8000000000000005E-2</v>
      </c>
      <c r="Q2870" s="12">
        <v>0.85</v>
      </c>
      <c r="R2870" s="12">
        <v>4906</v>
      </c>
      <c r="S2870" s="12">
        <v>0.29899999999999999</v>
      </c>
      <c r="T2870" s="12">
        <v>60.16</v>
      </c>
    </row>
    <row r="2871" spans="1:20" ht="15.75" customHeight="1" x14ac:dyDescent="0.35">
      <c r="A2871" s="11">
        <v>45106</v>
      </c>
      <c r="B2871" s="12" t="s">
        <v>82</v>
      </c>
      <c r="C2871" s="12" t="s">
        <v>79</v>
      </c>
      <c r="D2871" s="12">
        <v>81763.13</v>
      </c>
      <c r="E2871" s="12">
        <v>47069.13</v>
      </c>
      <c r="F2871" s="12">
        <v>34694</v>
      </c>
      <c r="G2871" s="12">
        <v>42.43</v>
      </c>
      <c r="H2871" s="12">
        <v>104</v>
      </c>
      <c r="I2871" s="12">
        <v>0.28199999999999997</v>
      </c>
      <c r="J2871" s="12">
        <v>29</v>
      </c>
      <c r="K2871" s="12">
        <v>186.12</v>
      </c>
      <c r="L2871" s="12">
        <v>4</v>
      </c>
      <c r="M2871" s="12">
        <v>3.96</v>
      </c>
      <c r="N2871" s="12">
        <v>42</v>
      </c>
      <c r="O2871" s="12">
        <v>38.700000000000003</v>
      </c>
      <c r="P2871" s="12">
        <v>0.14799999999999999</v>
      </c>
      <c r="Q2871" s="12">
        <v>0.88</v>
      </c>
      <c r="R2871" s="12">
        <v>6219</v>
      </c>
      <c r="S2871" s="12">
        <v>0.34799999999999998</v>
      </c>
      <c r="T2871" s="12">
        <v>51.83</v>
      </c>
    </row>
    <row r="2872" spans="1:20" ht="15.75" customHeight="1" x14ac:dyDescent="0.35">
      <c r="A2872" s="11">
        <v>45106</v>
      </c>
      <c r="B2872" s="12" t="s">
        <v>82</v>
      </c>
      <c r="C2872" s="12" t="s">
        <v>80</v>
      </c>
      <c r="D2872" s="12">
        <v>124800.26</v>
      </c>
      <c r="E2872" s="12">
        <v>51570.53</v>
      </c>
      <c r="F2872" s="12">
        <v>73229.73</v>
      </c>
      <c r="G2872" s="12">
        <v>58.68</v>
      </c>
      <c r="H2872" s="12">
        <v>121</v>
      </c>
      <c r="I2872" s="12">
        <v>0.29399999999999998</v>
      </c>
      <c r="J2872" s="12">
        <v>35</v>
      </c>
      <c r="K2872" s="12">
        <v>153.91999999999999</v>
      </c>
      <c r="L2872" s="12">
        <v>5</v>
      </c>
      <c r="M2872" s="12">
        <v>4.1900000000000004</v>
      </c>
      <c r="N2872" s="12">
        <v>46</v>
      </c>
      <c r="O2872" s="12">
        <v>18.100000000000001</v>
      </c>
      <c r="P2872" s="12">
        <v>8.3000000000000004E-2</v>
      </c>
      <c r="Q2872" s="12">
        <v>0.98</v>
      </c>
      <c r="R2872" s="12">
        <v>5629</v>
      </c>
      <c r="S2872" s="12">
        <v>0.222</v>
      </c>
      <c r="T2872" s="12">
        <v>37.33</v>
      </c>
    </row>
    <row r="2873" spans="1:20" ht="15.75" customHeight="1" x14ac:dyDescent="0.35">
      <c r="A2873" s="11">
        <v>45106</v>
      </c>
      <c r="B2873" s="12" t="s">
        <v>82</v>
      </c>
      <c r="C2873" s="12" t="s">
        <v>81</v>
      </c>
      <c r="D2873" s="12">
        <v>109671.56</v>
      </c>
      <c r="E2873" s="12">
        <v>46882.62</v>
      </c>
      <c r="F2873" s="12">
        <v>62788.95</v>
      </c>
      <c r="G2873" s="12">
        <v>57.25</v>
      </c>
      <c r="H2873" s="12">
        <v>85</v>
      </c>
      <c r="I2873" s="12">
        <v>0.13700000000000001</v>
      </c>
      <c r="J2873" s="12">
        <v>11</v>
      </c>
      <c r="K2873" s="12">
        <v>192.76</v>
      </c>
      <c r="L2873" s="12">
        <v>4</v>
      </c>
      <c r="M2873" s="12">
        <v>4.3499999999999996</v>
      </c>
      <c r="N2873" s="12">
        <v>37</v>
      </c>
      <c r="O2873" s="12">
        <v>7.5</v>
      </c>
      <c r="P2873" s="12">
        <v>0.1</v>
      </c>
      <c r="Q2873" s="12">
        <v>1.01</v>
      </c>
      <c r="R2873" s="12">
        <v>4912</v>
      </c>
      <c r="S2873" s="12">
        <v>0.35699999999999998</v>
      </c>
      <c r="T2873" s="12">
        <v>28.49</v>
      </c>
    </row>
    <row r="2874" spans="1:20" ht="15.75" customHeight="1" x14ac:dyDescent="0.35">
      <c r="A2874" s="11">
        <v>45106</v>
      </c>
      <c r="B2874" s="12" t="s">
        <v>83</v>
      </c>
      <c r="C2874" s="12" t="s">
        <v>78</v>
      </c>
      <c r="D2874" s="12">
        <v>110820.69</v>
      </c>
      <c r="E2874" s="12">
        <v>71182.66</v>
      </c>
      <c r="F2874" s="12">
        <v>39638.019999999997</v>
      </c>
      <c r="G2874" s="12">
        <v>35.770000000000003</v>
      </c>
      <c r="H2874" s="12">
        <v>126</v>
      </c>
      <c r="I2874" s="12">
        <v>0.14099999999999999</v>
      </c>
      <c r="J2874" s="12">
        <v>17</v>
      </c>
      <c r="K2874" s="12">
        <v>228.69</v>
      </c>
      <c r="L2874" s="12">
        <v>5</v>
      </c>
      <c r="M2874" s="12">
        <v>4.41</v>
      </c>
      <c r="N2874" s="12">
        <v>49</v>
      </c>
      <c r="O2874" s="12">
        <v>24.1</v>
      </c>
      <c r="P2874" s="12">
        <v>0.15</v>
      </c>
      <c r="Q2874" s="12">
        <v>1.19</v>
      </c>
      <c r="R2874" s="12">
        <v>4752</v>
      </c>
      <c r="S2874" s="12">
        <v>0.26200000000000001</v>
      </c>
      <c r="T2874" s="12">
        <v>49.45</v>
      </c>
    </row>
    <row r="2875" spans="1:20" ht="15.75" customHeight="1" x14ac:dyDescent="0.35">
      <c r="A2875" s="11">
        <v>45106</v>
      </c>
      <c r="B2875" s="12" t="s">
        <v>83</v>
      </c>
      <c r="C2875" s="12" t="s">
        <v>79</v>
      </c>
      <c r="D2875" s="12">
        <v>97585.26</v>
      </c>
      <c r="E2875" s="12">
        <v>67729.75</v>
      </c>
      <c r="F2875" s="12">
        <v>29855.5</v>
      </c>
      <c r="G2875" s="12">
        <v>30.59</v>
      </c>
      <c r="H2875" s="12">
        <v>80</v>
      </c>
      <c r="I2875" s="12">
        <v>0.221</v>
      </c>
      <c r="J2875" s="12">
        <v>17</v>
      </c>
      <c r="K2875" s="12">
        <v>299.56</v>
      </c>
      <c r="L2875" s="12">
        <v>5</v>
      </c>
      <c r="M2875" s="12">
        <v>4.34</v>
      </c>
      <c r="N2875" s="12">
        <v>45</v>
      </c>
      <c r="O2875" s="12">
        <v>17.2</v>
      </c>
      <c r="P2875" s="12">
        <v>0.22900000000000001</v>
      </c>
      <c r="Q2875" s="12">
        <v>1.03</v>
      </c>
      <c r="R2875" s="12">
        <v>5196</v>
      </c>
      <c r="S2875" s="12">
        <v>0.33400000000000002</v>
      </c>
      <c r="T2875" s="12">
        <v>57.3</v>
      </c>
    </row>
    <row r="2876" spans="1:20" ht="15.75" customHeight="1" x14ac:dyDescent="0.35">
      <c r="A2876" s="11">
        <v>45106</v>
      </c>
      <c r="B2876" s="12" t="s">
        <v>83</v>
      </c>
      <c r="C2876" s="12" t="s">
        <v>80</v>
      </c>
      <c r="D2876" s="12">
        <v>110264.72</v>
      </c>
      <c r="E2876" s="12">
        <v>51311.91</v>
      </c>
      <c r="F2876" s="12">
        <v>58952.800000000003</v>
      </c>
      <c r="G2876" s="12">
        <v>53.46</v>
      </c>
      <c r="H2876" s="12">
        <v>103</v>
      </c>
      <c r="I2876" s="12">
        <v>0.19400000000000001</v>
      </c>
      <c r="J2876" s="12">
        <v>20</v>
      </c>
      <c r="K2876" s="12">
        <v>180.78</v>
      </c>
      <c r="L2876" s="12">
        <v>3</v>
      </c>
      <c r="M2876" s="12">
        <v>4.3499999999999996</v>
      </c>
      <c r="N2876" s="12">
        <v>32</v>
      </c>
      <c r="O2876" s="12">
        <v>24.7</v>
      </c>
      <c r="P2876" s="12">
        <v>0.14000000000000001</v>
      </c>
      <c r="Q2876" s="12">
        <v>1.02</v>
      </c>
      <c r="R2876" s="12">
        <v>6985</v>
      </c>
      <c r="S2876" s="12">
        <v>0.377</v>
      </c>
      <c r="T2876" s="12">
        <v>54.47</v>
      </c>
    </row>
    <row r="2877" spans="1:20" ht="15.75" customHeight="1" x14ac:dyDescent="0.35">
      <c r="A2877" s="11">
        <v>45106</v>
      </c>
      <c r="B2877" s="12" t="s">
        <v>83</v>
      </c>
      <c r="C2877" s="12" t="s">
        <v>81</v>
      </c>
      <c r="D2877" s="12">
        <v>88754.93</v>
      </c>
      <c r="E2877" s="12">
        <v>56568.69</v>
      </c>
      <c r="F2877" s="12">
        <v>32186.240000000002</v>
      </c>
      <c r="G2877" s="12">
        <v>36.26</v>
      </c>
      <c r="H2877" s="12">
        <v>72</v>
      </c>
      <c r="I2877" s="12">
        <v>0.111</v>
      </c>
      <c r="J2877" s="12">
        <v>8</v>
      </c>
      <c r="K2877" s="12">
        <v>155.65</v>
      </c>
      <c r="L2877" s="12">
        <v>4</v>
      </c>
      <c r="M2877" s="12">
        <v>4.18</v>
      </c>
      <c r="N2877" s="12">
        <v>48</v>
      </c>
      <c r="O2877" s="12">
        <v>28.6</v>
      </c>
      <c r="P2877" s="12">
        <v>0.13200000000000001</v>
      </c>
      <c r="Q2877" s="12">
        <v>1</v>
      </c>
      <c r="R2877" s="12">
        <v>6104</v>
      </c>
      <c r="S2877" s="12">
        <v>0.39100000000000001</v>
      </c>
      <c r="T2877" s="12">
        <v>51.16</v>
      </c>
    </row>
    <row r="2878" spans="1:20" ht="15.75" customHeight="1" x14ac:dyDescent="0.35">
      <c r="A2878" s="11">
        <v>45106</v>
      </c>
      <c r="B2878" s="12" t="s">
        <v>84</v>
      </c>
      <c r="C2878" s="12" t="s">
        <v>78</v>
      </c>
      <c r="D2878" s="12">
        <v>109121.48</v>
      </c>
      <c r="E2878" s="12">
        <v>66441.740000000005</v>
      </c>
      <c r="F2878" s="12">
        <v>42679.74</v>
      </c>
      <c r="G2878" s="12">
        <v>39.11</v>
      </c>
      <c r="H2878" s="12">
        <v>131</v>
      </c>
      <c r="I2878" s="12">
        <v>0.20699999999999999</v>
      </c>
      <c r="J2878" s="12">
        <v>27</v>
      </c>
      <c r="K2878" s="12">
        <v>52.19</v>
      </c>
      <c r="L2878" s="12">
        <v>3</v>
      </c>
      <c r="M2878" s="12">
        <v>3.92</v>
      </c>
      <c r="N2878" s="12">
        <v>45</v>
      </c>
      <c r="O2878" s="12">
        <v>18.3</v>
      </c>
      <c r="P2878" s="12">
        <v>0.129</v>
      </c>
      <c r="Q2878" s="12">
        <v>1.1599999999999999</v>
      </c>
      <c r="R2878" s="12">
        <v>4695</v>
      </c>
      <c r="S2878" s="12">
        <v>0.28899999999999998</v>
      </c>
      <c r="T2878" s="12">
        <v>65.959999999999994</v>
      </c>
    </row>
    <row r="2879" spans="1:20" ht="15.75" customHeight="1" x14ac:dyDescent="0.35">
      <c r="A2879" s="11">
        <v>45106</v>
      </c>
      <c r="B2879" s="12" t="s">
        <v>84</v>
      </c>
      <c r="C2879" s="12" t="s">
        <v>79</v>
      </c>
      <c r="D2879" s="12">
        <v>146108.82999999999</v>
      </c>
      <c r="E2879" s="12">
        <v>96808.14</v>
      </c>
      <c r="F2879" s="12">
        <v>49300.69</v>
      </c>
      <c r="G2879" s="12">
        <v>33.74</v>
      </c>
      <c r="H2879" s="12">
        <v>120</v>
      </c>
      <c r="I2879" s="12">
        <v>0.23400000000000001</v>
      </c>
      <c r="J2879" s="12">
        <v>28</v>
      </c>
      <c r="K2879" s="12">
        <v>186.72</v>
      </c>
      <c r="L2879" s="12">
        <v>5</v>
      </c>
      <c r="M2879" s="12">
        <v>4.9000000000000004</v>
      </c>
      <c r="N2879" s="12">
        <v>27</v>
      </c>
      <c r="O2879" s="12">
        <v>19.7</v>
      </c>
      <c r="P2879" s="12">
        <v>0.14799999999999999</v>
      </c>
      <c r="Q2879" s="12">
        <v>0.82</v>
      </c>
      <c r="R2879" s="12">
        <v>6386</v>
      </c>
      <c r="S2879" s="12">
        <v>0.27100000000000002</v>
      </c>
      <c r="T2879" s="12">
        <v>36.78</v>
      </c>
    </row>
    <row r="2880" spans="1:20" ht="15.75" customHeight="1" x14ac:dyDescent="0.35">
      <c r="A2880" s="11">
        <v>45106</v>
      </c>
      <c r="B2880" s="12" t="s">
        <v>84</v>
      </c>
      <c r="C2880" s="12" t="s">
        <v>80</v>
      </c>
      <c r="D2880" s="12">
        <v>102544.87</v>
      </c>
      <c r="E2880" s="12">
        <v>47744.95</v>
      </c>
      <c r="F2880" s="12">
        <v>54799.92</v>
      </c>
      <c r="G2880" s="12">
        <v>53.44</v>
      </c>
      <c r="H2880" s="12">
        <v>80</v>
      </c>
      <c r="I2880" s="12">
        <v>0.27600000000000002</v>
      </c>
      <c r="J2880" s="12">
        <v>22</v>
      </c>
      <c r="K2880" s="12">
        <v>264.64</v>
      </c>
      <c r="L2880" s="12">
        <v>6</v>
      </c>
      <c r="M2880" s="12">
        <v>4.21</v>
      </c>
      <c r="N2880" s="12">
        <v>34</v>
      </c>
      <c r="O2880" s="12">
        <v>21.6</v>
      </c>
      <c r="P2880" s="12">
        <v>0.19</v>
      </c>
      <c r="Q2880" s="12">
        <v>1.1499999999999999</v>
      </c>
      <c r="R2880" s="12">
        <v>3851</v>
      </c>
      <c r="S2880" s="12">
        <v>0.25800000000000001</v>
      </c>
      <c r="T2880" s="12">
        <v>52.77</v>
      </c>
    </row>
    <row r="2881" spans="1:20" ht="15.75" customHeight="1" x14ac:dyDescent="0.35">
      <c r="A2881" s="11">
        <v>45106</v>
      </c>
      <c r="B2881" s="12" t="s">
        <v>84</v>
      </c>
      <c r="C2881" s="12" t="s">
        <v>81</v>
      </c>
      <c r="D2881" s="12">
        <v>85555.37</v>
      </c>
      <c r="E2881" s="12">
        <v>56560.6</v>
      </c>
      <c r="F2881" s="12">
        <v>28994.77</v>
      </c>
      <c r="G2881" s="12">
        <v>33.89</v>
      </c>
      <c r="H2881" s="12">
        <v>104</v>
      </c>
      <c r="I2881" s="12">
        <v>0.14499999999999999</v>
      </c>
      <c r="J2881" s="12">
        <v>15</v>
      </c>
      <c r="K2881" s="12">
        <v>241.35</v>
      </c>
      <c r="L2881" s="12">
        <v>6</v>
      </c>
      <c r="M2881" s="12">
        <v>4.2699999999999996</v>
      </c>
      <c r="N2881" s="12">
        <v>44</v>
      </c>
      <c r="O2881" s="12">
        <v>28.8</v>
      </c>
      <c r="P2881" s="12">
        <v>0.188</v>
      </c>
      <c r="Q2881" s="12">
        <v>1.07</v>
      </c>
      <c r="R2881" s="12">
        <v>3500</v>
      </c>
      <c r="S2881" s="12">
        <v>0.22700000000000001</v>
      </c>
      <c r="T2881" s="12">
        <v>60.55</v>
      </c>
    </row>
    <row r="2882" spans="1:20" ht="15.75" customHeight="1" x14ac:dyDescent="0.35">
      <c r="A2882" s="11">
        <v>45107</v>
      </c>
      <c r="B2882" s="12" t="s">
        <v>77</v>
      </c>
      <c r="C2882" s="12" t="s">
        <v>78</v>
      </c>
      <c r="D2882" s="12">
        <v>117319.67</v>
      </c>
      <c r="E2882" s="12">
        <v>72173.929999999993</v>
      </c>
      <c r="F2882" s="12">
        <v>45145.73</v>
      </c>
      <c r="G2882" s="12">
        <v>38.479999999999997</v>
      </c>
      <c r="H2882" s="12">
        <v>89</v>
      </c>
      <c r="I2882" s="12">
        <v>0.14799999999999999</v>
      </c>
      <c r="J2882" s="12">
        <v>13</v>
      </c>
      <c r="K2882" s="12">
        <v>98.76</v>
      </c>
      <c r="L2882" s="12">
        <v>4</v>
      </c>
      <c r="M2882" s="12">
        <v>4.12</v>
      </c>
      <c r="N2882" s="12">
        <v>43</v>
      </c>
      <c r="O2882" s="12">
        <v>25.3</v>
      </c>
      <c r="P2882" s="12">
        <v>0.19500000000000001</v>
      </c>
      <c r="Q2882" s="12">
        <v>0.93</v>
      </c>
      <c r="R2882" s="12">
        <v>6021</v>
      </c>
      <c r="S2882" s="12">
        <v>0.27200000000000002</v>
      </c>
      <c r="T2882" s="12">
        <v>44.56</v>
      </c>
    </row>
    <row r="2883" spans="1:20" ht="15.75" customHeight="1" x14ac:dyDescent="0.35">
      <c r="A2883" s="11">
        <v>45107</v>
      </c>
      <c r="B2883" s="12" t="s">
        <v>77</v>
      </c>
      <c r="C2883" s="12" t="s">
        <v>79</v>
      </c>
      <c r="D2883" s="12">
        <v>89754.14</v>
      </c>
      <c r="E2883" s="12">
        <v>38595.71</v>
      </c>
      <c r="F2883" s="12">
        <v>51158.43</v>
      </c>
      <c r="G2883" s="12">
        <v>57</v>
      </c>
      <c r="H2883" s="12">
        <v>132</v>
      </c>
      <c r="I2883" s="12">
        <v>0.29599999999999999</v>
      </c>
      <c r="J2883" s="12">
        <v>39</v>
      </c>
      <c r="K2883" s="12">
        <v>184.82</v>
      </c>
      <c r="L2883" s="12">
        <v>5</v>
      </c>
      <c r="M2883" s="12">
        <v>3.72</v>
      </c>
      <c r="N2883" s="12">
        <v>54</v>
      </c>
      <c r="O2883" s="12">
        <v>24</v>
      </c>
      <c r="P2883" s="12">
        <v>0.17799999999999999</v>
      </c>
      <c r="Q2883" s="12">
        <v>1.03</v>
      </c>
      <c r="R2883" s="12">
        <v>6420</v>
      </c>
      <c r="S2883" s="12">
        <v>0.39</v>
      </c>
      <c r="T2883" s="12">
        <v>45.44</v>
      </c>
    </row>
    <row r="2884" spans="1:20" ht="15.75" customHeight="1" x14ac:dyDescent="0.35">
      <c r="A2884" s="11">
        <v>45107</v>
      </c>
      <c r="B2884" s="12" t="s">
        <v>77</v>
      </c>
      <c r="C2884" s="12" t="s">
        <v>80</v>
      </c>
      <c r="D2884" s="12">
        <v>117938.97</v>
      </c>
      <c r="E2884" s="12">
        <v>50192.12</v>
      </c>
      <c r="F2884" s="12">
        <v>67746.850000000006</v>
      </c>
      <c r="G2884" s="12">
        <v>57.44</v>
      </c>
      <c r="H2884" s="12">
        <v>124</v>
      </c>
      <c r="I2884" s="12">
        <v>0.24</v>
      </c>
      <c r="J2884" s="12">
        <v>29</v>
      </c>
      <c r="K2884" s="12">
        <v>193.89</v>
      </c>
      <c r="L2884" s="12">
        <v>4</v>
      </c>
      <c r="M2884" s="12">
        <v>3.66</v>
      </c>
      <c r="N2884" s="12">
        <v>51</v>
      </c>
      <c r="O2884" s="12">
        <v>24.5</v>
      </c>
      <c r="P2884" s="12">
        <v>0.188</v>
      </c>
      <c r="Q2884" s="12">
        <v>1.18</v>
      </c>
      <c r="R2884" s="12">
        <v>4677</v>
      </c>
      <c r="S2884" s="12">
        <v>0.218</v>
      </c>
      <c r="T2884" s="12">
        <v>59.85</v>
      </c>
    </row>
    <row r="2885" spans="1:20" ht="15.75" customHeight="1" x14ac:dyDescent="0.35">
      <c r="A2885" s="11">
        <v>45107</v>
      </c>
      <c r="B2885" s="12" t="s">
        <v>77</v>
      </c>
      <c r="C2885" s="12" t="s">
        <v>81</v>
      </c>
      <c r="D2885" s="12">
        <v>66890.570000000007</v>
      </c>
      <c r="E2885" s="12">
        <v>34718.449999999997</v>
      </c>
      <c r="F2885" s="12">
        <v>32172.12</v>
      </c>
      <c r="G2885" s="12">
        <v>48.1</v>
      </c>
      <c r="H2885" s="12">
        <v>78</v>
      </c>
      <c r="I2885" s="12">
        <v>0.22500000000000001</v>
      </c>
      <c r="J2885" s="12">
        <v>17</v>
      </c>
      <c r="K2885" s="12">
        <v>201.32</v>
      </c>
      <c r="L2885" s="12">
        <v>6</v>
      </c>
      <c r="M2885" s="12">
        <v>4.17</v>
      </c>
      <c r="N2885" s="12">
        <v>42</v>
      </c>
      <c r="O2885" s="12">
        <v>21.9</v>
      </c>
      <c r="P2885" s="12">
        <v>6.3E-2</v>
      </c>
      <c r="Q2885" s="12">
        <v>1.06</v>
      </c>
      <c r="R2885" s="12">
        <v>4896</v>
      </c>
      <c r="S2885" s="12">
        <v>0.39500000000000002</v>
      </c>
      <c r="T2885" s="12">
        <v>42.66</v>
      </c>
    </row>
    <row r="2886" spans="1:20" ht="15.75" customHeight="1" x14ac:dyDescent="0.35">
      <c r="A2886" s="11">
        <v>45107</v>
      </c>
      <c r="B2886" s="12" t="s">
        <v>82</v>
      </c>
      <c r="C2886" s="12" t="s">
        <v>78</v>
      </c>
      <c r="D2886" s="12">
        <v>116697.97</v>
      </c>
      <c r="E2886" s="12">
        <v>47469.440000000002</v>
      </c>
      <c r="F2886" s="12">
        <v>69228.539999999994</v>
      </c>
      <c r="G2886" s="12">
        <v>59.32</v>
      </c>
      <c r="H2886" s="12">
        <v>127</v>
      </c>
      <c r="I2886" s="12">
        <v>0.255</v>
      </c>
      <c r="J2886" s="12">
        <v>32</v>
      </c>
      <c r="K2886" s="12">
        <v>218.06</v>
      </c>
      <c r="L2886" s="12">
        <v>5</v>
      </c>
      <c r="M2886" s="12">
        <v>4.4400000000000004</v>
      </c>
      <c r="N2886" s="12">
        <v>52</v>
      </c>
      <c r="O2886" s="12">
        <v>35.6</v>
      </c>
      <c r="P2886" s="12">
        <v>0.18</v>
      </c>
      <c r="Q2886" s="12">
        <v>0.81</v>
      </c>
      <c r="R2886" s="12">
        <v>4785</v>
      </c>
      <c r="S2886" s="12">
        <v>0.20799999999999999</v>
      </c>
      <c r="T2886" s="12">
        <v>64.27</v>
      </c>
    </row>
    <row r="2887" spans="1:20" ht="15.75" customHeight="1" x14ac:dyDescent="0.35">
      <c r="A2887" s="11">
        <v>45107</v>
      </c>
      <c r="B2887" s="12" t="s">
        <v>82</v>
      </c>
      <c r="C2887" s="12" t="s">
        <v>79</v>
      </c>
      <c r="D2887" s="12">
        <v>98550.6</v>
      </c>
      <c r="E2887" s="12">
        <v>62683.07</v>
      </c>
      <c r="F2887" s="12">
        <v>35867.53</v>
      </c>
      <c r="G2887" s="12">
        <v>36.4</v>
      </c>
      <c r="H2887" s="12">
        <v>96</v>
      </c>
      <c r="I2887" s="12">
        <v>0.124</v>
      </c>
      <c r="J2887" s="12">
        <v>11</v>
      </c>
      <c r="K2887" s="12">
        <v>270.95999999999998</v>
      </c>
      <c r="L2887" s="12">
        <v>6</v>
      </c>
      <c r="M2887" s="12">
        <v>4.5999999999999996</v>
      </c>
      <c r="N2887" s="12">
        <v>59</v>
      </c>
      <c r="O2887" s="12">
        <v>30.3</v>
      </c>
      <c r="P2887" s="12">
        <v>0.20799999999999999</v>
      </c>
      <c r="Q2887" s="12">
        <v>0.94</v>
      </c>
      <c r="R2887" s="12">
        <v>5473</v>
      </c>
      <c r="S2887" s="12">
        <v>0.38</v>
      </c>
      <c r="T2887" s="12">
        <v>41.08</v>
      </c>
    </row>
    <row r="2888" spans="1:20" ht="15.75" customHeight="1" x14ac:dyDescent="0.35">
      <c r="A2888" s="11">
        <v>45107</v>
      </c>
      <c r="B2888" s="12" t="s">
        <v>82</v>
      </c>
      <c r="C2888" s="12" t="s">
        <v>80</v>
      </c>
      <c r="D2888" s="12">
        <v>120407.77</v>
      </c>
      <c r="E2888" s="12">
        <v>56738.64</v>
      </c>
      <c r="F2888" s="12">
        <v>63669.120000000003</v>
      </c>
      <c r="G2888" s="12">
        <v>52.88</v>
      </c>
      <c r="H2888" s="12">
        <v>94</v>
      </c>
      <c r="I2888" s="12">
        <v>0.20300000000000001</v>
      </c>
      <c r="J2888" s="12">
        <v>19</v>
      </c>
      <c r="K2888" s="12">
        <v>172.56</v>
      </c>
      <c r="L2888" s="12">
        <v>6</v>
      </c>
      <c r="M2888" s="12">
        <v>4.5599999999999996</v>
      </c>
      <c r="N2888" s="12">
        <v>47</v>
      </c>
      <c r="O2888" s="12">
        <v>32.700000000000003</v>
      </c>
      <c r="P2888" s="12">
        <v>0.23300000000000001</v>
      </c>
      <c r="Q2888" s="12">
        <v>1.1599999999999999</v>
      </c>
      <c r="R2888" s="12">
        <v>5248</v>
      </c>
      <c r="S2888" s="12">
        <v>0.373</v>
      </c>
      <c r="T2888" s="12">
        <v>43.17</v>
      </c>
    </row>
    <row r="2889" spans="1:20" ht="15.75" customHeight="1" x14ac:dyDescent="0.35">
      <c r="A2889" s="11">
        <v>45107</v>
      </c>
      <c r="B2889" s="12" t="s">
        <v>82</v>
      </c>
      <c r="C2889" s="12" t="s">
        <v>81</v>
      </c>
      <c r="D2889" s="12">
        <v>107776.69</v>
      </c>
      <c r="E2889" s="12">
        <v>71829.960000000006</v>
      </c>
      <c r="F2889" s="12">
        <v>35946.730000000003</v>
      </c>
      <c r="G2889" s="12">
        <v>33.35</v>
      </c>
      <c r="H2889" s="12">
        <v>112</v>
      </c>
      <c r="I2889" s="12">
        <v>0.121</v>
      </c>
      <c r="J2889" s="12">
        <v>13</v>
      </c>
      <c r="K2889" s="12">
        <v>110.97</v>
      </c>
      <c r="L2889" s="12">
        <v>5</v>
      </c>
      <c r="M2889" s="12">
        <v>4.3499999999999996</v>
      </c>
      <c r="N2889" s="12">
        <v>55</v>
      </c>
      <c r="O2889" s="12">
        <v>21.5</v>
      </c>
      <c r="P2889" s="12">
        <v>0.17499999999999999</v>
      </c>
      <c r="Q2889" s="12">
        <v>1.0900000000000001</v>
      </c>
      <c r="R2889" s="12">
        <v>5495</v>
      </c>
      <c r="S2889" s="12">
        <v>0.34</v>
      </c>
      <c r="T2889" s="12">
        <v>40.79</v>
      </c>
    </row>
    <row r="2890" spans="1:20" ht="15.75" customHeight="1" x14ac:dyDescent="0.35">
      <c r="A2890" s="11">
        <v>45107</v>
      </c>
      <c r="B2890" s="12" t="s">
        <v>83</v>
      </c>
      <c r="C2890" s="12" t="s">
        <v>78</v>
      </c>
      <c r="D2890" s="12">
        <v>101721.03</v>
      </c>
      <c r="E2890" s="12">
        <v>45849.46</v>
      </c>
      <c r="F2890" s="12">
        <v>55871.58</v>
      </c>
      <c r="G2890" s="12">
        <v>54.93</v>
      </c>
      <c r="H2890" s="12">
        <v>105</v>
      </c>
      <c r="I2890" s="12">
        <v>0.22900000000000001</v>
      </c>
      <c r="J2890" s="12">
        <v>24</v>
      </c>
      <c r="K2890" s="12">
        <v>159.09</v>
      </c>
      <c r="L2890" s="12">
        <v>5</v>
      </c>
      <c r="M2890" s="12">
        <v>3.45</v>
      </c>
      <c r="N2890" s="12">
        <v>36</v>
      </c>
      <c r="O2890" s="12">
        <v>29.1</v>
      </c>
      <c r="P2890" s="12">
        <v>0.127</v>
      </c>
      <c r="Q2890" s="12">
        <v>1.1200000000000001</v>
      </c>
      <c r="R2890" s="12">
        <v>6497</v>
      </c>
      <c r="S2890" s="12">
        <v>0.253</v>
      </c>
      <c r="T2890" s="12">
        <v>44.18</v>
      </c>
    </row>
    <row r="2891" spans="1:20" ht="15.75" customHeight="1" x14ac:dyDescent="0.35">
      <c r="A2891" s="11">
        <v>45107</v>
      </c>
      <c r="B2891" s="12" t="s">
        <v>83</v>
      </c>
      <c r="C2891" s="12" t="s">
        <v>79</v>
      </c>
      <c r="D2891" s="12">
        <v>90458.4</v>
      </c>
      <c r="E2891" s="12">
        <v>56024.68</v>
      </c>
      <c r="F2891" s="12">
        <v>34433.72</v>
      </c>
      <c r="G2891" s="12">
        <v>38.07</v>
      </c>
      <c r="H2891" s="12">
        <v>86</v>
      </c>
      <c r="I2891" s="12">
        <v>0.17599999999999999</v>
      </c>
      <c r="J2891" s="12">
        <v>15</v>
      </c>
      <c r="K2891" s="12">
        <v>201.68</v>
      </c>
      <c r="L2891" s="12">
        <v>5</v>
      </c>
      <c r="M2891" s="12">
        <v>4.21</v>
      </c>
      <c r="N2891" s="12">
        <v>36</v>
      </c>
      <c r="O2891" s="12">
        <v>23.6</v>
      </c>
      <c r="P2891" s="12">
        <v>0.16500000000000001</v>
      </c>
      <c r="Q2891" s="12">
        <v>0.87</v>
      </c>
      <c r="R2891" s="12">
        <v>5051</v>
      </c>
      <c r="S2891" s="12">
        <v>0.219</v>
      </c>
      <c r="T2891" s="12">
        <v>66.599999999999994</v>
      </c>
    </row>
    <row r="2892" spans="1:20" ht="15.75" customHeight="1" x14ac:dyDescent="0.35">
      <c r="A2892" s="11">
        <v>45107</v>
      </c>
      <c r="B2892" s="12" t="s">
        <v>83</v>
      </c>
      <c r="C2892" s="12" t="s">
        <v>80</v>
      </c>
      <c r="D2892" s="12">
        <v>75666.710000000006</v>
      </c>
      <c r="E2892" s="12">
        <v>46846.32</v>
      </c>
      <c r="F2892" s="12">
        <v>28820.400000000001</v>
      </c>
      <c r="G2892" s="12">
        <v>38.090000000000003</v>
      </c>
      <c r="H2892" s="12">
        <v>110</v>
      </c>
      <c r="I2892" s="12">
        <v>0.27200000000000002</v>
      </c>
      <c r="J2892" s="12">
        <v>29</v>
      </c>
      <c r="K2892" s="12">
        <v>174.72</v>
      </c>
      <c r="L2892" s="12">
        <v>6</v>
      </c>
      <c r="M2892" s="12">
        <v>3.81</v>
      </c>
      <c r="N2892" s="12">
        <v>46</v>
      </c>
      <c r="O2892" s="12">
        <v>24.9</v>
      </c>
      <c r="P2892" s="12">
        <v>0.13200000000000001</v>
      </c>
      <c r="Q2892" s="12">
        <v>0.95</v>
      </c>
      <c r="R2892" s="12">
        <v>5073</v>
      </c>
      <c r="S2892" s="12">
        <v>0.20899999999999999</v>
      </c>
      <c r="T2892" s="12">
        <v>48.67</v>
      </c>
    </row>
    <row r="2893" spans="1:20" ht="15.75" customHeight="1" x14ac:dyDescent="0.35">
      <c r="A2893" s="11">
        <v>45107</v>
      </c>
      <c r="B2893" s="12" t="s">
        <v>83</v>
      </c>
      <c r="C2893" s="12" t="s">
        <v>81</v>
      </c>
      <c r="D2893" s="12">
        <v>78425.25</v>
      </c>
      <c r="E2893" s="12">
        <v>41097.29</v>
      </c>
      <c r="F2893" s="12">
        <v>37327.96</v>
      </c>
      <c r="G2893" s="12">
        <v>47.6</v>
      </c>
      <c r="H2893" s="12">
        <v>112</v>
      </c>
      <c r="I2893" s="12">
        <v>0.158</v>
      </c>
      <c r="J2893" s="12">
        <v>17</v>
      </c>
      <c r="K2893" s="12">
        <v>166.8</v>
      </c>
      <c r="L2893" s="12">
        <v>3</v>
      </c>
      <c r="M2893" s="12">
        <v>4.32</v>
      </c>
      <c r="N2893" s="12">
        <v>55</v>
      </c>
      <c r="O2893" s="12">
        <v>16.3</v>
      </c>
      <c r="P2893" s="12">
        <v>7.4999999999999997E-2</v>
      </c>
      <c r="Q2893" s="12">
        <v>0.82</v>
      </c>
      <c r="R2893" s="12">
        <v>3270</v>
      </c>
      <c r="S2893" s="12">
        <v>0.38800000000000001</v>
      </c>
      <c r="T2893" s="12">
        <v>47.1</v>
      </c>
    </row>
    <row r="2894" spans="1:20" ht="15.75" customHeight="1" x14ac:dyDescent="0.35">
      <c r="A2894" s="11">
        <v>45107</v>
      </c>
      <c r="B2894" s="12" t="s">
        <v>84</v>
      </c>
      <c r="C2894" s="12" t="s">
        <v>78</v>
      </c>
      <c r="D2894" s="12">
        <v>121383.33</v>
      </c>
      <c r="E2894" s="12">
        <v>83624.259999999995</v>
      </c>
      <c r="F2894" s="12">
        <v>37759.08</v>
      </c>
      <c r="G2894" s="12">
        <v>31.11</v>
      </c>
      <c r="H2894" s="12">
        <v>122</v>
      </c>
      <c r="I2894" s="12">
        <v>0.20100000000000001</v>
      </c>
      <c r="J2894" s="12">
        <v>24</v>
      </c>
      <c r="K2894" s="12">
        <v>92.22</v>
      </c>
      <c r="L2894" s="12">
        <v>4</v>
      </c>
      <c r="M2894" s="12">
        <v>3.96</v>
      </c>
      <c r="N2894" s="12">
        <v>45</v>
      </c>
      <c r="O2894" s="12">
        <v>15.6</v>
      </c>
      <c r="P2894" s="12">
        <v>7.3999999999999996E-2</v>
      </c>
      <c r="Q2894" s="12">
        <v>0.9</v>
      </c>
      <c r="R2894" s="12">
        <v>6380</v>
      </c>
      <c r="S2894" s="12">
        <v>0.25700000000000001</v>
      </c>
      <c r="T2894" s="12">
        <v>48.03</v>
      </c>
    </row>
    <row r="2895" spans="1:20" ht="15.75" customHeight="1" x14ac:dyDescent="0.35">
      <c r="A2895" s="11">
        <v>45107</v>
      </c>
      <c r="B2895" s="12" t="s">
        <v>84</v>
      </c>
      <c r="C2895" s="12" t="s">
        <v>79</v>
      </c>
      <c r="D2895" s="12">
        <v>93950.73</v>
      </c>
      <c r="E2895" s="12">
        <v>63486.3</v>
      </c>
      <c r="F2895" s="12">
        <v>30464.43</v>
      </c>
      <c r="G2895" s="12">
        <v>32.43</v>
      </c>
      <c r="H2895" s="12">
        <v>67</v>
      </c>
      <c r="I2895" s="12">
        <v>0.27200000000000002</v>
      </c>
      <c r="J2895" s="12">
        <v>18</v>
      </c>
      <c r="K2895" s="12">
        <v>142.53</v>
      </c>
      <c r="L2895" s="12">
        <v>4</v>
      </c>
      <c r="M2895" s="12">
        <v>4.34</v>
      </c>
      <c r="N2895" s="12">
        <v>36</v>
      </c>
      <c r="O2895" s="12">
        <v>23.9</v>
      </c>
      <c r="P2895" s="12">
        <v>0.19500000000000001</v>
      </c>
      <c r="Q2895" s="12">
        <v>1.02</v>
      </c>
      <c r="R2895" s="12">
        <v>5447</v>
      </c>
      <c r="S2895" s="12">
        <v>0.314</v>
      </c>
      <c r="T2895" s="12">
        <v>60.5</v>
      </c>
    </row>
    <row r="2896" spans="1:20" ht="15.75" customHeight="1" x14ac:dyDescent="0.35">
      <c r="A2896" s="11">
        <v>45107</v>
      </c>
      <c r="B2896" s="12" t="s">
        <v>84</v>
      </c>
      <c r="C2896" s="12" t="s">
        <v>80</v>
      </c>
      <c r="D2896" s="12">
        <v>115386.09</v>
      </c>
      <c r="E2896" s="12">
        <v>77510.320000000007</v>
      </c>
      <c r="F2896" s="12">
        <v>37875.769999999997</v>
      </c>
      <c r="G2896" s="12">
        <v>32.83</v>
      </c>
      <c r="H2896" s="12">
        <v>110</v>
      </c>
      <c r="I2896" s="12">
        <v>0.109</v>
      </c>
      <c r="J2896" s="12">
        <v>12</v>
      </c>
      <c r="K2896" s="12">
        <v>203.22</v>
      </c>
      <c r="L2896" s="12">
        <v>4</v>
      </c>
      <c r="M2896" s="12">
        <v>3.81</v>
      </c>
      <c r="N2896" s="12">
        <v>40</v>
      </c>
      <c r="O2896" s="12">
        <v>34.799999999999997</v>
      </c>
      <c r="P2896" s="12">
        <v>0.107</v>
      </c>
      <c r="Q2896" s="12">
        <v>1.1299999999999999</v>
      </c>
      <c r="R2896" s="12">
        <v>5253</v>
      </c>
      <c r="S2896" s="12">
        <v>0.20699999999999999</v>
      </c>
      <c r="T2896" s="12">
        <v>54.97</v>
      </c>
    </row>
    <row r="2897" spans="1:20" ht="15.75" customHeight="1" x14ac:dyDescent="0.35">
      <c r="A2897" s="11">
        <v>45107</v>
      </c>
      <c r="B2897" s="12" t="s">
        <v>84</v>
      </c>
      <c r="C2897" s="12" t="s">
        <v>81</v>
      </c>
      <c r="D2897" s="12">
        <v>77210.210000000006</v>
      </c>
      <c r="E2897" s="12">
        <v>50625.89</v>
      </c>
      <c r="F2897" s="12">
        <v>26584.32</v>
      </c>
      <c r="G2897" s="12">
        <v>34.43</v>
      </c>
      <c r="H2897" s="12">
        <v>108</v>
      </c>
      <c r="I2897" s="12">
        <v>0.17399999999999999</v>
      </c>
      <c r="J2897" s="12">
        <v>18</v>
      </c>
      <c r="K2897" s="12">
        <v>166.61</v>
      </c>
      <c r="L2897" s="12">
        <v>5</v>
      </c>
      <c r="M2897" s="12">
        <v>4.1500000000000004</v>
      </c>
      <c r="N2897" s="12">
        <v>52</v>
      </c>
      <c r="O2897" s="12">
        <v>23</v>
      </c>
      <c r="P2897" s="12">
        <v>0.21</v>
      </c>
      <c r="Q2897" s="12">
        <v>1.19</v>
      </c>
      <c r="R2897" s="12">
        <v>4553</v>
      </c>
      <c r="S2897" s="12">
        <v>0.312</v>
      </c>
      <c r="T2897" s="12">
        <v>53.24</v>
      </c>
    </row>
    <row r="2898" spans="1:20" ht="15.75" customHeight="1" x14ac:dyDescent="0.35">
      <c r="A2898" s="11">
        <v>45108</v>
      </c>
      <c r="B2898" s="12" t="s">
        <v>77</v>
      </c>
      <c r="C2898" s="12" t="s">
        <v>78</v>
      </c>
      <c r="D2898" s="12">
        <v>118936.3</v>
      </c>
      <c r="E2898" s="12">
        <v>52322.3</v>
      </c>
      <c r="F2898" s="12">
        <v>66613.990000000005</v>
      </c>
      <c r="G2898" s="12">
        <v>56.01</v>
      </c>
      <c r="H2898" s="12">
        <v>78</v>
      </c>
      <c r="I2898" s="12">
        <v>0.249</v>
      </c>
      <c r="J2898" s="12">
        <v>19</v>
      </c>
      <c r="K2898" s="12">
        <v>248.17</v>
      </c>
      <c r="L2898" s="12">
        <v>6</v>
      </c>
      <c r="M2898" s="12">
        <v>3.97</v>
      </c>
      <c r="N2898" s="12">
        <v>43</v>
      </c>
      <c r="O2898" s="12">
        <v>28.9</v>
      </c>
      <c r="P2898" s="12">
        <v>5.5E-2</v>
      </c>
      <c r="Q2898" s="12">
        <v>1.02</v>
      </c>
      <c r="R2898" s="12">
        <v>4061</v>
      </c>
      <c r="S2898" s="12">
        <v>0.28799999999999998</v>
      </c>
      <c r="T2898" s="12">
        <v>62.93</v>
      </c>
    </row>
    <row r="2899" spans="1:20" ht="15.75" customHeight="1" x14ac:dyDescent="0.35">
      <c r="A2899" s="11">
        <v>45108</v>
      </c>
      <c r="B2899" s="12" t="s">
        <v>77</v>
      </c>
      <c r="C2899" s="12" t="s">
        <v>79</v>
      </c>
      <c r="D2899" s="12">
        <v>112446.88</v>
      </c>
      <c r="E2899" s="12">
        <v>60212.45</v>
      </c>
      <c r="F2899" s="12">
        <v>52234.43</v>
      </c>
      <c r="G2899" s="12">
        <v>46.45</v>
      </c>
      <c r="H2899" s="12">
        <v>116</v>
      </c>
      <c r="I2899" s="12">
        <v>0.23100000000000001</v>
      </c>
      <c r="J2899" s="12">
        <v>26</v>
      </c>
      <c r="K2899" s="12">
        <v>194.66</v>
      </c>
      <c r="L2899" s="12">
        <v>4</v>
      </c>
      <c r="M2899" s="12">
        <v>4.25</v>
      </c>
      <c r="N2899" s="12">
        <v>61</v>
      </c>
      <c r="O2899" s="12">
        <v>28.1</v>
      </c>
      <c r="P2899" s="12">
        <v>0.219</v>
      </c>
      <c r="Q2899" s="12">
        <v>0.93</v>
      </c>
      <c r="R2899" s="12">
        <v>5117</v>
      </c>
      <c r="S2899" s="12">
        <v>0.22900000000000001</v>
      </c>
      <c r="T2899" s="12">
        <v>42.47</v>
      </c>
    </row>
    <row r="2900" spans="1:20" ht="15.75" customHeight="1" x14ac:dyDescent="0.35">
      <c r="A2900" s="11">
        <v>45108</v>
      </c>
      <c r="B2900" s="12" t="s">
        <v>77</v>
      </c>
      <c r="C2900" s="12" t="s">
        <v>80</v>
      </c>
      <c r="D2900" s="12">
        <v>82623.850000000006</v>
      </c>
      <c r="E2900" s="12">
        <v>45326.41</v>
      </c>
      <c r="F2900" s="12">
        <v>37297.440000000002</v>
      </c>
      <c r="G2900" s="12">
        <v>45.14</v>
      </c>
      <c r="H2900" s="12">
        <v>95</v>
      </c>
      <c r="I2900" s="12">
        <v>0.16400000000000001</v>
      </c>
      <c r="J2900" s="12">
        <v>15</v>
      </c>
      <c r="K2900" s="12">
        <v>73.87</v>
      </c>
      <c r="L2900" s="12">
        <v>3</v>
      </c>
      <c r="M2900" s="12">
        <v>3.98</v>
      </c>
      <c r="N2900" s="12">
        <v>54</v>
      </c>
      <c r="O2900" s="12">
        <v>28.1</v>
      </c>
      <c r="P2900" s="12">
        <v>0.20499999999999999</v>
      </c>
      <c r="Q2900" s="12">
        <v>1.1200000000000001</v>
      </c>
      <c r="R2900" s="12">
        <v>3781</v>
      </c>
      <c r="S2900" s="12">
        <v>0.33300000000000002</v>
      </c>
      <c r="T2900" s="12">
        <v>33.549999999999997</v>
      </c>
    </row>
    <row r="2901" spans="1:20" ht="15.75" customHeight="1" x14ac:dyDescent="0.35">
      <c r="A2901" s="11">
        <v>45108</v>
      </c>
      <c r="B2901" s="12" t="s">
        <v>77</v>
      </c>
      <c r="C2901" s="12" t="s">
        <v>81</v>
      </c>
      <c r="D2901" s="12">
        <v>128911.17</v>
      </c>
      <c r="E2901" s="12">
        <v>81817.42</v>
      </c>
      <c r="F2901" s="12">
        <v>47093.75</v>
      </c>
      <c r="G2901" s="12">
        <v>36.53</v>
      </c>
      <c r="H2901" s="12">
        <v>88</v>
      </c>
      <c r="I2901" s="12">
        <v>0.156</v>
      </c>
      <c r="J2901" s="12">
        <v>13</v>
      </c>
      <c r="K2901" s="12">
        <v>242.99</v>
      </c>
      <c r="L2901" s="12">
        <v>4</v>
      </c>
      <c r="M2901" s="12">
        <v>3.92</v>
      </c>
      <c r="N2901" s="12">
        <v>52</v>
      </c>
      <c r="O2901" s="12">
        <v>30</v>
      </c>
      <c r="P2901" s="12">
        <v>0.216</v>
      </c>
      <c r="Q2901" s="12">
        <v>0.85</v>
      </c>
      <c r="R2901" s="12">
        <v>5215</v>
      </c>
      <c r="S2901" s="12">
        <v>0.36399999999999999</v>
      </c>
      <c r="T2901" s="12">
        <v>63.28</v>
      </c>
    </row>
    <row r="2902" spans="1:20" ht="15.75" customHeight="1" x14ac:dyDescent="0.35">
      <c r="A2902" s="11">
        <v>45108</v>
      </c>
      <c r="B2902" s="12" t="s">
        <v>82</v>
      </c>
      <c r="C2902" s="12" t="s">
        <v>78</v>
      </c>
      <c r="D2902" s="12">
        <v>90498.47</v>
      </c>
      <c r="E2902" s="12">
        <v>38135.39</v>
      </c>
      <c r="F2902" s="12">
        <v>52363.07</v>
      </c>
      <c r="G2902" s="12">
        <v>57.86</v>
      </c>
      <c r="H2902" s="12">
        <v>109</v>
      </c>
      <c r="I2902" s="12">
        <v>0.20200000000000001</v>
      </c>
      <c r="J2902" s="12">
        <v>22</v>
      </c>
      <c r="K2902" s="12">
        <v>193.31</v>
      </c>
      <c r="L2902" s="12">
        <v>6</v>
      </c>
      <c r="M2902" s="12">
        <v>4.28</v>
      </c>
      <c r="N2902" s="12">
        <v>76</v>
      </c>
      <c r="O2902" s="12">
        <v>29.5</v>
      </c>
      <c r="P2902" s="12">
        <v>0.157</v>
      </c>
      <c r="Q2902" s="12">
        <v>1.04</v>
      </c>
      <c r="R2902" s="12">
        <v>5236</v>
      </c>
      <c r="S2902" s="12">
        <v>0.38200000000000001</v>
      </c>
      <c r="T2902" s="12">
        <v>56.57</v>
      </c>
    </row>
    <row r="2903" spans="1:20" ht="15.75" customHeight="1" x14ac:dyDescent="0.35">
      <c r="A2903" s="11">
        <v>45108</v>
      </c>
      <c r="B2903" s="12" t="s">
        <v>82</v>
      </c>
      <c r="C2903" s="12" t="s">
        <v>79</v>
      </c>
      <c r="D2903" s="12">
        <v>87410.81</v>
      </c>
      <c r="E2903" s="12">
        <v>57547.96</v>
      </c>
      <c r="F2903" s="12">
        <v>29862.85</v>
      </c>
      <c r="G2903" s="12">
        <v>34.159999999999997</v>
      </c>
      <c r="H2903" s="12">
        <v>94</v>
      </c>
      <c r="I2903" s="12">
        <v>0.124</v>
      </c>
      <c r="J2903" s="12">
        <v>11</v>
      </c>
      <c r="K2903" s="12">
        <v>189.57</v>
      </c>
      <c r="L2903" s="12">
        <v>3</v>
      </c>
      <c r="M2903" s="12">
        <v>4.3</v>
      </c>
      <c r="N2903" s="12">
        <v>60</v>
      </c>
      <c r="O2903" s="12">
        <v>25.8</v>
      </c>
      <c r="P2903" s="12">
        <v>0.185</v>
      </c>
      <c r="Q2903" s="12">
        <v>1.19</v>
      </c>
      <c r="R2903" s="12">
        <v>4215</v>
      </c>
      <c r="S2903" s="12">
        <v>0.29399999999999998</v>
      </c>
      <c r="T2903" s="12">
        <v>48.02</v>
      </c>
    </row>
    <row r="2904" spans="1:20" ht="15.75" customHeight="1" x14ac:dyDescent="0.35">
      <c r="A2904" s="11">
        <v>45108</v>
      </c>
      <c r="B2904" s="12" t="s">
        <v>82</v>
      </c>
      <c r="C2904" s="12" t="s">
        <v>80</v>
      </c>
      <c r="D2904" s="12">
        <v>99131.88</v>
      </c>
      <c r="E2904" s="12">
        <v>68470.33</v>
      </c>
      <c r="F2904" s="12">
        <v>30661.55</v>
      </c>
      <c r="G2904" s="12">
        <v>30.93</v>
      </c>
      <c r="H2904" s="12">
        <v>112</v>
      </c>
      <c r="I2904" s="12">
        <v>0.26500000000000001</v>
      </c>
      <c r="J2904" s="12">
        <v>29</v>
      </c>
      <c r="K2904" s="12">
        <v>157.28</v>
      </c>
      <c r="L2904" s="12">
        <v>5</v>
      </c>
      <c r="M2904" s="12">
        <v>4.25</v>
      </c>
      <c r="N2904" s="12">
        <v>50</v>
      </c>
      <c r="O2904" s="12">
        <v>37.200000000000003</v>
      </c>
      <c r="P2904" s="12">
        <v>0.106</v>
      </c>
      <c r="Q2904" s="12">
        <v>1.1599999999999999</v>
      </c>
      <c r="R2904" s="12">
        <v>3379</v>
      </c>
      <c r="S2904" s="12">
        <v>0.255</v>
      </c>
      <c r="T2904" s="12">
        <v>56.77</v>
      </c>
    </row>
    <row r="2905" spans="1:20" ht="15.75" customHeight="1" x14ac:dyDescent="0.35">
      <c r="A2905" s="11">
        <v>45108</v>
      </c>
      <c r="B2905" s="12" t="s">
        <v>82</v>
      </c>
      <c r="C2905" s="12" t="s">
        <v>81</v>
      </c>
      <c r="D2905" s="12">
        <v>123149.34</v>
      </c>
      <c r="E2905" s="12">
        <v>75886.78</v>
      </c>
      <c r="F2905" s="12">
        <v>47262.55</v>
      </c>
      <c r="G2905" s="12">
        <v>38.380000000000003</v>
      </c>
      <c r="H2905" s="12">
        <v>74</v>
      </c>
      <c r="I2905" s="12">
        <v>0.14399999999999999</v>
      </c>
      <c r="J2905" s="12">
        <v>10</v>
      </c>
      <c r="K2905" s="12">
        <v>88.47</v>
      </c>
      <c r="L2905" s="12">
        <v>4</v>
      </c>
      <c r="M2905" s="12">
        <v>4.6500000000000004</v>
      </c>
      <c r="N2905" s="12">
        <v>36</v>
      </c>
      <c r="O2905" s="12">
        <v>20.6</v>
      </c>
      <c r="P2905" s="12">
        <v>0.20399999999999999</v>
      </c>
      <c r="Q2905" s="12">
        <v>1.01</v>
      </c>
      <c r="R2905" s="12">
        <v>4314</v>
      </c>
      <c r="S2905" s="12">
        <v>0.311</v>
      </c>
      <c r="T2905" s="12">
        <v>45.31</v>
      </c>
    </row>
    <row r="2906" spans="1:20" ht="15.75" customHeight="1" x14ac:dyDescent="0.35">
      <c r="A2906" s="11">
        <v>45108</v>
      </c>
      <c r="B2906" s="12" t="s">
        <v>83</v>
      </c>
      <c r="C2906" s="12" t="s">
        <v>78</v>
      </c>
      <c r="D2906" s="12">
        <v>116916.39</v>
      </c>
      <c r="E2906" s="12">
        <v>48748.03</v>
      </c>
      <c r="F2906" s="12">
        <v>68168.36</v>
      </c>
      <c r="G2906" s="12">
        <v>58.31</v>
      </c>
      <c r="H2906" s="12">
        <v>105</v>
      </c>
      <c r="I2906" s="12">
        <v>0.29399999999999998</v>
      </c>
      <c r="J2906" s="12">
        <v>30</v>
      </c>
      <c r="K2906" s="12">
        <v>138.26</v>
      </c>
      <c r="L2906" s="12">
        <v>6</v>
      </c>
      <c r="M2906" s="12">
        <v>4.13</v>
      </c>
      <c r="N2906" s="12">
        <v>56</v>
      </c>
      <c r="O2906" s="12">
        <v>19.5</v>
      </c>
      <c r="P2906" s="12">
        <v>5.8999999999999997E-2</v>
      </c>
      <c r="Q2906" s="12">
        <v>0.91</v>
      </c>
      <c r="R2906" s="12">
        <v>5011</v>
      </c>
      <c r="S2906" s="12">
        <v>0.36099999999999999</v>
      </c>
      <c r="T2906" s="12">
        <v>63.73</v>
      </c>
    </row>
    <row r="2907" spans="1:20" ht="15.75" customHeight="1" x14ac:dyDescent="0.35">
      <c r="A2907" s="11">
        <v>45108</v>
      </c>
      <c r="B2907" s="12" t="s">
        <v>83</v>
      </c>
      <c r="C2907" s="12" t="s">
        <v>79</v>
      </c>
      <c r="D2907" s="12">
        <v>94953.67</v>
      </c>
      <c r="E2907" s="12">
        <v>59010.66</v>
      </c>
      <c r="F2907" s="12">
        <v>35943.01</v>
      </c>
      <c r="G2907" s="12">
        <v>37.85</v>
      </c>
      <c r="H2907" s="12">
        <v>136</v>
      </c>
      <c r="I2907" s="12">
        <v>0.11799999999999999</v>
      </c>
      <c r="J2907" s="12">
        <v>15</v>
      </c>
      <c r="K2907" s="12">
        <v>151.96</v>
      </c>
      <c r="L2907" s="12">
        <v>4</v>
      </c>
      <c r="M2907" s="12">
        <v>4.21</v>
      </c>
      <c r="N2907" s="12">
        <v>59</v>
      </c>
      <c r="O2907" s="12">
        <v>16.100000000000001</v>
      </c>
      <c r="P2907" s="12">
        <v>0.22</v>
      </c>
      <c r="Q2907" s="12">
        <v>0.82</v>
      </c>
      <c r="R2907" s="12">
        <v>2861</v>
      </c>
      <c r="S2907" s="12">
        <v>0.20399999999999999</v>
      </c>
      <c r="T2907" s="12">
        <v>62.11</v>
      </c>
    </row>
    <row r="2908" spans="1:20" ht="15.75" customHeight="1" x14ac:dyDescent="0.35">
      <c r="A2908" s="11">
        <v>45108</v>
      </c>
      <c r="B2908" s="12" t="s">
        <v>83</v>
      </c>
      <c r="C2908" s="12" t="s">
        <v>80</v>
      </c>
      <c r="D2908" s="12">
        <v>91879.34</v>
      </c>
      <c r="E2908" s="12">
        <v>43292.99</v>
      </c>
      <c r="F2908" s="12">
        <v>48586.35</v>
      </c>
      <c r="G2908" s="12">
        <v>52.88</v>
      </c>
      <c r="H2908" s="12">
        <v>149</v>
      </c>
      <c r="I2908" s="12">
        <v>0.25900000000000001</v>
      </c>
      <c r="J2908" s="12">
        <v>38</v>
      </c>
      <c r="K2908" s="12">
        <v>215.47</v>
      </c>
      <c r="L2908" s="12">
        <v>3</v>
      </c>
      <c r="M2908" s="12">
        <v>4.0599999999999996</v>
      </c>
      <c r="N2908" s="12">
        <v>46</v>
      </c>
      <c r="O2908" s="12">
        <v>24.6</v>
      </c>
      <c r="P2908" s="12">
        <v>0.23799999999999999</v>
      </c>
      <c r="Q2908" s="12">
        <v>1.1200000000000001</v>
      </c>
      <c r="R2908" s="12">
        <v>3327</v>
      </c>
      <c r="S2908" s="12">
        <v>0.35899999999999999</v>
      </c>
      <c r="T2908" s="12">
        <v>70.08</v>
      </c>
    </row>
    <row r="2909" spans="1:20" ht="15.75" customHeight="1" x14ac:dyDescent="0.35">
      <c r="A2909" s="11">
        <v>45108</v>
      </c>
      <c r="B2909" s="12" t="s">
        <v>83</v>
      </c>
      <c r="C2909" s="12" t="s">
        <v>81</v>
      </c>
      <c r="D2909" s="12">
        <v>121545.07</v>
      </c>
      <c r="E2909" s="12">
        <v>59349.18</v>
      </c>
      <c r="F2909" s="12">
        <v>62195.9</v>
      </c>
      <c r="G2909" s="12">
        <v>51.17</v>
      </c>
      <c r="H2909" s="12">
        <v>91</v>
      </c>
      <c r="I2909" s="12">
        <v>0.27800000000000002</v>
      </c>
      <c r="J2909" s="12">
        <v>25</v>
      </c>
      <c r="K2909" s="12">
        <v>185.62</v>
      </c>
      <c r="L2909" s="12">
        <v>5</v>
      </c>
      <c r="M2909" s="12">
        <v>4.24</v>
      </c>
      <c r="N2909" s="12">
        <v>52</v>
      </c>
      <c r="O2909" s="12">
        <v>11.3</v>
      </c>
      <c r="P2909" s="12">
        <v>0.19600000000000001</v>
      </c>
      <c r="Q2909" s="12">
        <v>0.93</v>
      </c>
      <c r="R2909" s="12">
        <v>3816</v>
      </c>
      <c r="S2909" s="12">
        <v>0.29899999999999999</v>
      </c>
      <c r="T2909" s="12">
        <v>58.83</v>
      </c>
    </row>
    <row r="2910" spans="1:20" ht="15.75" customHeight="1" x14ac:dyDescent="0.35">
      <c r="A2910" s="11">
        <v>45108</v>
      </c>
      <c r="B2910" s="12" t="s">
        <v>84</v>
      </c>
      <c r="C2910" s="12" t="s">
        <v>78</v>
      </c>
      <c r="D2910" s="12">
        <v>77070.41</v>
      </c>
      <c r="E2910" s="12">
        <v>38146.550000000003</v>
      </c>
      <c r="F2910" s="12">
        <v>38923.86</v>
      </c>
      <c r="G2910" s="12">
        <v>50.5</v>
      </c>
      <c r="H2910" s="12">
        <v>90</v>
      </c>
      <c r="I2910" s="12">
        <v>0.10299999999999999</v>
      </c>
      <c r="J2910" s="12">
        <v>9</v>
      </c>
      <c r="K2910" s="12">
        <v>313.10000000000002</v>
      </c>
      <c r="L2910" s="12">
        <v>6</v>
      </c>
      <c r="M2910" s="12">
        <v>4.24</v>
      </c>
      <c r="N2910" s="12">
        <v>50</v>
      </c>
      <c r="O2910" s="12">
        <v>19.5</v>
      </c>
      <c r="P2910" s="12">
        <v>0.23599999999999999</v>
      </c>
      <c r="Q2910" s="12">
        <v>0.92</v>
      </c>
      <c r="R2910" s="12">
        <v>5085</v>
      </c>
      <c r="S2910" s="12">
        <v>0.27900000000000003</v>
      </c>
      <c r="T2910" s="12">
        <v>43.75</v>
      </c>
    </row>
    <row r="2911" spans="1:20" ht="15.75" customHeight="1" x14ac:dyDescent="0.35">
      <c r="A2911" s="11">
        <v>45108</v>
      </c>
      <c r="B2911" s="12" t="s">
        <v>84</v>
      </c>
      <c r="C2911" s="12" t="s">
        <v>79</v>
      </c>
      <c r="D2911" s="12">
        <v>82667.320000000007</v>
      </c>
      <c r="E2911" s="12">
        <v>56764.6</v>
      </c>
      <c r="F2911" s="12">
        <v>25902.720000000001</v>
      </c>
      <c r="G2911" s="12">
        <v>31.33</v>
      </c>
      <c r="H2911" s="12">
        <v>73</v>
      </c>
      <c r="I2911" s="12">
        <v>0.16</v>
      </c>
      <c r="J2911" s="12">
        <v>11</v>
      </c>
      <c r="K2911" s="12">
        <v>176.71</v>
      </c>
      <c r="L2911" s="12">
        <v>3</v>
      </c>
      <c r="M2911" s="12">
        <v>3.98</v>
      </c>
      <c r="N2911" s="12">
        <v>48</v>
      </c>
      <c r="O2911" s="12">
        <v>27</v>
      </c>
      <c r="P2911" s="12">
        <v>5.1999999999999998E-2</v>
      </c>
      <c r="Q2911" s="12">
        <v>1.1100000000000001</v>
      </c>
      <c r="R2911" s="12">
        <v>3908</v>
      </c>
      <c r="S2911" s="12">
        <v>0.27500000000000002</v>
      </c>
      <c r="T2911" s="12">
        <v>48.25</v>
      </c>
    </row>
    <row r="2912" spans="1:20" ht="15.75" customHeight="1" x14ac:dyDescent="0.35">
      <c r="A2912" s="11">
        <v>45108</v>
      </c>
      <c r="B2912" s="12" t="s">
        <v>84</v>
      </c>
      <c r="C2912" s="12" t="s">
        <v>80</v>
      </c>
      <c r="D2912" s="12">
        <v>105661.77</v>
      </c>
      <c r="E2912" s="12">
        <v>42815.79</v>
      </c>
      <c r="F2912" s="12">
        <v>62845.98</v>
      </c>
      <c r="G2912" s="12">
        <v>59.48</v>
      </c>
      <c r="H2912" s="12">
        <v>102</v>
      </c>
      <c r="I2912" s="12">
        <v>0.18</v>
      </c>
      <c r="J2912" s="12">
        <v>18</v>
      </c>
      <c r="K2912" s="12">
        <v>215.6</v>
      </c>
      <c r="L2912" s="12">
        <v>4</v>
      </c>
      <c r="M2912" s="12">
        <v>4.55</v>
      </c>
      <c r="N2912" s="12">
        <v>55</v>
      </c>
      <c r="O2912" s="12">
        <v>24.3</v>
      </c>
      <c r="P2912" s="12">
        <v>0.111</v>
      </c>
      <c r="Q2912" s="12">
        <v>1.08</v>
      </c>
      <c r="R2912" s="12">
        <v>6207</v>
      </c>
      <c r="S2912" s="12">
        <v>0.248</v>
      </c>
      <c r="T2912" s="12">
        <v>54.26</v>
      </c>
    </row>
    <row r="2913" spans="1:20" ht="15.75" customHeight="1" x14ac:dyDescent="0.35">
      <c r="A2913" s="11">
        <v>45108</v>
      </c>
      <c r="B2913" s="12" t="s">
        <v>84</v>
      </c>
      <c r="C2913" s="12" t="s">
        <v>81</v>
      </c>
      <c r="D2913" s="12">
        <v>103881.18</v>
      </c>
      <c r="E2913" s="12">
        <v>72558.53</v>
      </c>
      <c r="F2913" s="12">
        <v>31322.65</v>
      </c>
      <c r="G2913" s="12">
        <v>30.15</v>
      </c>
      <c r="H2913" s="12">
        <v>85</v>
      </c>
      <c r="I2913" s="12">
        <v>0.223</v>
      </c>
      <c r="J2913" s="12">
        <v>18</v>
      </c>
      <c r="K2913" s="12">
        <v>213.92</v>
      </c>
      <c r="L2913" s="12">
        <v>4</v>
      </c>
      <c r="M2913" s="12">
        <v>3.96</v>
      </c>
      <c r="N2913" s="12">
        <v>38</v>
      </c>
      <c r="O2913" s="12">
        <v>17.3</v>
      </c>
      <c r="P2913" s="12">
        <v>0.11600000000000001</v>
      </c>
      <c r="Q2913" s="12">
        <v>0.8</v>
      </c>
      <c r="R2913" s="12">
        <v>5995</v>
      </c>
      <c r="S2913" s="12">
        <v>0.27</v>
      </c>
      <c r="T2913" s="12">
        <v>37.19</v>
      </c>
    </row>
    <row r="2914" spans="1:20" ht="15.75" customHeight="1" x14ac:dyDescent="0.35">
      <c r="A2914" s="11">
        <v>45109</v>
      </c>
      <c r="B2914" s="12" t="s">
        <v>77</v>
      </c>
      <c r="C2914" s="12" t="s">
        <v>78</v>
      </c>
      <c r="D2914" s="12">
        <v>125046.29</v>
      </c>
      <c r="E2914" s="12">
        <v>57120.23</v>
      </c>
      <c r="F2914" s="12">
        <v>67926.06</v>
      </c>
      <c r="G2914" s="12">
        <v>54.32</v>
      </c>
      <c r="H2914" s="12">
        <v>134</v>
      </c>
      <c r="I2914" s="12">
        <v>0.29099999999999998</v>
      </c>
      <c r="J2914" s="12">
        <v>38</v>
      </c>
      <c r="K2914" s="12">
        <v>93.39</v>
      </c>
      <c r="L2914" s="12">
        <v>4</v>
      </c>
      <c r="M2914" s="12">
        <v>4.25</v>
      </c>
      <c r="N2914" s="12">
        <v>65</v>
      </c>
      <c r="O2914" s="12">
        <v>16</v>
      </c>
      <c r="P2914" s="12">
        <v>0.24299999999999999</v>
      </c>
      <c r="Q2914" s="12">
        <v>1.0900000000000001</v>
      </c>
      <c r="R2914" s="12">
        <v>5589</v>
      </c>
      <c r="S2914" s="12">
        <v>0.24299999999999999</v>
      </c>
      <c r="T2914" s="12">
        <v>31.63</v>
      </c>
    </row>
    <row r="2915" spans="1:20" ht="15.75" customHeight="1" x14ac:dyDescent="0.35">
      <c r="A2915" s="11">
        <v>45109</v>
      </c>
      <c r="B2915" s="12" t="s">
        <v>77</v>
      </c>
      <c r="C2915" s="12" t="s">
        <v>79</v>
      </c>
      <c r="D2915" s="12">
        <v>81138.78</v>
      </c>
      <c r="E2915" s="12">
        <v>38346.800000000003</v>
      </c>
      <c r="F2915" s="12">
        <v>42791.98</v>
      </c>
      <c r="G2915" s="12">
        <v>52.74</v>
      </c>
      <c r="H2915" s="12">
        <v>117</v>
      </c>
      <c r="I2915" s="12">
        <v>0.255</v>
      </c>
      <c r="J2915" s="12">
        <v>29</v>
      </c>
      <c r="K2915" s="12">
        <v>213.16</v>
      </c>
      <c r="L2915" s="12">
        <v>3</v>
      </c>
      <c r="M2915" s="12">
        <v>4.22</v>
      </c>
      <c r="N2915" s="12">
        <v>60</v>
      </c>
      <c r="O2915" s="12">
        <v>30.7</v>
      </c>
      <c r="P2915" s="12">
        <v>6.2E-2</v>
      </c>
      <c r="Q2915" s="12">
        <v>1.1200000000000001</v>
      </c>
      <c r="R2915" s="12">
        <v>5351</v>
      </c>
      <c r="S2915" s="12">
        <v>0.34899999999999998</v>
      </c>
      <c r="T2915" s="12">
        <v>55.95</v>
      </c>
    </row>
    <row r="2916" spans="1:20" ht="15.75" customHeight="1" x14ac:dyDescent="0.35">
      <c r="A2916" s="11">
        <v>45109</v>
      </c>
      <c r="B2916" s="12" t="s">
        <v>77</v>
      </c>
      <c r="C2916" s="12" t="s">
        <v>80</v>
      </c>
      <c r="D2916" s="12">
        <v>112241.7</v>
      </c>
      <c r="E2916" s="12">
        <v>52088.480000000003</v>
      </c>
      <c r="F2916" s="12">
        <v>60153.23</v>
      </c>
      <c r="G2916" s="12">
        <v>53.59</v>
      </c>
      <c r="H2916" s="12">
        <v>108</v>
      </c>
      <c r="I2916" s="12">
        <v>0.122</v>
      </c>
      <c r="J2916" s="12">
        <v>13</v>
      </c>
      <c r="K2916" s="12">
        <v>143.97</v>
      </c>
      <c r="L2916" s="12">
        <v>4</v>
      </c>
      <c r="M2916" s="12">
        <v>4.13</v>
      </c>
      <c r="N2916" s="12">
        <v>46</v>
      </c>
      <c r="O2916" s="12">
        <v>19.5</v>
      </c>
      <c r="P2916" s="12">
        <v>7.3999999999999996E-2</v>
      </c>
      <c r="Q2916" s="12">
        <v>0.83</v>
      </c>
      <c r="R2916" s="12">
        <v>6317</v>
      </c>
      <c r="S2916" s="12">
        <v>0.32100000000000001</v>
      </c>
      <c r="T2916" s="12">
        <v>47.48</v>
      </c>
    </row>
    <row r="2917" spans="1:20" ht="15.75" customHeight="1" x14ac:dyDescent="0.35">
      <c r="A2917" s="11">
        <v>45109</v>
      </c>
      <c r="B2917" s="12" t="s">
        <v>77</v>
      </c>
      <c r="C2917" s="12" t="s">
        <v>81</v>
      </c>
      <c r="D2917" s="12">
        <v>129967.64</v>
      </c>
      <c r="E2917" s="12">
        <v>72742.11</v>
      </c>
      <c r="F2917" s="12">
        <v>57225.53</v>
      </c>
      <c r="G2917" s="12">
        <v>44.03</v>
      </c>
      <c r="H2917" s="12">
        <v>95</v>
      </c>
      <c r="I2917" s="12">
        <v>0.17</v>
      </c>
      <c r="J2917" s="12">
        <v>16</v>
      </c>
      <c r="K2917" s="12">
        <v>192.06</v>
      </c>
      <c r="L2917" s="12">
        <v>4</v>
      </c>
      <c r="M2917" s="12">
        <v>3.93</v>
      </c>
      <c r="N2917" s="12">
        <v>63</v>
      </c>
      <c r="O2917" s="12">
        <v>15.8</v>
      </c>
      <c r="P2917" s="12">
        <v>7.0999999999999994E-2</v>
      </c>
      <c r="Q2917" s="12">
        <v>1.2</v>
      </c>
      <c r="R2917" s="12">
        <v>2790</v>
      </c>
      <c r="S2917" s="12">
        <v>0.38100000000000001</v>
      </c>
      <c r="T2917" s="12">
        <v>69.31</v>
      </c>
    </row>
    <row r="2918" spans="1:20" ht="15.75" customHeight="1" x14ac:dyDescent="0.35">
      <c r="A2918" s="11">
        <v>45109</v>
      </c>
      <c r="B2918" s="12" t="s">
        <v>82</v>
      </c>
      <c r="C2918" s="12" t="s">
        <v>78</v>
      </c>
      <c r="D2918" s="12">
        <v>110240.03</v>
      </c>
      <c r="E2918" s="12">
        <v>51823.06</v>
      </c>
      <c r="F2918" s="12">
        <v>58416.97</v>
      </c>
      <c r="G2918" s="12">
        <v>52.99</v>
      </c>
      <c r="H2918" s="12">
        <v>91</v>
      </c>
      <c r="I2918" s="12">
        <v>0.28000000000000003</v>
      </c>
      <c r="J2918" s="12">
        <v>25</v>
      </c>
      <c r="K2918" s="12">
        <v>282.66000000000003</v>
      </c>
      <c r="L2918" s="12">
        <v>5</v>
      </c>
      <c r="M2918" s="12">
        <v>3.99</v>
      </c>
      <c r="N2918" s="12">
        <v>57</v>
      </c>
      <c r="O2918" s="12">
        <v>19.100000000000001</v>
      </c>
      <c r="P2918" s="12">
        <v>0.222</v>
      </c>
      <c r="Q2918" s="12">
        <v>0.82</v>
      </c>
      <c r="R2918" s="12">
        <v>5103</v>
      </c>
      <c r="S2918" s="12">
        <v>0.35199999999999998</v>
      </c>
      <c r="T2918" s="12">
        <v>26.22</v>
      </c>
    </row>
    <row r="2919" spans="1:20" ht="15.75" customHeight="1" x14ac:dyDescent="0.35">
      <c r="A2919" s="11">
        <v>45109</v>
      </c>
      <c r="B2919" s="12" t="s">
        <v>82</v>
      </c>
      <c r="C2919" s="12" t="s">
        <v>79</v>
      </c>
      <c r="D2919" s="12">
        <v>98481.43</v>
      </c>
      <c r="E2919" s="12">
        <v>40218.85</v>
      </c>
      <c r="F2919" s="12">
        <v>58262.58</v>
      </c>
      <c r="G2919" s="12">
        <v>59.16</v>
      </c>
      <c r="H2919" s="12">
        <v>89</v>
      </c>
      <c r="I2919" s="12">
        <v>0.16600000000000001</v>
      </c>
      <c r="J2919" s="12">
        <v>14</v>
      </c>
      <c r="K2919" s="12">
        <v>251.15</v>
      </c>
      <c r="L2919" s="12">
        <v>4</v>
      </c>
      <c r="M2919" s="12">
        <v>3.69</v>
      </c>
      <c r="N2919" s="12">
        <v>57</v>
      </c>
      <c r="O2919" s="12">
        <v>21.1</v>
      </c>
      <c r="P2919" s="12">
        <v>0.16400000000000001</v>
      </c>
      <c r="Q2919" s="12">
        <v>1.1399999999999999</v>
      </c>
      <c r="R2919" s="12">
        <v>4004</v>
      </c>
      <c r="S2919" s="12">
        <v>0.30399999999999999</v>
      </c>
      <c r="T2919" s="12">
        <v>60.82</v>
      </c>
    </row>
    <row r="2920" spans="1:20" ht="15.75" customHeight="1" x14ac:dyDescent="0.35">
      <c r="A2920" s="11">
        <v>45109</v>
      </c>
      <c r="B2920" s="12" t="s">
        <v>82</v>
      </c>
      <c r="C2920" s="12" t="s">
        <v>80</v>
      </c>
      <c r="D2920" s="12">
        <v>87085.98</v>
      </c>
      <c r="E2920" s="12">
        <v>54206.13</v>
      </c>
      <c r="F2920" s="12">
        <v>32879.85</v>
      </c>
      <c r="G2920" s="12">
        <v>37.76</v>
      </c>
      <c r="H2920" s="12">
        <v>121</v>
      </c>
      <c r="I2920" s="12">
        <v>0.19</v>
      </c>
      <c r="J2920" s="12">
        <v>22</v>
      </c>
      <c r="K2920" s="12">
        <v>230.16</v>
      </c>
      <c r="L2920" s="12">
        <v>5</v>
      </c>
      <c r="M2920" s="12">
        <v>4.3099999999999996</v>
      </c>
      <c r="N2920" s="12">
        <v>54</v>
      </c>
      <c r="O2920" s="12">
        <v>20.7</v>
      </c>
      <c r="P2920" s="12">
        <v>0.10100000000000001</v>
      </c>
      <c r="Q2920" s="12">
        <v>1.02</v>
      </c>
      <c r="R2920" s="12">
        <v>6407</v>
      </c>
      <c r="S2920" s="12">
        <v>0.248</v>
      </c>
      <c r="T2920" s="12">
        <v>63.14</v>
      </c>
    </row>
    <row r="2921" spans="1:20" ht="15.75" customHeight="1" x14ac:dyDescent="0.35">
      <c r="A2921" s="11">
        <v>45109</v>
      </c>
      <c r="B2921" s="12" t="s">
        <v>82</v>
      </c>
      <c r="C2921" s="12" t="s">
        <v>81</v>
      </c>
      <c r="D2921" s="12">
        <v>88823.93</v>
      </c>
      <c r="E2921" s="12">
        <v>49260.55</v>
      </c>
      <c r="F2921" s="12">
        <v>39563.379999999997</v>
      </c>
      <c r="G2921" s="12">
        <v>44.54</v>
      </c>
      <c r="H2921" s="12">
        <v>105</v>
      </c>
      <c r="I2921" s="12">
        <v>0.14399999999999999</v>
      </c>
      <c r="J2921" s="12">
        <v>15</v>
      </c>
      <c r="K2921" s="12">
        <v>154.11000000000001</v>
      </c>
      <c r="L2921" s="12">
        <v>5</v>
      </c>
      <c r="M2921" s="12">
        <v>3.8</v>
      </c>
      <c r="N2921" s="12">
        <v>35</v>
      </c>
      <c r="O2921" s="12">
        <v>25</v>
      </c>
      <c r="P2921" s="12">
        <v>0.23699999999999999</v>
      </c>
      <c r="Q2921" s="12">
        <v>1.1100000000000001</v>
      </c>
      <c r="R2921" s="12">
        <v>3801</v>
      </c>
      <c r="S2921" s="12">
        <v>0.20499999999999999</v>
      </c>
      <c r="T2921" s="12">
        <v>62.31</v>
      </c>
    </row>
    <row r="2922" spans="1:20" ht="15.75" customHeight="1" x14ac:dyDescent="0.35">
      <c r="A2922" s="11">
        <v>45109</v>
      </c>
      <c r="B2922" s="12" t="s">
        <v>83</v>
      </c>
      <c r="C2922" s="12" t="s">
        <v>78</v>
      </c>
      <c r="D2922" s="12">
        <v>90902.080000000002</v>
      </c>
      <c r="E2922" s="12">
        <v>61247.4</v>
      </c>
      <c r="F2922" s="12">
        <v>29654.68</v>
      </c>
      <c r="G2922" s="12">
        <v>32.619999999999997</v>
      </c>
      <c r="H2922" s="12">
        <v>78</v>
      </c>
      <c r="I2922" s="12">
        <v>0.10100000000000001</v>
      </c>
      <c r="J2922" s="12">
        <v>7</v>
      </c>
      <c r="K2922" s="12">
        <v>215.27</v>
      </c>
      <c r="L2922" s="12">
        <v>4</v>
      </c>
      <c r="M2922" s="12">
        <v>4.32</v>
      </c>
      <c r="N2922" s="12">
        <v>57</v>
      </c>
      <c r="O2922" s="12">
        <v>28.5</v>
      </c>
      <c r="P2922" s="12">
        <v>0.124</v>
      </c>
      <c r="Q2922" s="12">
        <v>0.89</v>
      </c>
      <c r="R2922" s="12">
        <v>4311</v>
      </c>
      <c r="S2922" s="12">
        <v>0.318</v>
      </c>
      <c r="T2922" s="12">
        <v>53.88</v>
      </c>
    </row>
    <row r="2923" spans="1:20" ht="15.75" customHeight="1" x14ac:dyDescent="0.35">
      <c r="A2923" s="11">
        <v>45109</v>
      </c>
      <c r="B2923" s="12" t="s">
        <v>83</v>
      </c>
      <c r="C2923" s="12" t="s">
        <v>79</v>
      </c>
      <c r="D2923" s="12">
        <v>116165.81</v>
      </c>
      <c r="E2923" s="12">
        <v>61550.41</v>
      </c>
      <c r="F2923" s="12">
        <v>54615.4</v>
      </c>
      <c r="G2923" s="12">
        <v>47.02</v>
      </c>
      <c r="H2923" s="12">
        <v>82</v>
      </c>
      <c r="I2923" s="12">
        <v>0.23699999999999999</v>
      </c>
      <c r="J2923" s="12">
        <v>19</v>
      </c>
      <c r="K2923" s="12">
        <v>259.36</v>
      </c>
      <c r="L2923" s="12">
        <v>3</v>
      </c>
      <c r="M2923" s="12">
        <v>4.33</v>
      </c>
      <c r="N2923" s="12">
        <v>63</v>
      </c>
      <c r="O2923" s="12">
        <v>13.2</v>
      </c>
      <c r="P2923" s="12">
        <v>6.4000000000000001E-2</v>
      </c>
      <c r="Q2923" s="12">
        <v>1.01</v>
      </c>
      <c r="R2923" s="12">
        <v>4648</v>
      </c>
      <c r="S2923" s="12">
        <v>0.223</v>
      </c>
      <c r="T2923" s="12">
        <v>36.36</v>
      </c>
    </row>
    <row r="2924" spans="1:20" ht="15.75" customHeight="1" x14ac:dyDescent="0.35">
      <c r="A2924" s="11">
        <v>45109</v>
      </c>
      <c r="B2924" s="12" t="s">
        <v>83</v>
      </c>
      <c r="C2924" s="12" t="s">
        <v>80</v>
      </c>
      <c r="D2924" s="12">
        <v>96554.32</v>
      </c>
      <c r="E2924" s="12">
        <v>58864.62</v>
      </c>
      <c r="F2924" s="12">
        <v>37689.699999999997</v>
      </c>
      <c r="G2924" s="12">
        <v>39.03</v>
      </c>
      <c r="H2924" s="12">
        <v>117</v>
      </c>
      <c r="I2924" s="12">
        <v>0.20200000000000001</v>
      </c>
      <c r="J2924" s="12">
        <v>23</v>
      </c>
      <c r="K2924" s="12">
        <v>183.88</v>
      </c>
      <c r="L2924" s="12">
        <v>6</v>
      </c>
      <c r="M2924" s="12">
        <v>4.57</v>
      </c>
      <c r="N2924" s="12">
        <v>46</v>
      </c>
      <c r="O2924" s="12">
        <v>28.5</v>
      </c>
      <c r="P2924" s="12">
        <v>7.9000000000000001E-2</v>
      </c>
      <c r="Q2924" s="12">
        <v>0.94</v>
      </c>
      <c r="R2924" s="12">
        <v>4289</v>
      </c>
      <c r="S2924" s="12">
        <v>0.218</v>
      </c>
      <c r="T2924" s="12">
        <v>47.33</v>
      </c>
    </row>
    <row r="2925" spans="1:20" ht="15.75" customHeight="1" x14ac:dyDescent="0.35">
      <c r="A2925" s="11">
        <v>45109</v>
      </c>
      <c r="B2925" s="12" t="s">
        <v>83</v>
      </c>
      <c r="C2925" s="12" t="s">
        <v>81</v>
      </c>
      <c r="D2925" s="12">
        <v>80263.929999999993</v>
      </c>
      <c r="E2925" s="12">
        <v>35804.03</v>
      </c>
      <c r="F2925" s="12">
        <v>44459.9</v>
      </c>
      <c r="G2925" s="12">
        <v>55.39</v>
      </c>
      <c r="H2925" s="12">
        <v>92</v>
      </c>
      <c r="I2925" s="12">
        <v>0.25900000000000001</v>
      </c>
      <c r="J2925" s="12">
        <v>23</v>
      </c>
      <c r="K2925" s="12">
        <v>162.18</v>
      </c>
      <c r="L2925" s="12">
        <v>5</v>
      </c>
      <c r="M2925" s="12">
        <v>4.54</v>
      </c>
      <c r="N2925" s="12">
        <v>47</v>
      </c>
      <c r="O2925" s="12">
        <v>28.9</v>
      </c>
      <c r="P2925" s="12">
        <v>0.153</v>
      </c>
      <c r="Q2925" s="12">
        <v>1.1599999999999999</v>
      </c>
      <c r="R2925" s="12">
        <v>4466</v>
      </c>
      <c r="S2925" s="12">
        <v>0.28100000000000003</v>
      </c>
      <c r="T2925" s="12">
        <v>46.38</v>
      </c>
    </row>
    <row r="2926" spans="1:20" ht="15.75" customHeight="1" x14ac:dyDescent="0.35">
      <c r="A2926" s="11">
        <v>45109</v>
      </c>
      <c r="B2926" s="12" t="s">
        <v>84</v>
      </c>
      <c r="C2926" s="12" t="s">
        <v>78</v>
      </c>
      <c r="D2926" s="12">
        <v>89580.11</v>
      </c>
      <c r="E2926" s="12">
        <v>44865.37</v>
      </c>
      <c r="F2926" s="12">
        <v>44714.74</v>
      </c>
      <c r="G2926" s="12">
        <v>49.92</v>
      </c>
      <c r="H2926" s="12">
        <v>98</v>
      </c>
      <c r="I2926" s="12">
        <v>0.106</v>
      </c>
      <c r="J2926" s="12">
        <v>10</v>
      </c>
      <c r="K2926" s="12">
        <v>143.88999999999999</v>
      </c>
      <c r="L2926" s="12">
        <v>4</v>
      </c>
      <c r="M2926" s="12">
        <v>4.1399999999999997</v>
      </c>
      <c r="N2926" s="12">
        <v>42</v>
      </c>
      <c r="O2926" s="12">
        <v>23.8</v>
      </c>
      <c r="P2926" s="12">
        <v>0.121</v>
      </c>
      <c r="Q2926" s="12">
        <v>1.1100000000000001</v>
      </c>
      <c r="R2926" s="12">
        <v>4981</v>
      </c>
      <c r="S2926" s="12">
        <v>0.39600000000000002</v>
      </c>
      <c r="T2926" s="12">
        <v>53.93</v>
      </c>
    </row>
    <row r="2927" spans="1:20" ht="15.75" customHeight="1" x14ac:dyDescent="0.35">
      <c r="A2927" s="11">
        <v>45109</v>
      </c>
      <c r="B2927" s="12" t="s">
        <v>84</v>
      </c>
      <c r="C2927" s="12" t="s">
        <v>79</v>
      </c>
      <c r="D2927" s="12">
        <v>84297.64</v>
      </c>
      <c r="E2927" s="12">
        <v>43179.09</v>
      </c>
      <c r="F2927" s="12">
        <v>41118.54</v>
      </c>
      <c r="G2927" s="12">
        <v>48.78</v>
      </c>
      <c r="H2927" s="12">
        <v>86</v>
      </c>
      <c r="I2927" s="12">
        <v>0.183</v>
      </c>
      <c r="J2927" s="12">
        <v>15</v>
      </c>
      <c r="K2927" s="12">
        <v>257.76</v>
      </c>
      <c r="L2927" s="12">
        <v>7</v>
      </c>
      <c r="M2927" s="12">
        <v>3.73</v>
      </c>
      <c r="N2927" s="12">
        <v>47</v>
      </c>
      <c r="O2927" s="12">
        <v>22.1</v>
      </c>
      <c r="P2927" s="12">
        <v>0.187</v>
      </c>
      <c r="Q2927" s="12">
        <v>0.91</v>
      </c>
      <c r="R2927" s="12">
        <v>5374</v>
      </c>
      <c r="S2927" s="12">
        <v>0.34100000000000003</v>
      </c>
      <c r="T2927" s="12">
        <v>35.72</v>
      </c>
    </row>
    <row r="2928" spans="1:20" ht="15.75" customHeight="1" x14ac:dyDescent="0.35">
      <c r="A2928" s="11">
        <v>45109</v>
      </c>
      <c r="B2928" s="12" t="s">
        <v>84</v>
      </c>
      <c r="C2928" s="12" t="s">
        <v>80</v>
      </c>
      <c r="D2928" s="12">
        <v>155787.66</v>
      </c>
      <c r="E2928" s="12">
        <v>99015.16</v>
      </c>
      <c r="F2928" s="12">
        <v>56772.49</v>
      </c>
      <c r="G2928" s="12">
        <v>36.44</v>
      </c>
      <c r="H2928" s="12">
        <v>135</v>
      </c>
      <c r="I2928" s="12">
        <v>0.255</v>
      </c>
      <c r="J2928" s="12">
        <v>34</v>
      </c>
      <c r="K2928" s="12">
        <v>193.66</v>
      </c>
      <c r="L2928" s="12">
        <v>6</v>
      </c>
      <c r="M2928" s="12">
        <v>4.28</v>
      </c>
      <c r="N2928" s="12">
        <v>27</v>
      </c>
      <c r="O2928" s="12">
        <v>18.8</v>
      </c>
      <c r="P2928" s="12">
        <v>8.2000000000000003E-2</v>
      </c>
      <c r="Q2928" s="12">
        <v>0.84</v>
      </c>
      <c r="R2928" s="12">
        <v>6452</v>
      </c>
      <c r="S2928" s="12">
        <v>0.20799999999999999</v>
      </c>
      <c r="T2928" s="12">
        <v>45.45</v>
      </c>
    </row>
    <row r="2929" spans="1:20" ht="15.75" customHeight="1" x14ac:dyDescent="0.35">
      <c r="A2929" s="11">
        <v>45109</v>
      </c>
      <c r="B2929" s="12" t="s">
        <v>84</v>
      </c>
      <c r="C2929" s="12" t="s">
        <v>81</v>
      </c>
      <c r="D2929" s="12">
        <v>114692.65</v>
      </c>
      <c r="E2929" s="12">
        <v>73264.929999999993</v>
      </c>
      <c r="F2929" s="12">
        <v>41427.72</v>
      </c>
      <c r="G2929" s="12">
        <v>36.119999999999997</v>
      </c>
      <c r="H2929" s="12">
        <v>90</v>
      </c>
      <c r="I2929" s="12">
        <v>0.14399999999999999</v>
      </c>
      <c r="J2929" s="12">
        <v>12</v>
      </c>
      <c r="K2929" s="12">
        <v>276.49</v>
      </c>
      <c r="L2929" s="12">
        <v>4</v>
      </c>
      <c r="M2929" s="12">
        <v>4.38</v>
      </c>
      <c r="N2929" s="12">
        <v>50</v>
      </c>
      <c r="O2929" s="12">
        <v>26.3</v>
      </c>
      <c r="P2929" s="12">
        <v>0.221</v>
      </c>
      <c r="Q2929" s="12">
        <v>1.07</v>
      </c>
      <c r="R2929" s="12">
        <v>4879</v>
      </c>
      <c r="S2929" s="12">
        <v>0.32600000000000001</v>
      </c>
      <c r="T2929" s="12">
        <v>43.99</v>
      </c>
    </row>
    <row r="2930" spans="1:20" ht="15.75" customHeight="1" x14ac:dyDescent="0.35">
      <c r="A2930" s="11">
        <v>45110</v>
      </c>
      <c r="B2930" s="12" t="s">
        <v>77</v>
      </c>
      <c r="C2930" s="12" t="s">
        <v>78</v>
      </c>
      <c r="D2930" s="12">
        <v>110526.05</v>
      </c>
      <c r="E2930" s="12">
        <v>49571.98</v>
      </c>
      <c r="F2930" s="12">
        <v>60954.07</v>
      </c>
      <c r="G2930" s="12">
        <v>55.15</v>
      </c>
      <c r="H2930" s="12">
        <v>133</v>
      </c>
      <c r="I2930" s="12">
        <v>0.154</v>
      </c>
      <c r="J2930" s="12">
        <v>20</v>
      </c>
      <c r="K2930" s="12">
        <v>268.83999999999997</v>
      </c>
      <c r="L2930" s="12">
        <v>4</v>
      </c>
      <c r="M2930" s="12">
        <v>4.66</v>
      </c>
      <c r="N2930" s="12">
        <v>53</v>
      </c>
      <c r="O2930" s="12">
        <v>25.7</v>
      </c>
      <c r="P2930" s="12">
        <v>6.8000000000000005E-2</v>
      </c>
      <c r="Q2930" s="12">
        <v>1.04</v>
      </c>
      <c r="R2930" s="12">
        <v>6832</v>
      </c>
      <c r="S2930" s="12">
        <v>0.33700000000000002</v>
      </c>
      <c r="T2930" s="12">
        <v>53.26</v>
      </c>
    </row>
    <row r="2931" spans="1:20" ht="15.75" customHeight="1" x14ac:dyDescent="0.35">
      <c r="A2931" s="11">
        <v>45110</v>
      </c>
      <c r="B2931" s="12" t="s">
        <v>77</v>
      </c>
      <c r="C2931" s="12" t="s">
        <v>79</v>
      </c>
      <c r="D2931" s="12">
        <v>165185.81</v>
      </c>
      <c r="E2931" s="12">
        <v>81713</v>
      </c>
      <c r="F2931" s="12">
        <v>83472.81</v>
      </c>
      <c r="G2931" s="12">
        <v>50.53</v>
      </c>
      <c r="H2931" s="12">
        <v>95</v>
      </c>
      <c r="I2931" s="12">
        <v>0.20200000000000001</v>
      </c>
      <c r="J2931" s="12">
        <v>19</v>
      </c>
      <c r="K2931" s="12">
        <v>202.13</v>
      </c>
      <c r="L2931" s="12">
        <v>5</v>
      </c>
      <c r="M2931" s="12">
        <v>4.04</v>
      </c>
      <c r="N2931" s="12">
        <v>50</v>
      </c>
      <c r="O2931" s="12">
        <v>1.9</v>
      </c>
      <c r="P2931" s="12">
        <v>0.223</v>
      </c>
      <c r="Q2931" s="12">
        <v>1.18</v>
      </c>
      <c r="R2931" s="12">
        <v>5922</v>
      </c>
      <c r="S2931" s="12">
        <v>0.38400000000000001</v>
      </c>
      <c r="T2931" s="12">
        <v>40.47</v>
      </c>
    </row>
    <row r="2932" spans="1:20" ht="15.75" customHeight="1" x14ac:dyDescent="0.35">
      <c r="A2932" s="11">
        <v>45110</v>
      </c>
      <c r="B2932" s="12" t="s">
        <v>77</v>
      </c>
      <c r="C2932" s="12" t="s">
        <v>80</v>
      </c>
      <c r="D2932" s="12">
        <v>130926.29</v>
      </c>
      <c r="E2932" s="12">
        <v>55423.98</v>
      </c>
      <c r="F2932" s="12">
        <v>75502.31</v>
      </c>
      <c r="G2932" s="12">
        <v>57.67</v>
      </c>
      <c r="H2932" s="12">
        <v>142</v>
      </c>
      <c r="I2932" s="12">
        <v>0.25600000000000001</v>
      </c>
      <c r="J2932" s="12">
        <v>36</v>
      </c>
      <c r="K2932" s="12">
        <v>228.84</v>
      </c>
      <c r="L2932" s="12">
        <v>4</v>
      </c>
      <c r="M2932" s="12">
        <v>4.32</v>
      </c>
      <c r="N2932" s="12">
        <v>56</v>
      </c>
      <c r="O2932" s="12">
        <v>20.8</v>
      </c>
      <c r="P2932" s="12">
        <v>7.9000000000000001E-2</v>
      </c>
      <c r="Q2932" s="12">
        <v>0.92</v>
      </c>
      <c r="R2932" s="12">
        <v>4765</v>
      </c>
      <c r="S2932" s="12">
        <v>0.217</v>
      </c>
      <c r="T2932" s="12">
        <v>53.46</v>
      </c>
    </row>
    <row r="2933" spans="1:20" ht="15.75" customHeight="1" x14ac:dyDescent="0.35">
      <c r="A2933" s="11">
        <v>45110</v>
      </c>
      <c r="B2933" s="12" t="s">
        <v>77</v>
      </c>
      <c r="C2933" s="12" t="s">
        <v>81</v>
      </c>
      <c r="D2933" s="12">
        <v>118766.31</v>
      </c>
      <c r="E2933" s="12">
        <v>74038.48</v>
      </c>
      <c r="F2933" s="12">
        <v>44727.839999999997</v>
      </c>
      <c r="G2933" s="12">
        <v>37.659999999999997</v>
      </c>
      <c r="H2933" s="12">
        <v>105</v>
      </c>
      <c r="I2933" s="12">
        <v>0.2</v>
      </c>
      <c r="J2933" s="12">
        <v>20</v>
      </c>
      <c r="K2933" s="12">
        <v>160.72</v>
      </c>
      <c r="L2933" s="12">
        <v>5</v>
      </c>
      <c r="M2933" s="12">
        <v>4.37</v>
      </c>
      <c r="N2933" s="12">
        <v>59</v>
      </c>
      <c r="O2933" s="12">
        <v>20</v>
      </c>
      <c r="P2933" s="12">
        <v>0.19600000000000001</v>
      </c>
      <c r="Q2933" s="12">
        <v>0.89</v>
      </c>
      <c r="R2933" s="12">
        <v>3948</v>
      </c>
      <c r="S2933" s="12">
        <v>0.26</v>
      </c>
      <c r="T2933" s="12">
        <v>50.45</v>
      </c>
    </row>
    <row r="2934" spans="1:20" ht="15.75" customHeight="1" x14ac:dyDescent="0.35">
      <c r="A2934" s="11">
        <v>45110</v>
      </c>
      <c r="B2934" s="12" t="s">
        <v>82</v>
      </c>
      <c r="C2934" s="12" t="s">
        <v>78</v>
      </c>
      <c r="D2934" s="12">
        <v>93601.23</v>
      </c>
      <c r="E2934" s="12">
        <v>58184.81</v>
      </c>
      <c r="F2934" s="12">
        <v>35416.42</v>
      </c>
      <c r="G2934" s="12">
        <v>37.840000000000003</v>
      </c>
      <c r="H2934" s="12">
        <v>108</v>
      </c>
      <c r="I2934" s="12">
        <v>0.185</v>
      </c>
      <c r="J2934" s="12">
        <v>19</v>
      </c>
      <c r="K2934" s="12">
        <v>183.24</v>
      </c>
      <c r="L2934" s="12">
        <v>4</v>
      </c>
      <c r="M2934" s="12">
        <v>4.71</v>
      </c>
      <c r="N2934" s="12">
        <v>44</v>
      </c>
      <c r="O2934" s="12">
        <v>27.5</v>
      </c>
      <c r="P2934" s="12">
        <v>8.5999999999999993E-2</v>
      </c>
      <c r="Q2934" s="12">
        <v>0.94</v>
      </c>
      <c r="R2934" s="12">
        <v>5906</v>
      </c>
      <c r="S2934" s="12">
        <v>0.249</v>
      </c>
      <c r="T2934" s="12">
        <v>36.61</v>
      </c>
    </row>
    <row r="2935" spans="1:20" ht="15.75" customHeight="1" x14ac:dyDescent="0.35">
      <c r="A2935" s="11">
        <v>45110</v>
      </c>
      <c r="B2935" s="12" t="s">
        <v>82</v>
      </c>
      <c r="C2935" s="12" t="s">
        <v>79</v>
      </c>
      <c r="D2935" s="12">
        <v>99311.47</v>
      </c>
      <c r="E2935" s="12">
        <v>67896.36</v>
      </c>
      <c r="F2935" s="12">
        <v>31415.119999999999</v>
      </c>
      <c r="G2935" s="12">
        <v>31.63</v>
      </c>
      <c r="H2935" s="12">
        <v>94</v>
      </c>
      <c r="I2935" s="12">
        <v>0.23200000000000001</v>
      </c>
      <c r="J2935" s="12">
        <v>21</v>
      </c>
      <c r="K2935" s="12">
        <v>224.13</v>
      </c>
      <c r="L2935" s="12">
        <v>4</v>
      </c>
      <c r="M2935" s="12">
        <v>4.18</v>
      </c>
      <c r="N2935" s="12">
        <v>48</v>
      </c>
      <c r="O2935" s="12">
        <v>31.2</v>
      </c>
      <c r="P2935" s="12">
        <v>0.161</v>
      </c>
      <c r="Q2935" s="12">
        <v>1.01</v>
      </c>
      <c r="R2935" s="12">
        <v>5411</v>
      </c>
      <c r="S2935" s="12">
        <v>0.35499999999999998</v>
      </c>
      <c r="T2935" s="12">
        <v>48.4</v>
      </c>
    </row>
    <row r="2936" spans="1:20" ht="15.75" customHeight="1" x14ac:dyDescent="0.35">
      <c r="A2936" s="11">
        <v>45110</v>
      </c>
      <c r="B2936" s="12" t="s">
        <v>82</v>
      </c>
      <c r="C2936" s="12" t="s">
        <v>80</v>
      </c>
      <c r="D2936" s="12">
        <v>101164.17</v>
      </c>
      <c r="E2936" s="12">
        <v>46508.03</v>
      </c>
      <c r="F2936" s="12">
        <v>54656.14</v>
      </c>
      <c r="G2936" s="12">
        <v>54.03</v>
      </c>
      <c r="H2936" s="12">
        <v>89</v>
      </c>
      <c r="I2936" s="12">
        <v>0.13500000000000001</v>
      </c>
      <c r="J2936" s="12">
        <v>12</v>
      </c>
      <c r="K2936" s="12">
        <v>236.02</v>
      </c>
      <c r="L2936" s="12">
        <v>6</v>
      </c>
      <c r="M2936" s="12">
        <v>3.92</v>
      </c>
      <c r="N2936" s="12">
        <v>43</v>
      </c>
      <c r="O2936" s="12">
        <v>16.100000000000001</v>
      </c>
      <c r="P2936" s="12">
        <v>0.114</v>
      </c>
      <c r="Q2936" s="12">
        <v>1.1200000000000001</v>
      </c>
      <c r="R2936" s="12">
        <v>4964</v>
      </c>
      <c r="S2936" s="12">
        <v>0.24099999999999999</v>
      </c>
      <c r="T2936" s="12">
        <v>47.49</v>
      </c>
    </row>
    <row r="2937" spans="1:20" ht="15.75" customHeight="1" x14ac:dyDescent="0.35">
      <c r="A2937" s="11">
        <v>45110</v>
      </c>
      <c r="B2937" s="12" t="s">
        <v>82</v>
      </c>
      <c r="C2937" s="12" t="s">
        <v>81</v>
      </c>
      <c r="D2937" s="12">
        <v>74914.47</v>
      </c>
      <c r="E2937" s="12">
        <v>36187.24</v>
      </c>
      <c r="F2937" s="12">
        <v>38727.24</v>
      </c>
      <c r="G2937" s="12">
        <v>51.7</v>
      </c>
      <c r="H2937" s="12">
        <v>107</v>
      </c>
      <c r="I2937" s="12">
        <v>0.193</v>
      </c>
      <c r="J2937" s="12">
        <v>20</v>
      </c>
      <c r="K2937" s="12">
        <v>145.01</v>
      </c>
      <c r="L2937" s="12">
        <v>3</v>
      </c>
      <c r="M2937" s="12">
        <v>3.65</v>
      </c>
      <c r="N2937" s="12">
        <v>34</v>
      </c>
      <c r="O2937" s="12">
        <v>29.4</v>
      </c>
      <c r="P2937" s="12">
        <v>9.1999999999999998E-2</v>
      </c>
      <c r="Q2937" s="12">
        <v>1.1499999999999999</v>
      </c>
      <c r="R2937" s="12">
        <v>5797</v>
      </c>
      <c r="S2937" s="12">
        <v>0.21199999999999999</v>
      </c>
      <c r="T2937" s="12">
        <v>69.099999999999994</v>
      </c>
    </row>
    <row r="2938" spans="1:20" ht="15.75" customHeight="1" x14ac:dyDescent="0.35">
      <c r="A2938" s="11">
        <v>45110</v>
      </c>
      <c r="B2938" s="12" t="s">
        <v>83</v>
      </c>
      <c r="C2938" s="12" t="s">
        <v>78</v>
      </c>
      <c r="D2938" s="12">
        <v>109012.13</v>
      </c>
      <c r="E2938" s="12">
        <v>59042.75</v>
      </c>
      <c r="F2938" s="12">
        <v>49969.38</v>
      </c>
      <c r="G2938" s="12">
        <v>45.84</v>
      </c>
      <c r="H2938" s="12">
        <v>128</v>
      </c>
      <c r="I2938" s="12">
        <v>0.23100000000000001</v>
      </c>
      <c r="J2938" s="12">
        <v>29</v>
      </c>
      <c r="K2938" s="12">
        <v>270.64999999999998</v>
      </c>
      <c r="L2938" s="12">
        <v>5</v>
      </c>
      <c r="M2938" s="12">
        <v>4.29</v>
      </c>
      <c r="N2938" s="12">
        <v>71</v>
      </c>
      <c r="O2938" s="12">
        <v>17.8</v>
      </c>
      <c r="P2938" s="12">
        <v>8.2000000000000003E-2</v>
      </c>
      <c r="Q2938" s="12">
        <v>0.91</v>
      </c>
      <c r="R2938" s="12">
        <v>6257</v>
      </c>
      <c r="S2938" s="12">
        <v>0.34100000000000003</v>
      </c>
      <c r="T2938" s="12">
        <v>41.7</v>
      </c>
    </row>
    <row r="2939" spans="1:20" ht="15.75" customHeight="1" x14ac:dyDescent="0.35">
      <c r="A2939" s="11">
        <v>45110</v>
      </c>
      <c r="B2939" s="12" t="s">
        <v>83</v>
      </c>
      <c r="C2939" s="12" t="s">
        <v>79</v>
      </c>
      <c r="D2939" s="12">
        <v>41864.629999999997</v>
      </c>
      <c r="E2939" s="12">
        <v>24653.18</v>
      </c>
      <c r="F2939" s="12">
        <v>17211.45</v>
      </c>
      <c r="G2939" s="12">
        <v>41.11</v>
      </c>
      <c r="H2939" s="12">
        <v>94</v>
      </c>
      <c r="I2939" s="12">
        <v>0.13400000000000001</v>
      </c>
      <c r="J2939" s="12">
        <v>12</v>
      </c>
      <c r="K2939" s="12">
        <v>161.07</v>
      </c>
      <c r="L2939" s="12">
        <v>6</v>
      </c>
      <c r="M2939" s="12">
        <v>4.4000000000000004</v>
      </c>
      <c r="N2939" s="12">
        <v>47</v>
      </c>
      <c r="O2939" s="12">
        <v>33.299999999999997</v>
      </c>
      <c r="P2939" s="12">
        <v>0.14599999999999999</v>
      </c>
      <c r="Q2939" s="12">
        <v>0.99</v>
      </c>
      <c r="R2939" s="12">
        <v>4196</v>
      </c>
      <c r="S2939" s="12">
        <v>0.318</v>
      </c>
      <c r="T2939" s="12">
        <v>79.28</v>
      </c>
    </row>
    <row r="2940" spans="1:20" ht="15.75" customHeight="1" x14ac:dyDescent="0.35">
      <c r="A2940" s="11">
        <v>45110</v>
      </c>
      <c r="B2940" s="12" t="s">
        <v>83</v>
      </c>
      <c r="C2940" s="12" t="s">
        <v>80</v>
      </c>
      <c r="D2940" s="12">
        <v>115646.91</v>
      </c>
      <c r="E2940" s="12">
        <v>59922.559999999998</v>
      </c>
      <c r="F2940" s="12">
        <v>55724.35</v>
      </c>
      <c r="G2940" s="12">
        <v>48.18</v>
      </c>
      <c r="H2940" s="12">
        <v>97</v>
      </c>
      <c r="I2940" s="12">
        <v>0.27800000000000002</v>
      </c>
      <c r="J2940" s="12">
        <v>26</v>
      </c>
      <c r="K2940" s="12">
        <v>170.5</v>
      </c>
      <c r="L2940" s="12">
        <v>5</v>
      </c>
      <c r="M2940" s="12">
        <v>4.4000000000000004</v>
      </c>
      <c r="N2940" s="12">
        <v>55</v>
      </c>
      <c r="O2940" s="12">
        <v>23.9</v>
      </c>
      <c r="P2940" s="12">
        <v>0.121</v>
      </c>
      <c r="Q2940" s="12">
        <v>1.1100000000000001</v>
      </c>
      <c r="R2940" s="12">
        <v>5819</v>
      </c>
      <c r="S2940" s="12">
        <v>0.27900000000000003</v>
      </c>
      <c r="T2940" s="12">
        <v>48.59</v>
      </c>
    </row>
    <row r="2941" spans="1:20" ht="15.75" customHeight="1" x14ac:dyDescent="0.35">
      <c r="A2941" s="11">
        <v>45110</v>
      </c>
      <c r="B2941" s="12" t="s">
        <v>83</v>
      </c>
      <c r="C2941" s="12" t="s">
        <v>81</v>
      </c>
      <c r="D2941" s="12">
        <v>71804.460000000006</v>
      </c>
      <c r="E2941" s="12">
        <v>48899.199999999997</v>
      </c>
      <c r="F2941" s="12">
        <v>22905.26</v>
      </c>
      <c r="G2941" s="12">
        <v>31.9</v>
      </c>
      <c r="H2941" s="12">
        <v>117</v>
      </c>
      <c r="I2941" s="12">
        <v>0.22700000000000001</v>
      </c>
      <c r="J2941" s="12">
        <v>26</v>
      </c>
      <c r="K2941" s="12">
        <v>226.79</v>
      </c>
      <c r="L2941" s="12">
        <v>5</v>
      </c>
      <c r="M2941" s="12">
        <v>3.97</v>
      </c>
      <c r="N2941" s="12">
        <v>40</v>
      </c>
      <c r="O2941" s="12">
        <v>26.9</v>
      </c>
      <c r="P2941" s="12">
        <v>0.104</v>
      </c>
      <c r="Q2941" s="12">
        <v>0.81</v>
      </c>
      <c r="R2941" s="12">
        <v>5774</v>
      </c>
      <c r="S2941" s="12">
        <v>0.379</v>
      </c>
      <c r="T2941" s="12">
        <v>58.62</v>
      </c>
    </row>
    <row r="2942" spans="1:20" ht="15.75" customHeight="1" x14ac:dyDescent="0.35">
      <c r="A2942" s="11">
        <v>45110</v>
      </c>
      <c r="B2942" s="12" t="s">
        <v>84</v>
      </c>
      <c r="C2942" s="12" t="s">
        <v>78</v>
      </c>
      <c r="D2942" s="12">
        <v>106523.26</v>
      </c>
      <c r="E2942" s="12">
        <v>71983.460000000006</v>
      </c>
      <c r="F2942" s="12">
        <v>34539.800000000003</v>
      </c>
      <c r="G2942" s="12">
        <v>32.42</v>
      </c>
      <c r="H2942" s="12">
        <v>92</v>
      </c>
      <c r="I2942" s="12">
        <v>0.16500000000000001</v>
      </c>
      <c r="J2942" s="12">
        <v>15</v>
      </c>
      <c r="K2942" s="12">
        <v>192.2</v>
      </c>
      <c r="L2942" s="12">
        <v>3</v>
      </c>
      <c r="M2942" s="12">
        <v>4.04</v>
      </c>
      <c r="N2942" s="12">
        <v>54</v>
      </c>
      <c r="O2942" s="12">
        <v>21.8</v>
      </c>
      <c r="P2942" s="12">
        <v>0.22</v>
      </c>
      <c r="Q2942" s="12">
        <v>1.1100000000000001</v>
      </c>
      <c r="R2942" s="12">
        <v>4205</v>
      </c>
      <c r="S2942" s="12">
        <v>0.29499999999999998</v>
      </c>
      <c r="T2942" s="12">
        <v>54.56</v>
      </c>
    </row>
    <row r="2943" spans="1:20" ht="15.75" customHeight="1" x14ac:dyDescent="0.35">
      <c r="A2943" s="11">
        <v>45110</v>
      </c>
      <c r="B2943" s="12" t="s">
        <v>84</v>
      </c>
      <c r="C2943" s="12" t="s">
        <v>79</v>
      </c>
      <c r="D2943" s="12">
        <v>123935.85</v>
      </c>
      <c r="E2943" s="12">
        <v>60531.93</v>
      </c>
      <c r="F2943" s="12">
        <v>63403.93</v>
      </c>
      <c r="G2943" s="12">
        <v>51.16</v>
      </c>
      <c r="H2943" s="12">
        <v>69</v>
      </c>
      <c r="I2943" s="12">
        <v>0.187</v>
      </c>
      <c r="J2943" s="12">
        <v>12</v>
      </c>
      <c r="K2943" s="12">
        <v>190.87</v>
      </c>
      <c r="L2943" s="12">
        <v>3</v>
      </c>
      <c r="M2943" s="12">
        <v>4.45</v>
      </c>
      <c r="N2943" s="12">
        <v>50</v>
      </c>
      <c r="O2943" s="12">
        <v>21.4</v>
      </c>
      <c r="P2943" s="12">
        <v>0.23699999999999999</v>
      </c>
      <c r="Q2943" s="12">
        <v>0.89</v>
      </c>
      <c r="R2943" s="12">
        <v>5552</v>
      </c>
      <c r="S2943" s="12">
        <v>0.33100000000000002</v>
      </c>
      <c r="T2943" s="12">
        <v>73.459999999999994</v>
      </c>
    </row>
    <row r="2944" spans="1:20" ht="15.75" customHeight="1" x14ac:dyDescent="0.35">
      <c r="A2944" s="11">
        <v>45110</v>
      </c>
      <c r="B2944" s="12" t="s">
        <v>84</v>
      </c>
      <c r="C2944" s="12" t="s">
        <v>80</v>
      </c>
      <c r="D2944" s="12">
        <v>104171.43</v>
      </c>
      <c r="E2944" s="12">
        <v>46264.59</v>
      </c>
      <c r="F2944" s="12">
        <v>57906.85</v>
      </c>
      <c r="G2944" s="12">
        <v>55.59</v>
      </c>
      <c r="H2944" s="12">
        <v>132</v>
      </c>
      <c r="I2944" s="12">
        <v>0.16700000000000001</v>
      </c>
      <c r="J2944" s="12">
        <v>22</v>
      </c>
      <c r="K2944" s="12">
        <v>212.54</v>
      </c>
      <c r="L2944" s="12">
        <v>3</v>
      </c>
      <c r="M2944" s="12">
        <v>4.54</v>
      </c>
      <c r="N2944" s="12">
        <v>43</v>
      </c>
      <c r="O2944" s="12">
        <v>19.5</v>
      </c>
      <c r="P2944" s="12">
        <v>0.10199999999999999</v>
      </c>
      <c r="Q2944" s="12">
        <v>1.18</v>
      </c>
      <c r="R2944" s="12">
        <v>4804</v>
      </c>
      <c r="S2944" s="12">
        <v>0.29899999999999999</v>
      </c>
      <c r="T2944" s="12">
        <v>27.73</v>
      </c>
    </row>
    <row r="2945" spans="1:20" ht="15.75" customHeight="1" x14ac:dyDescent="0.35">
      <c r="A2945" s="11">
        <v>45110</v>
      </c>
      <c r="B2945" s="12" t="s">
        <v>84</v>
      </c>
      <c r="C2945" s="12" t="s">
        <v>81</v>
      </c>
      <c r="D2945" s="12">
        <v>125610.07</v>
      </c>
      <c r="E2945" s="12">
        <v>70334.05</v>
      </c>
      <c r="F2945" s="12">
        <v>55276.02</v>
      </c>
      <c r="G2945" s="12">
        <v>44.01</v>
      </c>
      <c r="H2945" s="12">
        <v>108</v>
      </c>
      <c r="I2945" s="12">
        <v>0.19600000000000001</v>
      </c>
      <c r="J2945" s="12">
        <v>21</v>
      </c>
      <c r="K2945" s="12">
        <v>116.72</v>
      </c>
      <c r="L2945" s="12">
        <v>4</v>
      </c>
      <c r="M2945" s="12">
        <v>3.94</v>
      </c>
      <c r="N2945" s="12">
        <v>62</v>
      </c>
      <c r="O2945" s="12">
        <v>23.3</v>
      </c>
      <c r="P2945" s="12">
        <v>0.20300000000000001</v>
      </c>
      <c r="Q2945" s="12">
        <v>1.03</v>
      </c>
      <c r="R2945" s="12">
        <v>7374</v>
      </c>
      <c r="S2945" s="12">
        <v>0.35699999999999998</v>
      </c>
      <c r="T2945" s="12">
        <v>46.72</v>
      </c>
    </row>
    <row r="2946" spans="1:20" ht="15.75" customHeight="1" x14ac:dyDescent="0.35">
      <c r="A2946" s="11">
        <v>45111</v>
      </c>
      <c r="B2946" s="12" t="s">
        <v>77</v>
      </c>
      <c r="C2946" s="12" t="s">
        <v>78</v>
      </c>
      <c r="D2946" s="12">
        <v>97771.68</v>
      </c>
      <c r="E2946" s="12">
        <v>59230.080000000002</v>
      </c>
      <c r="F2946" s="12">
        <v>38541.599999999999</v>
      </c>
      <c r="G2946" s="12">
        <v>39.42</v>
      </c>
      <c r="H2946" s="12">
        <v>146</v>
      </c>
      <c r="I2946" s="12">
        <v>0.10100000000000001</v>
      </c>
      <c r="J2946" s="12">
        <v>14</v>
      </c>
      <c r="K2946" s="12">
        <v>248.77</v>
      </c>
      <c r="L2946" s="12">
        <v>6</v>
      </c>
      <c r="M2946" s="12">
        <v>4.1500000000000004</v>
      </c>
      <c r="N2946" s="12">
        <v>29</v>
      </c>
      <c r="O2946" s="12">
        <v>17.8</v>
      </c>
      <c r="P2946" s="12">
        <v>0.1</v>
      </c>
      <c r="Q2946" s="12">
        <v>0.91</v>
      </c>
      <c r="R2946" s="12">
        <v>5191</v>
      </c>
      <c r="S2946" s="12">
        <v>0.35699999999999998</v>
      </c>
      <c r="T2946" s="12">
        <v>55.24</v>
      </c>
    </row>
    <row r="2947" spans="1:20" ht="15.75" customHeight="1" x14ac:dyDescent="0.35">
      <c r="A2947" s="11">
        <v>45111</v>
      </c>
      <c r="B2947" s="12" t="s">
        <v>77</v>
      </c>
      <c r="C2947" s="12" t="s">
        <v>79</v>
      </c>
      <c r="D2947" s="12">
        <v>80055.7</v>
      </c>
      <c r="E2947" s="12">
        <v>35743.699999999997</v>
      </c>
      <c r="F2947" s="12">
        <v>44312</v>
      </c>
      <c r="G2947" s="12">
        <v>55.35</v>
      </c>
      <c r="H2947" s="12">
        <v>116</v>
      </c>
      <c r="I2947" s="12">
        <v>0.14399999999999999</v>
      </c>
      <c r="J2947" s="12">
        <v>16</v>
      </c>
      <c r="K2947" s="12">
        <v>331.23</v>
      </c>
      <c r="L2947" s="12">
        <v>5</v>
      </c>
      <c r="M2947" s="12">
        <v>3.87</v>
      </c>
      <c r="N2947" s="12">
        <v>50</v>
      </c>
      <c r="O2947" s="12">
        <v>23.7</v>
      </c>
      <c r="P2947" s="12">
        <v>0.124</v>
      </c>
      <c r="Q2947" s="12">
        <v>0.92</v>
      </c>
      <c r="R2947" s="12">
        <v>6690</v>
      </c>
      <c r="S2947" s="12">
        <v>0.372</v>
      </c>
      <c r="T2947" s="12">
        <v>39.32</v>
      </c>
    </row>
    <row r="2948" spans="1:20" ht="15.75" customHeight="1" x14ac:dyDescent="0.35">
      <c r="A2948" s="11">
        <v>45111</v>
      </c>
      <c r="B2948" s="12" t="s">
        <v>77</v>
      </c>
      <c r="C2948" s="12" t="s">
        <v>80</v>
      </c>
      <c r="D2948" s="12">
        <v>98780.11</v>
      </c>
      <c r="E2948" s="12">
        <v>41381.1</v>
      </c>
      <c r="F2948" s="12">
        <v>57399.01</v>
      </c>
      <c r="G2948" s="12">
        <v>58.11</v>
      </c>
      <c r="H2948" s="12">
        <v>79</v>
      </c>
      <c r="I2948" s="12">
        <v>0.19400000000000001</v>
      </c>
      <c r="J2948" s="12">
        <v>15</v>
      </c>
      <c r="K2948" s="12">
        <v>207.65</v>
      </c>
      <c r="L2948" s="12">
        <v>4</v>
      </c>
      <c r="M2948" s="12">
        <v>4.07</v>
      </c>
      <c r="N2948" s="12">
        <v>55</v>
      </c>
      <c r="O2948" s="12">
        <v>15.4</v>
      </c>
      <c r="P2948" s="12">
        <v>0.249</v>
      </c>
      <c r="Q2948" s="12">
        <v>1.06</v>
      </c>
      <c r="R2948" s="12">
        <v>4732</v>
      </c>
      <c r="S2948" s="12">
        <v>0.25600000000000001</v>
      </c>
      <c r="T2948" s="12">
        <v>57.17</v>
      </c>
    </row>
    <row r="2949" spans="1:20" ht="15.75" customHeight="1" x14ac:dyDescent="0.35">
      <c r="A2949" s="11">
        <v>45111</v>
      </c>
      <c r="B2949" s="12" t="s">
        <v>77</v>
      </c>
      <c r="C2949" s="12" t="s">
        <v>81</v>
      </c>
      <c r="D2949" s="12">
        <v>85256.84</v>
      </c>
      <c r="E2949" s="12">
        <v>42512</v>
      </c>
      <c r="F2949" s="12">
        <v>42744.85</v>
      </c>
      <c r="G2949" s="12">
        <v>50.14</v>
      </c>
      <c r="H2949" s="12">
        <v>138</v>
      </c>
      <c r="I2949" s="12">
        <v>0.28100000000000003</v>
      </c>
      <c r="J2949" s="12">
        <v>38</v>
      </c>
      <c r="K2949" s="12">
        <v>241.07</v>
      </c>
      <c r="L2949" s="12">
        <v>5</v>
      </c>
      <c r="M2949" s="12">
        <v>4.4400000000000004</v>
      </c>
      <c r="N2949" s="12">
        <v>63</v>
      </c>
      <c r="O2949" s="12">
        <v>24</v>
      </c>
      <c r="P2949" s="12">
        <v>9.7000000000000003E-2</v>
      </c>
      <c r="Q2949" s="12">
        <v>0.99</v>
      </c>
      <c r="R2949" s="12">
        <v>7410</v>
      </c>
      <c r="S2949" s="12">
        <v>0.38100000000000001</v>
      </c>
      <c r="T2949" s="12">
        <v>54.07</v>
      </c>
    </row>
    <row r="2950" spans="1:20" ht="15.75" customHeight="1" x14ac:dyDescent="0.35">
      <c r="A2950" s="11">
        <v>45111</v>
      </c>
      <c r="B2950" s="12" t="s">
        <v>82</v>
      </c>
      <c r="C2950" s="12" t="s">
        <v>78</v>
      </c>
      <c r="D2950" s="12">
        <v>104900.41</v>
      </c>
      <c r="E2950" s="12">
        <v>71026.95</v>
      </c>
      <c r="F2950" s="12">
        <v>33873.47</v>
      </c>
      <c r="G2950" s="12">
        <v>32.29</v>
      </c>
      <c r="H2950" s="12">
        <v>67</v>
      </c>
      <c r="I2950" s="12">
        <v>0.29199999999999998</v>
      </c>
      <c r="J2950" s="12">
        <v>19</v>
      </c>
      <c r="K2950" s="12">
        <v>262.36</v>
      </c>
      <c r="L2950" s="12">
        <v>6</v>
      </c>
      <c r="M2950" s="12">
        <v>4.28</v>
      </c>
      <c r="N2950" s="12">
        <v>53</v>
      </c>
      <c r="O2950" s="12">
        <v>20.399999999999999</v>
      </c>
      <c r="P2950" s="12">
        <v>0.249</v>
      </c>
      <c r="Q2950" s="12">
        <v>1.0900000000000001</v>
      </c>
      <c r="R2950" s="12">
        <v>4866</v>
      </c>
      <c r="S2950" s="12">
        <v>0.34399999999999997</v>
      </c>
      <c r="T2950" s="12">
        <v>37.909999999999997</v>
      </c>
    </row>
    <row r="2951" spans="1:20" ht="15.75" customHeight="1" x14ac:dyDescent="0.35">
      <c r="A2951" s="11">
        <v>45111</v>
      </c>
      <c r="B2951" s="12" t="s">
        <v>82</v>
      </c>
      <c r="C2951" s="12" t="s">
        <v>79</v>
      </c>
      <c r="D2951" s="12">
        <v>126553.07</v>
      </c>
      <c r="E2951" s="12">
        <v>66521.179999999993</v>
      </c>
      <c r="F2951" s="12">
        <v>60031.89</v>
      </c>
      <c r="G2951" s="12">
        <v>47.44</v>
      </c>
      <c r="H2951" s="12">
        <v>118</v>
      </c>
      <c r="I2951" s="12">
        <v>0.189</v>
      </c>
      <c r="J2951" s="12">
        <v>22</v>
      </c>
      <c r="K2951" s="12">
        <v>202.78</v>
      </c>
      <c r="L2951" s="12">
        <v>6</v>
      </c>
      <c r="M2951" s="12">
        <v>4.07</v>
      </c>
      <c r="N2951" s="12">
        <v>48</v>
      </c>
      <c r="O2951" s="12">
        <v>18.8</v>
      </c>
      <c r="P2951" s="12">
        <v>6.3E-2</v>
      </c>
      <c r="Q2951" s="12">
        <v>0.97</v>
      </c>
      <c r="R2951" s="12">
        <v>3618</v>
      </c>
      <c r="S2951" s="12">
        <v>0.34699999999999998</v>
      </c>
      <c r="T2951" s="12">
        <v>54.51</v>
      </c>
    </row>
    <row r="2952" spans="1:20" ht="15.75" customHeight="1" x14ac:dyDescent="0.35">
      <c r="A2952" s="11">
        <v>45111</v>
      </c>
      <c r="B2952" s="12" t="s">
        <v>82</v>
      </c>
      <c r="C2952" s="12" t="s">
        <v>80</v>
      </c>
      <c r="D2952" s="12">
        <v>84101.3</v>
      </c>
      <c r="E2952" s="12">
        <v>33985.730000000003</v>
      </c>
      <c r="F2952" s="12">
        <v>50115.57</v>
      </c>
      <c r="G2952" s="12">
        <v>59.59</v>
      </c>
      <c r="H2952" s="12">
        <v>71</v>
      </c>
      <c r="I2952" s="12">
        <v>0.27500000000000002</v>
      </c>
      <c r="J2952" s="12">
        <v>19</v>
      </c>
      <c r="K2952" s="12">
        <v>276.61</v>
      </c>
      <c r="L2952" s="12">
        <v>5</v>
      </c>
      <c r="M2952" s="12">
        <v>3.88</v>
      </c>
      <c r="N2952" s="12">
        <v>55</v>
      </c>
      <c r="O2952" s="12">
        <v>15.7</v>
      </c>
      <c r="P2952" s="12">
        <v>0.156</v>
      </c>
      <c r="Q2952" s="12">
        <v>1.19</v>
      </c>
      <c r="R2952" s="12">
        <v>4535</v>
      </c>
      <c r="S2952" s="12">
        <v>0.38300000000000001</v>
      </c>
      <c r="T2952" s="12">
        <v>49.49</v>
      </c>
    </row>
    <row r="2953" spans="1:20" ht="15.75" customHeight="1" x14ac:dyDescent="0.35">
      <c r="A2953" s="11">
        <v>45111</v>
      </c>
      <c r="B2953" s="12" t="s">
        <v>82</v>
      </c>
      <c r="C2953" s="12" t="s">
        <v>81</v>
      </c>
      <c r="D2953" s="12">
        <v>96879.06</v>
      </c>
      <c r="E2953" s="12">
        <v>44164.39</v>
      </c>
      <c r="F2953" s="12">
        <v>52714.67</v>
      </c>
      <c r="G2953" s="12">
        <v>54.41</v>
      </c>
      <c r="H2953" s="12">
        <v>85</v>
      </c>
      <c r="I2953" s="12">
        <v>0.219</v>
      </c>
      <c r="J2953" s="12">
        <v>18</v>
      </c>
      <c r="K2953" s="12">
        <v>190.22</v>
      </c>
      <c r="L2953" s="12">
        <v>5</v>
      </c>
      <c r="M2953" s="12">
        <v>3.99</v>
      </c>
      <c r="N2953" s="12">
        <v>55</v>
      </c>
      <c r="O2953" s="12">
        <v>15</v>
      </c>
      <c r="P2953" s="12">
        <v>0.14399999999999999</v>
      </c>
      <c r="Q2953" s="12">
        <v>1.19</v>
      </c>
      <c r="R2953" s="12">
        <v>6580</v>
      </c>
      <c r="S2953" s="12">
        <v>0.34</v>
      </c>
      <c r="T2953" s="12">
        <v>43.07</v>
      </c>
    </row>
    <row r="2954" spans="1:20" ht="15.75" customHeight="1" x14ac:dyDescent="0.35">
      <c r="A2954" s="11">
        <v>45111</v>
      </c>
      <c r="B2954" s="12" t="s">
        <v>83</v>
      </c>
      <c r="C2954" s="12" t="s">
        <v>78</v>
      </c>
      <c r="D2954" s="12">
        <v>103498.21</v>
      </c>
      <c r="E2954" s="12">
        <v>62927.5</v>
      </c>
      <c r="F2954" s="12">
        <v>40570.720000000001</v>
      </c>
      <c r="G2954" s="12">
        <v>39.200000000000003</v>
      </c>
      <c r="H2954" s="12">
        <v>83</v>
      </c>
      <c r="I2954" s="12">
        <v>0.215</v>
      </c>
      <c r="J2954" s="12">
        <v>17</v>
      </c>
      <c r="K2954" s="12">
        <v>221.44</v>
      </c>
      <c r="L2954" s="12">
        <v>5</v>
      </c>
      <c r="M2954" s="12">
        <v>4.47</v>
      </c>
      <c r="N2954" s="12">
        <v>33</v>
      </c>
      <c r="O2954" s="12">
        <v>19.8</v>
      </c>
      <c r="P2954" s="12">
        <v>0.13700000000000001</v>
      </c>
      <c r="Q2954" s="12">
        <v>0.92</v>
      </c>
      <c r="R2954" s="12">
        <v>6679</v>
      </c>
      <c r="S2954" s="12">
        <v>0.39100000000000001</v>
      </c>
      <c r="T2954" s="12">
        <v>55.87</v>
      </c>
    </row>
    <row r="2955" spans="1:20" ht="15.75" customHeight="1" x14ac:dyDescent="0.35">
      <c r="A2955" s="11">
        <v>45111</v>
      </c>
      <c r="B2955" s="12" t="s">
        <v>83</v>
      </c>
      <c r="C2955" s="12" t="s">
        <v>79</v>
      </c>
      <c r="D2955" s="12">
        <v>96802.61</v>
      </c>
      <c r="E2955" s="12">
        <v>64438.12</v>
      </c>
      <c r="F2955" s="12">
        <v>32364.48</v>
      </c>
      <c r="G2955" s="12">
        <v>33.43</v>
      </c>
      <c r="H2955" s="12">
        <v>92</v>
      </c>
      <c r="I2955" s="12">
        <v>0.154</v>
      </c>
      <c r="J2955" s="12">
        <v>14</v>
      </c>
      <c r="K2955" s="12">
        <v>284.82</v>
      </c>
      <c r="L2955" s="12">
        <v>5</v>
      </c>
      <c r="M2955" s="12">
        <v>4.1100000000000003</v>
      </c>
      <c r="N2955" s="12">
        <v>57</v>
      </c>
      <c r="O2955" s="12">
        <v>24.4</v>
      </c>
      <c r="P2955" s="12">
        <v>0.19700000000000001</v>
      </c>
      <c r="Q2955" s="12">
        <v>0.83</v>
      </c>
      <c r="R2955" s="12">
        <v>4367</v>
      </c>
      <c r="S2955" s="12">
        <v>0.39900000000000002</v>
      </c>
      <c r="T2955" s="12">
        <v>59.04</v>
      </c>
    </row>
    <row r="2956" spans="1:20" ht="15.75" customHeight="1" x14ac:dyDescent="0.35">
      <c r="A2956" s="11">
        <v>45111</v>
      </c>
      <c r="B2956" s="12" t="s">
        <v>83</v>
      </c>
      <c r="C2956" s="12" t="s">
        <v>80</v>
      </c>
      <c r="D2956" s="12">
        <v>122411.65</v>
      </c>
      <c r="E2956" s="12">
        <v>57722.46</v>
      </c>
      <c r="F2956" s="12">
        <v>64689.19</v>
      </c>
      <c r="G2956" s="12">
        <v>52.85</v>
      </c>
      <c r="H2956" s="12">
        <v>119</v>
      </c>
      <c r="I2956" s="12">
        <v>0.25</v>
      </c>
      <c r="J2956" s="12">
        <v>29</v>
      </c>
      <c r="K2956" s="12">
        <v>146.13</v>
      </c>
      <c r="L2956" s="12">
        <v>7</v>
      </c>
      <c r="M2956" s="12">
        <v>3.99</v>
      </c>
      <c r="N2956" s="12">
        <v>60</v>
      </c>
      <c r="O2956" s="12">
        <v>19.5</v>
      </c>
      <c r="P2956" s="12">
        <v>0.09</v>
      </c>
      <c r="Q2956" s="12">
        <v>0.98</v>
      </c>
      <c r="R2956" s="12">
        <v>4756</v>
      </c>
      <c r="S2956" s="12">
        <v>0.216</v>
      </c>
      <c r="T2956" s="12">
        <v>65.41</v>
      </c>
    </row>
    <row r="2957" spans="1:20" ht="15.75" customHeight="1" x14ac:dyDescent="0.35">
      <c r="A2957" s="11">
        <v>45111</v>
      </c>
      <c r="B2957" s="12" t="s">
        <v>83</v>
      </c>
      <c r="C2957" s="12" t="s">
        <v>81</v>
      </c>
      <c r="D2957" s="12">
        <v>87692.25</v>
      </c>
      <c r="E2957" s="12">
        <v>48391.3</v>
      </c>
      <c r="F2957" s="12">
        <v>39300.949999999997</v>
      </c>
      <c r="G2957" s="12">
        <v>44.82</v>
      </c>
      <c r="H2957" s="12">
        <v>79</v>
      </c>
      <c r="I2957" s="12">
        <v>0.17399999999999999</v>
      </c>
      <c r="J2957" s="12">
        <v>13</v>
      </c>
      <c r="K2957" s="12">
        <v>171.52</v>
      </c>
      <c r="L2957" s="12">
        <v>4</v>
      </c>
      <c r="M2957" s="12">
        <v>4.16</v>
      </c>
      <c r="N2957" s="12">
        <v>66</v>
      </c>
      <c r="O2957" s="12">
        <v>21.1</v>
      </c>
      <c r="P2957" s="12">
        <v>0.09</v>
      </c>
      <c r="Q2957" s="12">
        <v>1.05</v>
      </c>
      <c r="R2957" s="12">
        <v>5379</v>
      </c>
      <c r="S2957" s="12">
        <v>0.23100000000000001</v>
      </c>
      <c r="T2957" s="12">
        <v>66.77</v>
      </c>
    </row>
    <row r="2958" spans="1:20" ht="15.75" customHeight="1" x14ac:dyDescent="0.35">
      <c r="A2958" s="11">
        <v>45111</v>
      </c>
      <c r="B2958" s="12" t="s">
        <v>84</v>
      </c>
      <c r="C2958" s="12" t="s">
        <v>78</v>
      </c>
      <c r="D2958" s="12">
        <v>137641.47</v>
      </c>
      <c r="E2958" s="12">
        <v>96172.72</v>
      </c>
      <c r="F2958" s="12">
        <v>41468.75</v>
      </c>
      <c r="G2958" s="12">
        <v>30.13</v>
      </c>
      <c r="H2958" s="12">
        <v>97</v>
      </c>
      <c r="I2958" s="12">
        <v>0.193</v>
      </c>
      <c r="J2958" s="12">
        <v>18</v>
      </c>
      <c r="K2958" s="12">
        <v>145.80000000000001</v>
      </c>
      <c r="L2958" s="12">
        <v>5</v>
      </c>
      <c r="M2958" s="12">
        <v>4.6900000000000004</v>
      </c>
      <c r="N2958" s="12">
        <v>44</v>
      </c>
      <c r="O2958" s="12">
        <v>27</v>
      </c>
      <c r="P2958" s="12">
        <v>0.218</v>
      </c>
      <c r="Q2958" s="12">
        <v>1.2</v>
      </c>
      <c r="R2958" s="12">
        <v>5558</v>
      </c>
      <c r="S2958" s="12">
        <v>0.20599999999999999</v>
      </c>
      <c r="T2958" s="12">
        <v>48.8</v>
      </c>
    </row>
    <row r="2959" spans="1:20" ht="15.75" customHeight="1" x14ac:dyDescent="0.35">
      <c r="A2959" s="11">
        <v>45111</v>
      </c>
      <c r="B2959" s="12" t="s">
        <v>84</v>
      </c>
      <c r="C2959" s="12" t="s">
        <v>79</v>
      </c>
      <c r="D2959" s="12">
        <v>113971.94</v>
      </c>
      <c r="E2959" s="12">
        <v>78613.509999999995</v>
      </c>
      <c r="F2959" s="12">
        <v>35358.43</v>
      </c>
      <c r="G2959" s="12">
        <v>31.02</v>
      </c>
      <c r="H2959" s="12">
        <v>81</v>
      </c>
      <c r="I2959" s="12">
        <v>0.29399999999999998</v>
      </c>
      <c r="J2959" s="12">
        <v>23</v>
      </c>
      <c r="K2959" s="12">
        <v>233.39</v>
      </c>
      <c r="L2959" s="12">
        <v>3</v>
      </c>
      <c r="M2959" s="12">
        <v>4.5999999999999996</v>
      </c>
      <c r="N2959" s="12">
        <v>40</v>
      </c>
      <c r="O2959" s="12">
        <v>12.1</v>
      </c>
      <c r="P2959" s="12">
        <v>9.0999999999999998E-2</v>
      </c>
      <c r="Q2959" s="12">
        <v>0.87</v>
      </c>
      <c r="R2959" s="12">
        <v>3690</v>
      </c>
      <c r="S2959" s="12">
        <v>0.21199999999999999</v>
      </c>
      <c r="T2959" s="12">
        <v>51.78</v>
      </c>
    </row>
    <row r="2960" spans="1:20" ht="15.75" customHeight="1" x14ac:dyDescent="0.35">
      <c r="A2960" s="11">
        <v>45111</v>
      </c>
      <c r="B2960" s="12" t="s">
        <v>84</v>
      </c>
      <c r="C2960" s="12" t="s">
        <v>80</v>
      </c>
      <c r="D2960" s="12">
        <v>74947.990000000005</v>
      </c>
      <c r="E2960" s="12">
        <v>38946.65</v>
      </c>
      <c r="F2960" s="12">
        <v>36001.35</v>
      </c>
      <c r="G2960" s="12">
        <v>48.04</v>
      </c>
      <c r="H2960" s="12">
        <v>108</v>
      </c>
      <c r="I2960" s="12">
        <v>0.123</v>
      </c>
      <c r="J2960" s="12">
        <v>13</v>
      </c>
      <c r="K2960" s="12">
        <v>232.97</v>
      </c>
      <c r="L2960" s="12">
        <v>3</v>
      </c>
      <c r="M2960" s="12">
        <v>4.0599999999999996</v>
      </c>
      <c r="N2960" s="12">
        <v>42</v>
      </c>
      <c r="O2960" s="12">
        <v>24.5</v>
      </c>
      <c r="P2960" s="12">
        <v>0.22500000000000001</v>
      </c>
      <c r="Q2960" s="12">
        <v>0.87</v>
      </c>
      <c r="R2960" s="12">
        <v>6277</v>
      </c>
      <c r="S2960" s="12">
        <v>0.30199999999999999</v>
      </c>
      <c r="T2960" s="12">
        <v>46.09</v>
      </c>
    </row>
    <row r="2961" spans="1:20" ht="15.75" customHeight="1" x14ac:dyDescent="0.35">
      <c r="A2961" s="11">
        <v>45111</v>
      </c>
      <c r="B2961" s="12" t="s">
        <v>84</v>
      </c>
      <c r="C2961" s="12" t="s">
        <v>81</v>
      </c>
      <c r="D2961" s="12">
        <v>63773.02</v>
      </c>
      <c r="E2961" s="12">
        <v>35415.19</v>
      </c>
      <c r="F2961" s="12">
        <v>28357.83</v>
      </c>
      <c r="G2961" s="12">
        <v>44.47</v>
      </c>
      <c r="H2961" s="12">
        <v>104</v>
      </c>
      <c r="I2961" s="12">
        <v>0.16400000000000001</v>
      </c>
      <c r="J2961" s="12">
        <v>17</v>
      </c>
      <c r="K2961" s="12">
        <v>248.83</v>
      </c>
      <c r="L2961" s="12">
        <v>5</v>
      </c>
      <c r="M2961" s="12">
        <v>4.33</v>
      </c>
      <c r="N2961" s="12">
        <v>52</v>
      </c>
      <c r="O2961" s="12">
        <v>25</v>
      </c>
      <c r="P2961" s="12">
        <v>0.215</v>
      </c>
      <c r="Q2961" s="12">
        <v>0.99</v>
      </c>
      <c r="R2961" s="12">
        <v>4714</v>
      </c>
      <c r="S2961" s="12">
        <v>0.30299999999999999</v>
      </c>
      <c r="T2961" s="12">
        <v>40.56</v>
      </c>
    </row>
    <row r="2962" spans="1:20" ht="15.75" customHeight="1" x14ac:dyDescent="0.35">
      <c r="A2962" s="11">
        <v>45112</v>
      </c>
      <c r="B2962" s="12" t="s">
        <v>77</v>
      </c>
      <c r="C2962" s="12" t="s">
        <v>78</v>
      </c>
      <c r="D2962" s="12">
        <v>105849.65</v>
      </c>
      <c r="E2962" s="12">
        <v>53210.68</v>
      </c>
      <c r="F2962" s="12">
        <v>52638.97</v>
      </c>
      <c r="G2962" s="12">
        <v>49.73</v>
      </c>
      <c r="H2962" s="12">
        <v>114</v>
      </c>
      <c r="I2962" s="12">
        <v>0.159</v>
      </c>
      <c r="J2962" s="12">
        <v>18</v>
      </c>
      <c r="K2962" s="12">
        <v>246.56</v>
      </c>
      <c r="L2962" s="12">
        <v>4</v>
      </c>
      <c r="M2962" s="12">
        <v>4.1900000000000004</v>
      </c>
      <c r="N2962" s="12">
        <v>48</v>
      </c>
      <c r="O2962" s="12">
        <v>36.5</v>
      </c>
      <c r="P2962" s="12">
        <v>0.105</v>
      </c>
      <c r="Q2962" s="12">
        <v>0.98</v>
      </c>
      <c r="R2962" s="12">
        <v>3659</v>
      </c>
      <c r="S2962" s="12">
        <v>0.32700000000000001</v>
      </c>
      <c r="T2962" s="12">
        <v>40.5</v>
      </c>
    </row>
    <row r="2963" spans="1:20" ht="15.75" customHeight="1" x14ac:dyDescent="0.35">
      <c r="A2963" s="11">
        <v>45112</v>
      </c>
      <c r="B2963" s="12" t="s">
        <v>77</v>
      </c>
      <c r="C2963" s="12" t="s">
        <v>79</v>
      </c>
      <c r="D2963" s="12">
        <v>82322.03</v>
      </c>
      <c r="E2963" s="12">
        <v>35381.360000000001</v>
      </c>
      <c r="F2963" s="12">
        <v>46940.67</v>
      </c>
      <c r="G2963" s="12">
        <v>57.02</v>
      </c>
      <c r="H2963" s="12">
        <v>109</v>
      </c>
      <c r="I2963" s="12">
        <v>0.10100000000000001</v>
      </c>
      <c r="J2963" s="12">
        <v>10</v>
      </c>
      <c r="K2963" s="12">
        <v>173.8</v>
      </c>
      <c r="L2963" s="12">
        <v>4</v>
      </c>
      <c r="M2963" s="12">
        <v>3.66</v>
      </c>
      <c r="N2963" s="12">
        <v>55</v>
      </c>
      <c r="O2963" s="12">
        <v>27.8</v>
      </c>
      <c r="P2963" s="12">
        <v>5.7000000000000002E-2</v>
      </c>
      <c r="Q2963" s="12">
        <v>1.0900000000000001</v>
      </c>
      <c r="R2963" s="12">
        <v>4198</v>
      </c>
      <c r="S2963" s="12">
        <v>0.248</v>
      </c>
      <c r="T2963" s="12">
        <v>52.36</v>
      </c>
    </row>
    <row r="2964" spans="1:20" ht="15.75" customHeight="1" x14ac:dyDescent="0.35">
      <c r="A2964" s="11">
        <v>45112</v>
      </c>
      <c r="B2964" s="12" t="s">
        <v>77</v>
      </c>
      <c r="C2964" s="12" t="s">
        <v>80</v>
      </c>
      <c r="D2964" s="12">
        <v>98084.15</v>
      </c>
      <c r="E2964" s="12">
        <v>46299.69</v>
      </c>
      <c r="F2964" s="12">
        <v>51784.46</v>
      </c>
      <c r="G2964" s="12">
        <v>52.8</v>
      </c>
      <c r="H2964" s="12">
        <v>55</v>
      </c>
      <c r="I2964" s="12">
        <v>0.109</v>
      </c>
      <c r="J2964" s="12">
        <v>5</v>
      </c>
      <c r="K2964" s="12">
        <v>222.06</v>
      </c>
      <c r="L2964" s="12">
        <v>3</v>
      </c>
      <c r="M2964" s="12">
        <v>4.29</v>
      </c>
      <c r="N2964" s="12">
        <v>76</v>
      </c>
      <c r="O2964" s="12">
        <v>27.7</v>
      </c>
      <c r="P2964" s="12">
        <v>5.3999999999999999E-2</v>
      </c>
      <c r="Q2964" s="12">
        <v>1.01</v>
      </c>
      <c r="R2964" s="12">
        <v>4971</v>
      </c>
      <c r="S2964" s="12">
        <v>0.246</v>
      </c>
      <c r="T2964" s="12">
        <v>36.61</v>
      </c>
    </row>
    <row r="2965" spans="1:20" ht="15.75" customHeight="1" x14ac:dyDescent="0.35">
      <c r="A2965" s="11">
        <v>45112</v>
      </c>
      <c r="B2965" s="12" t="s">
        <v>77</v>
      </c>
      <c r="C2965" s="12" t="s">
        <v>81</v>
      </c>
      <c r="D2965" s="12">
        <v>116741.55</v>
      </c>
      <c r="E2965" s="12">
        <v>59592.38</v>
      </c>
      <c r="F2965" s="12">
        <v>57149.17</v>
      </c>
      <c r="G2965" s="12">
        <v>48.95</v>
      </c>
      <c r="H2965" s="12">
        <v>102</v>
      </c>
      <c r="I2965" s="12">
        <v>0.2</v>
      </c>
      <c r="J2965" s="12">
        <v>20</v>
      </c>
      <c r="K2965" s="12">
        <v>178.54</v>
      </c>
      <c r="L2965" s="12">
        <v>6</v>
      </c>
      <c r="M2965" s="12">
        <v>4.6399999999999997</v>
      </c>
      <c r="N2965" s="12">
        <v>38</v>
      </c>
      <c r="O2965" s="12">
        <v>21.1</v>
      </c>
      <c r="P2965" s="12">
        <v>0.22</v>
      </c>
      <c r="Q2965" s="12">
        <v>1.17</v>
      </c>
      <c r="R2965" s="12">
        <v>4725</v>
      </c>
      <c r="S2965" s="12">
        <v>0.23400000000000001</v>
      </c>
      <c r="T2965" s="12">
        <v>53.25</v>
      </c>
    </row>
    <row r="2966" spans="1:20" ht="15.75" customHeight="1" x14ac:dyDescent="0.35">
      <c r="A2966" s="11">
        <v>45112</v>
      </c>
      <c r="B2966" s="12" t="s">
        <v>82</v>
      </c>
      <c r="C2966" s="12" t="s">
        <v>78</v>
      </c>
      <c r="D2966" s="12">
        <v>121247.62</v>
      </c>
      <c r="E2966" s="12">
        <v>61651.56</v>
      </c>
      <c r="F2966" s="12">
        <v>59596.06</v>
      </c>
      <c r="G2966" s="12">
        <v>49.15</v>
      </c>
      <c r="H2966" s="12">
        <v>84</v>
      </c>
      <c r="I2966" s="12">
        <v>0.26800000000000002</v>
      </c>
      <c r="J2966" s="12">
        <v>22</v>
      </c>
      <c r="K2966" s="12">
        <v>204.56</v>
      </c>
      <c r="L2966" s="12">
        <v>5</v>
      </c>
      <c r="M2966" s="12">
        <v>3.91</v>
      </c>
      <c r="N2966" s="12">
        <v>71</v>
      </c>
      <c r="O2966" s="12">
        <v>27.8</v>
      </c>
      <c r="P2966" s="12">
        <v>0.21199999999999999</v>
      </c>
      <c r="Q2966" s="12">
        <v>0.92</v>
      </c>
      <c r="R2966" s="12">
        <v>5566</v>
      </c>
      <c r="S2966" s="12">
        <v>0.21199999999999999</v>
      </c>
      <c r="T2966" s="12">
        <v>36.020000000000003</v>
      </c>
    </row>
    <row r="2967" spans="1:20" ht="15.75" customHeight="1" x14ac:dyDescent="0.35">
      <c r="A2967" s="11">
        <v>45112</v>
      </c>
      <c r="B2967" s="12" t="s">
        <v>82</v>
      </c>
      <c r="C2967" s="12" t="s">
        <v>79</v>
      </c>
      <c r="D2967" s="12">
        <v>72655.5</v>
      </c>
      <c r="E2967" s="12">
        <v>34560.5</v>
      </c>
      <c r="F2967" s="12">
        <v>38095</v>
      </c>
      <c r="G2967" s="12">
        <v>52.43</v>
      </c>
      <c r="H2967" s="12">
        <v>105</v>
      </c>
      <c r="I2967" s="12">
        <v>0.151</v>
      </c>
      <c r="J2967" s="12">
        <v>15</v>
      </c>
      <c r="K2967" s="12">
        <v>232.74</v>
      </c>
      <c r="L2967" s="12">
        <v>4</v>
      </c>
      <c r="M2967" s="12">
        <v>4.0999999999999996</v>
      </c>
      <c r="N2967" s="12">
        <v>52</v>
      </c>
      <c r="O2967" s="12">
        <v>35</v>
      </c>
      <c r="P2967" s="12">
        <v>0.122</v>
      </c>
      <c r="Q2967" s="12">
        <v>0.91</v>
      </c>
      <c r="R2967" s="12">
        <v>6037</v>
      </c>
      <c r="S2967" s="12">
        <v>0.27</v>
      </c>
      <c r="T2967" s="12">
        <v>43.94</v>
      </c>
    </row>
    <row r="2968" spans="1:20" ht="15.75" customHeight="1" x14ac:dyDescent="0.35">
      <c r="A2968" s="11">
        <v>45112</v>
      </c>
      <c r="B2968" s="12" t="s">
        <v>82</v>
      </c>
      <c r="C2968" s="12" t="s">
        <v>80</v>
      </c>
      <c r="D2968" s="12">
        <v>117738.32</v>
      </c>
      <c r="E2968" s="12">
        <v>47512.67</v>
      </c>
      <c r="F2968" s="12">
        <v>70225.64</v>
      </c>
      <c r="G2968" s="12">
        <v>59.65</v>
      </c>
      <c r="H2968" s="12">
        <v>106</v>
      </c>
      <c r="I2968" s="12">
        <v>0.215</v>
      </c>
      <c r="J2968" s="12">
        <v>22</v>
      </c>
      <c r="K2968" s="12">
        <v>173.29</v>
      </c>
      <c r="L2968" s="12">
        <v>4</v>
      </c>
      <c r="M2968" s="12">
        <v>4.22</v>
      </c>
      <c r="N2968" s="12">
        <v>75</v>
      </c>
      <c r="O2968" s="12">
        <v>24.6</v>
      </c>
      <c r="P2968" s="12">
        <v>0.22</v>
      </c>
      <c r="Q2968" s="12">
        <v>0.98</v>
      </c>
      <c r="R2968" s="12">
        <v>4724</v>
      </c>
      <c r="S2968" s="12">
        <v>0.26800000000000002</v>
      </c>
      <c r="T2968" s="12">
        <v>56.74</v>
      </c>
    </row>
    <row r="2969" spans="1:20" ht="15.75" customHeight="1" x14ac:dyDescent="0.35">
      <c r="A2969" s="11">
        <v>45112</v>
      </c>
      <c r="B2969" s="12" t="s">
        <v>82</v>
      </c>
      <c r="C2969" s="12" t="s">
        <v>81</v>
      </c>
      <c r="D2969" s="12">
        <v>92012.94</v>
      </c>
      <c r="E2969" s="12">
        <v>59784.52</v>
      </c>
      <c r="F2969" s="12">
        <v>32228.43</v>
      </c>
      <c r="G2969" s="12">
        <v>35.03</v>
      </c>
      <c r="H2969" s="12">
        <v>94</v>
      </c>
      <c r="I2969" s="12">
        <v>0.25800000000000001</v>
      </c>
      <c r="J2969" s="12">
        <v>24</v>
      </c>
      <c r="K2969" s="12">
        <v>243.11</v>
      </c>
      <c r="L2969" s="12">
        <v>5</v>
      </c>
      <c r="M2969" s="12">
        <v>4.45</v>
      </c>
      <c r="N2969" s="12">
        <v>61</v>
      </c>
      <c r="O2969" s="12">
        <v>31.3</v>
      </c>
      <c r="P2969" s="12">
        <v>0.159</v>
      </c>
      <c r="Q2969" s="12">
        <v>0.81</v>
      </c>
      <c r="R2969" s="12">
        <v>4047</v>
      </c>
      <c r="S2969" s="12">
        <v>0.22600000000000001</v>
      </c>
      <c r="T2969" s="12">
        <v>45.24</v>
      </c>
    </row>
    <row r="2970" spans="1:20" ht="15.75" customHeight="1" x14ac:dyDescent="0.35">
      <c r="A2970" s="11">
        <v>45112</v>
      </c>
      <c r="B2970" s="12" t="s">
        <v>83</v>
      </c>
      <c r="C2970" s="12" t="s">
        <v>78</v>
      </c>
      <c r="D2970" s="12">
        <v>90469.62</v>
      </c>
      <c r="E2970" s="12">
        <v>48740.1</v>
      </c>
      <c r="F2970" s="12">
        <v>41729.519999999997</v>
      </c>
      <c r="G2970" s="12">
        <v>46.13</v>
      </c>
      <c r="H2970" s="12">
        <v>93</v>
      </c>
      <c r="I2970" s="12">
        <v>0.16400000000000001</v>
      </c>
      <c r="J2970" s="12">
        <v>15</v>
      </c>
      <c r="K2970" s="12">
        <v>231.6</v>
      </c>
      <c r="L2970" s="12">
        <v>6</v>
      </c>
      <c r="M2970" s="12">
        <v>4.33</v>
      </c>
      <c r="N2970" s="12">
        <v>46</v>
      </c>
      <c r="O2970" s="12">
        <v>33.4</v>
      </c>
      <c r="P2970" s="12">
        <v>0.19</v>
      </c>
      <c r="Q2970" s="12">
        <v>0.97</v>
      </c>
      <c r="R2970" s="12">
        <v>5142</v>
      </c>
      <c r="S2970" s="12">
        <v>0.39700000000000002</v>
      </c>
      <c r="T2970" s="12">
        <v>47.74</v>
      </c>
    </row>
    <row r="2971" spans="1:20" ht="15.75" customHeight="1" x14ac:dyDescent="0.35">
      <c r="A2971" s="11">
        <v>45112</v>
      </c>
      <c r="B2971" s="12" t="s">
        <v>83</v>
      </c>
      <c r="C2971" s="12" t="s">
        <v>79</v>
      </c>
      <c r="D2971" s="12">
        <v>104357.21</v>
      </c>
      <c r="E2971" s="12">
        <v>60089.03</v>
      </c>
      <c r="F2971" s="12">
        <v>44268.18</v>
      </c>
      <c r="G2971" s="12">
        <v>42.42</v>
      </c>
      <c r="H2971" s="12">
        <v>129</v>
      </c>
      <c r="I2971" s="12">
        <v>0.13300000000000001</v>
      </c>
      <c r="J2971" s="12">
        <v>17</v>
      </c>
      <c r="K2971" s="12">
        <v>265.66000000000003</v>
      </c>
      <c r="L2971" s="12">
        <v>3</v>
      </c>
      <c r="M2971" s="12">
        <v>4.0199999999999996</v>
      </c>
      <c r="N2971" s="12">
        <v>51</v>
      </c>
      <c r="O2971" s="12">
        <v>18.7</v>
      </c>
      <c r="P2971" s="12">
        <v>0.214</v>
      </c>
      <c r="Q2971" s="12">
        <v>0.88</v>
      </c>
      <c r="R2971" s="12">
        <v>4886</v>
      </c>
      <c r="S2971" s="12">
        <v>0.29599999999999999</v>
      </c>
      <c r="T2971" s="12">
        <v>53.54</v>
      </c>
    </row>
    <row r="2972" spans="1:20" ht="15.75" customHeight="1" x14ac:dyDescent="0.35">
      <c r="A2972" s="11">
        <v>45112</v>
      </c>
      <c r="B2972" s="12" t="s">
        <v>83</v>
      </c>
      <c r="C2972" s="12" t="s">
        <v>80</v>
      </c>
      <c r="D2972" s="12">
        <v>83285.36</v>
      </c>
      <c r="E2972" s="12">
        <v>40650.25</v>
      </c>
      <c r="F2972" s="12">
        <v>42635.11</v>
      </c>
      <c r="G2972" s="12">
        <v>51.19</v>
      </c>
      <c r="H2972" s="12">
        <v>105</v>
      </c>
      <c r="I2972" s="12">
        <v>0.10199999999999999</v>
      </c>
      <c r="J2972" s="12">
        <v>10</v>
      </c>
      <c r="K2972" s="12">
        <v>119.35</v>
      </c>
      <c r="L2972" s="12">
        <v>5</v>
      </c>
      <c r="M2972" s="12">
        <v>4.3600000000000003</v>
      </c>
      <c r="N2972" s="12">
        <v>53</v>
      </c>
      <c r="O2972" s="12">
        <v>29</v>
      </c>
      <c r="P2972" s="12">
        <v>0.215</v>
      </c>
      <c r="Q2972" s="12">
        <v>0.9</v>
      </c>
      <c r="R2972" s="12">
        <v>4716</v>
      </c>
      <c r="S2972" s="12">
        <v>0.24399999999999999</v>
      </c>
      <c r="T2972" s="12">
        <v>42.3</v>
      </c>
    </row>
    <row r="2973" spans="1:20" ht="15.75" customHeight="1" x14ac:dyDescent="0.35">
      <c r="A2973" s="11">
        <v>45112</v>
      </c>
      <c r="B2973" s="12" t="s">
        <v>83</v>
      </c>
      <c r="C2973" s="12" t="s">
        <v>81</v>
      </c>
      <c r="D2973" s="12">
        <v>108673.16</v>
      </c>
      <c r="E2973" s="12">
        <v>74050.679999999993</v>
      </c>
      <c r="F2973" s="12">
        <v>34622.47</v>
      </c>
      <c r="G2973" s="12">
        <v>31.86</v>
      </c>
      <c r="H2973" s="12">
        <v>82</v>
      </c>
      <c r="I2973" s="12">
        <v>0.27200000000000002</v>
      </c>
      <c r="J2973" s="12">
        <v>22</v>
      </c>
      <c r="K2973" s="12">
        <v>236.32</v>
      </c>
      <c r="L2973" s="12">
        <v>5</v>
      </c>
      <c r="M2973" s="12">
        <v>4.4800000000000004</v>
      </c>
      <c r="N2973" s="12">
        <v>44</v>
      </c>
      <c r="O2973" s="12">
        <v>16.3</v>
      </c>
      <c r="P2973" s="12">
        <v>0.14699999999999999</v>
      </c>
      <c r="Q2973" s="12">
        <v>0.95</v>
      </c>
      <c r="R2973" s="12">
        <v>5231</v>
      </c>
      <c r="S2973" s="12">
        <v>0.255</v>
      </c>
      <c r="T2973" s="12">
        <v>50.29</v>
      </c>
    </row>
    <row r="2974" spans="1:20" ht="15.75" customHeight="1" x14ac:dyDescent="0.35">
      <c r="A2974" s="11">
        <v>45112</v>
      </c>
      <c r="B2974" s="12" t="s">
        <v>84</v>
      </c>
      <c r="C2974" s="12" t="s">
        <v>78</v>
      </c>
      <c r="D2974" s="12">
        <v>109351.03</v>
      </c>
      <c r="E2974" s="12">
        <v>44950.31</v>
      </c>
      <c r="F2974" s="12">
        <v>64400.73</v>
      </c>
      <c r="G2974" s="12">
        <v>58.89</v>
      </c>
      <c r="H2974" s="12">
        <v>99</v>
      </c>
      <c r="I2974" s="12">
        <v>0.27600000000000002</v>
      </c>
      <c r="J2974" s="12">
        <v>27</v>
      </c>
      <c r="K2974" s="12">
        <v>158.07</v>
      </c>
      <c r="L2974" s="12">
        <v>5</v>
      </c>
      <c r="M2974" s="12">
        <v>4.47</v>
      </c>
      <c r="N2974" s="12">
        <v>57</v>
      </c>
      <c r="O2974" s="12">
        <v>19.8</v>
      </c>
      <c r="P2974" s="12">
        <v>0.214</v>
      </c>
      <c r="Q2974" s="12">
        <v>1.1200000000000001</v>
      </c>
      <c r="R2974" s="12">
        <v>4547</v>
      </c>
      <c r="S2974" s="12">
        <v>0.252</v>
      </c>
      <c r="T2974" s="12">
        <v>51.83</v>
      </c>
    </row>
    <row r="2975" spans="1:20" ht="15.75" customHeight="1" x14ac:dyDescent="0.35">
      <c r="A2975" s="11">
        <v>45112</v>
      </c>
      <c r="B2975" s="12" t="s">
        <v>84</v>
      </c>
      <c r="C2975" s="12" t="s">
        <v>79</v>
      </c>
      <c r="D2975" s="12">
        <v>101965.46</v>
      </c>
      <c r="E2975" s="12">
        <v>58737.77</v>
      </c>
      <c r="F2975" s="12">
        <v>43227.69</v>
      </c>
      <c r="G2975" s="12">
        <v>42.39</v>
      </c>
      <c r="H2975" s="12">
        <v>126</v>
      </c>
      <c r="I2975" s="12">
        <v>0.20200000000000001</v>
      </c>
      <c r="J2975" s="12">
        <v>25</v>
      </c>
      <c r="K2975" s="12">
        <v>184.48</v>
      </c>
      <c r="L2975" s="12">
        <v>4</v>
      </c>
      <c r="M2975" s="12">
        <v>3.98</v>
      </c>
      <c r="N2975" s="12">
        <v>44</v>
      </c>
      <c r="O2975" s="12">
        <v>34.4</v>
      </c>
      <c r="P2975" s="12">
        <v>0.10100000000000001</v>
      </c>
      <c r="Q2975" s="12">
        <v>0.83</v>
      </c>
      <c r="R2975" s="12">
        <v>4595</v>
      </c>
      <c r="S2975" s="12">
        <v>0.39500000000000002</v>
      </c>
      <c r="T2975" s="12">
        <v>50.99</v>
      </c>
    </row>
    <row r="2976" spans="1:20" ht="15.75" customHeight="1" x14ac:dyDescent="0.35">
      <c r="A2976" s="11">
        <v>45112</v>
      </c>
      <c r="B2976" s="12" t="s">
        <v>84</v>
      </c>
      <c r="C2976" s="12" t="s">
        <v>80</v>
      </c>
      <c r="D2976" s="12">
        <v>121140.73</v>
      </c>
      <c r="E2976" s="12">
        <v>58802.81</v>
      </c>
      <c r="F2976" s="12">
        <v>62337.919999999998</v>
      </c>
      <c r="G2976" s="12">
        <v>51.46</v>
      </c>
      <c r="H2976" s="12">
        <v>107</v>
      </c>
      <c r="I2976" s="12">
        <v>0.28599999999999998</v>
      </c>
      <c r="J2976" s="12">
        <v>30</v>
      </c>
      <c r="K2976" s="12">
        <v>125.35</v>
      </c>
      <c r="L2976" s="12">
        <v>3</v>
      </c>
      <c r="M2976" s="12">
        <v>4.08</v>
      </c>
      <c r="N2976" s="12">
        <v>44</v>
      </c>
      <c r="O2976" s="12">
        <v>30.9</v>
      </c>
      <c r="P2976" s="12">
        <v>0.249</v>
      </c>
      <c r="Q2976" s="12">
        <v>0.82</v>
      </c>
      <c r="R2976" s="12">
        <v>6642</v>
      </c>
      <c r="S2976" s="12">
        <v>0.30399999999999999</v>
      </c>
      <c r="T2976" s="12">
        <v>67.08</v>
      </c>
    </row>
    <row r="2977" spans="1:20" ht="15.75" customHeight="1" x14ac:dyDescent="0.35">
      <c r="A2977" s="11">
        <v>45112</v>
      </c>
      <c r="B2977" s="12" t="s">
        <v>84</v>
      </c>
      <c r="C2977" s="12" t="s">
        <v>81</v>
      </c>
      <c r="D2977" s="12">
        <v>96414.87</v>
      </c>
      <c r="E2977" s="12">
        <v>48453.58</v>
      </c>
      <c r="F2977" s="12">
        <v>47961.29</v>
      </c>
      <c r="G2977" s="12">
        <v>49.74</v>
      </c>
      <c r="H2977" s="12">
        <v>109</v>
      </c>
      <c r="I2977" s="12">
        <v>0.184</v>
      </c>
      <c r="J2977" s="12">
        <v>20</v>
      </c>
      <c r="K2977" s="12">
        <v>217.39</v>
      </c>
      <c r="L2977" s="12">
        <v>5</v>
      </c>
      <c r="M2977" s="12">
        <v>4.18</v>
      </c>
      <c r="N2977" s="12">
        <v>62</v>
      </c>
      <c r="O2977" s="12">
        <v>21.7</v>
      </c>
      <c r="P2977" s="12">
        <v>8.1000000000000003E-2</v>
      </c>
      <c r="Q2977" s="12">
        <v>0.9</v>
      </c>
      <c r="R2977" s="12">
        <v>4575</v>
      </c>
      <c r="S2977" s="12">
        <v>0.29099999999999998</v>
      </c>
      <c r="T2977" s="12">
        <v>44.7</v>
      </c>
    </row>
    <row r="2978" spans="1:20" ht="15.75" customHeight="1" x14ac:dyDescent="0.35">
      <c r="A2978" s="11">
        <v>45113</v>
      </c>
      <c r="B2978" s="12" t="s">
        <v>77</v>
      </c>
      <c r="C2978" s="12" t="s">
        <v>78</v>
      </c>
      <c r="D2978" s="12">
        <v>113888.3</v>
      </c>
      <c r="E2978" s="12">
        <v>68657.31</v>
      </c>
      <c r="F2978" s="12">
        <v>45230.99</v>
      </c>
      <c r="G2978" s="12">
        <v>39.72</v>
      </c>
      <c r="H2978" s="12">
        <v>147</v>
      </c>
      <c r="I2978" s="12">
        <v>0.126</v>
      </c>
      <c r="J2978" s="12">
        <v>18</v>
      </c>
      <c r="K2978" s="12">
        <v>218.68</v>
      </c>
      <c r="L2978" s="12">
        <v>4</v>
      </c>
      <c r="M2978" s="12">
        <v>4.13</v>
      </c>
      <c r="N2978" s="12">
        <v>51</v>
      </c>
      <c r="O2978" s="12">
        <v>19.8</v>
      </c>
      <c r="P2978" s="12">
        <v>0.14699999999999999</v>
      </c>
      <c r="Q2978" s="12">
        <v>0.82</v>
      </c>
      <c r="R2978" s="12">
        <v>5451</v>
      </c>
      <c r="S2978" s="12">
        <v>0.23400000000000001</v>
      </c>
      <c r="T2978" s="12">
        <v>62.03</v>
      </c>
    </row>
    <row r="2979" spans="1:20" ht="15.75" customHeight="1" x14ac:dyDescent="0.35">
      <c r="A2979" s="11">
        <v>45113</v>
      </c>
      <c r="B2979" s="12" t="s">
        <v>77</v>
      </c>
      <c r="C2979" s="12" t="s">
        <v>79</v>
      </c>
      <c r="D2979" s="12">
        <v>80933.72</v>
      </c>
      <c r="E2979" s="12">
        <v>42022.58</v>
      </c>
      <c r="F2979" s="12">
        <v>38911.15</v>
      </c>
      <c r="G2979" s="12">
        <v>48.08</v>
      </c>
      <c r="H2979" s="12">
        <v>118</v>
      </c>
      <c r="I2979" s="12">
        <v>0.13300000000000001</v>
      </c>
      <c r="J2979" s="12">
        <v>15</v>
      </c>
      <c r="K2979" s="12">
        <v>219.38</v>
      </c>
      <c r="L2979" s="12">
        <v>4</v>
      </c>
      <c r="M2979" s="12">
        <v>4.6500000000000004</v>
      </c>
      <c r="N2979" s="12">
        <v>50</v>
      </c>
      <c r="O2979" s="12">
        <v>18.3</v>
      </c>
      <c r="P2979" s="12">
        <v>0.19500000000000001</v>
      </c>
      <c r="Q2979" s="12">
        <v>0.81</v>
      </c>
      <c r="R2979" s="12">
        <v>4295</v>
      </c>
      <c r="S2979" s="12">
        <v>0.22700000000000001</v>
      </c>
      <c r="T2979" s="12">
        <v>46.01</v>
      </c>
    </row>
    <row r="2980" spans="1:20" ht="15.75" customHeight="1" x14ac:dyDescent="0.35">
      <c r="A2980" s="11">
        <v>45113</v>
      </c>
      <c r="B2980" s="12" t="s">
        <v>77</v>
      </c>
      <c r="C2980" s="12" t="s">
        <v>80</v>
      </c>
      <c r="D2980" s="12">
        <v>98876.55</v>
      </c>
      <c r="E2980" s="12">
        <v>66603.009999999995</v>
      </c>
      <c r="F2980" s="12">
        <v>32273.53</v>
      </c>
      <c r="G2980" s="12">
        <v>32.64</v>
      </c>
      <c r="H2980" s="12">
        <v>118</v>
      </c>
      <c r="I2980" s="12">
        <v>0.11899999999999999</v>
      </c>
      <c r="J2980" s="12">
        <v>14</v>
      </c>
      <c r="K2980" s="12">
        <v>190.72</v>
      </c>
      <c r="L2980" s="12">
        <v>3</v>
      </c>
      <c r="M2980" s="12">
        <v>4.3899999999999997</v>
      </c>
      <c r="N2980" s="12">
        <v>62</v>
      </c>
      <c r="O2980" s="12">
        <v>20.399999999999999</v>
      </c>
      <c r="P2980" s="12">
        <v>6.3E-2</v>
      </c>
      <c r="Q2980" s="12">
        <v>0.86</v>
      </c>
      <c r="R2980" s="12">
        <v>5066</v>
      </c>
      <c r="S2980" s="12">
        <v>0.20599999999999999</v>
      </c>
      <c r="T2980" s="12">
        <v>29.99</v>
      </c>
    </row>
    <row r="2981" spans="1:20" ht="15.75" customHeight="1" x14ac:dyDescent="0.35">
      <c r="A2981" s="11">
        <v>45113</v>
      </c>
      <c r="B2981" s="12" t="s">
        <v>77</v>
      </c>
      <c r="C2981" s="12" t="s">
        <v>81</v>
      </c>
      <c r="D2981" s="12">
        <v>110461.7</v>
      </c>
      <c r="E2981" s="12">
        <v>45469.66</v>
      </c>
      <c r="F2981" s="12">
        <v>64992.04</v>
      </c>
      <c r="G2981" s="12">
        <v>58.84</v>
      </c>
      <c r="H2981" s="12">
        <v>97</v>
      </c>
      <c r="I2981" s="12">
        <v>0.14699999999999999</v>
      </c>
      <c r="J2981" s="12">
        <v>14</v>
      </c>
      <c r="K2981" s="12">
        <v>231.78</v>
      </c>
      <c r="L2981" s="12">
        <v>5</v>
      </c>
      <c r="M2981" s="12">
        <v>4.34</v>
      </c>
      <c r="N2981" s="12">
        <v>41</v>
      </c>
      <c r="O2981" s="12">
        <v>23</v>
      </c>
      <c r="P2981" s="12">
        <v>6.9000000000000006E-2</v>
      </c>
      <c r="Q2981" s="12">
        <v>0.81</v>
      </c>
      <c r="R2981" s="12">
        <v>6041</v>
      </c>
      <c r="S2981" s="12">
        <v>0.38800000000000001</v>
      </c>
      <c r="T2981" s="12">
        <v>58.27</v>
      </c>
    </row>
    <row r="2982" spans="1:20" ht="15.75" customHeight="1" x14ac:dyDescent="0.35">
      <c r="A2982" s="11">
        <v>45113</v>
      </c>
      <c r="B2982" s="12" t="s">
        <v>82</v>
      </c>
      <c r="C2982" s="12" t="s">
        <v>78</v>
      </c>
      <c r="D2982" s="12">
        <v>121865.96</v>
      </c>
      <c r="E2982" s="12">
        <v>50115.08</v>
      </c>
      <c r="F2982" s="12">
        <v>71750.880000000005</v>
      </c>
      <c r="G2982" s="12">
        <v>58.88</v>
      </c>
      <c r="H2982" s="12">
        <v>79</v>
      </c>
      <c r="I2982" s="12">
        <v>0.13500000000000001</v>
      </c>
      <c r="J2982" s="12">
        <v>10</v>
      </c>
      <c r="K2982" s="12">
        <v>116.33</v>
      </c>
      <c r="L2982" s="12">
        <v>5</v>
      </c>
      <c r="M2982" s="12">
        <v>4.5999999999999996</v>
      </c>
      <c r="N2982" s="12">
        <v>35</v>
      </c>
      <c r="O2982" s="12">
        <v>22.9</v>
      </c>
      <c r="P2982" s="12">
        <v>5.8999999999999997E-2</v>
      </c>
      <c r="Q2982" s="12">
        <v>0.84</v>
      </c>
      <c r="R2982" s="12">
        <v>3288</v>
      </c>
      <c r="S2982" s="12">
        <v>0.33800000000000002</v>
      </c>
      <c r="T2982" s="12">
        <v>49.05</v>
      </c>
    </row>
    <row r="2983" spans="1:20" ht="15.75" customHeight="1" x14ac:dyDescent="0.35">
      <c r="A2983" s="11">
        <v>45113</v>
      </c>
      <c r="B2983" s="12" t="s">
        <v>82</v>
      </c>
      <c r="C2983" s="12" t="s">
        <v>79</v>
      </c>
      <c r="D2983" s="12">
        <v>96479.11</v>
      </c>
      <c r="E2983" s="12">
        <v>62833.94</v>
      </c>
      <c r="F2983" s="12">
        <v>33645.17</v>
      </c>
      <c r="G2983" s="12">
        <v>34.869999999999997</v>
      </c>
      <c r="H2983" s="12">
        <v>137</v>
      </c>
      <c r="I2983" s="12">
        <v>0.245</v>
      </c>
      <c r="J2983" s="12">
        <v>33</v>
      </c>
      <c r="K2983" s="12">
        <v>110.59</v>
      </c>
      <c r="L2983" s="12">
        <v>4</v>
      </c>
      <c r="M2983" s="12">
        <v>4.3099999999999996</v>
      </c>
      <c r="N2983" s="12">
        <v>61</v>
      </c>
      <c r="O2983" s="12">
        <v>19</v>
      </c>
      <c r="P2983" s="12">
        <v>0.13700000000000001</v>
      </c>
      <c r="Q2983" s="12">
        <v>0.84</v>
      </c>
      <c r="R2983" s="12">
        <v>4532</v>
      </c>
      <c r="S2983" s="12">
        <v>0.36499999999999999</v>
      </c>
      <c r="T2983" s="12">
        <v>43.64</v>
      </c>
    </row>
    <row r="2984" spans="1:20" ht="15.75" customHeight="1" x14ac:dyDescent="0.35">
      <c r="A2984" s="11">
        <v>45113</v>
      </c>
      <c r="B2984" s="12" t="s">
        <v>82</v>
      </c>
      <c r="C2984" s="12" t="s">
        <v>80</v>
      </c>
      <c r="D2984" s="12">
        <v>78415.14</v>
      </c>
      <c r="E2984" s="12">
        <v>32043.58</v>
      </c>
      <c r="F2984" s="12">
        <v>46371.55</v>
      </c>
      <c r="G2984" s="12">
        <v>59.14</v>
      </c>
      <c r="H2984" s="12">
        <v>90</v>
      </c>
      <c r="I2984" s="12">
        <v>0.20699999999999999</v>
      </c>
      <c r="J2984" s="12">
        <v>18</v>
      </c>
      <c r="K2984" s="12">
        <v>233.29</v>
      </c>
      <c r="L2984" s="12">
        <v>4</v>
      </c>
      <c r="M2984" s="12">
        <v>4.28</v>
      </c>
      <c r="N2984" s="12">
        <v>55</v>
      </c>
      <c r="O2984" s="12">
        <v>30.2</v>
      </c>
      <c r="P2984" s="12">
        <v>0.13100000000000001</v>
      </c>
      <c r="Q2984" s="12">
        <v>0.92</v>
      </c>
      <c r="R2984" s="12">
        <v>5698</v>
      </c>
      <c r="S2984" s="12">
        <v>0.36399999999999999</v>
      </c>
      <c r="T2984" s="12">
        <v>39.4</v>
      </c>
    </row>
    <row r="2985" spans="1:20" ht="15.75" customHeight="1" x14ac:dyDescent="0.35">
      <c r="A2985" s="11">
        <v>45113</v>
      </c>
      <c r="B2985" s="12" t="s">
        <v>82</v>
      </c>
      <c r="C2985" s="12" t="s">
        <v>81</v>
      </c>
      <c r="D2985" s="12">
        <v>110629.81</v>
      </c>
      <c r="E2985" s="12">
        <v>73494.34</v>
      </c>
      <c r="F2985" s="12">
        <v>37135.46</v>
      </c>
      <c r="G2985" s="12">
        <v>33.57</v>
      </c>
      <c r="H2985" s="12">
        <v>97</v>
      </c>
      <c r="I2985" s="12">
        <v>0.11600000000000001</v>
      </c>
      <c r="J2985" s="12">
        <v>11</v>
      </c>
      <c r="K2985" s="12">
        <v>265.01</v>
      </c>
      <c r="L2985" s="12">
        <v>6</v>
      </c>
      <c r="M2985" s="12">
        <v>3.77</v>
      </c>
      <c r="N2985" s="12">
        <v>56</v>
      </c>
      <c r="O2985" s="12">
        <v>19.7</v>
      </c>
      <c r="P2985" s="12">
        <v>0.108</v>
      </c>
      <c r="Q2985" s="12">
        <v>0.9</v>
      </c>
      <c r="R2985" s="12">
        <v>3703</v>
      </c>
      <c r="S2985" s="12">
        <v>0.39700000000000002</v>
      </c>
      <c r="T2985" s="12">
        <v>20.52</v>
      </c>
    </row>
    <row r="2986" spans="1:20" ht="15.75" customHeight="1" x14ac:dyDescent="0.35">
      <c r="A2986" s="11">
        <v>45113</v>
      </c>
      <c r="B2986" s="12" t="s">
        <v>83</v>
      </c>
      <c r="C2986" s="12" t="s">
        <v>78</v>
      </c>
      <c r="D2986" s="12">
        <v>56090.83</v>
      </c>
      <c r="E2986" s="12">
        <v>25729.94</v>
      </c>
      <c r="F2986" s="12">
        <v>30360.89</v>
      </c>
      <c r="G2986" s="12">
        <v>54.13</v>
      </c>
      <c r="H2986" s="12">
        <v>66</v>
      </c>
      <c r="I2986" s="12">
        <v>0.224</v>
      </c>
      <c r="J2986" s="12">
        <v>14</v>
      </c>
      <c r="K2986" s="12">
        <v>219.5</v>
      </c>
      <c r="L2986" s="12">
        <v>5</v>
      </c>
      <c r="M2986" s="12">
        <v>4.34</v>
      </c>
      <c r="N2986" s="12">
        <v>61</v>
      </c>
      <c r="O2986" s="12">
        <v>20.9</v>
      </c>
      <c r="P2986" s="12">
        <v>0.24399999999999999</v>
      </c>
      <c r="Q2986" s="12">
        <v>1.08</v>
      </c>
      <c r="R2986" s="12">
        <v>4984</v>
      </c>
      <c r="S2986" s="12">
        <v>0.317</v>
      </c>
      <c r="T2986" s="12">
        <v>56.46</v>
      </c>
    </row>
    <row r="2987" spans="1:20" ht="15.75" customHeight="1" x14ac:dyDescent="0.35">
      <c r="A2987" s="11">
        <v>45113</v>
      </c>
      <c r="B2987" s="12" t="s">
        <v>83</v>
      </c>
      <c r="C2987" s="12" t="s">
        <v>79</v>
      </c>
      <c r="D2987" s="12">
        <v>147776.69</v>
      </c>
      <c r="E2987" s="12">
        <v>92611.79</v>
      </c>
      <c r="F2987" s="12">
        <v>55164.9</v>
      </c>
      <c r="G2987" s="12">
        <v>37.33</v>
      </c>
      <c r="H2987" s="12">
        <v>134</v>
      </c>
      <c r="I2987" s="12">
        <v>0.20200000000000001</v>
      </c>
      <c r="J2987" s="12">
        <v>27</v>
      </c>
      <c r="K2987" s="12">
        <v>185.05</v>
      </c>
      <c r="L2987" s="12">
        <v>5</v>
      </c>
      <c r="M2987" s="12">
        <v>4.5</v>
      </c>
      <c r="N2987" s="12">
        <v>59</v>
      </c>
      <c r="O2987" s="12">
        <v>32.5</v>
      </c>
      <c r="P2987" s="12">
        <v>8.1000000000000003E-2</v>
      </c>
      <c r="Q2987" s="12">
        <v>0.8</v>
      </c>
      <c r="R2987" s="12">
        <v>4806</v>
      </c>
      <c r="S2987" s="12">
        <v>0.28100000000000003</v>
      </c>
      <c r="T2987" s="12">
        <v>55.16</v>
      </c>
    </row>
    <row r="2988" spans="1:20" ht="15.75" customHeight="1" x14ac:dyDescent="0.35">
      <c r="A2988" s="11">
        <v>45113</v>
      </c>
      <c r="B2988" s="12" t="s">
        <v>83</v>
      </c>
      <c r="C2988" s="12" t="s">
        <v>80</v>
      </c>
      <c r="D2988" s="12">
        <v>143362.32</v>
      </c>
      <c r="E2988" s="12">
        <v>76230.25</v>
      </c>
      <c r="F2988" s="12">
        <v>67132.08</v>
      </c>
      <c r="G2988" s="12">
        <v>46.83</v>
      </c>
      <c r="H2988" s="12">
        <v>105</v>
      </c>
      <c r="I2988" s="12">
        <v>0.254</v>
      </c>
      <c r="J2988" s="12">
        <v>26</v>
      </c>
      <c r="K2988" s="12">
        <v>207.19</v>
      </c>
      <c r="L2988" s="12">
        <v>5</v>
      </c>
      <c r="M2988" s="12">
        <v>4.49</v>
      </c>
      <c r="N2988" s="12">
        <v>64</v>
      </c>
      <c r="O2988" s="12">
        <v>21.7</v>
      </c>
      <c r="P2988" s="12">
        <v>0.2</v>
      </c>
      <c r="Q2988" s="12">
        <v>0.8</v>
      </c>
      <c r="R2988" s="12">
        <v>3511</v>
      </c>
      <c r="S2988" s="12">
        <v>0.38600000000000001</v>
      </c>
      <c r="T2988" s="12">
        <v>49.47</v>
      </c>
    </row>
    <row r="2989" spans="1:20" ht="15.75" customHeight="1" x14ac:dyDescent="0.35">
      <c r="A2989" s="11">
        <v>45113</v>
      </c>
      <c r="B2989" s="12" t="s">
        <v>83</v>
      </c>
      <c r="C2989" s="12" t="s">
        <v>81</v>
      </c>
      <c r="D2989" s="12">
        <v>118916.11</v>
      </c>
      <c r="E2989" s="12">
        <v>64812.84</v>
      </c>
      <c r="F2989" s="12">
        <v>54103.27</v>
      </c>
      <c r="G2989" s="12">
        <v>45.5</v>
      </c>
      <c r="H2989" s="12">
        <v>85</v>
      </c>
      <c r="I2989" s="12">
        <v>0.22700000000000001</v>
      </c>
      <c r="J2989" s="12">
        <v>19</v>
      </c>
      <c r="K2989" s="12">
        <v>148.02000000000001</v>
      </c>
      <c r="L2989" s="12">
        <v>6</v>
      </c>
      <c r="M2989" s="12">
        <v>4.1500000000000004</v>
      </c>
      <c r="N2989" s="12">
        <v>33</v>
      </c>
      <c r="O2989" s="12">
        <v>21.4</v>
      </c>
      <c r="P2989" s="12">
        <v>6.9000000000000006E-2</v>
      </c>
      <c r="Q2989" s="12">
        <v>1.05</v>
      </c>
      <c r="R2989" s="12">
        <v>5349</v>
      </c>
      <c r="S2989" s="12">
        <v>0.33300000000000002</v>
      </c>
      <c r="T2989" s="12">
        <v>50.83</v>
      </c>
    </row>
    <row r="2990" spans="1:20" ht="15.75" customHeight="1" x14ac:dyDescent="0.35">
      <c r="A2990" s="11">
        <v>45113</v>
      </c>
      <c r="B2990" s="12" t="s">
        <v>84</v>
      </c>
      <c r="C2990" s="12" t="s">
        <v>78</v>
      </c>
      <c r="D2990" s="12">
        <v>86086.2</v>
      </c>
      <c r="E2990" s="12">
        <v>52865.99</v>
      </c>
      <c r="F2990" s="12">
        <v>33220.21</v>
      </c>
      <c r="G2990" s="12">
        <v>38.590000000000003</v>
      </c>
      <c r="H2990" s="12">
        <v>90</v>
      </c>
      <c r="I2990" s="12">
        <v>0.23</v>
      </c>
      <c r="J2990" s="12">
        <v>20</v>
      </c>
      <c r="K2990" s="12">
        <v>224.32</v>
      </c>
      <c r="L2990" s="12">
        <v>4</v>
      </c>
      <c r="M2990" s="12">
        <v>4.32</v>
      </c>
      <c r="N2990" s="12">
        <v>46</v>
      </c>
      <c r="O2990" s="12">
        <v>21</v>
      </c>
      <c r="P2990" s="12">
        <v>0.115</v>
      </c>
      <c r="Q2990" s="12">
        <v>1.1200000000000001</v>
      </c>
      <c r="R2990" s="12">
        <v>6389</v>
      </c>
      <c r="S2990" s="12">
        <v>0.39800000000000002</v>
      </c>
      <c r="T2990" s="12">
        <v>41.73</v>
      </c>
    </row>
    <row r="2991" spans="1:20" ht="15.75" customHeight="1" x14ac:dyDescent="0.35">
      <c r="A2991" s="11">
        <v>45113</v>
      </c>
      <c r="B2991" s="12" t="s">
        <v>84</v>
      </c>
      <c r="C2991" s="12" t="s">
        <v>79</v>
      </c>
      <c r="D2991" s="12">
        <v>71513.289999999994</v>
      </c>
      <c r="E2991" s="12">
        <v>46150.720000000001</v>
      </c>
      <c r="F2991" s="12">
        <v>25362.57</v>
      </c>
      <c r="G2991" s="12">
        <v>35.47</v>
      </c>
      <c r="H2991" s="12">
        <v>114</v>
      </c>
      <c r="I2991" s="12">
        <v>0.105</v>
      </c>
      <c r="J2991" s="12">
        <v>11</v>
      </c>
      <c r="K2991" s="12">
        <v>149.34</v>
      </c>
      <c r="L2991" s="12">
        <v>5</v>
      </c>
      <c r="M2991" s="12">
        <v>4.12</v>
      </c>
      <c r="N2991" s="12">
        <v>65</v>
      </c>
      <c r="O2991" s="12">
        <v>19.899999999999999</v>
      </c>
      <c r="P2991" s="12">
        <v>0.13500000000000001</v>
      </c>
      <c r="Q2991" s="12">
        <v>0.95</v>
      </c>
      <c r="R2991" s="12">
        <v>5388</v>
      </c>
      <c r="S2991" s="12">
        <v>0.21299999999999999</v>
      </c>
      <c r="T2991" s="12">
        <v>37.14</v>
      </c>
    </row>
    <row r="2992" spans="1:20" ht="15.75" customHeight="1" x14ac:dyDescent="0.35">
      <c r="A2992" s="11">
        <v>45113</v>
      </c>
      <c r="B2992" s="12" t="s">
        <v>84</v>
      </c>
      <c r="C2992" s="12" t="s">
        <v>80</v>
      </c>
      <c r="D2992" s="12">
        <v>115771.09</v>
      </c>
      <c r="E2992" s="12">
        <v>57638.26</v>
      </c>
      <c r="F2992" s="12">
        <v>58132.83</v>
      </c>
      <c r="G2992" s="12">
        <v>50.21</v>
      </c>
      <c r="H2992" s="12">
        <v>91</v>
      </c>
      <c r="I2992" s="12">
        <v>0.254</v>
      </c>
      <c r="J2992" s="12">
        <v>23</v>
      </c>
      <c r="K2992" s="12">
        <v>168.06</v>
      </c>
      <c r="L2992" s="12">
        <v>5</v>
      </c>
      <c r="M2992" s="12">
        <v>3.89</v>
      </c>
      <c r="N2992" s="12">
        <v>40</v>
      </c>
      <c r="O2992" s="12">
        <v>25.9</v>
      </c>
      <c r="P2992" s="12">
        <v>0.19500000000000001</v>
      </c>
      <c r="Q2992" s="12">
        <v>0.86</v>
      </c>
      <c r="R2992" s="12">
        <v>4852</v>
      </c>
      <c r="S2992" s="12">
        <v>0.33800000000000002</v>
      </c>
      <c r="T2992" s="12">
        <v>41.12</v>
      </c>
    </row>
    <row r="2993" spans="1:20" ht="15.75" customHeight="1" x14ac:dyDescent="0.35">
      <c r="A2993" s="11">
        <v>45113</v>
      </c>
      <c r="B2993" s="12" t="s">
        <v>84</v>
      </c>
      <c r="C2993" s="12" t="s">
        <v>81</v>
      </c>
      <c r="D2993" s="12">
        <v>70478.19</v>
      </c>
      <c r="E2993" s="12">
        <v>31947.31</v>
      </c>
      <c r="F2993" s="12">
        <v>38530.879999999997</v>
      </c>
      <c r="G2993" s="12">
        <v>54.67</v>
      </c>
      <c r="H2993" s="12">
        <v>97</v>
      </c>
      <c r="I2993" s="12">
        <v>0.20399999999999999</v>
      </c>
      <c r="J2993" s="12">
        <v>19</v>
      </c>
      <c r="K2993" s="12">
        <v>273.93</v>
      </c>
      <c r="L2993" s="12">
        <v>5</v>
      </c>
      <c r="M2993" s="12">
        <v>4.3899999999999997</v>
      </c>
      <c r="N2993" s="12">
        <v>58</v>
      </c>
      <c r="O2993" s="12">
        <v>20.3</v>
      </c>
      <c r="P2993" s="12">
        <v>0.13600000000000001</v>
      </c>
      <c r="Q2993" s="12">
        <v>0.88</v>
      </c>
      <c r="R2993" s="12">
        <v>5145</v>
      </c>
      <c r="S2993" s="12">
        <v>0.29099999999999998</v>
      </c>
      <c r="T2993" s="12">
        <v>49.49</v>
      </c>
    </row>
    <row r="2994" spans="1:20" ht="15.75" customHeight="1" x14ac:dyDescent="0.35">
      <c r="A2994" s="11">
        <v>45114</v>
      </c>
      <c r="B2994" s="12" t="s">
        <v>77</v>
      </c>
      <c r="C2994" s="12" t="s">
        <v>78</v>
      </c>
      <c r="D2994" s="12">
        <v>90076.34</v>
      </c>
      <c r="E2994" s="12">
        <v>46029</v>
      </c>
      <c r="F2994" s="12">
        <v>44047.34</v>
      </c>
      <c r="G2994" s="12">
        <v>48.9</v>
      </c>
      <c r="H2994" s="12">
        <v>100</v>
      </c>
      <c r="I2994" s="12">
        <v>0.20899999999999999</v>
      </c>
      <c r="J2994" s="12">
        <v>20</v>
      </c>
      <c r="K2994" s="12">
        <v>209.52</v>
      </c>
      <c r="L2994" s="12">
        <v>4</v>
      </c>
      <c r="M2994" s="12">
        <v>4.62</v>
      </c>
      <c r="N2994" s="12">
        <v>65</v>
      </c>
      <c r="O2994" s="12">
        <v>9.6</v>
      </c>
      <c r="P2994" s="12">
        <v>0.14799999999999999</v>
      </c>
      <c r="Q2994" s="12">
        <v>1.1399999999999999</v>
      </c>
      <c r="R2994" s="12">
        <v>5881</v>
      </c>
      <c r="S2994" s="12">
        <v>0.28699999999999998</v>
      </c>
      <c r="T2994" s="12">
        <v>39.979999999999997</v>
      </c>
    </row>
    <row r="2995" spans="1:20" ht="15.75" customHeight="1" x14ac:dyDescent="0.35">
      <c r="A2995" s="11">
        <v>45114</v>
      </c>
      <c r="B2995" s="12" t="s">
        <v>77</v>
      </c>
      <c r="C2995" s="12" t="s">
        <v>79</v>
      </c>
      <c r="D2995" s="12">
        <v>108670.42</v>
      </c>
      <c r="E2995" s="12">
        <v>54760.82</v>
      </c>
      <c r="F2995" s="12">
        <v>53909.599999999999</v>
      </c>
      <c r="G2995" s="12">
        <v>49.61</v>
      </c>
      <c r="H2995" s="12">
        <v>90</v>
      </c>
      <c r="I2995" s="12">
        <v>0.19400000000000001</v>
      </c>
      <c r="J2995" s="12">
        <v>17</v>
      </c>
      <c r="K2995" s="12">
        <v>248.38</v>
      </c>
      <c r="L2995" s="12">
        <v>4</v>
      </c>
      <c r="M2995" s="12">
        <v>4.3499999999999996</v>
      </c>
      <c r="N2995" s="12">
        <v>55</v>
      </c>
      <c r="O2995" s="12">
        <v>22.4</v>
      </c>
      <c r="P2995" s="12">
        <v>5.7000000000000002E-2</v>
      </c>
      <c r="Q2995" s="12">
        <v>0.92</v>
      </c>
      <c r="R2995" s="12">
        <v>4567</v>
      </c>
      <c r="S2995" s="12">
        <v>0.28199999999999997</v>
      </c>
      <c r="T2995" s="12">
        <v>76.069999999999993</v>
      </c>
    </row>
    <row r="2996" spans="1:20" ht="15.75" customHeight="1" x14ac:dyDescent="0.35">
      <c r="A2996" s="11">
        <v>45114</v>
      </c>
      <c r="B2996" s="12" t="s">
        <v>77</v>
      </c>
      <c r="C2996" s="12" t="s">
        <v>80</v>
      </c>
      <c r="D2996" s="12">
        <v>105503.31</v>
      </c>
      <c r="E2996" s="12">
        <v>45734.47</v>
      </c>
      <c r="F2996" s="12">
        <v>59768.84</v>
      </c>
      <c r="G2996" s="12">
        <v>56.65</v>
      </c>
      <c r="H2996" s="12">
        <v>81</v>
      </c>
      <c r="I2996" s="12">
        <v>0.26300000000000001</v>
      </c>
      <c r="J2996" s="12">
        <v>21</v>
      </c>
      <c r="K2996" s="12">
        <v>171.33</v>
      </c>
      <c r="L2996" s="12">
        <v>5</v>
      </c>
      <c r="M2996" s="12">
        <v>4.3600000000000003</v>
      </c>
      <c r="N2996" s="12">
        <v>46</v>
      </c>
      <c r="O2996" s="12">
        <v>31.3</v>
      </c>
      <c r="P2996" s="12">
        <v>0.23400000000000001</v>
      </c>
      <c r="Q2996" s="12">
        <v>1.2</v>
      </c>
      <c r="R2996" s="12">
        <v>2887</v>
      </c>
      <c r="S2996" s="12">
        <v>0.33200000000000002</v>
      </c>
      <c r="T2996" s="12">
        <v>54.51</v>
      </c>
    </row>
    <row r="2997" spans="1:20" ht="15.75" customHeight="1" x14ac:dyDescent="0.35">
      <c r="A2997" s="11">
        <v>45114</v>
      </c>
      <c r="B2997" s="12" t="s">
        <v>77</v>
      </c>
      <c r="C2997" s="12" t="s">
        <v>81</v>
      </c>
      <c r="D2997" s="12">
        <v>96572.42</v>
      </c>
      <c r="E2997" s="12">
        <v>67454.13</v>
      </c>
      <c r="F2997" s="12">
        <v>29118.3</v>
      </c>
      <c r="G2997" s="12">
        <v>30.15</v>
      </c>
      <c r="H2997" s="12">
        <v>123</v>
      </c>
      <c r="I2997" s="12">
        <v>0.251</v>
      </c>
      <c r="J2997" s="12">
        <v>30</v>
      </c>
      <c r="K2997" s="12">
        <v>176.95</v>
      </c>
      <c r="L2997" s="12">
        <v>6</v>
      </c>
      <c r="M2997" s="12">
        <v>4.1399999999999997</v>
      </c>
      <c r="N2997" s="12">
        <v>58</v>
      </c>
      <c r="O2997" s="12">
        <v>24.6</v>
      </c>
      <c r="P2997" s="12">
        <v>0.16500000000000001</v>
      </c>
      <c r="Q2997" s="12">
        <v>1.0900000000000001</v>
      </c>
      <c r="R2997" s="12">
        <v>3612</v>
      </c>
      <c r="S2997" s="12">
        <v>0.36699999999999999</v>
      </c>
      <c r="T2997" s="12">
        <v>45.15</v>
      </c>
    </row>
    <row r="2998" spans="1:20" ht="15.75" customHeight="1" x14ac:dyDescent="0.35">
      <c r="A2998" s="11">
        <v>45114</v>
      </c>
      <c r="B2998" s="12" t="s">
        <v>82</v>
      </c>
      <c r="C2998" s="12" t="s">
        <v>78</v>
      </c>
      <c r="D2998" s="12">
        <v>118991.21</v>
      </c>
      <c r="E2998" s="12">
        <v>79690.539999999994</v>
      </c>
      <c r="F2998" s="12">
        <v>39300.67</v>
      </c>
      <c r="G2998" s="12">
        <v>33.03</v>
      </c>
      <c r="H2998" s="12">
        <v>105</v>
      </c>
      <c r="I2998" s="12">
        <v>0.23200000000000001</v>
      </c>
      <c r="J2998" s="12">
        <v>24</v>
      </c>
      <c r="K2998" s="12">
        <v>188.34</v>
      </c>
      <c r="L2998" s="12">
        <v>5</v>
      </c>
      <c r="M2998" s="12">
        <v>4.2699999999999996</v>
      </c>
      <c r="N2998" s="12">
        <v>55</v>
      </c>
      <c r="O2998" s="12">
        <v>24.8</v>
      </c>
      <c r="P2998" s="12">
        <v>7.1999999999999995E-2</v>
      </c>
      <c r="Q2998" s="12">
        <v>0.81</v>
      </c>
      <c r="R2998" s="12">
        <v>3781</v>
      </c>
      <c r="S2998" s="12">
        <v>0.25800000000000001</v>
      </c>
      <c r="T2998" s="12">
        <v>55.1</v>
      </c>
    </row>
    <row r="2999" spans="1:20" ht="15.75" customHeight="1" x14ac:dyDescent="0.35">
      <c r="A2999" s="11">
        <v>45114</v>
      </c>
      <c r="B2999" s="12" t="s">
        <v>82</v>
      </c>
      <c r="C2999" s="12" t="s">
        <v>79</v>
      </c>
      <c r="D2999" s="12">
        <v>110344.83</v>
      </c>
      <c r="E2999" s="12">
        <v>71875.399999999994</v>
      </c>
      <c r="F2999" s="12">
        <v>38469.43</v>
      </c>
      <c r="G2999" s="12">
        <v>34.86</v>
      </c>
      <c r="H2999" s="12">
        <v>128</v>
      </c>
      <c r="I2999" s="12">
        <v>0.23699999999999999</v>
      </c>
      <c r="J2999" s="12">
        <v>30</v>
      </c>
      <c r="K2999" s="12">
        <v>161.97</v>
      </c>
      <c r="L2999" s="12">
        <v>4</v>
      </c>
      <c r="M2999" s="12">
        <v>3.89</v>
      </c>
      <c r="N2999" s="12">
        <v>33</v>
      </c>
      <c r="O2999" s="12">
        <v>12.8</v>
      </c>
      <c r="P2999" s="12">
        <v>0.112</v>
      </c>
      <c r="Q2999" s="12">
        <v>0.82</v>
      </c>
      <c r="R2999" s="12">
        <v>4779</v>
      </c>
      <c r="S2999" s="12">
        <v>0.245</v>
      </c>
      <c r="T2999" s="12">
        <v>36.479999999999997</v>
      </c>
    </row>
    <row r="3000" spans="1:20" ht="15.75" customHeight="1" x14ac:dyDescent="0.35">
      <c r="A3000" s="11">
        <v>45114</v>
      </c>
      <c r="B3000" s="12" t="s">
        <v>82</v>
      </c>
      <c r="C3000" s="12" t="s">
        <v>80</v>
      </c>
      <c r="D3000" s="12">
        <v>123456.15</v>
      </c>
      <c r="E3000" s="12">
        <v>67058.320000000007</v>
      </c>
      <c r="F3000" s="12">
        <v>56397.83</v>
      </c>
      <c r="G3000" s="12">
        <v>45.68</v>
      </c>
      <c r="H3000" s="12">
        <v>109</v>
      </c>
      <c r="I3000" s="12">
        <v>0.22</v>
      </c>
      <c r="J3000" s="12">
        <v>23</v>
      </c>
      <c r="K3000" s="12">
        <v>226.16</v>
      </c>
      <c r="L3000" s="12">
        <v>4</v>
      </c>
      <c r="M3000" s="12">
        <v>4.16</v>
      </c>
      <c r="N3000" s="12">
        <v>56</v>
      </c>
      <c r="O3000" s="12">
        <v>20</v>
      </c>
      <c r="P3000" s="12">
        <v>0.20399999999999999</v>
      </c>
      <c r="Q3000" s="12">
        <v>1.0900000000000001</v>
      </c>
      <c r="R3000" s="12">
        <v>5149</v>
      </c>
      <c r="S3000" s="12">
        <v>0.34</v>
      </c>
      <c r="T3000" s="12">
        <v>54.25</v>
      </c>
    </row>
    <row r="3001" spans="1:20" ht="15.75" customHeight="1" x14ac:dyDescent="0.35">
      <c r="A3001" s="11">
        <v>45114</v>
      </c>
      <c r="B3001" s="12" t="s">
        <v>82</v>
      </c>
      <c r="C3001" s="12" t="s">
        <v>81</v>
      </c>
      <c r="D3001" s="12">
        <v>115266.72</v>
      </c>
      <c r="E3001" s="12">
        <v>58444.22</v>
      </c>
      <c r="F3001" s="12">
        <v>56822.5</v>
      </c>
      <c r="G3001" s="12">
        <v>49.3</v>
      </c>
      <c r="H3001" s="12">
        <v>124</v>
      </c>
      <c r="I3001" s="12">
        <v>0.115</v>
      </c>
      <c r="J3001" s="12">
        <v>14</v>
      </c>
      <c r="K3001" s="12">
        <v>157.66999999999999</v>
      </c>
      <c r="L3001" s="12">
        <v>6</v>
      </c>
      <c r="M3001" s="12">
        <v>3.97</v>
      </c>
      <c r="N3001" s="12">
        <v>62</v>
      </c>
      <c r="O3001" s="12">
        <v>29.4</v>
      </c>
      <c r="P3001" s="12">
        <v>6.3E-2</v>
      </c>
      <c r="Q3001" s="12">
        <v>1.19</v>
      </c>
      <c r="R3001" s="12">
        <v>2587</v>
      </c>
      <c r="S3001" s="12">
        <v>0.38500000000000001</v>
      </c>
      <c r="T3001" s="12">
        <v>57.64</v>
      </c>
    </row>
    <row r="3002" spans="1:20" ht="15.75" customHeight="1" x14ac:dyDescent="0.35">
      <c r="A3002" s="11">
        <v>45114</v>
      </c>
      <c r="B3002" s="12" t="s">
        <v>83</v>
      </c>
      <c r="C3002" s="12" t="s">
        <v>78</v>
      </c>
      <c r="D3002" s="12">
        <v>95528.41</v>
      </c>
      <c r="E3002" s="12">
        <v>62608.7</v>
      </c>
      <c r="F3002" s="12">
        <v>32919.71</v>
      </c>
      <c r="G3002" s="12">
        <v>34.46</v>
      </c>
      <c r="H3002" s="12">
        <v>107</v>
      </c>
      <c r="I3002" s="12">
        <v>0.28399999999999997</v>
      </c>
      <c r="J3002" s="12">
        <v>30</v>
      </c>
      <c r="K3002" s="12">
        <v>220.94</v>
      </c>
      <c r="L3002" s="12">
        <v>3</v>
      </c>
      <c r="M3002" s="12">
        <v>4.68</v>
      </c>
      <c r="N3002" s="12">
        <v>54</v>
      </c>
      <c r="O3002" s="12">
        <v>16.899999999999999</v>
      </c>
      <c r="P3002" s="12">
        <v>0.24199999999999999</v>
      </c>
      <c r="Q3002" s="12">
        <v>0.83</v>
      </c>
      <c r="R3002" s="12">
        <v>5340</v>
      </c>
      <c r="S3002" s="12">
        <v>0.39100000000000001</v>
      </c>
      <c r="T3002" s="12">
        <v>45.89</v>
      </c>
    </row>
    <row r="3003" spans="1:20" ht="15.75" customHeight="1" x14ac:dyDescent="0.35">
      <c r="A3003" s="11">
        <v>45114</v>
      </c>
      <c r="B3003" s="12" t="s">
        <v>83</v>
      </c>
      <c r="C3003" s="12" t="s">
        <v>79</v>
      </c>
      <c r="D3003" s="12">
        <v>125990.93</v>
      </c>
      <c r="E3003" s="12">
        <v>74341.119999999995</v>
      </c>
      <c r="F3003" s="12">
        <v>51649.81</v>
      </c>
      <c r="G3003" s="12">
        <v>40.99</v>
      </c>
      <c r="H3003" s="12">
        <v>60</v>
      </c>
      <c r="I3003" s="12">
        <v>0.27300000000000002</v>
      </c>
      <c r="J3003" s="12">
        <v>16</v>
      </c>
      <c r="K3003" s="12">
        <v>178.23</v>
      </c>
      <c r="L3003" s="12">
        <v>7</v>
      </c>
      <c r="M3003" s="12">
        <v>4.47</v>
      </c>
      <c r="N3003" s="12">
        <v>33</v>
      </c>
      <c r="O3003" s="12">
        <v>18.100000000000001</v>
      </c>
      <c r="P3003" s="12">
        <v>0.20399999999999999</v>
      </c>
      <c r="Q3003" s="12">
        <v>1.19</v>
      </c>
      <c r="R3003" s="12">
        <v>6091</v>
      </c>
      <c r="S3003" s="12">
        <v>0.29099999999999998</v>
      </c>
      <c r="T3003" s="12">
        <v>49.9</v>
      </c>
    </row>
    <row r="3004" spans="1:20" ht="15.75" customHeight="1" x14ac:dyDescent="0.35">
      <c r="A3004" s="11">
        <v>45114</v>
      </c>
      <c r="B3004" s="12" t="s">
        <v>83</v>
      </c>
      <c r="C3004" s="12" t="s">
        <v>80</v>
      </c>
      <c r="D3004" s="12">
        <v>74297.350000000006</v>
      </c>
      <c r="E3004" s="12">
        <v>42028.66</v>
      </c>
      <c r="F3004" s="12">
        <v>32268.69</v>
      </c>
      <c r="G3004" s="12">
        <v>43.43</v>
      </c>
      <c r="H3004" s="12">
        <v>110</v>
      </c>
      <c r="I3004" s="12">
        <v>0.16800000000000001</v>
      </c>
      <c r="J3004" s="12">
        <v>18</v>
      </c>
      <c r="K3004" s="12">
        <v>279.93</v>
      </c>
      <c r="L3004" s="12">
        <v>4</v>
      </c>
      <c r="M3004" s="12">
        <v>4.3099999999999996</v>
      </c>
      <c r="N3004" s="12">
        <v>40</v>
      </c>
      <c r="O3004" s="12">
        <v>21.8</v>
      </c>
      <c r="P3004" s="12">
        <v>0.111</v>
      </c>
      <c r="Q3004" s="12">
        <v>1.06</v>
      </c>
      <c r="R3004" s="12">
        <v>4924</v>
      </c>
      <c r="S3004" s="12">
        <v>0.39600000000000002</v>
      </c>
      <c r="T3004" s="12">
        <v>49.82</v>
      </c>
    </row>
    <row r="3005" spans="1:20" ht="15.75" customHeight="1" x14ac:dyDescent="0.35">
      <c r="A3005" s="11">
        <v>45114</v>
      </c>
      <c r="B3005" s="12" t="s">
        <v>83</v>
      </c>
      <c r="C3005" s="12" t="s">
        <v>81</v>
      </c>
      <c r="D3005" s="12">
        <v>69248.509999999995</v>
      </c>
      <c r="E3005" s="12">
        <v>38388.980000000003</v>
      </c>
      <c r="F3005" s="12">
        <v>30859.52</v>
      </c>
      <c r="G3005" s="12">
        <v>44.56</v>
      </c>
      <c r="H3005" s="12">
        <v>126</v>
      </c>
      <c r="I3005" s="12">
        <v>0.19400000000000001</v>
      </c>
      <c r="J3005" s="12">
        <v>24</v>
      </c>
      <c r="K3005" s="12">
        <v>185.13</v>
      </c>
      <c r="L3005" s="12">
        <v>4</v>
      </c>
      <c r="M3005" s="12">
        <v>3.71</v>
      </c>
      <c r="N3005" s="12">
        <v>62</v>
      </c>
      <c r="O3005" s="12">
        <v>32.4</v>
      </c>
      <c r="P3005" s="12">
        <v>6.5000000000000002E-2</v>
      </c>
      <c r="Q3005" s="12">
        <v>1.1100000000000001</v>
      </c>
      <c r="R3005" s="12">
        <v>5773</v>
      </c>
      <c r="S3005" s="12">
        <v>0.26700000000000002</v>
      </c>
      <c r="T3005" s="12">
        <v>53.26</v>
      </c>
    </row>
    <row r="3006" spans="1:20" ht="15.75" customHeight="1" x14ac:dyDescent="0.35">
      <c r="A3006" s="11">
        <v>45114</v>
      </c>
      <c r="B3006" s="12" t="s">
        <v>84</v>
      </c>
      <c r="C3006" s="12" t="s">
        <v>78</v>
      </c>
      <c r="D3006" s="12">
        <v>86368.33</v>
      </c>
      <c r="E3006" s="12">
        <v>59316.7</v>
      </c>
      <c r="F3006" s="12">
        <v>27051.64</v>
      </c>
      <c r="G3006" s="12">
        <v>31.32</v>
      </c>
      <c r="H3006" s="12">
        <v>120</v>
      </c>
      <c r="I3006" s="12">
        <v>0.10299999999999999</v>
      </c>
      <c r="J3006" s="12">
        <v>12</v>
      </c>
      <c r="K3006" s="12">
        <v>170.21</v>
      </c>
      <c r="L3006" s="12">
        <v>5</v>
      </c>
      <c r="M3006" s="12">
        <v>4.16</v>
      </c>
      <c r="N3006" s="12">
        <v>52</v>
      </c>
      <c r="O3006" s="12">
        <v>22.1</v>
      </c>
      <c r="P3006" s="12">
        <v>0.126</v>
      </c>
      <c r="Q3006" s="12">
        <v>1.1499999999999999</v>
      </c>
      <c r="R3006" s="12">
        <v>5862</v>
      </c>
      <c r="S3006" s="12">
        <v>0.37</v>
      </c>
      <c r="T3006" s="12">
        <v>68.81</v>
      </c>
    </row>
    <row r="3007" spans="1:20" ht="15.75" customHeight="1" x14ac:dyDescent="0.35">
      <c r="A3007" s="11">
        <v>45114</v>
      </c>
      <c r="B3007" s="12" t="s">
        <v>84</v>
      </c>
      <c r="C3007" s="12" t="s">
        <v>79</v>
      </c>
      <c r="D3007" s="12">
        <v>113893.47</v>
      </c>
      <c r="E3007" s="12">
        <v>64913.13</v>
      </c>
      <c r="F3007" s="12">
        <v>48980.34</v>
      </c>
      <c r="G3007" s="12">
        <v>43.01</v>
      </c>
      <c r="H3007" s="12">
        <v>121</v>
      </c>
      <c r="I3007" s="12">
        <v>0.29099999999999998</v>
      </c>
      <c r="J3007" s="12">
        <v>35</v>
      </c>
      <c r="K3007" s="12">
        <v>201.38</v>
      </c>
      <c r="L3007" s="12">
        <v>6</v>
      </c>
      <c r="M3007" s="12">
        <v>4.0199999999999996</v>
      </c>
      <c r="N3007" s="12">
        <v>55</v>
      </c>
      <c r="O3007" s="12">
        <v>17.600000000000001</v>
      </c>
      <c r="P3007" s="12">
        <v>0.188</v>
      </c>
      <c r="Q3007" s="12">
        <v>1.0900000000000001</v>
      </c>
      <c r="R3007" s="12">
        <v>5615</v>
      </c>
      <c r="S3007" s="12">
        <v>0.38900000000000001</v>
      </c>
      <c r="T3007" s="12">
        <v>56.35</v>
      </c>
    </row>
    <row r="3008" spans="1:20" ht="15.75" customHeight="1" x14ac:dyDescent="0.35">
      <c r="A3008" s="11">
        <v>45114</v>
      </c>
      <c r="B3008" s="12" t="s">
        <v>84</v>
      </c>
      <c r="C3008" s="12" t="s">
        <v>80</v>
      </c>
      <c r="D3008" s="12">
        <v>122056.32000000001</v>
      </c>
      <c r="E3008" s="12">
        <v>52687.65</v>
      </c>
      <c r="F3008" s="12">
        <v>69368.67</v>
      </c>
      <c r="G3008" s="12">
        <v>56.83</v>
      </c>
      <c r="H3008" s="12">
        <v>117</v>
      </c>
      <c r="I3008" s="12">
        <v>0.27400000000000002</v>
      </c>
      <c r="J3008" s="12">
        <v>32</v>
      </c>
      <c r="K3008" s="12">
        <v>178.69</v>
      </c>
      <c r="L3008" s="12">
        <v>6</v>
      </c>
      <c r="M3008" s="12">
        <v>4.04</v>
      </c>
      <c r="N3008" s="12">
        <v>58</v>
      </c>
      <c r="O3008" s="12">
        <v>20.9</v>
      </c>
      <c r="P3008" s="12">
        <v>0.2</v>
      </c>
      <c r="Q3008" s="12">
        <v>0.9</v>
      </c>
      <c r="R3008" s="12">
        <v>5952</v>
      </c>
      <c r="S3008" s="12">
        <v>0.37</v>
      </c>
      <c r="T3008" s="12">
        <v>68.349999999999994</v>
      </c>
    </row>
    <row r="3009" spans="1:20" ht="15.75" customHeight="1" x14ac:dyDescent="0.35">
      <c r="A3009" s="11">
        <v>45114</v>
      </c>
      <c r="B3009" s="12" t="s">
        <v>84</v>
      </c>
      <c r="C3009" s="12" t="s">
        <v>81</v>
      </c>
      <c r="D3009" s="12">
        <v>91125.24</v>
      </c>
      <c r="E3009" s="12">
        <v>55123.53</v>
      </c>
      <c r="F3009" s="12">
        <v>36001.71</v>
      </c>
      <c r="G3009" s="12">
        <v>39.51</v>
      </c>
      <c r="H3009" s="12">
        <v>110</v>
      </c>
      <c r="I3009" s="12">
        <v>0.106</v>
      </c>
      <c r="J3009" s="12">
        <v>11</v>
      </c>
      <c r="K3009" s="12">
        <v>217.53</v>
      </c>
      <c r="L3009" s="12">
        <v>5</v>
      </c>
      <c r="M3009" s="12">
        <v>4.2699999999999996</v>
      </c>
      <c r="N3009" s="12">
        <v>59</v>
      </c>
      <c r="O3009" s="12">
        <v>23.4</v>
      </c>
      <c r="P3009" s="12">
        <v>0.20799999999999999</v>
      </c>
      <c r="Q3009" s="12">
        <v>1.1399999999999999</v>
      </c>
      <c r="R3009" s="12">
        <v>6158</v>
      </c>
      <c r="S3009" s="12">
        <v>0.314</v>
      </c>
      <c r="T3009" s="12">
        <v>54.07</v>
      </c>
    </row>
    <row r="3010" spans="1:20" ht="15.75" customHeight="1" x14ac:dyDescent="0.35">
      <c r="A3010" s="11">
        <v>45115</v>
      </c>
      <c r="B3010" s="12" t="s">
        <v>77</v>
      </c>
      <c r="C3010" s="12" t="s">
        <v>78</v>
      </c>
      <c r="D3010" s="12">
        <v>72331.33</v>
      </c>
      <c r="E3010" s="12">
        <v>41388.5</v>
      </c>
      <c r="F3010" s="12">
        <v>30942.83</v>
      </c>
      <c r="G3010" s="12">
        <v>42.78</v>
      </c>
      <c r="H3010" s="12">
        <v>85</v>
      </c>
      <c r="I3010" s="12">
        <v>0.14299999999999999</v>
      </c>
      <c r="J3010" s="12">
        <v>12</v>
      </c>
      <c r="K3010" s="12">
        <v>301.76</v>
      </c>
      <c r="L3010" s="12">
        <v>4</v>
      </c>
      <c r="M3010" s="12">
        <v>4.21</v>
      </c>
      <c r="N3010" s="12">
        <v>52</v>
      </c>
      <c r="O3010" s="12">
        <v>22.9</v>
      </c>
      <c r="P3010" s="12">
        <v>0.127</v>
      </c>
      <c r="Q3010" s="12">
        <v>1.1499999999999999</v>
      </c>
      <c r="R3010" s="12">
        <v>4693</v>
      </c>
      <c r="S3010" s="12">
        <v>0.35799999999999998</v>
      </c>
      <c r="T3010" s="12">
        <v>57.93</v>
      </c>
    </row>
    <row r="3011" spans="1:20" ht="15.75" customHeight="1" x14ac:dyDescent="0.35">
      <c r="A3011" s="11">
        <v>45115</v>
      </c>
      <c r="B3011" s="12" t="s">
        <v>77</v>
      </c>
      <c r="C3011" s="12" t="s">
        <v>79</v>
      </c>
      <c r="D3011" s="12">
        <v>75140.47</v>
      </c>
      <c r="E3011" s="12">
        <v>48094.22</v>
      </c>
      <c r="F3011" s="12">
        <v>27046.25</v>
      </c>
      <c r="G3011" s="12">
        <v>35.99</v>
      </c>
      <c r="H3011" s="12">
        <v>125</v>
      </c>
      <c r="I3011" s="12">
        <v>0.16500000000000001</v>
      </c>
      <c r="J3011" s="12">
        <v>20</v>
      </c>
      <c r="K3011" s="12">
        <v>154.94</v>
      </c>
      <c r="L3011" s="12">
        <v>5</v>
      </c>
      <c r="M3011" s="12">
        <v>4.3</v>
      </c>
      <c r="N3011" s="12">
        <v>36</v>
      </c>
      <c r="O3011" s="12">
        <v>20.2</v>
      </c>
      <c r="P3011" s="12">
        <v>0.153</v>
      </c>
      <c r="Q3011" s="12">
        <v>1.1599999999999999</v>
      </c>
      <c r="R3011" s="12">
        <v>5361</v>
      </c>
      <c r="S3011" s="12">
        <v>0.21099999999999999</v>
      </c>
      <c r="T3011" s="12">
        <v>63.32</v>
      </c>
    </row>
    <row r="3012" spans="1:20" ht="15.75" customHeight="1" x14ac:dyDescent="0.35">
      <c r="A3012" s="11">
        <v>45115</v>
      </c>
      <c r="B3012" s="12" t="s">
        <v>77</v>
      </c>
      <c r="C3012" s="12" t="s">
        <v>80</v>
      </c>
      <c r="D3012" s="12">
        <v>114584.61</v>
      </c>
      <c r="E3012" s="12">
        <v>77221.8</v>
      </c>
      <c r="F3012" s="12">
        <v>37362.81</v>
      </c>
      <c r="G3012" s="12">
        <v>32.61</v>
      </c>
      <c r="H3012" s="12">
        <v>82</v>
      </c>
      <c r="I3012" s="12">
        <v>0.29499999999999998</v>
      </c>
      <c r="J3012" s="12">
        <v>24</v>
      </c>
      <c r="K3012" s="12">
        <v>90.18</v>
      </c>
      <c r="L3012" s="12">
        <v>5</v>
      </c>
      <c r="M3012" s="12">
        <v>3.98</v>
      </c>
      <c r="N3012" s="12">
        <v>53</v>
      </c>
      <c r="O3012" s="12">
        <v>15.7</v>
      </c>
      <c r="P3012" s="12">
        <v>0.214</v>
      </c>
      <c r="Q3012" s="12">
        <v>1.05</v>
      </c>
      <c r="R3012" s="12">
        <v>5575</v>
      </c>
      <c r="S3012" s="12">
        <v>0.26100000000000001</v>
      </c>
      <c r="T3012" s="12">
        <v>67.150000000000006</v>
      </c>
    </row>
    <row r="3013" spans="1:20" ht="15.75" customHeight="1" x14ac:dyDescent="0.35">
      <c r="A3013" s="11">
        <v>45115</v>
      </c>
      <c r="B3013" s="12" t="s">
        <v>77</v>
      </c>
      <c r="C3013" s="12" t="s">
        <v>81</v>
      </c>
      <c r="D3013" s="12">
        <v>111402.67</v>
      </c>
      <c r="E3013" s="12">
        <v>76465.36</v>
      </c>
      <c r="F3013" s="12">
        <v>34937.31</v>
      </c>
      <c r="G3013" s="12">
        <v>31.36</v>
      </c>
      <c r="H3013" s="12">
        <v>102</v>
      </c>
      <c r="I3013" s="12">
        <v>0.192</v>
      </c>
      <c r="J3013" s="12">
        <v>19</v>
      </c>
      <c r="K3013" s="12">
        <v>220.83</v>
      </c>
      <c r="L3013" s="12">
        <v>3</v>
      </c>
      <c r="M3013" s="12">
        <v>4.4000000000000004</v>
      </c>
      <c r="N3013" s="12">
        <v>59</v>
      </c>
      <c r="O3013" s="12">
        <v>18.899999999999999</v>
      </c>
      <c r="P3013" s="12">
        <v>0.21</v>
      </c>
      <c r="Q3013" s="12">
        <v>0.87</v>
      </c>
      <c r="R3013" s="12">
        <v>6958</v>
      </c>
      <c r="S3013" s="12">
        <v>0.22500000000000001</v>
      </c>
      <c r="T3013" s="12">
        <v>40.25</v>
      </c>
    </row>
    <row r="3014" spans="1:20" ht="15.75" customHeight="1" x14ac:dyDescent="0.35">
      <c r="A3014" s="11">
        <v>45115</v>
      </c>
      <c r="B3014" s="12" t="s">
        <v>82</v>
      </c>
      <c r="C3014" s="12" t="s">
        <v>78</v>
      </c>
      <c r="D3014" s="12">
        <v>84888.48</v>
      </c>
      <c r="E3014" s="12">
        <v>41866.559999999998</v>
      </c>
      <c r="F3014" s="12">
        <v>43021.919999999998</v>
      </c>
      <c r="G3014" s="12">
        <v>50.68</v>
      </c>
      <c r="H3014" s="12">
        <v>98</v>
      </c>
      <c r="I3014" s="12">
        <v>0.13800000000000001</v>
      </c>
      <c r="J3014" s="12">
        <v>13</v>
      </c>
      <c r="K3014" s="12">
        <v>231.89</v>
      </c>
      <c r="L3014" s="12">
        <v>5</v>
      </c>
      <c r="M3014" s="12">
        <v>4.33</v>
      </c>
      <c r="N3014" s="12">
        <v>50</v>
      </c>
      <c r="O3014" s="12">
        <v>31.7</v>
      </c>
      <c r="P3014" s="12">
        <v>0.17399999999999999</v>
      </c>
      <c r="Q3014" s="12">
        <v>1.1599999999999999</v>
      </c>
      <c r="R3014" s="12">
        <v>4982</v>
      </c>
      <c r="S3014" s="12">
        <v>0.23100000000000001</v>
      </c>
      <c r="T3014" s="12">
        <v>50.3</v>
      </c>
    </row>
    <row r="3015" spans="1:20" ht="15.75" customHeight="1" x14ac:dyDescent="0.35">
      <c r="A3015" s="11">
        <v>45115</v>
      </c>
      <c r="B3015" s="12" t="s">
        <v>82</v>
      </c>
      <c r="C3015" s="12" t="s">
        <v>79</v>
      </c>
      <c r="D3015" s="12">
        <v>100289.44</v>
      </c>
      <c r="E3015" s="12">
        <v>69294</v>
      </c>
      <c r="F3015" s="12">
        <v>30995.439999999999</v>
      </c>
      <c r="G3015" s="12">
        <v>30.91</v>
      </c>
      <c r="H3015" s="12">
        <v>83</v>
      </c>
      <c r="I3015" s="12">
        <v>0.113</v>
      </c>
      <c r="J3015" s="12">
        <v>9</v>
      </c>
      <c r="K3015" s="12">
        <v>170.11</v>
      </c>
      <c r="L3015" s="12">
        <v>5</v>
      </c>
      <c r="M3015" s="12">
        <v>3.71</v>
      </c>
      <c r="N3015" s="12">
        <v>42</v>
      </c>
      <c r="O3015" s="12">
        <v>19</v>
      </c>
      <c r="P3015" s="12">
        <v>0.14699999999999999</v>
      </c>
      <c r="Q3015" s="12">
        <v>0.88</v>
      </c>
      <c r="R3015" s="12">
        <v>6078</v>
      </c>
      <c r="S3015" s="12">
        <v>0.34799999999999998</v>
      </c>
      <c r="T3015" s="12">
        <v>54.39</v>
      </c>
    </row>
    <row r="3016" spans="1:20" ht="15.75" customHeight="1" x14ac:dyDescent="0.35">
      <c r="A3016" s="11">
        <v>45115</v>
      </c>
      <c r="B3016" s="12" t="s">
        <v>82</v>
      </c>
      <c r="C3016" s="12" t="s">
        <v>80</v>
      </c>
      <c r="D3016" s="12">
        <v>94967.42</v>
      </c>
      <c r="E3016" s="12">
        <v>40621.65</v>
      </c>
      <c r="F3016" s="12">
        <v>54345.77</v>
      </c>
      <c r="G3016" s="12">
        <v>57.23</v>
      </c>
      <c r="H3016" s="12">
        <v>111</v>
      </c>
      <c r="I3016" s="12">
        <v>0.183</v>
      </c>
      <c r="J3016" s="12">
        <v>20</v>
      </c>
      <c r="K3016" s="12">
        <v>177.09</v>
      </c>
      <c r="L3016" s="12">
        <v>5</v>
      </c>
      <c r="M3016" s="12">
        <v>4.21</v>
      </c>
      <c r="N3016" s="12">
        <v>50</v>
      </c>
      <c r="O3016" s="12">
        <v>16.7</v>
      </c>
      <c r="P3016" s="12">
        <v>0.221</v>
      </c>
      <c r="Q3016" s="12">
        <v>1.18</v>
      </c>
      <c r="R3016" s="12">
        <v>6712</v>
      </c>
      <c r="S3016" s="12">
        <v>0.28899999999999998</v>
      </c>
      <c r="T3016" s="12">
        <v>45.81</v>
      </c>
    </row>
    <row r="3017" spans="1:20" ht="15.75" customHeight="1" x14ac:dyDescent="0.35">
      <c r="A3017" s="11">
        <v>45115</v>
      </c>
      <c r="B3017" s="12" t="s">
        <v>82</v>
      </c>
      <c r="C3017" s="12" t="s">
        <v>81</v>
      </c>
      <c r="D3017" s="12">
        <v>90320.83</v>
      </c>
      <c r="E3017" s="12">
        <v>38539.800000000003</v>
      </c>
      <c r="F3017" s="12">
        <v>51781.02</v>
      </c>
      <c r="G3017" s="12">
        <v>57.33</v>
      </c>
      <c r="H3017" s="12">
        <v>98</v>
      </c>
      <c r="I3017" s="12">
        <v>0.183</v>
      </c>
      <c r="J3017" s="12">
        <v>17</v>
      </c>
      <c r="K3017" s="12">
        <v>248.4</v>
      </c>
      <c r="L3017" s="12">
        <v>3</v>
      </c>
      <c r="M3017" s="12">
        <v>3.98</v>
      </c>
      <c r="N3017" s="12">
        <v>34</v>
      </c>
      <c r="O3017" s="12">
        <v>12.6</v>
      </c>
      <c r="P3017" s="12">
        <v>6.6000000000000003E-2</v>
      </c>
      <c r="Q3017" s="12">
        <v>1.1000000000000001</v>
      </c>
      <c r="R3017" s="12">
        <v>6824</v>
      </c>
      <c r="S3017" s="12">
        <v>0.28399999999999997</v>
      </c>
      <c r="T3017" s="12">
        <v>49.89</v>
      </c>
    </row>
    <row r="3018" spans="1:20" ht="15.75" customHeight="1" x14ac:dyDescent="0.35">
      <c r="A3018" s="11">
        <v>45115</v>
      </c>
      <c r="B3018" s="12" t="s">
        <v>83</v>
      </c>
      <c r="C3018" s="12" t="s">
        <v>78</v>
      </c>
      <c r="D3018" s="12">
        <v>123246.86</v>
      </c>
      <c r="E3018" s="12">
        <v>79152.78</v>
      </c>
      <c r="F3018" s="12">
        <v>44094.080000000002</v>
      </c>
      <c r="G3018" s="12">
        <v>35.78</v>
      </c>
      <c r="H3018" s="12">
        <v>103</v>
      </c>
      <c r="I3018" s="12">
        <v>0.223</v>
      </c>
      <c r="J3018" s="12">
        <v>22</v>
      </c>
      <c r="K3018" s="12">
        <v>228.16</v>
      </c>
      <c r="L3018" s="12">
        <v>4</v>
      </c>
      <c r="M3018" s="12">
        <v>4.57</v>
      </c>
      <c r="N3018" s="12">
        <v>56</v>
      </c>
      <c r="O3018" s="12">
        <v>23.5</v>
      </c>
      <c r="P3018" s="12">
        <v>0.20699999999999999</v>
      </c>
      <c r="Q3018" s="12">
        <v>1.1299999999999999</v>
      </c>
      <c r="R3018" s="12">
        <v>3779</v>
      </c>
      <c r="S3018" s="12">
        <v>0.27300000000000002</v>
      </c>
      <c r="T3018" s="12">
        <v>65.239999999999995</v>
      </c>
    </row>
    <row r="3019" spans="1:20" ht="15.75" customHeight="1" x14ac:dyDescent="0.35">
      <c r="A3019" s="11">
        <v>45115</v>
      </c>
      <c r="B3019" s="12" t="s">
        <v>83</v>
      </c>
      <c r="C3019" s="12" t="s">
        <v>79</v>
      </c>
      <c r="D3019" s="12">
        <v>71215.41</v>
      </c>
      <c r="E3019" s="12">
        <v>42106.41</v>
      </c>
      <c r="F3019" s="12">
        <v>29109</v>
      </c>
      <c r="G3019" s="12">
        <v>40.869999999999997</v>
      </c>
      <c r="H3019" s="12">
        <v>141</v>
      </c>
      <c r="I3019" s="12">
        <v>0.14199999999999999</v>
      </c>
      <c r="J3019" s="12">
        <v>19</v>
      </c>
      <c r="K3019" s="12">
        <v>109.86</v>
      </c>
      <c r="L3019" s="12">
        <v>5</v>
      </c>
      <c r="M3019" s="12">
        <v>4.0999999999999996</v>
      </c>
      <c r="N3019" s="12">
        <v>56</v>
      </c>
      <c r="O3019" s="12">
        <v>18.8</v>
      </c>
      <c r="P3019" s="12">
        <v>0.217</v>
      </c>
      <c r="Q3019" s="12">
        <v>1.01</v>
      </c>
      <c r="R3019" s="12">
        <v>4452</v>
      </c>
      <c r="S3019" s="12">
        <v>0.25900000000000001</v>
      </c>
      <c r="T3019" s="12">
        <v>53.22</v>
      </c>
    </row>
    <row r="3020" spans="1:20" ht="15.75" customHeight="1" x14ac:dyDescent="0.35">
      <c r="A3020" s="11">
        <v>45115</v>
      </c>
      <c r="B3020" s="12" t="s">
        <v>83</v>
      </c>
      <c r="C3020" s="12" t="s">
        <v>80</v>
      </c>
      <c r="D3020" s="12">
        <v>104211.81</v>
      </c>
      <c r="E3020" s="12">
        <v>67870.28</v>
      </c>
      <c r="F3020" s="12">
        <v>36341.53</v>
      </c>
      <c r="G3020" s="12">
        <v>34.869999999999997</v>
      </c>
      <c r="H3020" s="12">
        <v>81</v>
      </c>
      <c r="I3020" s="12">
        <v>0.14299999999999999</v>
      </c>
      <c r="J3020" s="12">
        <v>11</v>
      </c>
      <c r="K3020" s="12">
        <v>156.29</v>
      </c>
      <c r="L3020" s="12">
        <v>5</v>
      </c>
      <c r="M3020" s="12">
        <v>4.4800000000000004</v>
      </c>
      <c r="N3020" s="12">
        <v>61</v>
      </c>
      <c r="O3020" s="12">
        <v>18.399999999999999</v>
      </c>
      <c r="P3020" s="12">
        <v>5.7000000000000002E-2</v>
      </c>
      <c r="Q3020" s="12">
        <v>1.08</v>
      </c>
      <c r="R3020" s="12">
        <v>5158</v>
      </c>
      <c r="S3020" s="12">
        <v>0.25600000000000001</v>
      </c>
      <c r="T3020" s="12">
        <v>46.19</v>
      </c>
    </row>
    <row r="3021" spans="1:20" ht="15.75" customHeight="1" x14ac:dyDescent="0.35">
      <c r="A3021" s="11">
        <v>45115</v>
      </c>
      <c r="B3021" s="12" t="s">
        <v>83</v>
      </c>
      <c r="C3021" s="12" t="s">
        <v>81</v>
      </c>
      <c r="D3021" s="12">
        <v>92379.08</v>
      </c>
      <c r="E3021" s="12">
        <v>54872.79</v>
      </c>
      <c r="F3021" s="12">
        <v>37506.29</v>
      </c>
      <c r="G3021" s="12">
        <v>40.6</v>
      </c>
      <c r="H3021" s="12">
        <v>126</v>
      </c>
      <c r="I3021" s="12">
        <v>0.152</v>
      </c>
      <c r="J3021" s="12">
        <v>19</v>
      </c>
      <c r="K3021" s="12">
        <v>330.78</v>
      </c>
      <c r="L3021" s="12">
        <v>5</v>
      </c>
      <c r="M3021" s="12">
        <v>4.2699999999999996</v>
      </c>
      <c r="N3021" s="12">
        <v>55</v>
      </c>
      <c r="O3021" s="12">
        <v>25.6</v>
      </c>
      <c r="P3021" s="12">
        <v>0.186</v>
      </c>
      <c r="Q3021" s="12">
        <v>0.88</v>
      </c>
      <c r="R3021" s="12">
        <v>4823</v>
      </c>
      <c r="S3021" s="12">
        <v>0.32100000000000001</v>
      </c>
      <c r="T3021" s="12">
        <v>53.02</v>
      </c>
    </row>
    <row r="3022" spans="1:20" ht="15.75" customHeight="1" x14ac:dyDescent="0.35">
      <c r="A3022" s="11">
        <v>45115</v>
      </c>
      <c r="B3022" s="12" t="s">
        <v>84</v>
      </c>
      <c r="C3022" s="12" t="s">
        <v>78</v>
      </c>
      <c r="D3022" s="12">
        <v>100143.4</v>
      </c>
      <c r="E3022" s="12">
        <v>53885.68</v>
      </c>
      <c r="F3022" s="12">
        <v>46257.72</v>
      </c>
      <c r="G3022" s="12">
        <v>46.19</v>
      </c>
      <c r="H3022" s="12">
        <v>112</v>
      </c>
      <c r="I3022" s="12">
        <v>0.19500000000000001</v>
      </c>
      <c r="J3022" s="12">
        <v>21</v>
      </c>
      <c r="K3022" s="12">
        <v>167.51</v>
      </c>
      <c r="L3022" s="12">
        <v>6</v>
      </c>
      <c r="M3022" s="12">
        <v>3.76</v>
      </c>
      <c r="N3022" s="12">
        <v>54</v>
      </c>
      <c r="O3022" s="12">
        <v>26</v>
      </c>
      <c r="P3022" s="12">
        <v>8.7999999999999995E-2</v>
      </c>
      <c r="Q3022" s="12">
        <v>1.1200000000000001</v>
      </c>
      <c r="R3022" s="12">
        <v>4519</v>
      </c>
      <c r="S3022" s="12">
        <v>0.36399999999999999</v>
      </c>
      <c r="T3022" s="12">
        <v>56.98</v>
      </c>
    </row>
    <row r="3023" spans="1:20" ht="15.75" customHeight="1" x14ac:dyDescent="0.35">
      <c r="A3023" s="11">
        <v>45115</v>
      </c>
      <c r="B3023" s="12" t="s">
        <v>84</v>
      </c>
      <c r="C3023" s="12" t="s">
        <v>79</v>
      </c>
      <c r="D3023" s="12">
        <v>80690.63</v>
      </c>
      <c r="E3023" s="12">
        <v>35577.83</v>
      </c>
      <c r="F3023" s="12">
        <v>45112.800000000003</v>
      </c>
      <c r="G3023" s="12">
        <v>55.91</v>
      </c>
      <c r="H3023" s="12">
        <v>110</v>
      </c>
      <c r="I3023" s="12">
        <v>0.28199999999999997</v>
      </c>
      <c r="J3023" s="12">
        <v>31</v>
      </c>
      <c r="K3023" s="12">
        <v>226.99</v>
      </c>
      <c r="L3023" s="12">
        <v>5</v>
      </c>
      <c r="M3023" s="12">
        <v>4.3600000000000003</v>
      </c>
      <c r="N3023" s="12">
        <v>62</v>
      </c>
      <c r="O3023" s="12">
        <v>12</v>
      </c>
      <c r="P3023" s="12">
        <v>9.4E-2</v>
      </c>
      <c r="Q3023" s="12">
        <v>1.02</v>
      </c>
      <c r="R3023" s="12">
        <v>5911</v>
      </c>
      <c r="S3023" s="12">
        <v>0.218</v>
      </c>
      <c r="T3023" s="12">
        <v>49.4</v>
      </c>
    </row>
    <row r="3024" spans="1:20" ht="15.75" customHeight="1" x14ac:dyDescent="0.35">
      <c r="A3024" s="11">
        <v>45115</v>
      </c>
      <c r="B3024" s="12" t="s">
        <v>84</v>
      </c>
      <c r="C3024" s="12" t="s">
        <v>80</v>
      </c>
      <c r="D3024" s="12">
        <v>112857.27</v>
      </c>
      <c r="E3024" s="12">
        <v>49676.51</v>
      </c>
      <c r="F3024" s="12">
        <v>63180.76</v>
      </c>
      <c r="G3024" s="12">
        <v>55.98</v>
      </c>
      <c r="H3024" s="12">
        <v>120</v>
      </c>
      <c r="I3024" s="12">
        <v>0.26400000000000001</v>
      </c>
      <c r="J3024" s="12">
        <v>31</v>
      </c>
      <c r="K3024" s="12">
        <v>269.26</v>
      </c>
      <c r="L3024" s="12">
        <v>5</v>
      </c>
      <c r="M3024" s="12">
        <v>4.38</v>
      </c>
      <c r="N3024" s="12">
        <v>46</v>
      </c>
      <c r="O3024" s="12">
        <v>28</v>
      </c>
      <c r="P3024" s="12">
        <v>0.16400000000000001</v>
      </c>
      <c r="Q3024" s="12">
        <v>0.82</v>
      </c>
      <c r="R3024" s="12">
        <v>4669</v>
      </c>
      <c r="S3024" s="12">
        <v>0.28499999999999998</v>
      </c>
      <c r="T3024" s="12">
        <v>59.51</v>
      </c>
    </row>
    <row r="3025" spans="1:20" ht="15.75" customHeight="1" x14ac:dyDescent="0.35">
      <c r="A3025" s="11">
        <v>45115</v>
      </c>
      <c r="B3025" s="12" t="s">
        <v>84</v>
      </c>
      <c r="C3025" s="12" t="s">
        <v>81</v>
      </c>
      <c r="D3025" s="12">
        <v>87745.89</v>
      </c>
      <c r="E3025" s="12">
        <v>39800.49</v>
      </c>
      <c r="F3025" s="12">
        <v>47945.41</v>
      </c>
      <c r="G3025" s="12">
        <v>54.64</v>
      </c>
      <c r="H3025" s="12">
        <v>79</v>
      </c>
      <c r="I3025" s="12">
        <v>0.17100000000000001</v>
      </c>
      <c r="J3025" s="12">
        <v>13</v>
      </c>
      <c r="K3025" s="12">
        <v>214.92</v>
      </c>
      <c r="L3025" s="12">
        <v>5</v>
      </c>
      <c r="M3025" s="12">
        <v>4.3</v>
      </c>
      <c r="N3025" s="12">
        <v>43</v>
      </c>
      <c r="O3025" s="12">
        <v>19.600000000000001</v>
      </c>
      <c r="P3025" s="12">
        <v>0.19400000000000001</v>
      </c>
      <c r="Q3025" s="12">
        <v>0.89</v>
      </c>
      <c r="R3025" s="12">
        <v>4688</v>
      </c>
      <c r="S3025" s="12">
        <v>0.314</v>
      </c>
      <c r="T3025" s="12">
        <v>40.9</v>
      </c>
    </row>
    <row r="3026" spans="1:20" ht="15.75" customHeight="1" x14ac:dyDescent="0.35">
      <c r="A3026" s="11">
        <v>45116</v>
      </c>
      <c r="B3026" s="12" t="s">
        <v>77</v>
      </c>
      <c r="C3026" s="12" t="s">
        <v>78</v>
      </c>
      <c r="D3026" s="12">
        <v>107287.76</v>
      </c>
      <c r="E3026" s="12">
        <v>58771.63</v>
      </c>
      <c r="F3026" s="12">
        <v>48516.14</v>
      </c>
      <c r="G3026" s="12">
        <v>45.22</v>
      </c>
      <c r="H3026" s="12">
        <v>126</v>
      </c>
      <c r="I3026" s="12">
        <v>0.23</v>
      </c>
      <c r="J3026" s="12">
        <v>28</v>
      </c>
      <c r="K3026" s="12">
        <v>134.91</v>
      </c>
      <c r="L3026" s="12">
        <v>5</v>
      </c>
      <c r="M3026" s="12">
        <v>4.03</v>
      </c>
      <c r="N3026" s="12">
        <v>30</v>
      </c>
      <c r="O3026" s="12">
        <v>37.6</v>
      </c>
      <c r="P3026" s="12">
        <v>0.13900000000000001</v>
      </c>
      <c r="Q3026" s="12">
        <v>1.07</v>
      </c>
      <c r="R3026" s="12">
        <v>7085</v>
      </c>
      <c r="S3026" s="12">
        <v>0.29899999999999999</v>
      </c>
      <c r="T3026" s="12">
        <v>34.520000000000003</v>
      </c>
    </row>
    <row r="3027" spans="1:20" ht="15.75" customHeight="1" x14ac:dyDescent="0.35">
      <c r="A3027" s="11">
        <v>45116</v>
      </c>
      <c r="B3027" s="12" t="s">
        <v>77</v>
      </c>
      <c r="C3027" s="12" t="s">
        <v>79</v>
      </c>
      <c r="D3027" s="12">
        <v>99172.38</v>
      </c>
      <c r="E3027" s="12">
        <v>60621.59</v>
      </c>
      <c r="F3027" s="12">
        <v>38550.79</v>
      </c>
      <c r="G3027" s="12">
        <v>38.869999999999997</v>
      </c>
      <c r="H3027" s="12">
        <v>85</v>
      </c>
      <c r="I3027" s="12">
        <v>0.252</v>
      </c>
      <c r="J3027" s="12">
        <v>21</v>
      </c>
      <c r="K3027" s="12">
        <v>219.21</v>
      </c>
      <c r="L3027" s="12">
        <v>5</v>
      </c>
      <c r="M3027" s="12">
        <v>4.4000000000000004</v>
      </c>
      <c r="N3027" s="12">
        <v>41</v>
      </c>
      <c r="O3027" s="12">
        <v>19.5</v>
      </c>
      <c r="P3027" s="12">
        <v>0.13600000000000001</v>
      </c>
      <c r="Q3027" s="12">
        <v>1.02</v>
      </c>
      <c r="R3027" s="12">
        <v>6343</v>
      </c>
      <c r="S3027" s="12">
        <v>0.22</v>
      </c>
      <c r="T3027" s="12">
        <v>59.41</v>
      </c>
    </row>
    <row r="3028" spans="1:20" ht="15.75" customHeight="1" x14ac:dyDescent="0.35">
      <c r="A3028" s="11">
        <v>45116</v>
      </c>
      <c r="B3028" s="12" t="s">
        <v>77</v>
      </c>
      <c r="C3028" s="12" t="s">
        <v>80</v>
      </c>
      <c r="D3028" s="12">
        <v>131795.76</v>
      </c>
      <c r="E3028" s="12">
        <v>91873.36</v>
      </c>
      <c r="F3028" s="12">
        <v>39922.400000000001</v>
      </c>
      <c r="G3028" s="12">
        <v>30.29</v>
      </c>
      <c r="H3028" s="12">
        <v>110</v>
      </c>
      <c r="I3028" s="12">
        <v>0.13900000000000001</v>
      </c>
      <c r="J3028" s="12">
        <v>15</v>
      </c>
      <c r="K3028" s="12">
        <v>186.24</v>
      </c>
      <c r="L3028" s="12">
        <v>5</v>
      </c>
      <c r="M3028" s="12">
        <v>3.95</v>
      </c>
      <c r="N3028" s="12">
        <v>44</v>
      </c>
      <c r="O3028" s="12">
        <v>26.1</v>
      </c>
      <c r="P3028" s="12">
        <v>0.24399999999999999</v>
      </c>
      <c r="Q3028" s="12">
        <v>1.06</v>
      </c>
      <c r="R3028" s="12">
        <v>5068</v>
      </c>
      <c r="S3028" s="12">
        <v>0.39100000000000001</v>
      </c>
      <c r="T3028" s="12">
        <v>47.3</v>
      </c>
    </row>
    <row r="3029" spans="1:20" ht="15.75" customHeight="1" x14ac:dyDescent="0.35">
      <c r="A3029" s="11">
        <v>45116</v>
      </c>
      <c r="B3029" s="12" t="s">
        <v>77</v>
      </c>
      <c r="C3029" s="12" t="s">
        <v>81</v>
      </c>
      <c r="D3029" s="12">
        <v>112211.16</v>
      </c>
      <c r="E3029" s="12">
        <v>68689.41</v>
      </c>
      <c r="F3029" s="12">
        <v>43521.74</v>
      </c>
      <c r="G3029" s="12">
        <v>38.79</v>
      </c>
      <c r="H3029" s="12">
        <v>84</v>
      </c>
      <c r="I3029" s="12">
        <v>0.1</v>
      </c>
      <c r="J3029" s="12">
        <v>8</v>
      </c>
      <c r="K3029" s="12">
        <v>292.82</v>
      </c>
      <c r="L3029" s="12">
        <v>4</v>
      </c>
      <c r="M3029" s="12">
        <v>4.26</v>
      </c>
      <c r="N3029" s="12">
        <v>49</v>
      </c>
      <c r="O3029" s="12">
        <v>25.2</v>
      </c>
      <c r="P3029" s="12">
        <v>5.2999999999999999E-2</v>
      </c>
      <c r="Q3029" s="12">
        <v>0.95</v>
      </c>
      <c r="R3029" s="12">
        <v>5054</v>
      </c>
      <c r="S3029" s="12">
        <v>0.39400000000000002</v>
      </c>
      <c r="T3029" s="12">
        <v>46.99</v>
      </c>
    </row>
    <row r="3030" spans="1:20" ht="15.75" customHeight="1" x14ac:dyDescent="0.35">
      <c r="A3030" s="11">
        <v>45116</v>
      </c>
      <c r="B3030" s="12" t="s">
        <v>82</v>
      </c>
      <c r="C3030" s="12" t="s">
        <v>78</v>
      </c>
      <c r="D3030" s="12">
        <v>113872.32000000001</v>
      </c>
      <c r="E3030" s="12">
        <v>78551.25</v>
      </c>
      <c r="F3030" s="12">
        <v>35321.07</v>
      </c>
      <c r="G3030" s="12">
        <v>31.02</v>
      </c>
      <c r="H3030" s="12">
        <v>81</v>
      </c>
      <c r="I3030" s="12">
        <v>0.254</v>
      </c>
      <c r="J3030" s="12">
        <v>20</v>
      </c>
      <c r="K3030" s="12">
        <v>259.94</v>
      </c>
      <c r="L3030" s="12">
        <v>4</v>
      </c>
      <c r="M3030" s="12">
        <v>4.01</v>
      </c>
      <c r="N3030" s="12">
        <v>60</v>
      </c>
      <c r="O3030" s="12">
        <v>23.6</v>
      </c>
      <c r="P3030" s="12">
        <v>0.115</v>
      </c>
      <c r="Q3030" s="12">
        <v>0.81</v>
      </c>
      <c r="R3030" s="12">
        <v>3359</v>
      </c>
      <c r="S3030" s="12">
        <v>0.26900000000000002</v>
      </c>
      <c r="T3030" s="12">
        <v>61.07</v>
      </c>
    </row>
    <row r="3031" spans="1:20" ht="15.75" customHeight="1" x14ac:dyDescent="0.35">
      <c r="A3031" s="11">
        <v>45116</v>
      </c>
      <c r="B3031" s="12" t="s">
        <v>82</v>
      </c>
      <c r="C3031" s="12" t="s">
        <v>79</v>
      </c>
      <c r="D3031" s="12">
        <v>97449.46</v>
      </c>
      <c r="E3031" s="12">
        <v>46019.93</v>
      </c>
      <c r="F3031" s="12">
        <v>51429.53</v>
      </c>
      <c r="G3031" s="12">
        <v>52.78</v>
      </c>
      <c r="H3031" s="12">
        <v>122</v>
      </c>
      <c r="I3031" s="12">
        <v>0.113</v>
      </c>
      <c r="J3031" s="12">
        <v>13</v>
      </c>
      <c r="K3031" s="12">
        <v>129.13999999999999</v>
      </c>
      <c r="L3031" s="12">
        <v>4</v>
      </c>
      <c r="M3031" s="12">
        <v>4</v>
      </c>
      <c r="N3031" s="12">
        <v>55</v>
      </c>
      <c r="O3031" s="12">
        <v>11.2</v>
      </c>
      <c r="P3031" s="12">
        <v>0.184</v>
      </c>
      <c r="Q3031" s="12">
        <v>1</v>
      </c>
      <c r="R3031" s="12">
        <v>4951</v>
      </c>
      <c r="S3031" s="12">
        <v>0.36899999999999999</v>
      </c>
      <c r="T3031" s="12">
        <v>59.34</v>
      </c>
    </row>
    <row r="3032" spans="1:20" ht="15.75" customHeight="1" x14ac:dyDescent="0.35">
      <c r="A3032" s="11">
        <v>45116</v>
      </c>
      <c r="B3032" s="12" t="s">
        <v>82</v>
      </c>
      <c r="C3032" s="12" t="s">
        <v>80</v>
      </c>
      <c r="D3032" s="12">
        <v>83978.98</v>
      </c>
      <c r="E3032" s="12">
        <v>44364.93</v>
      </c>
      <c r="F3032" s="12">
        <v>39614.050000000003</v>
      </c>
      <c r="G3032" s="12">
        <v>47.17</v>
      </c>
      <c r="H3032" s="12">
        <v>99</v>
      </c>
      <c r="I3032" s="12">
        <v>0.17199999999999999</v>
      </c>
      <c r="J3032" s="12">
        <v>17</v>
      </c>
      <c r="K3032" s="12">
        <v>242.69</v>
      </c>
      <c r="L3032" s="12">
        <v>5</v>
      </c>
      <c r="M3032" s="12">
        <v>3.93</v>
      </c>
      <c r="N3032" s="12">
        <v>71</v>
      </c>
      <c r="O3032" s="12">
        <v>7</v>
      </c>
      <c r="P3032" s="12">
        <v>0.16700000000000001</v>
      </c>
      <c r="Q3032" s="12">
        <v>1.03</v>
      </c>
      <c r="R3032" s="12">
        <v>4928</v>
      </c>
      <c r="S3032" s="12">
        <v>0.32</v>
      </c>
      <c r="T3032" s="12">
        <v>74.14</v>
      </c>
    </row>
    <row r="3033" spans="1:20" ht="15.75" customHeight="1" x14ac:dyDescent="0.35">
      <c r="A3033" s="11">
        <v>45116</v>
      </c>
      <c r="B3033" s="12" t="s">
        <v>82</v>
      </c>
      <c r="C3033" s="12" t="s">
        <v>81</v>
      </c>
      <c r="D3033" s="12">
        <v>124559.57</v>
      </c>
      <c r="E3033" s="12">
        <v>75745.64</v>
      </c>
      <c r="F3033" s="12">
        <v>48813.93</v>
      </c>
      <c r="G3033" s="12">
        <v>39.19</v>
      </c>
      <c r="H3033" s="12">
        <v>57</v>
      </c>
      <c r="I3033" s="12">
        <v>0.16900000000000001</v>
      </c>
      <c r="J3033" s="12">
        <v>9</v>
      </c>
      <c r="K3033" s="12">
        <v>252.8</v>
      </c>
      <c r="L3033" s="12">
        <v>4</v>
      </c>
      <c r="M3033" s="12">
        <v>4.1399999999999997</v>
      </c>
      <c r="N3033" s="12">
        <v>47</v>
      </c>
      <c r="O3033" s="12">
        <v>16.8</v>
      </c>
      <c r="P3033" s="12">
        <v>0.125</v>
      </c>
      <c r="Q3033" s="12">
        <v>1.1599999999999999</v>
      </c>
      <c r="R3033" s="12">
        <v>4864</v>
      </c>
      <c r="S3033" s="12">
        <v>0.32200000000000001</v>
      </c>
      <c r="T3033" s="12">
        <v>49.87</v>
      </c>
    </row>
    <row r="3034" spans="1:20" ht="15.75" customHeight="1" x14ac:dyDescent="0.35">
      <c r="A3034" s="11">
        <v>45116</v>
      </c>
      <c r="B3034" s="12" t="s">
        <v>83</v>
      </c>
      <c r="C3034" s="12" t="s">
        <v>78</v>
      </c>
      <c r="D3034" s="12">
        <v>117354.15</v>
      </c>
      <c r="E3034" s="12">
        <v>52197.42</v>
      </c>
      <c r="F3034" s="12">
        <v>65156.73</v>
      </c>
      <c r="G3034" s="12">
        <v>55.52</v>
      </c>
      <c r="H3034" s="12">
        <v>94</v>
      </c>
      <c r="I3034" s="12">
        <v>0.19700000000000001</v>
      </c>
      <c r="J3034" s="12">
        <v>18</v>
      </c>
      <c r="K3034" s="12">
        <v>225.47</v>
      </c>
      <c r="L3034" s="12">
        <v>3</v>
      </c>
      <c r="M3034" s="12">
        <v>4.25</v>
      </c>
      <c r="N3034" s="12">
        <v>47</v>
      </c>
      <c r="O3034" s="12">
        <v>15</v>
      </c>
      <c r="P3034" s="12">
        <v>0.216</v>
      </c>
      <c r="Q3034" s="12">
        <v>1.1100000000000001</v>
      </c>
      <c r="R3034" s="12">
        <v>5814</v>
      </c>
      <c r="S3034" s="12">
        <v>0.315</v>
      </c>
      <c r="T3034" s="12">
        <v>44.82</v>
      </c>
    </row>
    <row r="3035" spans="1:20" ht="15.75" customHeight="1" x14ac:dyDescent="0.35">
      <c r="A3035" s="11">
        <v>45116</v>
      </c>
      <c r="B3035" s="12" t="s">
        <v>83</v>
      </c>
      <c r="C3035" s="12" t="s">
        <v>79</v>
      </c>
      <c r="D3035" s="12">
        <v>80751.91</v>
      </c>
      <c r="E3035" s="12">
        <v>33916.76</v>
      </c>
      <c r="F3035" s="12">
        <v>46835.16</v>
      </c>
      <c r="G3035" s="12">
        <v>58</v>
      </c>
      <c r="H3035" s="12">
        <v>105</v>
      </c>
      <c r="I3035" s="12">
        <v>0.26800000000000002</v>
      </c>
      <c r="J3035" s="12">
        <v>28</v>
      </c>
      <c r="K3035" s="12">
        <v>212.13</v>
      </c>
      <c r="L3035" s="12">
        <v>3</v>
      </c>
      <c r="M3035" s="12">
        <v>4.29</v>
      </c>
      <c r="N3035" s="12">
        <v>47</v>
      </c>
      <c r="O3035" s="12">
        <v>32.4</v>
      </c>
      <c r="P3035" s="12">
        <v>5.5E-2</v>
      </c>
      <c r="Q3035" s="12">
        <v>1.1399999999999999</v>
      </c>
      <c r="R3035" s="12">
        <v>3888</v>
      </c>
      <c r="S3035" s="12">
        <v>0.221</v>
      </c>
      <c r="T3035" s="12">
        <v>51.67</v>
      </c>
    </row>
    <row r="3036" spans="1:20" ht="15.75" customHeight="1" x14ac:dyDescent="0.35">
      <c r="A3036" s="11">
        <v>45116</v>
      </c>
      <c r="B3036" s="12" t="s">
        <v>83</v>
      </c>
      <c r="C3036" s="12" t="s">
        <v>80</v>
      </c>
      <c r="D3036" s="12">
        <v>125011.01</v>
      </c>
      <c r="E3036" s="12">
        <v>50234.8</v>
      </c>
      <c r="F3036" s="12">
        <v>74776.210000000006</v>
      </c>
      <c r="G3036" s="12">
        <v>59.82</v>
      </c>
      <c r="H3036" s="12">
        <v>88</v>
      </c>
      <c r="I3036" s="12">
        <v>0.126</v>
      </c>
      <c r="J3036" s="12">
        <v>11</v>
      </c>
      <c r="K3036" s="12">
        <v>182.96</v>
      </c>
      <c r="L3036" s="12">
        <v>3</v>
      </c>
      <c r="M3036" s="12">
        <v>4.13</v>
      </c>
      <c r="N3036" s="12">
        <v>72</v>
      </c>
      <c r="O3036" s="12">
        <v>33.6</v>
      </c>
      <c r="P3036" s="12">
        <v>0.19400000000000001</v>
      </c>
      <c r="Q3036" s="12">
        <v>1.17</v>
      </c>
      <c r="R3036" s="12">
        <v>2974</v>
      </c>
      <c r="S3036" s="12">
        <v>0.36499999999999999</v>
      </c>
      <c r="T3036" s="12">
        <v>46.69</v>
      </c>
    </row>
    <row r="3037" spans="1:20" ht="15.75" customHeight="1" x14ac:dyDescent="0.35">
      <c r="A3037" s="11">
        <v>45116</v>
      </c>
      <c r="B3037" s="12" t="s">
        <v>83</v>
      </c>
      <c r="C3037" s="12" t="s">
        <v>81</v>
      </c>
      <c r="D3037" s="12">
        <v>89895.14</v>
      </c>
      <c r="E3037" s="12">
        <v>47162.43</v>
      </c>
      <c r="F3037" s="12">
        <v>42732.7</v>
      </c>
      <c r="G3037" s="12">
        <v>47.54</v>
      </c>
      <c r="H3037" s="12">
        <v>85</v>
      </c>
      <c r="I3037" s="12">
        <v>0.192</v>
      </c>
      <c r="J3037" s="12">
        <v>16</v>
      </c>
      <c r="K3037" s="12">
        <v>199.12</v>
      </c>
      <c r="L3037" s="12">
        <v>5</v>
      </c>
      <c r="M3037" s="12">
        <v>3.83</v>
      </c>
      <c r="N3037" s="12">
        <v>52</v>
      </c>
      <c r="O3037" s="12">
        <v>7.5</v>
      </c>
      <c r="P3037" s="12">
        <v>0.24299999999999999</v>
      </c>
      <c r="Q3037" s="12">
        <v>1.0900000000000001</v>
      </c>
      <c r="R3037" s="12">
        <v>5119</v>
      </c>
      <c r="S3037" s="12">
        <v>0.27200000000000002</v>
      </c>
      <c r="T3037" s="12">
        <v>45.77</v>
      </c>
    </row>
    <row r="3038" spans="1:20" ht="15.75" customHeight="1" x14ac:dyDescent="0.35">
      <c r="A3038" s="11">
        <v>45116</v>
      </c>
      <c r="B3038" s="12" t="s">
        <v>84</v>
      </c>
      <c r="C3038" s="12" t="s">
        <v>78</v>
      </c>
      <c r="D3038" s="12">
        <v>112090.23</v>
      </c>
      <c r="E3038" s="12">
        <v>72309.25</v>
      </c>
      <c r="F3038" s="12">
        <v>39780.980000000003</v>
      </c>
      <c r="G3038" s="12">
        <v>35.49</v>
      </c>
      <c r="H3038" s="12">
        <v>96</v>
      </c>
      <c r="I3038" s="12">
        <v>0.14099999999999999</v>
      </c>
      <c r="J3038" s="12">
        <v>13</v>
      </c>
      <c r="K3038" s="12">
        <v>219.92</v>
      </c>
      <c r="L3038" s="12">
        <v>4</v>
      </c>
      <c r="M3038" s="12">
        <v>3.93</v>
      </c>
      <c r="N3038" s="12">
        <v>51</v>
      </c>
      <c r="O3038" s="12">
        <v>23.9</v>
      </c>
      <c r="P3038" s="12">
        <v>0.08</v>
      </c>
      <c r="Q3038" s="12">
        <v>1.1000000000000001</v>
      </c>
      <c r="R3038" s="12">
        <v>5528</v>
      </c>
      <c r="S3038" s="12">
        <v>0.27500000000000002</v>
      </c>
      <c r="T3038" s="12">
        <v>52.38</v>
      </c>
    </row>
    <row r="3039" spans="1:20" ht="15.75" customHeight="1" x14ac:dyDescent="0.35">
      <c r="A3039" s="11">
        <v>45116</v>
      </c>
      <c r="B3039" s="12" t="s">
        <v>84</v>
      </c>
      <c r="C3039" s="12" t="s">
        <v>79</v>
      </c>
      <c r="D3039" s="12">
        <v>113419.43</v>
      </c>
      <c r="E3039" s="12">
        <v>76024.66</v>
      </c>
      <c r="F3039" s="12">
        <v>37394.78</v>
      </c>
      <c r="G3039" s="12">
        <v>32.97</v>
      </c>
      <c r="H3039" s="12">
        <v>116</v>
      </c>
      <c r="I3039" s="12">
        <v>0.17399999999999999</v>
      </c>
      <c r="J3039" s="12">
        <v>20</v>
      </c>
      <c r="K3039" s="12">
        <v>146.01</v>
      </c>
      <c r="L3039" s="12">
        <v>5</v>
      </c>
      <c r="M3039" s="12">
        <v>4.21</v>
      </c>
      <c r="N3039" s="12">
        <v>48</v>
      </c>
      <c r="O3039" s="12">
        <v>22.9</v>
      </c>
      <c r="P3039" s="12">
        <v>0.246</v>
      </c>
      <c r="Q3039" s="12">
        <v>1.01</v>
      </c>
      <c r="R3039" s="12">
        <v>5469</v>
      </c>
      <c r="S3039" s="12">
        <v>0.24</v>
      </c>
      <c r="T3039" s="12">
        <v>50.3</v>
      </c>
    </row>
    <row r="3040" spans="1:20" ht="15.75" customHeight="1" x14ac:dyDescent="0.35">
      <c r="A3040" s="11">
        <v>45116</v>
      </c>
      <c r="B3040" s="12" t="s">
        <v>84</v>
      </c>
      <c r="C3040" s="12" t="s">
        <v>80</v>
      </c>
      <c r="D3040" s="12">
        <v>89520.87</v>
      </c>
      <c r="E3040" s="12">
        <v>36625.29</v>
      </c>
      <c r="F3040" s="12">
        <v>52895.58</v>
      </c>
      <c r="G3040" s="12">
        <v>59.09</v>
      </c>
      <c r="H3040" s="12">
        <v>98</v>
      </c>
      <c r="I3040" s="12">
        <v>0.151</v>
      </c>
      <c r="J3040" s="12">
        <v>14</v>
      </c>
      <c r="K3040" s="12">
        <v>203.99</v>
      </c>
      <c r="L3040" s="12">
        <v>3</v>
      </c>
      <c r="M3040" s="12">
        <v>4.82</v>
      </c>
      <c r="N3040" s="12">
        <v>34</v>
      </c>
      <c r="O3040" s="12">
        <v>28.2</v>
      </c>
      <c r="P3040" s="12">
        <v>0.18</v>
      </c>
      <c r="Q3040" s="12">
        <v>1.0900000000000001</v>
      </c>
      <c r="R3040" s="12">
        <v>5031</v>
      </c>
      <c r="S3040" s="12">
        <v>0.214</v>
      </c>
      <c r="T3040" s="12">
        <v>36.75</v>
      </c>
    </row>
    <row r="3041" spans="1:20" ht="15.75" customHeight="1" x14ac:dyDescent="0.35">
      <c r="A3041" s="11">
        <v>45116</v>
      </c>
      <c r="B3041" s="12" t="s">
        <v>84</v>
      </c>
      <c r="C3041" s="12" t="s">
        <v>81</v>
      </c>
      <c r="D3041" s="12">
        <v>98012.57</v>
      </c>
      <c r="E3041" s="12">
        <v>63297.13</v>
      </c>
      <c r="F3041" s="12">
        <v>34715.440000000002</v>
      </c>
      <c r="G3041" s="12">
        <v>35.42</v>
      </c>
      <c r="H3041" s="12">
        <v>63</v>
      </c>
      <c r="I3041" s="12">
        <v>0.20200000000000001</v>
      </c>
      <c r="J3041" s="12">
        <v>12</v>
      </c>
      <c r="K3041" s="12">
        <v>205.03</v>
      </c>
      <c r="L3041" s="12">
        <v>6</v>
      </c>
      <c r="M3041" s="12">
        <v>4.34</v>
      </c>
      <c r="N3041" s="12">
        <v>43</v>
      </c>
      <c r="O3041" s="12">
        <v>28.7</v>
      </c>
      <c r="P3041" s="12">
        <v>0.23200000000000001</v>
      </c>
      <c r="Q3041" s="12">
        <v>1.1499999999999999</v>
      </c>
      <c r="R3041" s="12">
        <v>5403</v>
      </c>
      <c r="S3041" s="12">
        <v>0.252</v>
      </c>
      <c r="T3041" s="12">
        <v>59.6</v>
      </c>
    </row>
    <row r="3042" spans="1:20" ht="15.75" customHeight="1" x14ac:dyDescent="0.35">
      <c r="A3042" s="11">
        <v>45117</v>
      </c>
      <c r="B3042" s="12" t="s">
        <v>77</v>
      </c>
      <c r="C3042" s="12" t="s">
        <v>78</v>
      </c>
      <c r="D3042" s="12">
        <v>78857.87</v>
      </c>
      <c r="E3042" s="12">
        <v>45618.87</v>
      </c>
      <c r="F3042" s="12">
        <v>33239</v>
      </c>
      <c r="G3042" s="12">
        <v>42.15</v>
      </c>
      <c r="H3042" s="12">
        <v>131</v>
      </c>
      <c r="I3042" s="12">
        <v>0.13500000000000001</v>
      </c>
      <c r="J3042" s="12">
        <v>17</v>
      </c>
      <c r="K3042" s="12">
        <v>236.57</v>
      </c>
      <c r="L3042" s="12">
        <v>3</v>
      </c>
      <c r="M3042" s="12">
        <v>4.32</v>
      </c>
      <c r="N3042" s="12">
        <v>50</v>
      </c>
      <c r="O3042" s="12">
        <v>28.9</v>
      </c>
      <c r="P3042" s="12">
        <v>9.0999999999999998E-2</v>
      </c>
      <c r="Q3042" s="12">
        <v>0.86</v>
      </c>
      <c r="R3042" s="12">
        <v>5001</v>
      </c>
      <c r="S3042" s="12">
        <v>0.38200000000000001</v>
      </c>
      <c r="T3042" s="12">
        <v>62.05</v>
      </c>
    </row>
    <row r="3043" spans="1:20" ht="15.75" customHeight="1" x14ac:dyDescent="0.35">
      <c r="A3043" s="11">
        <v>45117</v>
      </c>
      <c r="B3043" s="12" t="s">
        <v>77</v>
      </c>
      <c r="C3043" s="12" t="s">
        <v>79</v>
      </c>
      <c r="D3043" s="12">
        <v>64245.08</v>
      </c>
      <c r="E3043" s="12">
        <v>35070.76</v>
      </c>
      <c r="F3043" s="12">
        <v>29174.33</v>
      </c>
      <c r="G3043" s="12">
        <v>45.41</v>
      </c>
      <c r="H3043" s="12">
        <v>97</v>
      </c>
      <c r="I3043" s="12">
        <v>0.246</v>
      </c>
      <c r="J3043" s="12">
        <v>23</v>
      </c>
      <c r="K3043" s="12">
        <v>168.07</v>
      </c>
      <c r="L3043" s="12">
        <v>5</v>
      </c>
      <c r="M3043" s="12">
        <v>4.78</v>
      </c>
      <c r="N3043" s="12">
        <v>57</v>
      </c>
      <c r="O3043" s="12">
        <v>30.5</v>
      </c>
      <c r="P3043" s="12">
        <v>0.16400000000000001</v>
      </c>
      <c r="Q3043" s="12">
        <v>1.2</v>
      </c>
      <c r="R3043" s="12">
        <v>1489</v>
      </c>
      <c r="S3043" s="12">
        <v>0.30199999999999999</v>
      </c>
      <c r="T3043" s="12">
        <v>55.33</v>
      </c>
    </row>
    <row r="3044" spans="1:20" ht="15.75" customHeight="1" x14ac:dyDescent="0.35">
      <c r="A3044" s="11">
        <v>45117</v>
      </c>
      <c r="B3044" s="12" t="s">
        <v>77</v>
      </c>
      <c r="C3044" s="12" t="s">
        <v>80</v>
      </c>
      <c r="D3044" s="12">
        <v>80485.789999999994</v>
      </c>
      <c r="E3044" s="12">
        <v>37804.660000000003</v>
      </c>
      <c r="F3044" s="12">
        <v>42681.13</v>
      </c>
      <c r="G3044" s="12">
        <v>53.03</v>
      </c>
      <c r="H3044" s="12">
        <v>70</v>
      </c>
      <c r="I3044" s="12">
        <v>0.115</v>
      </c>
      <c r="J3044" s="12">
        <v>8</v>
      </c>
      <c r="K3044" s="12">
        <v>132.34</v>
      </c>
      <c r="L3044" s="12">
        <v>5</v>
      </c>
      <c r="M3044" s="12">
        <v>3.93</v>
      </c>
      <c r="N3044" s="12">
        <v>55</v>
      </c>
      <c r="O3044" s="12">
        <v>28.5</v>
      </c>
      <c r="P3044" s="12">
        <v>0.23499999999999999</v>
      </c>
      <c r="Q3044" s="12">
        <v>1.1299999999999999</v>
      </c>
      <c r="R3044" s="12">
        <v>4643</v>
      </c>
      <c r="S3044" s="12">
        <v>0.26600000000000001</v>
      </c>
      <c r="T3044" s="12">
        <v>45.74</v>
      </c>
    </row>
    <row r="3045" spans="1:20" ht="15.75" customHeight="1" x14ac:dyDescent="0.35">
      <c r="A3045" s="11">
        <v>45117</v>
      </c>
      <c r="B3045" s="12" t="s">
        <v>77</v>
      </c>
      <c r="C3045" s="12" t="s">
        <v>81</v>
      </c>
      <c r="D3045" s="12">
        <v>88308.96</v>
      </c>
      <c r="E3045" s="12">
        <v>47321.64</v>
      </c>
      <c r="F3045" s="12">
        <v>40987.33</v>
      </c>
      <c r="G3045" s="12">
        <v>46.41</v>
      </c>
      <c r="H3045" s="12">
        <v>116</v>
      </c>
      <c r="I3045" s="12">
        <v>0.26200000000000001</v>
      </c>
      <c r="J3045" s="12">
        <v>30</v>
      </c>
      <c r="K3045" s="12">
        <v>294.36</v>
      </c>
      <c r="L3045" s="12">
        <v>4</v>
      </c>
      <c r="M3045" s="12">
        <v>4.26</v>
      </c>
      <c r="N3045" s="12">
        <v>36</v>
      </c>
      <c r="O3045" s="12">
        <v>27.5</v>
      </c>
      <c r="P3045" s="12">
        <v>0.13600000000000001</v>
      </c>
      <c r="Q3045" s="12">
        <v>0.82</v>
      </c>
      <c r="R3045" s="12">
        <v>4597</v>
      </c>
      <c r="S3045" s="12">
        <v>0.23499999999999999</v>
      </c>
      <c r="T3045" s="12">
        <v>51.49</v>
      </c>
    </row>
    <row r="3046" spans="1:20" ht="15.75" customHeight="1" x14ac:dyDescent="0.35">
      <c r="A3046" s="11">
        <v>45117</v>
      </c>
      <c r="B3046" s="12" t="s">
        <v>82</v>
      </c>
      <c r="C3046" s="12" t="s">
        <v>78</v>
      </c>
      <c r="D3046" s="12">
        <v>108944.75</v>
      </c>
      <c r="E3046" s="12">
        <v>72691.72</v>
      </c>
      <c r="F3046" s="12">
        <v>36253.03</v>
      </c>
      <c r="G3046" s="12">
        <v>33.28</v>
      </c>
      <c r="H3046" s="12">
        <v>115</v>
      </c>
      <c r="I3046" s="12">
        <v>0.125</v>
      </c>
      <c r="J3046" s="12">
        <v>14</v>
      </c>
      <c r="K3046" s="12">
        <v>203.91</v>
      </c>
      <c r="L3046" s="12">
        <v>4</v>
      </c>
      <c r="M3046" s="12">
        <v>4.2699999999999996</v>
      </c>
      <c r="N3046" s="12">
        <v>42</v>
      </c>
      <c r="O3046" s="12">
        <v>24.9</v>
      </c>
      <c r="P3046" s="12">
        <v>0.248</v>
      </c>
      <c r="Q3046" s="12">
        <v>0.91</v>
      </c>
      <c r="R3046" s="12">
        <v>6111</v>
      </c>
      <c r="S3046" s="12">
        <v>0.21299999999999999</v>
      </c>
      <c r="T3046" s="12">
        <v>60.59</v>
      </c>
    </row>
    <row r="3047" spans="1:20" ht="15.75" customHeight="1" x14ac:dyDescent="0.35">
      <c r="A3047" s="11">
        <v>45117</v>
      </c>
      <c r="B3047" s="12" t="s">
        <v>82</v>
      </c>
      <c r="C3047" s="12" t="s">
        <v>79</v>
      </c>
      <c r="D3047" s="12">
        <v>109416.45</v>
      </c>
      <c r="E3047" s="12">
        <v>53000.639999999999</v>
      </c>
      <c r="F3047" s="12">
        <v>56415.8</v>
      </c>
      <c r="G3047" s="12">
        <v>51.56</v>
      </c>
      <c r="H3047" s="12">
        <v>110</v>
      </c>
      <c r="I3047" s="12">
        <v>0.245</v>
      </c>
      <c r="J3047" s="12">
        <v>26</v>
      </c>
      <c r="K3047" s="12">
        <v>196.28</v>
      </c>
      <c r="L3047" s="12">
        <v>5</v>
      </c>
      <c r="M3047" s="12">
        <v>3.93</v>
      </c>
      <c r="N3047" s="12">
        <v>22</v>
      </c>
      <c r="O3047" s="12">
        <v>17.5</v>
      </c>
      <c r="P3047" s="12">
        <v>0.13600000000000001</v>
      </c>
      <c r="Q3047" s="12">
        <v>1.1100000000000001</v>
      </c>
      <c r="R3047" s="12">
        <v>3761</v>
      </c>
      <c r="S3047" s="12">
        <v>0.307</v>
      </c>
      <c r="T3047" s="12">
        <v>55.97</v>
      </c>
    </row>
    <row r="3048" spans="1:20" ht="15.75" customHeight="1" x14ac:dyDescent="0.35">
      <c r="A3048" s="11">
        <v>45117</v>
      </c>
      <c r="B3048" s="12" t="s">
        <v>82</v>
      </c>
      <c r="C3048" s="12" t="s">
        <v>80</v>
      </c>
      <c r="D3048" s="12">
        <v>103396.25</v>
      </c>
      <c r="E3048" s="12">
        <v>68347.97</v>
      </c>
      <c r="F3048" s="12">
        <v>35048.28</v>
      </c>
      <c r="G3048" s="12">
        <v>33.9</v>
      </c>
      <c r="H3048" s="12">
        <v>121</v>
      </c>
      <c r="I3048" s="12">
        <v>0.161</v>
      </c>
      <c r="J3048" s="12">
        <v>19</v>
      </c>
      <c r="K3048" s="12">
        <v>148.26</v>
      </c>
      <c r="L3048" s="12">
        <v>4</v>
      </c>
      <c r="M3048" s="12">
        <v>4.01</v>
      </c>
      <c r="N3048" s="12">
        <v>58</v>
      </c>
      <c r="O3048" s="12">
        <v>18.3</v>
      </c>
      <c r="P3048" s="12">
        <v>0.14299999999999999</v>
      </c>
      <c r="Q3048" s="12">
        <v>1.07</v>
      </c>
      <c r="R3048" s="12">
        <v>3945</v>
      </c>
      <c r="S3048" s="12">
        <v>0.312</v>
      </c>
      <c r="T3048" s="12">
        <v>58.23</v>
      </c>
    </row>
    <row r="3049" spans="1:20" ht="15.75" customHeight="1" x14ac:dyDescent="0.35">
      <c r="A3049" s="11">
        <v>45117</v>
      </c>
      <c r="B3049" s="12" t="s">
        <v>82</v>
      </c>
      <c r="C3049" s="12" t="s">
        <v>81</v>
      </c>
      <c r="D3049" s="12">
        <v>104873.44</v>
      </c>
      <c r="E3049" s="12">
        <v>66696.149999999994</v>
      </c>
      <c r="F3049" s="12">
        <v>38177.29</v>
      </c>
      <c r="G3049" s="12">
        <v>36.4</v>
      </c>
      <c r="H3049" s="12">
        <v>128</v>
      </c>
      <c r="I3049" s="12">
        <v>0.13</v>
      </c>
      <c r="J3049" s="12">
        <v>16</v>
      </c>
      <c r="K3049" s="12">
        <v>218.3</v>
      </c>
      <c r="L3049" s="12">
        <v>5</v>
      </c>
      <c r="M3049" s="12">
        <v>4.2699999999999996</v>
      </c>
      <c r="N3049" s="12">
        <v>61</v>
      </c>
      <c r="O3049" s="12">
        <v>24.8</v>
      </c>
      <c r="P3049" s="12">
        <v>0.121</v>
      </c>
      <c r="Q3049" s="12">
        <v>1.05</v>
      </c>
      <c r="R3049" s="12">
        <v>5754</v>
      </c>
      <c r="S3049" s="12">
        <v>0.22</v>
      </c>
      <c r="T3049" s="12">
        <v>55.96</v>
      </c>
    </row>
    <row r="3050" spans="1:20" ht="15.75" customHeight="1" x14ac:dyDescent="0.35">
      <c r="A3050" s="11">
        <v>45117</v>
      </c>
      <c r="B3050" s="12" t="s">
        <v>83</v>
      </c>
      <c r="C3050" s="12" t="s">
        <v>78</v>
      </c>
      <c r="D3050" s="12">
        <v>94445.91</v>
      </c>
      <c r="E3050" s="12">
        <v>65525.06</v>
      </c>
      <c r="F3050" s="12">
        <v>28920.85</v>
      </c>
      <c r="G3050" s="12">
        <v>30.62</v>
      </c>
      <c r="H3050" s="12">
        <v>114</v>
      </c>
      <c r="I3050" s="12">
        <v>0.19400000000000001</v>
      </c>
      <c r="J3050" s="12">
        <v>22</v>
      </c>
      <c r="K3050" s="12">
        <v>215.14</v>
      </c>
      <c r="L3050" s="12">
        <v>2</v>
      </c>
      <c r="M3050" s="12">
        <v>3.79</v>
      </c>
      <c r="N3050" s="12">
        <v>52</v>
      </c>
      <c r="O3050" s="12">
        <v>15.4</v>
      </c>
      <c r="P3050" s="12">
        <v>0.223</v>
      </c>
      <c r="Q3050" s="12">
        <v>0.86</v>
      </c>
      <c r="R3050" s="12">
        <v>4174</v>
      </c>
      <c r="S3050" s="12">
        <v>0.33600000000000002</v>
      </c>
      <c r="T3050" s="12">
        <v>33.909999999999997</v>
      </c>
    </row>
    <row r="3051" spans="1:20" ht="15.75" customHeight="1" x14ac:dyDescent="0.35">
      <c r="A3051" s="11">
        <v>45117</v>
      </c>
      <c r="B3051" s="12" t="s">
        <v>83</v>
      </c>
      <c r="C3051" s="12" t="s">
        <v>79</v>
      </c>
      <c r="D3051" s="12">
        <v>67311.19</v>
      </c>
      <c r="E3051" s="12">
        <v>28859.25</v>
      </c>
      <c r="F3051" s="12">
        <v>38451.949999999997</v>
      </c>
      <c r="G3051" s="12">
        <v>57.13</v>
      </c>
      <c r="H3051" s="12">
        <v>89</v>
      </c>
      <c r="I3051" s="12">
        <v>0.246</v>
      </c>
      <c r="J3051" s="12">
        <v>21</v>
      </c>
      <c r="K3051" s="12">
        <v>284.72000000000003</v>
      </c>
      <c r="L3051" s="12">
        <v>5</v>
      </c>
      <c r="M3051" s="12">
        <v>4.3600000000000003</v>
      </c>
      <c r="N3051" s="12">
        <v>55</v>
      </c>
      <c r="O3051" s="12">
        <v>25.9</v>
      </c>
      <c r="P3051" s="12">
        <v>7.6999999999999999E-2</v>
      </c>
      <c r="Q3051" s="12">
        <v>1.02</v>
      </c>
      <c r="R3051" s="12">
        <v>5197</v>
      </c>
      <c r="S3051" s="12">
        <v>0.34699999999999998</v>
      </c>
      <c r="T3051" s="12">
        <v>40.299999999999997</v>
      </c>
    </row>
    <row r="3052" spans="1:20" ht="15.75" customHeight="1" x14ac:dyDescent="0.35">
      <c r="A3052" s="11">
        <v>45117</v>
      </c>
      <c r="B3052" s="12" t="s">
        <v>83</v>
      </c>
      <c r="C3052" s="12" t="s">
        <v>80</v>
      </c>
      <c r="D3052" s="12">
        <v>79317.02</v>
      </c>
      <c r="E3052" s="12">
        <v>44118.01</v>
      </c>
      <c r="F3052" s="12">
        <v>35199.01</v>
      </c>
      <c r="G3052" s="12">
        <v>44.38</v>
      </c>
      <c r="H3052" s="12">
        <v>101</v>
      </c>
      <c r="I3052" s="12">
        <v>0.115</v>
      </c>
      <c r="J3052" s="12">
        <v>11</v>
      </c>
      <c r="K3052" s="12">
        <v>238.51</v>
      </c>
      <c r="L3052" s="12">
        <v>5</v>
      </c>
      <c r="M3052" s="12">
        <v>3.98</v>
      </c>
      <c r="N3052" s="12">
        <v>50</v>
      </c>
      <c r="O3052" s="12">
        <v>27.8</v>
      </c>
      <c r="P3052" s="12">
        <v>0.152</v>
      </c>
      <c r="Q3052" s="12">
        <v>0.97</v>
      </c>
      <c r="R3052" s="12">
        <v>6708</v>
      </c>
      <c r="S3052" s="12">
        <v>0.33</v>
      </c>
      <c r="T3052" s="12">
        <v>54.6</v>
      </c>
    </row>
    <row r="3053" spans="1:20" ht="15.75" customHeight="1" x14ac:dyDescent="0.35">
      <c r="A3053" s="11">
        <v>45117</v>
      </c>
      <c r="B3053" s="12" t="s">
        <v>83</v>
      </c>
      <c r="C3053" s="12" t="s">
        <v>81</v>
      </c>
      <c r="D3053" s="12">
        <v>108084.1</v>
      </c>
      <c r="E3053" s="12">
        <v>52179.5</v>
      </c>
      <c r="F3053" s="12">
        <v>55904.6</v>
      </c>
      <c r="G3053" s="12">
        <v>51.72</v>
      </c>
      <c r="H3053" s="12">
        <v>123</v>
      </c>
      <c r="I3053" s="12">
        <v>0.29699999999999999</v>
      </c>
      <c r="J3053" s="12">
        <v>36</v>
      </c>
      <c r="K3053" s="12">
        <v>182.5</v>
      </c>
      <c r="L3053" s="12">
        <v>4</v>
      </c>
      <c r="M3053" s="12">
        <v>4.01</v>
      </c>
      <c r="N3053" s="12">
        <v>45</v>
      </c>
      <c r="O3053" s="12">
        <v>23.9</v>
      </c>
      <c r="P3053" s="12">
        <v>0.217</v>
      </c>
      <c r="Q3053" s="12">
        <v>1</v>
      </c>
      <c r="R3053" s="12">
        <v>6828</v>
      </c>
      <c r="S3053" s="12">
        <v>0.36599999999999999</v>
      </c>
      <c r="T3053" s="12">
        <v>57.5</v>
      </c>
    </row>
    <row r="3054" spans="1:20" ht="15.75" customHeight="1" x14ac:dyDescent="0.35">
      <c r="A3054" s="11">
        <v>45117</v>
      </c>
      <c r="B3054" s="12" t="s">
        <v>84</v>
      </c>
      <c r="C3054" s="12" t="s">
        <v>78</v>
      </c>
      <c r="D3054" s="12">
        <v>127608.92</v>
      </c>
      <c r="E3054" s="12">
        <v>70390.41</v>
      </c>
      <c r="F3054" s="12">
        <v>57218.52</v>
      </c>
      <c r="G3054" s="12">
        <v>44.84</v>
      </c>
      <c r="H3054" s="12">
        <v>94</v>
      </c>
      <c r="I3054" s="12">
        <v>0.25900000000000001</v>
      </c>
      <c r="J3054" s="12">
        <v>24</v>
      </c>
      <c r="K3054" s="12">
        <v>190.58</v>
      </c>
      <c r="L3054" s="12">
        <v>5</v>
      </c>
      <c r="M3054" s="12">
        <v>4.42</v>
      </c>
      <c r="N3054" s="12">
        <v>46</v>
      </c>
      <c r="O3054" s="12">
        <v>11.3</v>
      </c>
      <c r="P3054" s="12">
        <v>0.16500000000000001</v>
      </c>
      <c r="Q3054" s="12">
        <v>0.96</v>
      </c>
      <c r="R3054" s="12">
        <v>3777</v>
      </c>
      <c r="S3054" s="12">
        <v>0.23400000000000001</v>
      </c>
      <c r="T3054" s="12">
        <v>59.79</v>
      </c>
    </row>
    <row r="3055" spans="1:20" ht="15.75" customHeight="1" x14ac:dyDescent="0.35">
      <c r="A3055" s="11">
        <v>45117</v>
      </c>
      <c r="B3055" s="12" t="s">
        <v>84</v>
      </c>
      <c r="C3055" s="12" t="s">
        <v>79</v>
      </c>
      <c r="D3055" s="12">
        <v>91201.12</v>
      </c>
      <c r="E3055" s="12">
        <v>50034.22</v>
      </c>
      <c r="F3055" s="12">
        <v>41166.9</v>
      </c>
      <c r="G3055" s="12">
        <v>45.14</v>
      </c>
      <c r="H3055" s="12">
        <v>107</v>
      </c>
      <c r="I3055" s="12">
        <v>0.121</v>
      </c>
      <c r="J3055" s="12">
        <v>13</v>
      </c>
      <c r="K3055" s="12">
        <v>213.3</v>
      </c>
      <c r="L3055" s="12">
        <v>4</v>
      </c>
      <c r="M3055" s="12">
        <v>3.94</v>
      </c>
      <c r="N3055" s="12">
        <v>65</v>
      </c>
      <c r="O3055" s="12">
        <v>25.3</v>
      </c>
      <c r="P3055" s="12">
        <v>0.17899999999999999</v>
      </c>
      <c r="Q3055" s="12">
        <v>0.84</v>
      </c>
      <c r="R3055" s="12">
        <v>3045</v>
      </c>
      <c r="S3055" s="12">
        <v>0.32200000000000001</v>
      </c>
      <c r="T3055" s="12">
        <v>42.82</v>
      </c>
    </row>
    <row r="3056" spans="1:20" ht="15.75" customHeight="1" x14ac:dyDescent="0.35">
      <c r="A3056" s="11">
        <v>45117</v>
      </c>
      <c r="B3056" s="12" t="s">
        <v>84</v>
      </c>
      <c r="C3056" s="12" t="s">
        <v>80</v>
      </c>
      <c r="D3056" s="12">
        <v>101763.87</v>
      </c>
      <c r="E3056" s="12">
        <v>58452.87</v>
      </c>
      <c r="F3056" s="12">
        <v>43311</v>
      </c>
      <c r="G3056" s="12">
        <v>42.56</v>
      </c>
      <c r="H3056" s="12">
        <v>107</v>
      </c>
      <c r="I3056" s="12">
        <v>0.11600000000000001</v>
      </c>
      <c r="J3056" s="12">
        <v>12</v>
      </c>
      <c r="K3056" s="12">
        <v>253.95</v>
      </c>
      <c r="L3056" s="12">
        <v>4</v>
      </c>
      <c r="M3056" s="12">
        <v>3.88</v>
      </c>
      <c r="N3056" s="12">
        <v>43</v>
      </c>
      <c r="O3056" s="12">
        <v>36</v>
      </c>
      <c r="P3056" s="12">
        <v>0.108</v>
      </c>
      <c r="Q3056" s="12">
        <v>1.05</v>
      </c>
      <c r="R3056" s="12">
        <v>5214</v>
      </c>
      <c r="S3056" s="12">
        <v>0.29199999999999998</v>
      </c>
      <c r="T3056" s="12">
        <v>46.39</v>
      </c>
    </row>
    <row r="3057" spans="1:20" ht="15.75" customHeight="1" x14ac:dyDescent="0.35">
      <c r="A3057" s="11">
        <v>45117</v>
      </c>
      <c r="B3057" s="12" t="s">
        <v>84</v>
      </c>
      <c r="C3057" s="12" t="s">
        <v>81</v>
      </c>
      <c r="D3057" s="12">
        <v>98369.43</v>
      </c>
      <c r="E3057" s="12">
        <v>53023.32</v>
      </c>
      <c r="F3057" s="12">
        <v>45346.11</v>
      </c>
      <c r="G3057" s="12">
        <v>46.1</v>
      </c>
      <c r="H3057" s="12">
        <v>110</v>
      </c>
      <c r="I3057" s="12">
        <v>0.217</v>
      </c>
      <c r="J3057" s="12">
        <v>23</v>
      </c>
      <c r="K3057" s="12">
        <v>103.74</v>
      </c>
      <c r="L3057" s="12">
        <v>7</v>
      </c>
      <c r="M3057" s="12">
        <v>4.1500000000000004</v>
      </c>
      <c r="N3057" s="12">
        <v>59</v>
      </c>
      <c r="O3057" s="12">
        <v>22.3</v>
      </c>
      <c r="P3057" s="12">
        <v>0.18</v>
      </c>
      <c r="Q3057" s="12">
        <v>1.06</v>
      </c>
      <c r="R3057" s="12">
        <v>5558</v>
      </c>
      <c r="S3057" s="12">
        <v>0.27700000000000002</v>
      </c>
      <c r="T3057" s="12">
        <v>53.63</v>
      </c>
    </row>
    <row r="3058" spans="1:20" ht="15.75" customHeight="1" x14ac:dyDescent="0.35">
      <c r="A3058" s="11">
        <v>45118</v>
      </c>
      <c r="B3058" s="12" t="s">
        <v>77</v>
      </c>
      <c r="C3058" s="12" t="s">
        <v>78</v>
      </c>
      <c r="D3058" s="12">
        <v>120870.45</v>
      </c>
      <c r="E3058" s="12">
        <v>48848.9</v>
      </c>
      <c r="F3058" s="12">
        <v>72021.55</v>
      </c>
      <c r="G3058" s="12">
        <v>59.59</v>
      </c>
      <c r="H3058" s="12">
        <v>106</v>
      </c>
      <c r="I3058" s="12">
        <v>0.28799999999999998</v>
      </c>
      <c r="J3058" s="12">
        <v>30</v>
      </c>
      <c r="K3058" s="12">
        <v>249</v>
      </c>
      <c r="L3058" s="12">
        <v>3</v>
      </c>
      <c r="M3058" s="12">
        <v>3.7</v>
      </c>
      <c r="N3058" s="12">
        <v>58</v>
      </c>
      <c r="O3058" s="12">
        <v>29.6</v>
      </c>
      <c r="P3058" s="12">
        <v>0.16500000000000001</v>
      </c>
      <c r="Q3058" s="12">
        <v>0.81</v>
      </c>
      <c r="R3058" s="12">
        <v>6566</v>
      </c>
      <c r="S3058" s="12">
        <v>0.32</v>
      </c>
      <c r="T3058" s="12">
        <v>43.82</v>
      </c>
    </row>
    <row r="3059" spans="1:20" ht="15.75" customHeight="1" x14ac:dyDescent="0.35">
      <c r="A3059" s="11">
        <v>45118</v>
      </c>
      <c r="B3059" s="12" t="s">
        <v>77</v>
      </c>
      <c r="C3059" s="12" t="s">
        <v>79</v>
      </c>
      <c r="D3059" s="12">
        <v>88914.86</v>
      </c>
      <c r="E3059" s="12">
        <v>55801.04</v>
      </c>
      <c r="F3059" s="12">
        <v>33113.83</v>
      </c>
      <c r="G3059" s="12">
        <v>37.24</v>
      </c>
      <c r="H3059" s="12">
        <v>88</v>
      </c>
      <c r="I3059" s="12">
        <v>0.191</v>
      </c>
      <c r="J3059" s="12">
        <v>16</v>
      </c>
      <c r="K3059" s="12">
        <v>264.54000000000002</v>
      </c>
      <c r="L3059" s="12">
        <v>4</v>
      </c>
      <c r="M3059" s="12">
        <v>4.9000000000000004</v>
      </c>
      <c r="N3059" s="12">
        <v>38</v>
      </c>
      <c r="O3059" s="12">
        <v>19.600000000000001</v>
      </c>
      <c r="P3059" s="12">
        <v>0.16200000000000001</v>
      </c>
      <c r="Q3059" s="12">
        <v>1.1399999999999999</v>
      </c>
      <c r="R3059" s="12">
        <v>3732</v>
      </c>
      <c r="S3059" s="12">
        <v>0.32800000000000001</v>
      </c>
      <c r="T3059" s="12">
        <v>50.18</v>
      </c>
    </row>
    <row r="3060" spans="1:20" ht="15.75" customHeight="1" x14ac:dyDescent="0.35">
      <c r="A3060" s="11">
        <v>45118</v>
      </c>
      <c r="B3060" s="12" t="s">
        <v>77</v>
      </c>
      <c r="C3060" s="12" t="s">
        <v>80</v>
      </c>
      <c r="D3060" s="12">
        <v>104415.44</v>
      </c>
      <c r="E3060" s="12">
        <v>68814.03</v>
      </c>
      <c r="F3060" s="12">
        <v>35601.410000000003</v>
      </c>
      <c r="G3060" s="12">
        <v>34.1</v>
      </c>
      <c r="H3060" s="12">
        <v>63</v>
      </c>
      <c r="I3060" s="12">
        <v>0.27500000000000002</v>
      </c>
      <c r="J3060" s="12">
        <v>17</v>
      </c>
      <c r="K3060" s="12">
        <v>261.56</v>
      </c>
      <c r="L3060" s="12">
        <v>4</v>
      </c>
      <c r="M3060" s="12">
        <v>4.29</v>
      </c>
      <c r="N3060" s="12">
        <v>54</v>
      </c>
      <c r="O3060" s="12">
        <v>24.8</v>
      </c>
      <c r="P3060" s="12">
        <v>0.111</v>
      </c>
      <c r="Q3060" s="12">
        <v>1.1299999999999999</v>
      </c>
      <c r="R3060" s="12">
        <v>3355</v>
      </c>
      <c r="S3060" s="12">
        <v>0.21099999999999999</v>
      </c>
      <c r="T3060" s="12">
        <v>62.9</v>
      </c>
    </row>
    <row r="3061" spans="1:20" ht="15.75" customHeight="1" x14ac:dyDescent="0.35">
      <c r="A3061" s="11">
        <v>45118</v>
      </c>
      <c r="B3061" s="12" t="s">
        <v>77</v>
      </c>
      <c r="C3061" s="12" t="s">
        <v>81</v>
      </c>
      <c r="D3061" s="12">
        <v>101074.27</v>
      </c>
      <c r="E3061" s="12">
        <v>54094.09</v>
      </c>
      <c r="F3061" s="12">
        <v>46980.18</v>
      </c>
      <c r="G3061" s="12">
        <v>46.48</v>
      </c>
      <c r="H3061" s="12">
        <v>70</v>
      </c>
      <c r="I3061" s="12">
        <v>0.26300000000000001</v>
      </c>
      <c r="J3061" s="12">
        <v>18</v>
      </c>
      <c r="K3061" s="12">
        <v>169.14</v>
      </c>
      <c r="L3061" s="12">
        <v>5</v>
      </c>
      <c r="M3061" s="12">
        <v>3.81</v>
      </c>
      <c r="N3061" s="12">
        <v>43</v>
      </c>
      <c r="O3061" s="12">
        <v>19.3</v>
      </c>
      <c r="P3061" s="12">
        <v>0.23499999999999999</v>
      </c>
      <c r="Q3061" s="12">
        <v>1.1299999999999999</v>
      </c>
      <c r="R3061" s="12">
        <v>6632</v>
      </c>
      <c r="S3061" s="12">
        <v>0.32400000000000001</v>
      </c>
      <c r="T3061" s="12">
        <v>49.85</v>
      </c>
    </row>
    <row r="3062" spans="1:20" ht="15.75" customHeight="1" x14ac:dyDescent="0.35">
      <c r="A3062" s="11">
        <v>45118</v>
      </c>
      <c r="B3062" s="12" t="s">
        <v>82</v>
      </c>
      <c r="C3062" s="12" t="s">
        <v>78</v>
      </c>
      <c r="D3062" s="12">
        <v>148553.18</v>
      </c>
      <c r="E3062" s="12">
        <v>89893.53</v>
      </c>
      <c r="F3062" s="12">
        <v>58659.65</v>
      </c>
      <c r="G3062" s="12">
        <v>39.49</v>
      </c>
      <c r="H3062" s="12">
        <v>75</v>
      </c>
      <c r="I3062" s="12">
        <v>0.23599999999999999</v>
      </c>
      <c r="J3062" s="12">
        <v>17</v>
      </c>
      <c r="K3062" s="12">
        <v>152.13999999999999</v>
      </c>
      <c r="L3062" s="12">
        <v>3</v>
      </c>
      <c r="M3062" s="12">
        <v>4.2300000000000004</v>
      </c>
      <c r="N3062" s="12">
        <v>52</v>
      </c>
      <c r="O3062" s="12">
        <v>32.5</v>
      </c>
      <c r="P3062" s="12">
        <v>0.20499999999999999</v>
      </c>
      <c r="Q3062" s="12">
        <v>1.05</v>
      </c>
      <c r="R3062" s="12">
        <v>6608</v>
      </c>
      <c r="S3062" s="12">
        <v>0.35799999999999998</v>
      </c>
      <c r="T3062" s="12">
        <v>62.61</v>
      </c>
    </row>
    <row r="3063" spans="1:20" ht="15.75" customHeight="1" x14ac:dyDescent="0.35">
      <c r="A3063" s="11">
        <v>45118</v>
      </c>
      <c r="B3063" s="12" t="s">
        <v>82</v>
      </c>
      <c r="C3063" s="12" t="s">
        <v>79</v>
      </c>
      <c r="D3063" s="12">
        <v>104625.97</v>
      </c>
      <c r="E3063" s="12">
        <v>44556.98</v>
      </c>
      <c r="F3063" s="12">
        <v>60068.99</v>
      </c>
      <c r="G3063" s="12">
        <v>57.41</v>
      </c>
      <c r="H3063" s="12">
        <v>89</v>
      </c>
      <c r="I3063" s="12">
        <v>0.16700000000000001</v>
      </c>
      <c r="J3063" s="12">
        <v>14</v>
      </c>
      <c r="K3063" s="12">
        <v>150.72</v>
      </c>
      <c r="L3063" s="12">
        <v>4</v>
      </c>
      <c r="M3063" s="12">
        <v>3.95</v>
      </c>
      <c r="N3063" s="12">
        <v>41</v>
      </c>
      <c r="O3063" s="12">
        <v>27.3</v>
      </c>
      <c r="P3063" s="12">
        <v>0.20499999999999999</v>
      </c>
      <c r="Q3063" s="12">
        <v>0.8</v>
      </c>
      <c r="R3063" s="12">
        <v>4613</v>
      </c>
      <c r="S3063" s="12">
        <v>0.24199999999999999</v>
      </c>
      <c r="T3063" s="12">
        <v>61.96</v>
      </c>
    </row>
    <row r="3064" spans="1:20" ht="15.75" customHeight="1" x14ac:dyDescent="0.35">
      <c r="A3064" s="11">
        <v>45118</v>
      </c>
      <c r="B3064" s="12" t="s">
        <v>82</v>
      </c>
      <c r="C3064" s="12" t="s">
        <v>80</v>
      </c>
      <c r="D3064" s="12">
        <v>71114.240000000005</v>
      </c>
      <c r="E3064" s="12">
        <v>35768.68</v>
      </c>
      <c r="F3064" s="12">
        <v>35345.56</v>
      </c>
      <c r="G3064" s="12">
        <v>49.7</v>
      </c>
      <c r="H3064" s="12">
        <v>79</v>
      </c>
      <c r="I3064" s="12">
        <v>0.17299999999999999</v>
      </c>
      <c r="J3064" s="12">
        <v>13</v>
      </c>
      <c r="K3064" s="12">
        <v>250.08</v>
      </c>
      <c r="L3064" s="12">
        <v>4</v>
      </c>
      <c r="M3064" s="12">
        <v>4.46</v>
      </c>
      <c r="N3064" s="12">
        <v>69</v>
      </c>
      <c r="O3064" s="12">
        <v>22.3</v>
      </c>
      <c r="P3064" s="12">
        <v>0.17399999999999999</v>
      </c>
      <c r="Q3064" s="12">
        <v>0.97</v>
      </c>
      <c r="R3064" s="12">
        <v>5412</v>
      </c>
      <c r="S3064" s="12">
        <v>0.2</v>
      </c>
      <c r="T3064" s="12">
        <v>35.64</v>
      </c>
    </row>
    <row r="3065" spans="1:20" ht="15.75" customHeight="1" x14ac:dyDescent="0.35">
      <c r="A3065" s="11">
        <v>45118</v>
      </c>
      <c r="B3065" s="12" t="s">
        <v>82</v>
      </c>
      <c r="C3065" s="12" t="s">
        <v>81</v>
      </c>
      <c r="D3065" s="12">
        <v>116294.15</v>
      </c>
      <c r="E3065" s="12">
        <v>50645.54</v>
      </c>
      <c r="F3065" s="12">
        <v>65648.61</v>
      </c>
      <c r="G3065" s="12">
        <v>56.45</v>
      </c>
      <c r="H3065" s="12">
        <v>104</v>
      </c>
      <c r="I3065" s="12">
        <v>0.15</v>
      </c>
      <c r="J3065" s="12">
        <v>15</v>
      </c>
      <c r="K3065" s="12">
        <v>216.5</v>
      </c>
      <c r="L3065" s="12">
        <v>5</v>
      </c>
      <c r="M3065" s="12">
        <v>4.4000000000000004</v>
      </c>
      <c r="N3065" s="12">
        <v>48</v>
      </c>
      <c r="O3065" s="12">
        <v>33.299999999999997</v>
      </c>
      <c r="P3065" s="12">
        <v>0.222</v>
      </c>
      <c r="Q3065" s="12">
        <v>0.93</v>
      </c>
      <c r="R3065" s="12">
        <v>3873</v>
      </c>
      <c r="S3065" s="12">
        <v>0.27</v>
      </c>
      <c r="T3065" s="12">
        <v>48.09</v>
      </c>
    </row>
    <row r="3066" spans="1:20" ht="15.75" customHeight="1" x14ac:dyDescent="0.35">
      <c r="A3066" s="11">
        <v>45118</v>
      </c>
      <c r="B3066" s="12" t="s">
        <v>83</v>
      </c>
      <c r="C3066" s="12" t="s">
        <v>78</v>
      </c>
      <c r="D3066" s="12">
        <v>100555.98</v>
      </c>
      <c r="E3066" s="12">
        <v>59660.43</v>
      </c>
      <c r="F3066" s="12">
        <v>40895.56</v>
      </c>
      <c r="G3066" s="12">
        <v>40.67</v>
      </c>
      <c r="H3066" s="12">
        <v>108</v>
      </c>
      <c r="I3066" s="12">
        <v>0.29599999999999999</v>
      </c>
      <c r="J3066" s="12">
        <v>31</v>
      </c>
      <c r="K3066" s="12">
        <v>181.01</v>
      </c>
      <c r="L3066" s="12">
        <v>4</v>
      </c>
      <c r="M3066" s="12">
        <v>4.7699999999999996</v>
      </c>
      <c r="N3066" s="12">
        <v>40</v>
      </c>
      <c r="O3066" s="12">
        <v>26.7</v>
      </c>
      <c r="P3066" s="12">
        <v>0.219</v>
      </c>
      <c r="Q3066" s="12">
        <v>1.02</v>
      </c>
      <c r="R3066" s="12">
        <v>1553</v>
      </c>
      <c r="S3066" s="12">
        <v>0.27200000000000002</v>
      </c>
      <c r="T3066" s="12">
        <v>41.44</v>
      </c>
    </row>
    <row r="3067" spans="1:20" ht="15.75" customHeight="1" x14ac:dyDescent="0.35">
      <c r="A3067" s="11">
        <v>45118</v>
      </c>
      <c r="B3067" s="12" t="s">
        <v>83</v>
      </c>
      <c r="C3067" s="12" t="s">
        <v>79</v>
      </c>
      <c r="D3067" s="12">
        <v>119705.2</v>
      </c>
      <c r="E3067" s="12">
        <v>64051.29</v>
      </c>
      <c r="F3067" s="12">
        <v>55653.91</v>
      </c>
      <c r="G3067" s="12">
        <v>46.49</v>
      </c>
      <c r="H3067" s="12">
        <v>101</v>
      </c>
      <c r="I3067" s="12">
        <v>0.16600000000000001</v>
      </c>
      <c r="J3067" s="12">
        <v>16</v>
      </c>
      <c r="K3067" s="12">
        <v>169.72</v>
      </c>
      <c r="L3067" s="12">
        <v>4</v>
      </c>
      <c r="M3067" s="12">
        <v>4.41</v>
      </c>
      <c r="N3067" s="12">
        <v>49</v>
      </c>
      <c r="O3067" s="12">
        <v>25.2</v>
      </c>
      <c r="P3067" s="12">
        <v>8.8999999999999996E-2</v>
      </c>
      <c r="Q3067" s="12">
        <v>1.1200000000000001</v>
      </c>
      <c r="R3067" s="12">
        <v>3473</v>
      </c>
      <c r="S3067" s="12">
        <v>0.34</v>
      </c>
      <c r="T3067" s="12">
        <v>47.03</v>
      </c>
    </row>
    <row r="3068" spans="1:20" ht="15.75" customHeight="1" x14ac:dyDescent="0.35">
      <c r="A3068" s="11">
        <v>45118</v>
      </c>
      <c r="B3068" s="12" t="s">
        <v>83</v>
      </c>
      <c r="C3068" s="12" t="s">
        <v>80</v>
      </c>
      <c r="D3068" s="12">
        <v>112089.44</v>
      </c>
      <c r="E3068" s="12">
        <v>45892.480000000003</v>
      </c>
      <c r="F3068" s="12">
        <v>66196.960000000006</v>
      </c>
      <c r="G3068" s="12">
        <v>59.06</v>
      </c>
      <c r="H3068" s="12">
        <v>126</v>
      </c>
      <c r="I3068" s="12">
        <v>0.158</v>
      </c>
      <c r="J3068" s="12">
        <v>19</v>
      </c>
      <c r="K3068" s="12">
        <v>175.69</v>
      </c>
      <c r="L3068" s="12">
        <v>5</v>
      </c>
      <c r="M3068" s="12">
        <v>4.24</v>
      </c>
      <c r="N3068" s="12">
        <v>36</v>
      </c>
      <c r="O3068" s="12">
        <v>23.5</v>
      </c>
      <c r="P3068" s="12">
        <v>0.247</v>
      </c>
      <c r="Q3068" s="12">
        <v>1.19</v>
      </c>
      <c r="R3068" s="12">
        <v>3550</v>
      </c>
      <c r="S3068" s="12">
        <v>0.39400000000000002</v>
      </c>
      <c r="T3068" s="12">
        <v>51.91</v>
      </c>
    </row>
    <row r="3069" spans="1:20" ht="15.75" customHeight="1" x14ac:dyDescent="0.35">
      <c r="A3069" s="11">
        <v>45118</v>
      </c>
      <c r="B3069" s="12" t="s">
        <v>83</v>
      </c>
      <c r="C3069" s="12" t="s">
        <v>81</v>
      </c>
      <c r="D3069" s="12">
        <v>137881.82999999999</v>
      </c>
      <c r="E3069" s="12">
        <v>93859.520000000004</v>
      </c>
      <c r="F3069" s="12">
        <v>44022.31</v>
      </c>
      <c r="G3069" s="12">
        <v>31.93</v>
      </c>
      <c r="H3069" s="12">
        <v>110</v>
      </c>
      <c r="I3069" s="12">
        <v>0.222</v>
      </c>
      <c r="J3069" s="12">
        <v>24</v>
      </c>
      <c r="K3069" s="12">
        <v>180.25</v>
      </c>
      <c r="L3069" s="12">
        <v>5</v>
      </c>
      <c r="M3069" s="12">
        <v>4.49</v>
      </c>
      <c r="N3069" s="12">
        <v>51</v>
      </c>
      <c r="O3069" s="12">
        <v>22.8</v>
      </c>
      <c r="P3069" s="12">
        <v>0.20100000000000001</v>
      </c>
      <c r="Q3069" s="12">
        <v>1.0900000000000001</v>
      </c>
      <c r="R3069" s="12">
        <v>5491</v>
      </c>
      <c r="S3069" s="12">
        <v>0.32700000000000001</v>
      </c>
      <c r="T3069" s="12">
        <v>43.82</v>
      </c>
    </row>
    <row r="3070" spans="1:20" ht="15.75" customHeight="1" x14ac:dyDescent="0.35">
      <c r="A3070" s="11">
        <v>45118</v>
      </c>
      <c r="B3070" s="12" t="s">
        <v>84</v>
      </c>
      <c r="C3070" s="12" t="s">
        <v>78</v>
      </c>
      <c r="D3070" s="12">
        <v>119242.7</v>
      </c>
      <c r="E3070" s="12">
        <v>56803.09</v>
      </c>
      <c r="F3070" s="12">
        <v>62439.62</v>
      </c>
      <c r="G3070" s="12">
        <v>52.36</v>
      </c>
      <c r="H3070" s="12">
        <v>107</v>
      </c>
      <c r="I3070" s="12">
        <v>0.24099999999999999</v>
      </c>
      <c r="J3070" s="12">
        <v>25</v>
      </c>
      <c r="K3070" s="12">
        <v>145.85</v>
      </c>
      <c r="L3070" s="12">
        <v>3</v>
      </c>
      <c r="M3070" s="12">
        <v>4.26</v>
      </c>
      <c r="N3070" s="12">
        <v>64</v>
      </c>
      <c r="O3070" s="12">
        <v>25</v>
      </c>
      <c r="P3070" s="12">
        <v>0.13500000000000001</v>
      </c>
      <c r="Q3070" s="12">
        <v>1.06</v>
      </c>
      <c r="R3070" s="12">
        <v>6974</v>
      </c>
      <c r="S3070" s="12">
        <v>0.34799999999999998</v>
      </c>
      <c r="T3070" s="12">
        <v>51.56</v>
      </c>
    </row>
    <row r="3071" spans="1:20" ht="15.75" customHeight="1" x14ac:dyDescent="0.35">
      <c r="A3071" s="11">
        <v>45118</v>
      </c>
      <c r="B3071" s="12" t="s">
        <v>84</v>
      </c>
      <c r="C3071" s="12" t="s">
        <v>79</v>
      </c>
      <c r="D3071" s="12">
        <v>99888.48</v>
      </c>
      <c r="E3071" s="12">
        <v>49760.75</v>
      </c>
      <c r="F3071" s="12">
        <v>50127.73</v>
      </c>
      <c r="G3071" s="12">
        <v>50.18</v>
      </c>
      <c r="H3071" s="12">
        <v>116</v>
      </c>
      <c r="I3071" s="12">
        <v>0.20699999999999999</v>
      </c>
      <c r="J3071" s="12">
        <v>23</v>
      </c>
      <c r="K3071" s="12">
        <v>201.14</v>
      </c>
      <c r="L3071" s="12">
        <v>4</v>
      </c>
      <c r="M3071" s="12">
        <v>3.98</v>
      </c>
      <c r="N3071" s="12">
        <v>56</v>
      </c>
      <c r="O3071" s="12">
        <v>27.3</v>
      </c>
      <c r="P3071" s="12">
        <v>0.23400000000000001</v>
      </c>
      <c r="Q3071" s="12">
        <v>1.1200000000000001</v>
      </c>
      <c r="R3071" s="12">
        <v>6136</v>
      </c>
      <c r="S3071" s="12">
        <v>0.29499999999999998</v>
      </c>
      <c r="T3071" s="12">
        <v>54.42</v>
      </c>
    </row>
    <row r="3072" spans="1:20" ht="15.75" customHeight="1" x14ac:dyDescent="0.35">
      <c r="A3072" s="11">
        <v>45118</v>
      </c>
      <c r="B3072" s="12" t="s">
        <v>84</v>
      </c>
      <c r="C3072" s="12" t="s">
        <v>80</v>
      </c>
      <c r="D3072" s="12">
        <v>87333.47</v>
      </c>
      <c r="E3072" s="12">
        <v>50670.54</v>
      </c>
      <c r="F3072" s="12">
        <v>36662.93</v>
      </c>
      <c r="G3072" s="12">
        <v>41.98</v>
      </c>
      <c r="H3072" s="12">
        <v>88</v>
      </c>
      <c r="I3072" s="12">
        <v>0.20200000000000001</v>
      </c>
      <c r="J3072" s="12">
        <v>17</v>
      </c>
      <c r="K3072" s="12">
        <v>148.18</v>
      </c>
      <c r="L3072" s="12">
        <v>5</v>
      </c>
      <c r="M3072" s="12">
        <v>3.82</v>
      </c>
      <c r="N3072" s="12">
        <v>49</v>
      </c>
      <c r="O3072" s="12">
        <v>30.9</v>
      </c>
      <c r="P3072" s="12">
        <v>0.06</v>
      </c>
      <c r="Q3072" s="12">
        <v>1.05</v>
      </c>
      <c r="R3072" s="12">
        <v>4966</v>
      </c>
      <c r="S3072" s="12">
        <v>0.38</v>
      </c>
      <c r="T3072" s="12">
        <v>30.77</v>
      </c>
    </row>
    <row r="3073" spans="1:20" ht="15.75" customHeight="1" x14ac:dyDescent="0.35">
      <c r="A3073" s="11">
        <v>45118</v>
      </c>
      <c r="B3073" s="12" t="s">
        <v>84</v>
      </c>
      <c r="C3073" s="12" t="s">
        <v>81</v>
      </c>
      <c r="D3073" s="12">
        <v>102051.16</v>
      </c>
      <c r="E3073" s="12">
        <v>60858.75</v>
      </c>
      <c r="F3073" s="12">
        <v>41192.410000000003</v>
      </c>
      <c r="G3073" s="12">
        <v>40.36</v>
      </c>
      <c r="H3073" s="12">
        <v>104</v>
      </c>
      <c r="I3073" s="12">
        <v>0.27300000000000002</v>
      </c>
      <c r="J3073" s="12">
        <v>28</v>
      </c>
      <c r="K3073" s="12">
        <v>274.20999999999998</v>
      </c>
      <c r="L3073" s="12">
        <v>7</v>
      </c>
      <c r="M3073" s="12">
        <v>4.67</v>
      </c>
      <c r="N3073" s="12">
        <v>50</v>
      </c>
      <c r="O3073" s="12">
        <v>14.5</v>
      </c>
      <c r="P3073" s="12">
        <v>0.122</v>
      </c>
      <c r="Q3073" s="12">
        <v>0.86</v>
      </c>
      <c r="R3073" s="12">
        <v>5875</v>
      </c>
      <c r="S3073" s="12">
        <v>0.22500000000000001</v>
      </c>
      <c r="T3073" s="12">
        <v>41.42</v>
      </c>
    </row>
    <row r="3074" spans="1:20" ht="15.75" customHeight="1" x14ac:dyDescent="0.35">
      <c r="A3074" s="11">
        <v>45119</v>
      </c>
      <c r="B3074" s="12" t="s">
        <v>77</v>
      </c>
      <c r="C3074" s="12" t="s">
        <v>78</v>
      </c>
      <c r="D3074" s="12">
        <v>114775.23</v>
      </c>
      <c r="E3074" s="12">
        <v>58922.12</v>
      </c>
      <c r="F3074" s="12">
        <v>55853.11</v>
      </c>
      <c r="G3074" s="12">
        <v>48.66</v>
      </c>
      <c r="H3074" s="12">
        <v>87</v>
      </c>
      <c r="I3074" s="12">
        <v>0.13300000000000001</v>
      </c>
      <c r="J3074" s="12">
        <v>11</v>
      </c>
      <c r="K3074" s="12">
        <v>309.64999999999998</v>
      </c>
      <c r="L3074" s="12">
        <v>3</v>
      </c>
      <c r="M3074" s="12">
        <v>4.24</v>
      </c>
      <c r="N3074" s="12">
        <v>42</v>
      </c>
      <c r="O3074" s="12">
        <v>34.1</v>
      </c>
      <c r="P3074" s="12">
        <v>0.192</v>
      </c>
      <c r="Q3074" s="12">
        <v>1.1599999999999999</v>
      </c>
      <c r="R3074" s="12">
        <v>7879</v>
      </c>
      <c r="S3074" s="12">
        <v>0.253</v>
      </c>
      <c r="T3074" s="12">
        <v>35.24</v>
      </c>
    </row>
    <row r="3075" spans="1:20" ht="15.75" customHeight="1" x14ac:dyDescent="0.35">
      <c r="A3075" s="11">
        <v>45119</v>
      </c>
      <c r="B3075" s="12" t="s">
        <v>77</v>
      </c>
      <c r="C3075" s="12" t="s">
        <v>79</v>
      </c>
      <c r="D3075" s="12">
        <v>110156.82</v>
      </c>
      <c r="E3075" s="12">
        <v>72000.52</v>
      </c>
      <c r="F3075" s="12">
        <v>38156.300000000003</v>
      </c>
      <c r="G3075" s="12">
        <v>34.64</v>
      </c>
      <c r="H3075" s="12">
        <v>105</v>
      </c>
      <c r="I3075" s="12">
        <v>0.129</v>
      </c>
      <c r="J3075" s="12">
        <v>13</v>
      </c>
      <c r="K3075" s="12">
        <v>221.58</v>
      </c>
      <c r="L3075" s="12">
        <v>4</v>
      </c>
      <c r="M3075" s="12">
        <v>4.3</v>
      </c>
      <c r="N3075" s="12">
        <v>43</v>
      </c>
      <c r="O3075" s="12">
        <v>25.2</v>
      </c>
      <c r="P3075" s="12">
        <v>0.247</v>
      </c>
      <c r="Q3075" s="12">
        <v>1.04</v>
      </c>
      <c r="R3075" s="12">
        <v>5123</v>
      </c>
      <c r="S3075" s="12">
        <v>0.3</v>
      </c>
      <c r="T3075" s="12">
        <v>60.27</v>
      </c>
    </row>
    <row r="3076" spans="1:20" ht="15.75" customHeight="1" x14ac:dyDescent="0.35">
      <c r="A3076" s="11">
        <v>45119</v>
      </c>
      <c r="B3076" s="12" t="s">
        <v>77</v>
      </c>
      <c r="C3076" s="12" t="s">
        <v>80</v>
      </c>
      <c r="D3076" s="12">
        <v>51671.41</v>
      </c>
      <c r="E3076" s="12">
        <v>28990.58</v>
      </c>
      <c r="F3076" s="12">
        <v>22680.83</v>
      </c>
      <c r="G3076" s="12">
        <v>43.89</v>
      </c>
      <c r="H3076" s="12">
        <v>125</v>
      </c>
      <c r="I3076" s="12">
        <v>0.245</v>
      </c>
      <c r="J3076" s="12">
        <v>30</v>
      </c>
      <c r="K3076" s="12">
        <v>179.2</v>
      </c>
      <c r="L3076" s="12">
        <v>5</v>
      </c>
      <c r="M3076" s="12">
        <v>4.0599999999999996</v>
      </c>
      <c r="N3076" s="12">
        <v>33</v>
      </c>
      <c r="O3076" s="12">
        <v>26.1</v>
      </c>
      <c r="P3076" s="12">
        <v>0.14299999999999999</v>
      </c>
      <c r="Q3076" s="12">
        <v>0.89</v>
      </c>
      <c r="R3076" s="12">
        <v>6709</v>
      </c>
      <c r="S3076" s="12">
        <v>0.35799999999999998</v>
      </c>
      <c r="T3076" s="12">
        <v>54.7</v>
      </c>
    </row>
    <row r="3077" spans="1:20" ht="15.75" customHeight="1" x14ac:dyDescent="0.35">
      <c r="A3077" s="11">
        <v>45119</v>
      </c>
      <c r="B3077" s="12" t="s">
        <v>77</v>
      </c>
      <c r="C3077" s="12" t="s">
        <v>81</v>
      </c>
      <c r="D3077" s="12">
        <v>130171.53</v>
      </c>
      <c r="E3077" s="12">
        <v>63441.46</v>
      </c>
      <c r="F3077" s="12">
        <v>66730.070000000007</v>
      </c>
      <c r="G3077" s="12">
        <v>51.26</v>
      </c>
      <c r="H3077" s="12">
        <v>58</v>
      </c>
      <c r="I3077" s="12">
        <v>0.10299999999999999</v>
      </c>
      <c r="J3077" s="12">
        <v>5</v>
      </c>
      <c r="K3077" s="12">
        <v>190.45</v>
      </c>
      <c r="L3077" s="12">
        <v>4</v>
      </c>
      <c r="M3077" s="12">
        <v>3.92</v>
      </c>
      <c r="N3077" s="12">
        <v>53</v>
      </c>
      <c r="O3077" s="12">
        <v>21.4</v>
      </c>
      <c r="P3077" s="12">
        <v>0.224</v>
      </c>
      <c r="Q3077" s="12">
        <v>1.02</v>
      </c>
      <c r="R3077" s="12">
        <v>4189</v>
      </c>
      <c r="S3077" s="12">
        <v>0.216</v>
      </c>
      <c r="T3077" s="12">
        <v>55.45</v>
      </c>
    </row>
    <row r="3078" spans="1:20" ht="15.75" customHeight="1" x14ac:dyDescent="0.35">
      <c r="A3078" s="11">
        <v>45119</v>
      </c>
      <c r="B3078" s="12" t="s">
        <v>82</v>
      </c>
      <c r="C3078" s="12" t="s">
        <v>78</v>
      </c>
      <c r="D3078" s="12">
        <v>126365.85</v>
      </c>
      <c r="E3078" s="12">
        <v>53409.21</v>
      </c>
      <c r="F3078" s="12">
        <v>72956.639999999999</v>
      </c>
      <c r="G3078" s="12">
        <v>57.73</v>
      </c>
      <c r="H3078" s="12">
        <v>126</v>
      </c>
      <c r="I3078" s="12">
        <v>0.13400000000000001</v>
      </c>
      <c r="J3078" s="12">
        <v>16</v>
      </c>
      <c r="K3078" s="12">
        <v>156.12</v>
      </c>
      <c r="L3078" s="12">
        <v>3</v>
      </c>
      <c r="M3078" s="12">
        <v>4.37</v>
      </c>
      <c r="N3078" s="12">
        <v>43</v>
      </c>
      <c r="O3078" s="12">
        <v>35.700000000000003</v>
      </c>
      <c r="P3078" s="12">
        <v>0.20499999999999999</v>
      </c>
      <c r="Q3078" s="12">
        <v>0.91</v>
      </c>
      <c r="R3078" s="12">
        <v>4153</v>
      </c>
      <c r="S3078" s="12">
        <v>0.39800000000000002</v>
      </c>
      <c r="T3078" s="12">
        <v>42.39</v>
      </c>
    </row>
    <row r="3079" spans="1:20" ht="15.75" customHeight="1" x14ac:dyDescent="0.35">
      <c r="A3079" s="11">
        <v>45119</v>
      </c>
      <c r="B3079" s="12" t="s">
        <v>82</v>
      </c>
      <c r="C3079" s="12" t="s">
        <v>79</v>
      </c>
      <c r="D3079" s="12">
        <v>99713.16</v>
      </c>
      <c r="E3079" s="12">
        <v>64787.94</v>
      </c>
      <c r="F3079" s="12">
        <v>34925.22</v>
      </c>
      <c r="G3079" s="12">
        <v>35.03</v>
      </c>
      <c r="H3079" s="12">
        <v>72</v>
      </c>
      <c r="I3079" s="12">
        <v>0.22600000000000001</v>
      </c>
      <c r="J3079" s="12">
        <v>16</v>
      </c>
      <c r="K3079" s="12">
        <v>182.5</v>
      </c>
      <c r="L3079" s="12">
        <v>7</v>
      </c>
      <c r="M3079" s="12">
        <v>4.32</v>
      </c>
      <c r="N3079" s="12">
        <v>48</v>
      </c>
      <c r="O3079" s="12">
        <v>22.3</v>
      </c>
      <c r="P3079" s="12">
        <v>8.2000000000000003E-2</v>
      </c>
      <c r="Q3079" s="12">
        <v>1.03</v>
      </c>
      <c r="R3079" s="12">
        <v>6202</v>
      </c>
      <c r="S3079" s="12">
        <v>0.34100000000000003</v>
      </c>
      <c r="T3079" s="12">
        <v>42.8</v>
      </c>
    </row>
    <row r="3080" spans="1:20" ht="15.75" customHeight="1" x14ac:dyDescent="0.35">
      <c r="A3080" s="11">
        <v>45119</v>
      </c>
      <c r="B3080" s="12" t="s">
        <v>82</v>
      </c>
      <c r="C3080" s="12" t="s">
        <v>80</v>
      </c>
      <c r="D3080" s="12">
        <v>89462.67</v>
      </c>
      <c r="E3080" s="12">
        <v>40736.75</v>
      </c>
      <c r="F3080" s="12">
        <v>48725.919999999998</v>
      </c>
      <c r="G3080" s="12">
        <v>54.47</v>
      </c>
      <c r="H3080" s="12">
        <v>114</v>
      </c>
      <c r="I3080" s="12">
        <v>0.13200000000000001</v>
      </c>
      <c r="J3080" s="12">
        <v>15</v>
      </c>
      <c r="K3080" s="12">
        <v>131.83000000000001</v>
      </c>
      <c r="L3080" s="12">
        <v>3</v>
      </c>
      <c r="M3080" s="12">
        <v>3.79</v>
      </c>
      <c r="N3080" s="12">
        <v>38</v>
      </c>
      <c r="O3080" s="12">
        <v>21</v>
      </c>
      <c r="P3080" s="12">
        <v>0.16300000000000001</v>
      </c>
      <c r="Q3080" s="12">
        <v>1.1299999999999999</v>
      </c>
      <c r="R3080" s="12">
        <v>3951</v>
      </c>
      <c r="S3080" s="12">
        <v>0.20699999999999999</v>
      </c>
      <c r="T3080" s="12">
        <v>49.99</v>
      </c>
    </row>
    <row r="3081" spans="1:20" ht="15.75" customHeight="1" x14ac:dyDescent="0.35">
      <c r="A3081" s="11">
        <v>45119</v>
      </c>
      <c r="B3081" s="12" t="s">
        <v>82</v>
      </c>
      <c r="C3081" s="12" t="s">
        <v>81</v>
      </c>
      <c r="D3081" s="12">
        <v>95578.63</v>
      </c>
      <c r="E3081" s="12">
        <v>59208.35</v>
      </c>
      <c r="F3081" s="12">
        <v>36370.28</v>
      </c>
      <c r="G3081" s="12">
        <v>38.049999999999997</v>
      </c>
      <c r="H3081" s="12">
        <v>105</v>
      </c>
      <c r="I3081" s="12">
        <v>0.20300000000000001</v>
      </c>
      <c r="J3081" s="12">
        <v>21</v>
      </c>
      <c r="K3081" s="12">
        <v>225.23</v>
      </c>
      <c r="L3081" s="12">
        <v>4</v>
      </c>
      <c r="M3081" s="12">
        <v>4.04</v>
      </c>
      <c r="N3081" s="12">
        <v>68</v>
      </c>
      <c r="O3081" s="12">
        <v>25</v>
      </c>
      <c r="P3081" s="12">
        <v>0.114</v>
      </c>
      <c r="Q3081" s="12">
        <v>0.84</v>
      </c>
      <c r="R3081" s="12">
        <v>4293</v>
      </c>
      <c r="S3081" s="12">
        <v>0.36599999999999999</v>
      </c>
      <c r="T3081" s="12">
        <v>50</v>
      </c>
    </row>
    <row r="3082" spans="1:20" ht="15.75" customHeight="1" x14ac:dyDescent="0.35">
      <c r="A3082" s="11">
        <v>45119</v>
      </c>
      <c r="B3082" s="12" t="s">
        <v>83</v>
      </c>
      <c r="C3082" s="12" t="s">
        <v>78</v>
      </c>
      <c r="D3082" s="12">
        <v>91480.18</v>
      </c>
      <c r="E3082" s="12">
        <v>42536.7</v>
      </c>
      <c r="F3082" s="12">
        <v>48943.47</v>
      </c>
      <c r="G3082" s="12">
        <v>53.5</v>
      </c>
      <c r="H3082" s="12">
        <v>82</v>
      </c>
      <c r="I3082" s="12">
        <v>0.27700000000000002</v>
      </c>
      <c r="J3082" s="12">
        <v>22</v>
      </c>
      <c r="K3082" s="12">
        <v>266.48</v>
      </c>
      <c r="L3082" s="12">
        <v>3</v>
      </c>
      <c r="M3082" s="12">
        <v>3.65</v>
      </c>
      <c r="N3082" s="12">
        <v>46</v>
      </c>
      <c r="O3082" s="12">
        <v>21.3</v>
      </c>
      <c r="P3082" s="12">
        <v>0.17299999999999999</v>
      </c>
      <c r="Q3082" s="12">
        <v>0.92</v>
      </c>
      <c r="R3082" s="12">
        <v>6518</v>
      </c>
      <c r="S3082" s="12">
        <v>0.33700000000000002</v>
      </c>
      <c r="T3082" s="12">
        <v>57.24</v>
      </c>
    </row>
    <row r="3083" spans="1:20" ht="15.75" customHeight="1" x14ac:dyDescent="0.35">
      <c r="A3083" s="11">
        <v>45119</v>
      </c>
      <c r="B3083" s="12" t="s">
        <v>83</v>
      </c>
      <c r="C3083" s="12" t="s">
        <v>79</v>
      </c>
      <c r="D3083" s="12">
        <v>131399.6</v>
      </c>
      <c r="E3083" s="12">
        <v>75780.83</v>
      </c>
      <c r="F3083" s="12">
        <v>55618.76</v>
      </c>
      <c r="G3083" s="12">
        <v>42.33</v>
      </c>
      <c r="H3083" s="12">
        <v>99</v>
      </c>
      <c r="I3083" s="12">
        <v>0.159</v>
      </c>
      <c r="J3083" s="12">
        <v>15</v>
      </c>
      <c r="K3083" s="12">
        <v>260.79000000000002</v>
      </c>
      <c r="L3083" s="12">
        <v>3</v>
      </c>
      <c r="M3083" s="12">
        <v>4.4400000000000004</v>
      </c>
      <c r="N3083" s="12">
        <v>52</v>
      </c>
      <c r="O3083" s="12">
        <v>28.7</v>
      </c>
      <c r="P3083" s="12">
        <v>8.7999999999999995E-2</v>
      </c>
      <c r="Q3083" s="12">
        <v>0.84</v>
      </c>
      <c r="R3083" s="12">
        <v>4605</v>
      </c>
      <c r="S3083" s="12">
        <v>0.247</v>
      </c>
      <c r="T3083" s="12">
        <v>60.28</v>
      </c>
    </row>
    <row r="3084" spans="1:20" ht="15.75" customHeight="1" x14ac:dyDescent="0.35">
      <c r="A3084" s="11">
        <v>45119</v>
      </c>
      <c r="B3084" s="12" t="s">
        <v>83</v>
      </c>
      <c r="C3084" s="12" t="s">
        <v>80</v>
      </c>
      <c r="D3084" s="12">
        <v>100078.49</v>
      </c>
      <c r="E3084" s="12">
        <v>47286.13</v>
      </c>
      <c r="F3084" s="12">
        <v>52792.36</v>
      </c>
      <c r="G3084" s="12">
        <v>52.75</v>
      </c>
      <c r="H3084" s="12">
        <v>78</v>
      </c>
      <c r="I3084" s="12">
        <v>0.253</v>
      </c>
      <c r="J3084" s="12">
        <v>19</v>
      </c>
      <c r="K3084" s="12">
        <v>251.42</v>
      </c>
      <c r="L3084" s="12">
        <v>5</v>
      </c>
      <c r="M3084" s="12">
        <v>4.0999999999999996</v>
      </c>
      <c r="N3084" s="12">
        <v>53</v>
      </c>
      <c r="O3084" s="12">
        <v>25.9</v>
      </c>
      <c r="P3084" s="12">
        <v>5.8000000000000003E-2</v>
      </c>
      <c r="Q3084" s="12">
        <v>1.1499999999999999</v>
      </c>
      <c r="R3084" s="12">
        <v>7121</v>
      </c>
      <c r="S3084" s="12">
        <v>0.38600000000000001</v>
      </c>
      <c r="T3084" s="12">
        <v>28.91</v>
      </c>
    </row>
    <row r="3085" spans="1:20" ht="15.75" customHeight="1" x14ac:dyDescent="0.35">
      <c r="A3085" s="11">
        <v>45119</v>
      </c>
      <c r="B3085" s="12" t="s">
        <v>83</v>
      </c>
      <c r="C3085" s="12" t="s">
        <v>81</v>
      </c>
      <c r="D3085" s="12">
        <v>128809.8</v>
      </c>
      <c r="E3085" s="12">
        <v>57834.14</v>
      </c>
      <c r="F3085" s="12">
        <v>70975.66</v>
      </c>
      <c r="G3085" s="12">
        <v>55.1</v>
      </c>
      <c r="H3085" s="12">
        <v>132</v>
      </c>
      <c r="I3085" s="12">
        <v>0.23699999999999999</v>
      </c>
      <c r="J3085" s="12">
        <v>31</v>
      </c>
      <c r="K3085" s="12">
        <v>248.74</v>
      </c>
      <c r="L3085" s="12">
        <v>3</v>
      </c>
      <c r="M3085" s="12">
        <v>4.3899999999999997</v>
      </c>
      <c r="N3085" s="12">
        <v>62</v>
      </c>
      <c r="O3085" s="12">
        <v>26.7</v>
      </c>
      <c r="P3085" s="12">
        <v>0.17899999999999999</v>
      </c>
      <c r="Q3085" s="12">
        <v>0.86</v>
      </c>
      <c r="R3085" s="12">
        <v>5323</v>
      </c>
      <c r="S3085" s="12">
        <v>0.26200000000000001</v>
      </c>
      <c r="T3085" s="12">
        <v>65.78</v>
      </c>
    </row>
    <row r="3086" spans="1:20" ht="15.75" customHeight="1" x14ac:dyDescent="0.35">
      <c r="A3086" s="11">
        <v>45119</v>
      </c>
      <c r="B3086" s="12" t="s">
        <v>84</v>
      </c>
      <c r="C3086" s="12" t="s">
        <v>78</v>
      </c>
      <c r="D3086" s="12">
        <v>109448.52</v>
      </c>
      <c r="E3086" s="12">
        <v>59028.41</v>
      </c>
      <c r="F3086" s="12">
        <v>50420.1</v>
      </c>
      <c r="G3086" s="12">
        <v>46.07</v>
      </c>
      <c r="H3086" s="12">
        <v>78</v>
      </c>
      <c r="I3086" s="12">
        <v>0.28399999999999997</v>
      </c>
      <c r="J3086" s="12">
        <v>22</v>
      </c>
      <c r="K3086" s="12">
        <v>221.39</v>
      </c>
      <c r="L3086" s="12">
        <v>5</v>
      </c>
      <c r="M3086" s="12">
        <v>3.86</v>
      </c>
      <c r="N3086" s="12">
        <v>45</v>
      </c>
      <c r="O3086" s="12">
        <v>26.8</v>
      </c>
      <c r="P3086" s="12">
        <v>0.22</v>
      </c>
      <c r="Q3086" s="12">
        <v>1.1200000000000001</v>
      </c>
      <c r="R3086" s="12">
        <v>7038</v>
      </c>
      <c r="S3086" s="12">
        <v>0.32100000000000001</v>
      </c>
      <c r="T3086" s="12">
        <v>55.67</v>
      </c>
    </row>
    <row r="3087" spans="1:20" ht="15.75" customHeight="1" x14ac:dyDescent="0.35">
      <c r="A3087" s="11">
        <v>45119</v>
      </c>
      <c r="B3087" s="12" t="s">
        <v>84</v>
      </c>
      <c r="C3087" s="12" t="s">
        <v>79</v>
      </c>
      <c r="D3087" s="12">
        <v>91299.59</v>
      </c>
      <c r="E3087" s="12">
        <v>58228.91</v>
      </c>
      <c r="F3087" s="12">
        <v>33070.68</v>
      </c>
      <c r="G3087" s="12">
        <v>36.22</v>
      </c>
      <c r="H3087" s="12">
        <v>76</v>
      </c>
      <c r="I3087" s="12">
        <v>0.246</v>
      </c>
      <c r="J3087" s="12">
        <v>18</v>
      </c>
      <c r="K3087" s="12">
        <v>77.48</v>
      </c>
      <c r="L3087" s="12">
        <v>5</v>
      </c>
      <c r="M3087" s="12">
        <v>4.49</v>
      </c>
      <c r="N3087" s="12">
        <v>54</v>
      </c>
      <c r="O3087" s="12">
        <v>21.4</v>
      </c>
      <c r="P3087" s="12">
        <v>0.14299999999999999</v>
      </c>
      <c r="Q3087" s="12">
        <v>0.82</v>
      </c>
      <c r="R3087" s="12">
        <v>5649</v>
      </c>
      <c r="S3087" s="12">
        <v>0.26400000000000001</v>
      </c>
      <c r="T3087" s="12">
        <v>34.75</v>
      </c>
    </row>
    <row r="3088" spans="1:20" ht="15.75" customHeight="1" x14ac:dyDescent="0.35">
      <c r="A3088" s="11">
        <v>45119</v>
      </c>
      <c r="B3088" s="12" t="s">
        <v>84</v>
      </c>
      <c r="C3088" s="12" t="s">
        <v>80</v>
      </c>
      <c r="D3088" s="12">
        <v>97481.68</v>
      </c>
      <c r="E3088" s="12">
        <v>53277.69</v>
      </c>
      <c r="F3088" s="12">
        <v>44203.99</v>
      </c>
      <c r="G3088" s="12">
        <v>45.35</v>
      </c>
      <c r="H3088" s="12">
        <v>98</v>
      </c>
      <c r="I3088" s="12">
        <v>0.23499999999999999</v>
      </c>
      <c r="J3088" s="12">
        <v>22</v>
      </c>
      <c r="K3088" s="12">
        <v>227.19</v>
      </c>
      <c r="L3088" s="12">
        <v>1</v>
      </c>
      <c r="M3088" s="12">
        <v>4.42</v>
      </c>
      <c r="N3088" s="12">
        <v>30</v>
      </c>
      <c r="O3088" s="12">
        <v>19.5</v>
      </c>
      <c r="P3088" s="12">
        <v>0.112</v>
      </c>
      <c r="Q3088" s="12">
        <v>1.04</v>
      </c>
      <c r="R3088" s="12">
        <v>5569</v>
      </c>
      <c r="S3088" s="12">
        <v>0.29199999999999998</v>
      </c>
      <c r="T3088" s="12">
        <v>58.24</v>
      </c>
    </row>
    <row r="3089" spans="1:20" ht="15.75" customHeight="1" x14ac:dyDescent="0.35">
      <c r="A3089" s="11">
        <v>45119</v>
      </c>
      <c r="B3089" s="12" t="s">
        <v>84</v>
      </c>
      <c r="C3089" s="12" t="s">
        <v>81</v>
      </c>
      <c r="D3089" s="12">
        <v>132162.29</v>
      </c>
      <c r="E3089" s="12">
        <v>67772.960000000006</v>
      </c>
      <c r="F3089" s="12">
        <v>64389.33</v>
      </c>
      <c r="G3089" s="12">
        <v>48.72</v>
      </c>
      <c r="H3089" s="12">
        <v>93</v>
      </c>
      <c r="I3089" s="12">
        <v>0.223</v>
      </c>
      <c r="J3089" s="12">
        <v>20</v>
      </c>
      <c r="K3089" s="12">
        <v>131.25</v>
      </c>
      <c r="L3089" s="12">
        <v>5</v>
      </c>
      <c r="M3089" s="12">
        <v>4.2699999999999996</v>
      </c>
      <c r="N3089" s="12">
        <v>78</v>
      </c>
      <c r="O3089" s="12">
        <v>21.1</v>
      </c>
      <c r="P3089" s="12">
        <v>0.20399999999999999</v>
      </c>
      <c r="Q3089" s="12">
        <v>1.07</v>
      </c>
      <c r="R3089" s="12">
        <v>4270</v>
      </c>
      <c r="S3089" s="12">
        <v>0.26100000000000001</v>
      </c>
      <c r="T3089" s="12">
        <v>49.19</v>
      </c>
    </row>
    <row r="3090" spans="1:20" ht="15.75" customHeight="1" x14ac:dyDescent="0.35">
      <c r="A3090" s="11">
        <v>45120</v>
      </c>
      <c r="B3090" s="12" t="s">
        <v>77</v>
      </c>
      <c r="C3090" s="12" t="s">
        <v>78</v>
      </c>
      <c r="D3090" s="12">
        <v>87508.25</v>
      </c>
      <c r="E3090" s="12">
        <v>36530.61</v>
      </c>
      <c r="F3090" s="12">
        <v>50977.63</v>
      </c>
      <c r="G3090" s="12">
        <v>58.25</v>
      </c>
      <c r="H3090" s="12">
        <v>108</v>
      </c>
      <c r="I3090" s="12">
        <v>0.21199999999999999</v>
      </c>
      <c r="J3090" s="12">
        <v>22</v>
      </c>
      <c r="K3090" s="12">
        <v>220.4</v>
      </c>
      <c r="L3090" s="12">
        <v>5</v>
      </c>
      <c r="M3090" s="12">
        <v>4.12</v>
      </c>
      <c r="N3090" s="12">
        <v>52</v>
      </c>
      <c r="O3090" s="12">
        <v>21</v>
      </c>
      <c r="P3090" s="12">
        <v>0.246</v>
      </c>
      <c r="Q3090" s="12">
        <v>1.01</v>
      </c>
      <c r="R3090" s="12">
        <v>7501</v>
      </c>
      <c r="S3090" s="12">
        <v>0.222</v>
      </c>
      <c r="T3090" s="12">
        <v>48.28</v>
      </c>
    </row>
    <row r="3091" spans="1:20" ht="15.75" customHeight="1" x14ac:dyDescent="0.35">
      <c r="A3091" s="11">
        <v>45120</v>
      </c>
      <c r="B3091" s="12" t="s">
        <v>77</v>
      </c>
      <c r="C3091" s="12" t="s">
        <v>79</v>
      </c>
      <c r="D3091" s="12">
        <v>71120.19</v>
      </c>
      <c r="E3091" s="12">
        <v>45921.5</v>
      </c>
      <c r="F3091" s="12">
        <v>25198.69</v>
      </c>
      <c r="G3091" s="12">
        <v>35.43</v>
      </c>
      <c r="H3091" s="12">
        <v>123</v>
      </c>
      <c r="I3091" s="12">
        <v>0.23300000000000001</v>
      </c>
      <c r="J3091" s="12">
        <v>28</v>
      </c>
      <c r="K3091" s="12">
        <v>258.98</v>
      </c>
      <c r="L3091" s="12">
        <v>5</v>
      </c>
      <c r="M3091" s="12">
        <v>4.24</v>
      </c>
      <c r="N3091" s="12">
        <v>42</v>
      </c>
      <c r="O3091" s="12">
        <v>15.8</v>
      </c>
      <c r="P3091" s="12">
        <v>0.13700000000000001</v>
      </c>
      <c r="Q3091" s="12">
        <v>1.03</v>
      </c>
      <c r="R3091" s="12">
        <v>4551</v>
      </c>
      <c r="S3091" s="12">
        <v>0.25600000000000001</v>
      </c>
      <c r="T3091" s="12">
        <v>45.44</v>
      </c>
    </row>
    <row r="3092" spans="1:20" ht="15.75" customHeight="1" x14ac:dyDescent="0.35">
      <c r="A3092" s="11">
        <v>45120</v>
      </c>
      <c r="B3092" s="12" t="s">
        <v>77</v>
      </c>
      <c r="C3092" s="12" t="s">
        <v>80</v>
      </c>
      <c r="D3092" s="12">
        <v>67105.8</v>
      </c>
      <c r="E3092" s="12">
        <v>32738.78</v>
      </c>
      <c r="F3092" s="12">
        <v>34367.03</v>
      </c>
      <c r="G3092" s="12">
        <v>51.21</v>
      </c>
      <c r="H3092" s="12">
        <v>140</v>
      </c>
      <c r="I3092" s="12">
        <v>0.13700000000000001</v>
      </c>
      <c r="J3092" s="12">
        <v>19</v>
      </c>
      <c r="K3092" s="12">
        <v>201.69</v>
      </c>
      <c r="L3092" s="12">
        <v>5</v>
      </c>
      <c r="M3092" s="12">
        <v>3.96</v>
      </c>
      <c r="N3092" s="12">
        <v>40</v>
      </c>
      <c r="O3092" s="12">
        <v>22.2</v>
      </c>
      <c r="P3092" s="12">
        <v>0.247</v>
      </c>
      <c r="Q3092" s="12">
        <v>1.1599999999999999</v>
      </c>
      <c r="R3092" s="12">
        <v>4140</v>
      </c>
      <c r="S3092" s="12">
        <v>0.24399999999999999</v>
      </c>
      <c r="T3092" s="12">
        <v>51.66</v>
      </c>
    </row>
    <row r="3093" spans="1:20" ht="15.75" customHeight="1" x14ac:dyDescent="0.35">
      <c r="A3093" s="11">
        <v>45120</v>
      </c>
      <c r="B3093" s="12" t="s">
        <v>77</v>
      </c>
      <c r="C3093" s="12" t="s">
        <v>81</v>
      </c>
      <c r="D3093" s="12">
        <v>99675.62</v>
      </c>
      <c r="E3093" s="12">
        <v>46431.06</v>
      </c>
      <c r="F3093" s="12">
        <v>53244.56</v>
      </c>
      <c r="G3093" s="12">
        <v>53.42</v>
      </c>
      <c r="H3093" s="12">
        <v>88</v>
      </c>
      <c r="I3093" s="12">
        <v>0.214</v>
      </c>
      <c r="J3093" s="12">
        <v>18</v>
      </c>
      <c r="K3093" s="12">
        <v>117.01</v>
      </c>
      <c r="L3093" s="12">
        <v>6</v>
      </c>
      <c r="M3093" s="12">
        <v>3.94</v>
      </c>
      <c r="N3093" s="12">
        <v>40</v>
      </c>
      <c r="O3093" s="12">
        <v>28</v>
      </c>
      <c r="P3093" s="12">
        <v>5.1999999999999998E-2</v>
      </c>
      <c r="Q3093" s="12">
        <v>1.04</v>
      </c>
      <c r="R3093" s="12">
        <v>4026</v>
      </c>
      <c r="S3093" s="12">
        <v>0.38500000000000001</v>
      </c>
      <c r="T3093" s="12">
        <v>49.62</v>
      </c>
    </row>
    <row r="3094" spans="1:20" ht="15.75" customHeight="1" x14ac:dyDescent="0.35">
      <c r="A3094" s="11">
        <v>45120</v>
      </c>
      <c r="B3094" s="12" t="s">
        <v>82</v>
      </c>
      <c r="C3094" s="12" t="s">
        <v>78</v>
      </c>
      <c r="D3094" s="12">
        <v>115269.28</v>
      </c>
      <c r="E3094" s="12">
        <v>46166.42</v>
      </c>
      <c r="F3094" s="12">
        <v>69102.86</v>
      </c>
      <c r="G3094" s="12">
        <v>59.95</v>
      </c>
      <c r="H3094" s="12">
        <v>97</v>
      </c>
      <c r="I3094" s="12">
        <v>0.25600000000000001</v>
      </c>
      <c r="J3094" s="12">
        <v>24</v>
      </c>
      <c r="K3094" s="12">
        <v>156.30000000000001</v>
      </c>
      <c r="L3094" s="12">
        <v>5</v>
      </c>
      <c r="M3094" s="12">
        <v>4.2</v>
      </c>
      <c r="N3094" s="12">
        <v>37</v>
      </c>
      <c r="O3094" s="12">
        <v>31.3</v>
      </c>
      <c r="P3094" s="12">
        <v>6.7000000000000004E-2</v>
      </c>
      <c r="Q3094" s="12">
        <v>1.08</v>
      </c>
      <c r="R3094" s="12">
        <v>4210</v>
      </c>
      <c r="S3094" s="12">
        <v>0.32500000000000001</v>
      </c>
      <c r="T3094" s="12">
        <v>54.2</v>
      </c>
    </row>
    <row r="3095" spans="1:20" ht="15.75" customHeight="1" x14ac:dyDescent="0.35">
      <c r="A3095" s="11">
        <v>45120</v>
      </c>
      <c r="B3095" s="12" t="s">
        <v>82</v>
      </c>
      <c r="C3095" s="12" t="s">
        <v>79</v>
      </c>
      <c r="D3095" s="12">
        <v>99505.75</v>
      </c>
      <c r="E3095" s="12">
        <v>67252.92</v>
      </c>
      <c r="F3095" s="12">
        <v>32252.83</v>
      </c>
      <c r="G3095" s="12">
        <v>32.409999999999997</v>
      </c>
      <c r="H3095" s="12">
        <v>125</v>
      </c>
      <c r="I3095" s="12">
        <v>0.25</v>
      </c>
      <c r="J3095" s="12">
        <v>31</v>
      </c>
      <c r="K3095" s="12">
        <v>141.66999999999999</v>
      </c>
      <c r="L3095" s="12">
        <v>6</v>
      </c>
      <c r="M3095" s="12">
        <v>4.01</v>
      </c>
      <c r="N3095" s="12">
        <v>51</v>
      </c>
      <c r="O3095" s="12">
        <v>25.4</v>
      </c>
      <c r="P3095" s="12">
        <v>0.161</v>
      </c>
      <c r="Q3095" s="12">
        <v>0.99</v>
      </c>
      <c r="R3095" s="12">
        <v>5811</v>
      </c>
      <c r="S3095" s="12">
        <v>0.35099999999999998</v>
      </c>
      <c r="T3095" s="12">
        <v>57.34</v>
      </c>
    </row>
    <row r="3096" spans="1:20" ht="15.75" customHeight="1" x14ac:dyDescent="0.35">
      <c r="A3096" s="11">
        <v>45120</v>
      </c>
      <c r="B3096" s="12" t="s">
        <v>82</v>
      </c>
      <c r="C3096" s="12" t="s">
        <v>80</v>
      </c>
      <c r="D3096" s="12">
        <v>89780.44</v>
      </c>
      <c r="E3096" s="12">
        <v>46716.9</v>
      </c>
      <c r="F3096" s="12">
        <v>43063.55</v>
      </c>
      <c r="G3096" s="12">
        <v>47.97</v>
      </c>
      <c r="H3096" s="12">
        <v>102</v>
      </c>
      <c r="I3096" s="12">
        <v>0.223</v>
      </c>
      <c r="J3096" s="12">
        <v>22</v>
      </c>
      <c r="K3096" s="12">
        <v>122.01</v>
      </c>
      <c r="L3096" s="12">
        <v>5</v>
      </c>
      <c r="M3096" s="12">
        <v>4.17</v>
      </c>
      <c r="N3096" s="12">
        <v>41</v>
      </c>
      <c r="O3096" s="12">
        <v>16.100000000000001</v>
      </c>
      <c r="P3096" s="12">
        <v>0.224</v>
      </c>
      <c r="Q3096" s="12">
        <v>0.83</v>
      </c>
      <c r="R3096" s="12">
        <v>5425</v>
      </c>
      <c r="S3096" s="12">
        <v>0.26600000000000001</v>
      </c>
      <c r="T3096" s="12">
        <v>51.29</v>
      </c>
    </row>
    <row r="3097" spans="1:20" ht="15.75" customHeight="1" x14ac:dyDescent="0.35">
      <c r="A3097" s="11">
        <v>45120</v>
      </c>
      <c r="B3097" s="12" t="s">
        <v>82</v>
      </c>
      <c r="C3097" s="12" t="s">
        <v>81</v>
      </c>
      <c r="D3097" s="12">
        <v>86812.53</v>
      </c>
      <c r="E3097" s="12">
        <v>43381.04</v>
      </c>
      <c r="F3097" s="12">
        <v>43431.49</v>
      </c>
      <c r="G3097" s="12">
        <v>50.03</v>
      </c>
      <c r="H3097" s="12">
        <v>156</v>
      </c>
      <c r="I3097" s="12">
        <v>0.23100000000000001</v>
      </c>
      <c r="J3097" s="12">
        <v>36</v>
      </c>
      <c r="K3097" s="12">
        <v>278.8</v>
      </c>
      <c r="L3097" s="12">
        <v>6</v>
      </c>
      <c r="M3097" s="12">
        <v>4.09</v>
      </c>
      <c r="N3097" s="12">
        <v>48</v>
      </c>
      <c r="O3097" s="12">
        <v>18.2</v>
      </c>
      <c r="P3097" s="12">
        <v>0.22600000000000001</v>
      </c>
      <c r="Q3097" s="12">
        <v>1.04</v>
      </c>
      <c r="R3097" s="12">
        <v>4853</v>
      </c>
      <c r="S3097" s="12">
        <v>0.24</v>
      </c>
      <c r="T3097" s="12">
        <v>53.56</v>
      </c>
    </row>
    <row r="3098" spans="1:20" ht="15.75" customHeight="1" x14ac:dyDescent="0.35">
      <c r="A3098" s="11">
        <v>45120</v>
      </c>
      <c r="B3098" s="12" t="s">
        <v>83</v>
      </c>
      <c r="C3098" s="12" t="s">
        <v>78</v>
      </c>
      <c r="D3098" s="12">
        <v>57086.71</v>
      </c>
      <c r="E3098" s="12">
        <v>25991.4</v>
      </c>
      <c r="F3098" s="12">
        <v>31095.32</v>
      </c>
      <c r="G3098" s="12">
        <v>54.47</v>
      </c>
      <c r="H3098" s="12">
        <v>98</v>
      </c>
      <c r="I3098" s="12">
        <v>0.152</v>
      </c>
      <c r="J3098" s="12">
        <v>14</v>
      </c>
      <c r="K3098" s="12">
        <v>218.19</v>
      </c>
      <c r="L3098" s="12">
        <v>4</v>
      </c>
      <c r="M3098" s="12">
        <v>4.4800000000000004</v>
      </c>
      <c r="N3098" s="12">
        <v>40</v>
      </c>
      <c r="O3098" s="12">
        <v>25</v>
      </c>
      <c r="P3098" s="12">
        <v>0.114</v>
      </c>
      <c r="Q3098" s="12">
        <v>1</v>
      </c>
      <c r="R3098" s="12">
        <v>4470</v>
      </c>
      <c r="S3098" s="12">
        <v>0.25600000000000001</v>
      </c>
      <c r="T3098" s="12">
        <v>61.24</v>
      </c>
    </row>
    <row r="3099" spans="1:20" ht="15.75" customHeight="1" x14ac:dyDescent="0.35">
      <c r="A3099" s="11">
        <v>45120</v>
      </c>
      <c r="B3099" s="12" t="s">
        <v>83</v>
      </c>
      <c r="C3099" s="12" t="s">
        <v>79</v>
      </c>
      <c r="D3099" s="12">
        <v>73784.27</v>
      </c>
      <c r="E3099" s="12">
        <v>44901.45</v>
      </c>
      <c r="F3099" s="12">
        <v>28882.83</v>
      </c>
      <c r="G3099" s="12">
        <v>39.14</v>
      </c>
      <c r="H3099" s="12">
        <v>112</v>
      </c>
      <c r="I3099" s="12">
        <v>0.122</v>
      </c>
      <c r="J3099" s="12">
        <v>13</v>
      </c>
      <c r="K3099" s="12">
        <v>174.6</v>
      </c>
      <c r="L3099" s="12">
        <v>4</v>
      </c>
      <c r="M3099" s="12">
        <v>4.67</v>
      </c>
      <c r="N3099" s="12">
        <v>44</v>
      </c>
      <c r="O3099" s="12">
        <v>29.8</v>
      </c>
      <c r="P3099" s="12">
        <v>0.17899999999999999</v>
      </c>
      <c r="Q3099" s="12">
        <v>1.19</v>
      </c>
      <c r="R3099" s="12">
        <v>4074</v>
      </c>
      <c r="S3099" s="12">
        <v>0.24099999999999999</v>
      </c>
      <c r="T3099" s="12">
        <v>56.23</v>
      </c>
    </row>
    <row r="3100" spans="1:20" ht="15.75" customHeight="1" x14ac:dyDescent="0.35">
      <c r="A3100" s="11">
        <v>45120</v>
      </c>
      <c r="B3100" s="12" t="s">
        <v>83</v>
      </c>
      <c r="C3100" s="12" t="s">
        <v>80</v>
      </c>
      <c r="D3100" s="12">
        <v>79544.789999999994</v>
      </c>
      <c r="E3100" s="12">
        <v>36903.120000000003</v>
      </c>
      <c r="F3100" s="12">
        <v>42641.68</v>
      </c>
      <c r="G3100" s="12">
        <v>53.61</v>
      </c>
      <c r="H3100" s="12">
        <v>107</v>
      </c>
      <c r="I3100" s="12">
        <v>0.11600000000000001</v>
      </c>
      <c r="J3100" s="12">
        <v>12</v>
      </c>
      <c r="K3100" s="12">
        <v>182.21</v>
      </c>
      <c r="L3100" s="12">
        <v>5</v>
      </c>
      <c r="M3100" s="12">
        <v>4.4400000000000004</v>
      </c>
      <c r="N3100" s="12">
        <v>56</v>
      </c>
      <c r="O3100" s="12">
        <v>25.6</v>
      </c>
      <c r="P3100" s="12">
        <v>0.10100000000000001</v>
      </c>
      <c r="Q3100" s="12">
        <v>0.81</v>
      </c>
      <c r="R3100" s="12">
        <v>3380</v>
      </c>
      <c r="S3100" s="12">
        <v>0.27700000000000002</v>
      </c>
      <c r="T3100" s="12">
        <v>48.44</v>
      </c>
    </row>
    <row r="3101" spans="1:20" ht="15.75" customHeight="1" x14ac:dyDescent="0.35">
      <c r="A3101" s="11">
        <v>45120</v>
      </c>
      <c r="B3101" s="12" t="s">
        <v>83</v>
      </c>
      <c r="C3101" s="12" t="s">
        <v>81</v>
      </c>
      <c r="D3101" s="12">
        <v>84938.99</v>
      </c>
      <c r="E3101" s="12">
        <v>57594.74</v>
      </c>
      <c r="F3101" s="12">
        <v>27344.240000000002</v>
      </c>
      <c r="G3101" s="12">
        <v>32.19</v>
      </c>
      <c r="H3101" s="12">
        <v>95</v>
      </c>
      <c r="I3101" s="12">
        <v>0.248</v>
      </c>
      <c r="J3101" s="12">
        <v>23</v>
      </c>
      <c r="K3101" s="12">
        <v>239.23</v>
      </c>
      <c r="L3101" s="12">
        <v>5</v>
      </c>
      <c r="M3101" s="12">
        <v>4.5999999999999996</v>
      </c>
      <c r="N3101" s="12">
        <v>33</v>
      </c>
      <c r="O3101" s="12">
        <v>31.1</v>
      </c>
      <c r="P3101" s="12">
        <v>0.224</v>
      </c>
      <c r="Q3101" s="12">
        <v>1.1499999999999999</v>
      </c>
      <c r="R3101" s="12">
        <v>3879</v>
      </c>
      <c r="S3101" s="12">
        <v>0.32900000000000001</v>
      </c>
      <c r="T3101" s="12">
        <v>43.26</v>
      </c>
    </row>
    <row r="3102" spans="1:20" ht="15.75" customHeight="1" x14ac:dyDescent="0.35">
      <c r="A3102" s="11">
        <v>45120</v>
      </c>
      <c r="B3102" s="12" t="s">
        <v>84</v>
      </c>
      <c r="C3102" s="12" t="s">
        <v>78</v>
      </c>
      <c r="D3102" s="12">
        <v>78488.3</v>
      </c>
      <c r="E3102" s="12">
        <v>43286.69</v>
      </c>
      <c r="F3102" s="12">
        <v>35201.61</v>
      </c>
      <c r="G3102" s="12">
        <v>44.85</v>
      </c>
      <c r="H3102" s="12">
        <v>109</v>
      </c>
      <c r="I3102" s="12">
        <v>0.114</v>
      </c>
      <c r="J3102" s="12">
        <v>12</v>
      </c>
      <c r="K3102" s="12">
        <v>208.26</v>
      </c>
      <c r="L3102" s="12">
        <v>7</v>
      </c>
      <c r="M3102" s="12">
        <v>4.32</v>
      </c>
      <c r="N3102" s="12">
        <v>49</v>
      </c>
      <c r="O3102" s="12">
        <v>34.299999999999997</v>
      </c>
      <c r="P3102" s="12">
        <v>0.13800000000000001</v>
      </c>
      <c r="Q3102" s="12">
        <v>1.02</v>
      </c>
      <c r="R3102" s="12">
        <v>6342</v>
      </c>
      <c r="S3102" s="12">
        <v>0.215</v>
      </c>
      <c r="T3102" s="12">
        <v>55.73</v>
      </c>
    </row>
    <row r="3103" spans="1:20" ht="15.75" customHeight="1" x14ac:dyDescent="0.35">
      <c r="A3103" s="11">
        <v>45120</v>
      </c>
      <c r="B3103" s="12" t="s">
        <v>84</v>
      </c>
      <c r="C3103" s="12" t="s">
        <v>79</v>
      </c>
      <c r="D3103" s="12">
        <v>79014.36</v>
      </c>
      <c r="E3103" s="12">
        <v>48518.76</v>
      </c>
      <c r="F3103" s="12">
        <v>30495.599999999999</v>
      </c>
      <c r="G3103" s="12">
        <v>38.6</v>
      </c>
      <c r="H3103" s="12">
        <v>70</v>
      </c>
      <c r="I3103" s="12">
        <v>0.25600000000000001</v>
      </c>
      <c r="J3103" s="12">
        <v>17</v>
      </c>
      <c r="K3103" s="12">
        <v>287.93</v>
      </c>
      <c r="L3103" s="12">
        <v>5</v>
      </c>
      <c r="M3103" s="12">
        <v>4.26</v>
      </c>
      <c r="N3103" s="12">
        <v>49</v>
      </c>
      <c r="O3103" s="12">
        <v>27.6</v>
      </c>
      <c r="P3103" s="12">
        <v>0.21199999999999999</v>
      </c>
      <c r="Q3103" s="12">
        <v>1.1599999999999999</v>
      </c>
      <c r="R3103" s="12">
        <v>4790</v>
      </c>
      <c r="S3103" s="12">
        <v>0.371</v>
      </c>
      <c r="T3103" s="12">
        <v>59.27</v>
      </c>
    </row>
    <row r="3104" spans="1:20" ht="15.75" customHeight="1" x14ac:dyDescent="0.35">
      <c r="A3104" s="11">
        <v>45120</v>
      </c>
      <c r="B3104" s="12" t="s">
        <v>84</v>
      </c>
      <c r="C3104" s="12" t="s">
        <v>80</v>
      </c>
      <c r="D3104" s="12">
        <v>85930.58</v>
      </c>
      <c r="E3104" s="12">
        <v>38903.82</v>
      </c>
      <c r="F3104" s="12">
        <v>47026.76</v>
      </c>
      <c r="G3104" s="12">
        <v>54.73</v>
      </c>
      <c r="H3104" s="12">
        <v>91</v>
      </c>
      <c r="I3104" s="12">
        <v>0.254</v>
      </c>
      <c r="J3104" s="12">
        <v>23</v>
      </c>
      <c r="K3104" s="12">
        <v>241.48</v>
      </c>
      <c r="L3104" s="12">
        <v>5</v>
      </c>
      <c r="M3104" s="12">
        <v>3.87</v>
      </c>
      <c r="N3104" s="12">
        <v>41</v>
      </c>
      <c r="O3104" s="12">
        <v>12.9</v>
      </c>
      <c r="P3104" s="12">
        <v>0.248</v>
      </c>
      <c r="Q3104" s="12">
        <v>0.86</v>
      </c>
      <c r="R3104" s="12">
        <v>4993</v>
      </c>
      <c r="S3104" s="12">
        <v>0.20799999999999999</v>
      </c>
      <c r="T3104" s="12">
        <v>42.37</v>
      </c>
    </row>
    <row r="3105" spans="1:20" ht="15.75" customHeight="1" x14ac:dyDescent="0.35">
      <c r="A3105" s="11">
        <v>45120</v>
      </c>
      <c r="B3105" s="12" t="s">
        <v>84</v>
      </c>
      <c r="C3105" s="12" t="s">
        <v>81</v>
      </c>
      <c r="D3105" s="12">
        <v>88298.13</v>
      </c>
      <c r="E3105" s="12">
        <v>45155.35</v>
      </c>
      <c r="F3105" s="12">
        <v>43142.78</v>
      </c>
      <c r="G3105" s="12">
        <v>48.86</v>
      </c>
      <c r="H3105" s="12">
        <v>106</v>
      </c>
      <c r="I3105" s="12">
        <v>0.188</v>
      </c>
      <c r="J3105" s="12">
        <v>19</v>
      </c>
      <c r="K3105" s="12">
        <v>184.83</v>
      </c>
      <c r="L3105" s="12">
        <v>3</v>
      </c>
      <c r="M3105" s="12">
        <v>4.37</v>
      </c>
      <c r="N3105" s="12">
        <v>22</v>
      </c>
      <c r="O3105" s="12">
        <v>21.6</v>
      </c>
      <c r="P3105" s="12">
        <v>0.05</v>
      </c>
      <c r="Q3105" s="12">
        <v>1.0900000000000001</v>
      </c>
      <c r="R3105" s="12">
        <v>5722</v>
      </c>
      <c r="S3105" s="12">
        <v>0.379</v>
      </c>
      <c r="T3105" s="12">
        <v>62.67</v>
      </c>
    </row>
    <row r="3106" spans="1:20" ht="15.75" customHeight="1" x14ac:dyDescent="0.35">
      <c r="A3106" s="11">
        <v>45121</v>
      </c>
      <c r="B3106" s="12" t="s">
        <v>77</v>
      </c>
      <c r="C3106" s="12" t="s">
        <v>78</v>
      </c>
      <c r="D3106" s="12">
        <v>106455.28</v>
      </c>
      <c r="E3106" s="12">
        <v>43340.5</v>
      </c>
      <c r="F3106" s="12">
        <v>63114.78</v>
      </c>
      <c r="G3106" s="12">
        <v>59.29</v>
      </c>
      <c r="H3106" s="12">
        <v>105</v>
      </c>
      <c r="I3106" s="12">
        <v>0.29299999999999998</v>
      </c>
      <c r="J3106" s="12">
        <v>30</v>
      </c>
      <c r="K3106" s="12">
        <v>221.01</v>
      </c>
      <c r="L3106" s="12">
        <v>5</v>
      </c>
      <c r="M3106" s="12">
        <v>4.04</v>
      </c>
      <c r="N3106" s="12">
        <v>40</v>
      </c>
      <c r="O3106" s="12">
        <v>21.6</v>
      </c>
      <c r="P3106" s="12">
        <v>0.08</v>
      </c>
      <c r="Q3106" s="12">
        <v>0.91</v>
      </c>
      <c r="R3106" s="12">
        <v>4704</v>
      </c>
      <c r="S3106" s="12">
        <v>0.33400000000000002</v>
      </c>
      <c r="T3106" s="12">
        <v>57.87</v>
      </c>
    </row>
    <row r="3107" spans="1:20" ht="15.75" customHeight="1" x14ac:dyDescent="0.35">
      <c r="A3107" s="11">
        <v>45121</v>
      </c>
      <c r="B3107" s="12" t="s">
        <v>77</v>
      </c>
      <c r="C3107" s="12" t="s">
        <v>79</v>
      </c>
      <c r="D3107" s="12">
        <v>66536.639999999999</v>
      </c>
      <c r="E3107" s="12">
        <v>39050.870000000003</v>
      </c>
      <c r="F3107" s="12">
        <v>27485.77</v>
      </c>
      <c r="G3107" s="12">
        <v>41.31</v>
      </c>
      <c r="H3107" s="12">
        <v>92</v>
      </c>
      <c r="I3107" s="12">
        <v>0.21</v>
      </c>
      <c r="J3107" s="12">
        <v>19</v>
      </c>
      <c r="K3107" s="12">
        <v>173.52</v>
      </c>
      <c r="L3107" s="12">
        <v>5</v>
      </c>
      <c r="M3107" s="12">
        <v>4.17</v>
      </c>
      <c r="N3107" s="12">
        <v>45</v>
      </c>
      <c r="O3107" s="12">
        <v>32.200000000000003</v>
      </c>
      <c r="P3107" s="12">
        <v>0.09</v>
      </c>
      <c r="Q3107" s="12">
        <v>1.18</v>
      </c>
      <c r="R3107" s="12">
        <v>5146</v>
      </c>
      <c r="S3107" s="12">
        <v>0.35099999999999998</v>
      </c>
      <c r="T3107" s="12">
        <v>37.950000000000003</v>
      </c>
    </row>
    <row r="3108" spans="1:20" ht="15.75" customHeight="1" x14ac:dyDescent="0.35">
      <c r="A3108" s="11">
        <v>45121</v>
      </c>
      <c r="B3108" s="12" t="s">
        <v>77</v>
      </c>
      <c r="C3108" s="12" t="s">
        <v>80</v>
      </c>
      <c r="D3108" s="12">
        <v>101515.12</v>
      </c>
      <c r="E3108" s="12">
        <v>59369.41</v>
      </c>
      <c r="F3108" s="12">
        <v>42145.7</v>
      </c>
      <c r="G3108" s="12">
        <v>41.52</v>
      </c>
      <c r="H3108" s="12">
        <v>89</v>
      </c>
      <c r="I3108" s="12">
        <v>0.216</v>
      </c>
      <c r="J3108" s="12">
        <v>19</v>
      </c>
      <c r="K3108" s="12">
        <v>187.56</v>
      </c>
      <c r="L3108" s="12">
        <v>6</v>
      </c>
      <c r="M3108" s="12">
        <v>4.6100000000000003</v>
      </c>
      <c r="N3108" s="12">
        <v>43</v>
      </c>
      <c r="O3108" s="12">
        <v>14.2</v>
      </c>
      <c r="P3108" s="12">
        <v>0.189</v>
      </c>
      <c r="Q3108" s="12">
        <v>0.88</v>
      </c>
      <c r="R3108" s="12">
        <v>4779</v>
      </c>
      <c r="S3108" s="12">
        <v>0.28100000000000003</v>
      </c>
      <c r="T3108" s="12">
        <v>41.35</v>
      </c>
    </row>
    <row r="3109" spans="1:20" ht="15.75" customHeight="1" x14ac:dyDescent="0.35">
      <c r="A3109" s="11">
        <v>45121</v>
      </c>
      <c r="B3109" s="12" t="s">
        <v>77</v>
      </c>
      <c r="C3109" s="12" t="s">
        <v>81</v>
      </c>
      <c r="D3109" s="12">
        <v>111907.18</v>
      </c>
      <c r="E3109" s="12">
        <v>64241.38</v>
      </c>
      <c r="F3109" s="12">
        <v>47665.8</v>
      </c>
      <c r="G3109" s="12">
        <v>42.59</v>
      </c>
      <c r="H3109" s="12">
        <v>79</v>
      </c>
      <c r="I3109" s="12">
        <v>0.20200000000000001</v>
      </c>
      <c r="J3109" s="12">
        <v>15</v>
      </c>
      <c r="K3109" s="12">
        <v>81.06</v>
      </c>
      <c r="L3109" s="12">
        <v>5</v>
      </c>
      <c r="M3109" s="12">
        <v>4.2699999999999996</v>
      </c>
      <c r="N3109" s="12">
        <v>50</v>
      </c>
      <c r="O3109" s="12">
        <v>16.100000000000001</v>
      </c>
      <c r="P3109" s="12">
        <v>8.3000000000000004E-2</v>
      </c>
      <c r="Q3109" s="12">
        <v>0.9</v>
      </c>
      <c r="R3109" s="12">
        <v>6695</v>
      </c>
      <c r="S3109" s="12">
        <v>0.25900000000000001</v>
      </c>
      <c r="T3109" s="12">
        <v>74.959999999999994</v>
      </c>
    </row>
    <row r="3110" spans="1:20" ht="15.75" customHeight="1" x14ac:dyDescent="0.35">
      <c r="A3110" s="11">
        <v>45121</v>
      </c>
      <c r="B3110" s="12" t="s">
        <v>82</v>
      </c>
      <c r="C3110" s="12" t="s">
        <v>78</v>
      </c>
      <c r="D3110" s="12">
        <v>105211.75</v>
      </c>
      <c r="E3110" s="12">
        <v>59904.38</v>
      </c>
      <c r="F3110" s="12">
        <v>45307.37</v>
      </c>
      <c r="G3110" s="12">
        <v>43.06</v>
      </c>
      <c r="H3110" s="12">
        <v>128</v>
      </c>
      <c r="I3110" s="12">
        <v>0.26500000000000001</v>
      </c>
      <c r="J3110" s="12">
        <v>33</v>
      </c>
      <c r="K3110" s="12">
        <v>265.45999999999998</v>
      </c>
      <c r="L3110" s="12">
        <v>7</v>
      </c>
      <c r="M3110" s="12">
        <v>4.1900000000000004</v>
      </c>
      <c r="N3110" s="12">
        <v>39</v>
      </c>
      <c r="O3110" s="12">
        <v>24</v>
      </c>
      <c r="P3110" s="12">
        <v>0.14599999999999999</v>
      </c>
      <c r="Q3110" s="12">
        <v>1.1499999999999999</v>
      </c>
      <c r="R3110" s="12">
        <v>4127</v>
      </c>
      <c r="S3110" s="12">
        <v>0.24</v>
      </c>
      <c r="T3110" s="12">
        <v>47.19</v>
      </c>
    </row>
    <row r="3111" spans="1:20" ht="15.75" customHeight="1" x14ac:dyDescent="0.35">
      <c r="A3111" s="11">
        <v>45121</v>
      </c>
      <c r="B3111" s="12" t="s">
        <v>82</v>
      </c>
      <c r="C3111" s="12" t="s">
        <v>79</v>
      </c>
      <c r="D3111" s="12">
        <v>104218.34</v>
      </c>
      <c r="E3111" s="12">
        <v>50991.839999999997</v>
      </c>
      <c r="F3111" s="12">
        <v>53226.5</v>
      </c>
      <c r="G3111" s="12">
        <v>51.07</v>
      </c>
      <c r="H3111" s="12">
        <v>72</v>
      </c>
      <c r="I3111" s="12">
        <v>0.13400000000000001</v>
      </c>
      <c r="J3111" s="12">
        <v>9</v>
      </c>
      <c r="K3111" s="12">
        <v>107.82</v>
      </c>
      <c r="L3111" s="12">
        <v>6</v>
      </c>
      <c r="M3111" s="12">
        <v>4.28</v>
      </c>
      <c r="N3111" s="12">
        <v>47</v>
      </c>
      <c r="O3111" s="12">
        <v>22.5</v>
      </c>
      <c r="P3111" s="12">
        <v>0.245</v>
      </c>
      <c r="Q3111" s="12">
        <v>1.1299999999999999</v>
      </c>
      <c r="R3111" s="12">
        <v>6391</v>
      </c>
      <c r="S3111" s="12">
        <v>0.38700000000000001</v>
      </c>
      <c r="T3111" s="12">
        <v>57.7</v>
      </c>
    </row>
    <row r="3112" spans="1:20" ht="15.75" customHeight="1" x14ac:dyDescent="0.35">
      <c r="A3112" s="11">
        <v>45121</v>
      </c>
      <c r="B3112" s="12" t="s">
        <v>82</v>
      </c>
      <c r="C3112" s="12" t="s">
        <v>80</v>
      </c>
      <c r="D3112" s="12">
        <v>114340.61</v>
      </c>
      <c r="E3112" s="12">
        <v>61950.35</v>
      </c>
      <c r="F3112" s="12">
        <v>52390.26</v>
      </c>
      <c r="G3112" s="12">
        <v>45.82</v>
      </c>
      <c r="H3112" s="12">
        <v>130</v>
      </c>
      <c r="I3112" s="12">
        <v>0.19900000000000001</v>
      </c>
      <c r="J3112" s="12">
        <v>25</v>
      </c>
      <c r="K3112" s="12">
        <v>128.9</v>
      </c>
      <c r="L3112" s="12">
        <v>4</v>
      </c>
      <c r="M3112" s="12">
        <v>3.79</v>
      </c>
      <c r="N3112" s="12">
        <v>48</v>
      </c>
      <c r="O3112" s="12">
        <v>18.3</v>
      </c>
      <c r="P3112" s="12">
        <v>0.124</v>
      </c>
      <c r="Q3112" s="12">
        <v>0.93</v>
      </c>
      <c r="R3112" s="12">
        <v>4653</v>
      </c>
      <c r="S3112" s="12">
        <v>0.38</v>
      </c>
      <c r="T3112" s="12">
        <v>48.44</v>
      </c>
    </row>
    <row r="3113" spans="1:20" ht="15.75" customHeight="1" x14ac:dyDescent="0.35">
      <c r="A3113" s="11">
        <v>45121</v>
      </c>
      <c r="B3113" s="12" t="s">
        <v>82</v>
      </c>
      <c r="C3113" s="12" t="s">
        <v>81</v>
      </c>
      <c r="D3113" s="12">
        <v>81262.78</v>
      </c>
      <c r="E3113" s="12">
        <v>53868.73</v>
      </c>
      <c r="F3113" s="12">
        <v>27394.05</v>
      </c>
      <c r="G3113" s="12">
        <v>33.71</v>
      </c>
      <c r="H3113" s="12">
        <v>73</v>
      </c>
      <c r="I3113" s="12">
        <v>0.216</v>
      </c>
      <c r="J3113" s="12">
        <v>15</v>
      </c>
      <c r="K3113" s="12">
        <v>177.94</v>
      </c>
      <c r="L3113" s="12">
        <v>4</v>
      </c>
      <c r="M3113" s="12">
        <v>4.4800000000000004</v>
      </c>
      <c r="N3113" s="12">
        <v>77</v>
      </c>
      <c r="O3113" s="12">
        <v>15.9</v>
      </c>
      <c r="P3113" s="12">
        <v>0.23</v>
      </c>
      <c r="Q3113" s="12">
        <v>1</v>
      </c>
      <c r="R3113" s="12">
        <v>5452</v>
      </c>
      <c r="S3113" s="12">
        <v>0.23899999999999999</v>
      </c>
      <c r="T3113" s="12">
        <v>35.340000000000003</v>
      </c>
    </row>
    <row r="3114" spans="1:20" ht="15.75" customHeight="1" x14ac:dyDescent="0.35">
      <c r="A3114" s="11">
        <v>45121</v>
      </c>
      <c r="B3114" s="12" t="s">
        <v>83</v>
      </c>
      <c r="C3114" s="12" t="s">
        <v>78</v>
      </c>
      <c r="D3114" s="12">
        <v>87911.64</v>
      </c>
      <c r="E3114" s="12">
        <v>54712.959999999999</v>
      </c>
      <c r="F3114" s="12">
        <v>33198.68</v>
      </c>
      <c r="G3114" s="12">
        <v>37.76</v>
      </c>
      <c r="H3114" s="12">
        <v>103</v>
      </c>
      <c r="I3114" s="12">
        <v>0.11</v>
      </c>
      <c r="J3114" s="12">
        <v>11</v>
      </c>
      <c r="K3114" s="12">
        <v>262.73</v>
      </c>
      <c r="L3114" s="12">
        <v>3</v>
      </c>
      <c r="M3114" s="12">
        <v>3.95</v>
      </c>
      <c r="N3114" s="12">
        <v>62</v>
      </c>
      <c r="O3114" s="12">
        <v>25</v>
      </c>
      <c r="P3114" s="12">
        <v>0.106</v>
      </c>
      <c r="Q3114" s="12">
        <v>1.02</v>
      </c>
      <c r="R3114" s="12">
        <v>5750</v>
      </c>
      <c r="S3114" s="12">
        <v>0.309</v>
      </c>
      <c r="T3114" s="12">
        <v>31.66</v>
      </c>
    </row>
    <row r="3115" spans="1:20" ht="15.75" customHeight="1" x14ac:dyDescent="0.35">
      <c r="A3115" s="11">
        <v>45121</v>
      </c>
      <c r="B3115" s="12" t="s">
        <v>83</v>
      </c>
      <c r="C3115" s="12" t="s">
        <v>79</v>
      </c>
      <c r="D3115" s="12">
        <v>129597.66</v>
      </c>
      <c r="E3115" s="12">
        <v>79089.399999999994</v>
      </c>
      <c r="F3115" s="12">
        <v>50508.26</v>
      </c>
      <c r="G3115" s="12">
        <v>38.97</v>
      </c>
      <c r="H3115" s="12">
        <v>116</v>
      </c>
      <c r="I3115" s="12">
        <v>0.27</v>
      </c>
      <c r="J3115" s="12">
        <v>31</v>
      </c>
      <c r="K3115" s="12">
        <v>194.26</v>
      </c>
      <c r="L3115" s="12">
        <v>4</v>
      </c>
      <c r="M3115" s="12">
        <v>4.51</v>
      </c>
      <c r="N3115" s="12">
        <v>58</v>
      </c>
      <c r="O3115" s="12">
        <v>39</v>
      </c>
      <c r="P3115" s="12">
        <v>0.11799999999999999</v>
      </c>
      <c r="Q3115" s="12">
        <v>0.83</v>
      </c>
      <c r="R3115" s="12">
        <v>3551</v>
      </c>
      <c r="S3115" s="12">
        <v>0.25800000000000001</v>
      </c>
      <c r="T3115" s="12">
        <v>50.67</v>
      </c>
    </row>
    <row r="3116" spans="1:20" ht="15.75" customHeight="1" x14ac:dyDescent="0.35">
      <c r="A3116" s="11">
        <v>45121</v>
      </c>
      <c r="B3116" s="12" t="s">
        <v>83</v>
      </c>
      <c r="C3116" s="12" t="s">
        <v>80</v>
      </c>
      <c r="D3116" s="12">
        <v>113407.34</v>
      </c>
      <c r="E3116" s="12">
        <v>60301.93</v>
      </c>
      <c r="F3116" s="12">
        <v>53105.42</v>
      </c>
      <c r="G3116" s="12">
        <v>46.83</v>
      </c>
      <c r="H3116" s="12">
        <v>99</v>
      </c>
      <c r="I3116" s="12">
        <v>0.27400000000000002</v>
      </c>
      <c r="J3116" s="12">
        <v>27</v>
      </c>
      <c r="K3116" s="12">
        <v>210.89</v>
      </c>
      <c r="L3116" s="12">
        <v>5</v>
      </c>
      <c r="M3116" s="12">
        <v>3.96</v>
      </c>
      <c r="N3116" s="12">
        <v>62</v>
      </c>
      <c r="O3116" s="12">
        <v>21.2</v>
      </c>
      <c r="P3116" s="12">
        <v>9.1999999999999998E-2</v>
      </c>
      <c r="Q3116" s="12">
        <v>1.0900000000000001</v>
      </c>
      <c r="R3116" s="12">
        <v>4253</v>
      </c>
      <c r="S3116" s="12">
        <v>0.33700000000000002</v>
      </c>
      <c r="T3116" s="12">
        <v>66.02</v>
      </c>
    </row>
    <row r="3117" spans="1:20" ht="15.75" customHeight="1" x14ac:dyDescent="0.35">
      <c r="A3117" s="11">
        <v>45121</v>
      </c>
      <c r="B3117" s="12" t="s">
        <v>83</v>
      </c>
      <c r="C3117" s="12" t="s">
        <v>81</v>
      </c>
      <c r="D3117" s="12">
        <v>106698.79</v>
      </c>
      <c r="E3117" s="12">
        <v>70623.77</v>
      </c>
      <c r="F3117" s="12">
        <v>36075.019999999997</v>
      </c>
      <c r="G3117" s="12">
        <v>33.81</v>
      </c>
      <c r="H3117" s="12">
        <v>111</v>
      </c>
      <c r="I3117" s="12">
        <v>0.22900000000000001</v>
      </c>
      <c r="J3117" s="12">
        <v>25</v>
      </c>
      <c r="K3117" s="12">
        <v>113.82</v>
      </c>
      <c r="L3117" s="12">
        <v>4</v>
      </c>
      <c r="M3117" s="12">
        <v>4.7</v>
      </c>
      <c r="N3117" s="12">
        <v>42</v>
      </c>
      <c r="O3117" s="12">
        <v>23.7</v>
      </c>
      <c r="P3117" s="12">
        <v>0.20100000000000001</v>
      </c>
      <c r="Q3117" s="12">
        <v>0.82</v>
      </c>
      <c r="R3117" s="12">
        <v>5101</v>
      </c>
      <c r="S3117" s="12">
        <v>0.39200000000000002</v>
      </c>
      <c r="T3117" s="12">
        <v>32.590000000000003</v>
      </c>
    </row>
    <row r="3118" spans="1:20" ht="15.75" customHeight="1" x14ac:dyDescent="0.35">
      <c r="A3118" s="11">
        <v>45121</v>
      </c>
      <c r="B3118" s="12" t="s">
        <v>84</v>
      </c>
      <c r="C3118" s="12" t="s">
        <v>78</v>
      </c>
      <c r="D3118" s="12">
        <v>139424.41</v>
      </c>
      <c r="E3118" s="12">
        <v>59806.76</v>
      </c>
      <c r="F3118" s="12">
        <v>79617.64</v>
      </c>
      <c r="G3118" s="12">
        <v>57.1</v>
      </c>
      <c r="H3118" s="12">
        <v>101</v>
      </c>
      <c r="I3118" s="12">
        <v>0.21199999999999999</v>
      </c>
      <c r="J3118" s="12">
        <v>21</v>
      </c>
      <c r="K3118" s="12">
        <v>157.26</v>
      </c>
      <c r="L3118" s="12">
        <v>5</v>
      </c>
      <c r="M3118" s="12">
        <v>4.5</v>
      </c>
      <c r="N3118" s="12">
        <v>54</v>
      </c>
      <c r="O3118" s="12">
        <v>29.5</v>
      </c>
      <c r="P3118" s="12">
        <v>0.191</v>
      </c>
      <c r="Q3118" s="12">
        <v>1.05</v>
      </c>
      <c r="R3118" s="12">
        <v>5938</v>
      </c>
      <c r="S3118" s="12">
        <v>0.36699999999999999</v>
      </c>
      <c r="T3118" s="12">
        <v>51.47</v>
      </c>
    </row>
    <row r="3119" spans="1:20" ht="15.75" customHeight="1" x14ac:dyDescent="0.35">
      <c r="A3119" s="11">
        <v>45121</v>
      </c>
      <c r="B3119" s="12" t="s">
        <v>84</v>
      </c>
      <c r="C3119" s="12" t="s">
        <v>79</v>
      </c>
      <c r="D3119" s="12">
        <v>96516.78</v>
      </c>
      <c r="E3119" s="12">
        <v>49720.66</v>
      </c>
      <c r="F3119" s="12">
        <v>46796.12</v>
      </c>
      <c r="G3119" s="12">
        <v>48.48</v>
      </c>
      <c r="H3119" s="12">
        <v>35</v>
      </c>
      <c r="I3119" s="12">
        <v>0.16500000000000001</v>
      </c>
      <c r="J3119" s="12">
        <v>5</v>
      </c>
      <c r="K3119" s="12">
        <v>180.76</v>
      </c>
      <c r="L3119" s="12">
        <v>6</v>
      </c>
      <c r="M3119" s="12">
        <v>4.95</v>
      </c>
      <c r="N3119" s="12">
        <v>60</v>
      </c>
      <c r="O3119" s="12">
        <v>21.8</v>
      </c>
      <c r="P3119" s="12">
        <v>0.16400000000000001</v>
      </c>
      <c r="Q3119" s="12">
        <v>1.1599999999999999</v>
      </c>
      <c r="R3119" s="12">
        <v>5023</v>
      </c>
      <c r="S3119" s="12">
        <v>0.36299999999999999</v>
      </c>
      <c r="T3119" s="12">
        <v>58.21</v>
      </c>
    </row>
    <row r="3120" spans="1:20" ht="15.75" customHeight="1" x14ac:dyDescent="0.35">
      <c r="A3120" s="11">
        <v>45121</v>
      </c>
      <c r="B3120" s="12" t="s">
        <v>84</v>
      </c>
      <c r="C3120" s="12" t="s">
        <v>80</v>
      </c>
      <c r="D3120" s="12">
        <v>74473.72</v>
      </c>
      <c r="E3120" s="12">
        <v>47963.21</v>
      </c>
      <c r="F3120" s="12">
        <v>26510.51</v>
      </c>
      <c r="G3120" s="12">
        <v>35.6</v>
      </c>
      <c r="H3120" s="12">
        <v>74</v>
      </c>
      <c r="I3120" s="12">
        <v>0.29899999999999999</v>
      </c>
      <c r="J3120" s="12">
        <v>22</v>
      </c>
      <c r="K3120" s="12">
        <v>273.13</v>
      </c>
      <c r="L3120" s="12">
        <v>6</v>
      </c>
      <c r="M3120" s="12">
        <v>3.56</v>
      </c>
      <c r="N3120" s="12">
        <v>41</v>
      </c>
      <c r="O3120" s="12">
        <v>23.1</v>
      </c>
      <c r="P3120" s="12">
        <v>0.20699999999999999</v>
      </c>
      <c r="Q3120" s="12">
        <v>0.83</v>
      </c>
      <c r="R3120" s="12">
        <v>5604</v>
      </c>
      <c r="S3120" s="12">
        <v>0.23100000000000001</v>
      </c>
      <c r="T3120" s="12">
        <v>37.76</v>
      </c>
    </row>
    <row r="3121" spans="1:20" ht="15.75" customHeight="1" x14ac:dyDescent="0.35">
      <c r="A3121" s="11">
        <v>45121</v>
      </c>
      <c r="B3121" s="12" t="s">
        <v>84</v>
      </c>
      <c r="C3121" s="12" t="s">
        <v>81</v>
      </c>
      <c r="D3121" s="12">
        <v>113384.42</v>
      </c>
      <c r="E3121" s="12">
        <v>67219.259999999995</v>
      </c>
      <c r="F3121" s="12">
        <v>46165.16</v>
      </c>
      <c r="G3121" s="12">
        <v>40.72</v>
      </c>
      <c r="H3121" s="12">
        <v>90</v>
      </c>
      <c r="I3121" s="12">
        <v>0.182</v>
      </c>
      <c r="J3121" s="12">
        <v>16</v>
      </c>
      <c r="K3121" s="12">
        <v>176.36</v>
      </c>
      <c r="L3121" s="12">
        <v>6</v>
      </c>
      <c r="M3121" s="12">
        <v>3.61</v>
      </c>
      <c r="N3121" s="12">
        <v>69</v>
      </c>
      <c r="O3121" s="12">
        <v>25.6</v>
      </c>
      <c r="P3121" s="12">
        <v>0.17100000000000001</v>
      </c>
      <c r="Q3121" s="12">
        <v>0.92</v>
      </c>
      <c r="R3121" s="12">
        <v>4827</v>
      </c>
      <c r="S3121" s="12">
        <v>0.34599999999999997</v>
      </c>
      <c r="T3121" s="12">
        <v>46.42</v>
      </c>
    </row>
    <row r="3122" spans="1:20" ht="15.75" customHeight="1" x14ac:dyDescent="0.35">
      <c r="A3122" s="11">
        <v>45122</v>
      </c>
      <c r="B3122" s="12" t="s">
        <v>77</v>
      </c>
      <c r="C3122" s="12" t="s">
        <v>78</v>
      </c>
      <c r="D3122" s="12">
        <v>99360.29</v>
      </c>
      <c r="E3122" s="12">
        <v>40711.32</v>
      </c>
      <c r="F3122" s="12">
        <v>58648.959999999999</v>
      </c>
      <c r="G3122" s="12">
        <v>59.03</v>
      </c>
      <c r="H3122" s="12">
        <v>98</v>
      </c>
      <c r="I3122" s="12">
        <v>0.121</v>
      </c>
      <c r="J3122" s="12">
        <v>11</v>
      </c>
      <c r="K3122" s="12">
        <v>214.68</v>
      </c>
      <c r="L3122" s="12">
        <v>5</v>
      </c>
      <c r="M3122" s="12">
        <v>4.59</v>
      </c>
      <c r="N3122" s="12">
        <v>48</v>
      </c>
      <c r="O3122" s="12">
        <v>27.4</v>
      </c>
      <c r="P3122" s="12">
        <v>0.13700000000000001</v>
      </c>
      <c r="Q3122" s="12">
        <v>0.99</v>
      </c>
      <c r="R3122" s="12">
        <v>5400</v>
      </c>
      <c r="S3122" s="12">
        <v>0.307</v>
      </c>
      <c r="T3122" s="12">
        <v>57.9</v>
      </c>
    </row>
    <row r="3123" spans="1:20" ht="15.75" customHeight="1" x14ac:dyDescent="0.35">
      <c r="A3123" s="11">
        <v>45122</v>
      </c>
      <c r="B3123" s="12" t="s">
        <v>77</v>
      </c>
      <c r="C3123" s="12" t="s">
        <v>79</v>
      </c>
      <c r="D3123" s="12">
        <v>89545.32</v>
      </c>
      <c r="E3123" s="12">
        <v>53248.76</v>
      </c>
      <c r="F3123" s="12">
        <v>36296.550000000003</v>
      </c>
      <c r="G3123" s="12">
        <v>40.53</v>
      </c>
      <c r="H3123" s="12">
        <v>99</v>
      </c>
      <c r="I3123" s="12">
        <v>0.221</v>
      </c>
      <c r="J3123" s="12">
        <v>21</v>
      </c>
      <c r="K3123" s="12">
        <v>217.78</v>
      </c>
      <c r="L3123" s="12">
        <v>4</v>
      </c>
      <c r="M3123" s="12">
        <v>4.4400000000000004</v>
      </c>
      <c r="N3123" s="12">
        <v>51</v>
      </c>
      <c r="O3123" s="12">
        <v>31</v>
      </c>
      <c r="P3123" s="12">
        <v>0.20399999999999999</v>
      </c>
      <c r="Q3123" s="12">
        <v>0.84</v>
      </c>
      <c r="R3123" s="12">
        <v>4047</v>
      </c>
      <c r="S3123" s="12">
        <v>0.33500000000000002</v>
      </c>
      <c r="T3123" s="12">
        <v>51.34</v>
      </c>
    </row>
    <row r="3124" spans="1:20" ht="15.75" customHeight="1" x14ac:dyDescent="0.35">
      <c r="A3124" s="11">
        <v>45122</v>
      </c>
      <c r="B3124" s="12" t="s">
        <v>77</v>
      </c>
      <c r="C3124" s="12" t="s">
        <v>80</v>
      </c>
      <c r="D3124" s="12">
        <v>99256.63</v>
      </c>
      <c r="E3124" s="12">
        <v>52819.49</v>
      </c>
      <c r="F3124" s="12">
        <v>46437.14</v>
      </c>
      <c r="G3124" s="12">
        <v>46.78</v>
      </c>
      <c r="H3124" s="12">
        <v>116</v>
      </c>
      <c r="I3124" s="12">
        <v>0.29199999999999998</v>
      </c>
      <c r="J3124" s="12">
        <v>33</v>
      </c>
      <c r="K3124" s="12">
        <v>185.09</v>
      </c>
      <c r="L3124" s="12">
        <v>5</v>
      </c>
      <c r="M3124" s="12">
        <v>4.51</v>
      </c>
      <c r="N3124" s="12">
        <v>57</v>
      </c>
      <c r="O3124" s="12">
        <v>19.5</v>
      </c>
      <c r="P3124" s="12">
        <v>0.112</v>
      </c>
      <c r="Q3124" s="12">
        <v>0.85</v>
      </c>
      <c r="R3124" s="12">
        <v>4918</v>
      </c>
      <c r="S3124" s="12">
        <v>0.35499999999999998</v>
      </c>
      <c r="T3124" s="12">
        <v>57.75</v>
      </c>
    </row>
    <row r="3125" spans="1:20" ht="15.75" customHeight="1" x14ac:dyDescent="0.35">
      <c r="A3125" s="11">
        <v>45122</v>
      </c>
      <c r="B3125" s="12" t="s">
        <v>77</v>
      </c>
      <c r="C3125" s="12" t="s">
        <v>81</v>
      </c>
      <c r="D3125" s="12">
        <v>80415.61</v>
      </c>
      <c r="E3125" s="12">
        <v>40689.68</v>
      </c>
      <c r="F3125" s="12">
        <v>39725.93</v>
      </c>
      <c r="G3125" s="12">
        <v>49.4</v>
      </c>
      <c r="H3125" s="12">
        <v>80</v>
      </c>
      <c r="I3125" s="12">
        <v>0.29399999999999998</v>
      </c>
      <c r="J3125" s="12">
        <v>23</v>
      </c>
      <c r="K3125" s="12">
        <v>145.97</v>
      </c>
      <c r="L3125" s="12">
        <v>4</v>
      </c>
      <c r="M3125" s="12">
        <v>4.1399999999999997</v>
      </c>
      <c r="N3125" s="12">
        <v>48</v>
      </c>
      <c r="O3125" s="12">
        <v>21.6</v>
      </c>
      <c r="P3125" s="12">
        <v>0.13600000000000001</v>
      </c>
      <c r="Q3125" s="12">
        <v>0.91</v>
      </c>
      <c r="R3125" s="12">
        <v>4927</v>
      </c>
      <c r="S3125" s="12">
        <v>0.36</v>
      </c>
      <c r="T3125" s="12">
        <v>49.18</v>
      </c>
    </row>
    <row r="3126" spans="1:20" ht="15.75" customHeight="1" x14ac:dyDescent="0.35">
      <c r="A3126" s="11">
        <v>45122</v>
      </c>
      <c r="B3126" s="12" t="s">
        <v>82</v>
      </c>
      <c r="C3126" s="12" t="s">
        <v>78</v>
      </c>
      <c r="D3126" s="12">
        <v>100024.31</v>
      </c>
      <c r="E3126" s="12">
        <v>54024.160000000003</v>
      </c>
      <c r="F3126" s="12">
        <v>46000.14</v>
      </c>
      <c r="G3126" s="12">
        <v>45.99</v>
      </c>
      <c r="H3126" s="12">
        <v>99</v>
      </c>
      <c r="I3126" s="12">
        <v>0.184</v>
      </c>
      <c r="J3126" s="12">
        <v>18</v>
      </c>
      <c r="K3126" s="12">
        <v>212.09</v>
      </c>
      <c r="L3126" s="12">
        <v>3</v>
      </c>
      <c r="M3126" s="12">
        <v>3.84</v>
      </c>
      <c r="N3126" s="12">
        <v>48</v>
      </c>
      <c r="O3126" s="12">
        <v>26.8</v>
      </c>
      <c r="P3126" s="12">
        <v>0.14000000000000001</v>
      </c>
      <c r="Q3126" s="12">
        <v>0.91</v>
      </c>
      <c r="R3126" s="12">
        <v>3127</v>
      </c>
      <c r="S3126" s="12">
        <v>0.38500000000000001</v>
      </c>
      <c r="T3126" s="12">
        <v>48.71</v>
      </c>
    </row>
    <row r="3127" spans="1:20" ht="15.75" customHeight="1" x14ac:dyDescent="0.35">
      <c r="A3127" s="11">
        <v>45122</v>
      </c>
      <c r="B3127" s="12" t="s">
        <v>82</v>
      </c>
      <c r="C3127" s="12" t="s">
        <v>79</v>
      </c>
      <c r="D3127" s="12">
        <v>154199.29999999999</v>
      </c>
      <c r="E3127" s="12">
        <v>67348.509999999995</v>
      </c>
      <c r="F3127" s="12">
        <v>86850.78</v>
      </c>
      <c r="G3127" s="12">
        <v>56.32</v>
      </c>
      <c r="H3127" s="12">
        <v>101</v>
      </c>
      <c r="I3127" s="12">
        <v>0.27500000000000002</v>
      </c>
      <c r="J3127" s="12">
        <v>27</v>
      </c>
      <c r="K3127" s="12">
        <v>130.82</v>
      </c>
      <c r="L3127" s="12">
        <v>4</v>
      </c>
      <c r="M3127" s="12">
        <v>4.3499999999999996</v>
      </c>
      <c r="N3127" s="12">
        <v>46</v>
      </c>
      <c r="O3127" s="12">
        <v>26</v>
      </c>
      <c r="P3127" s="12">
        <v>7.1999999999999995E-2</v>
      </c>
      <c r="Q3127" s="12">
        <v>0.97</v>
      </c>
      <c r="R3127" s="12">
        <v>4339</v>
      </c>
      <c r="S3127" s="12">
        <v>0.38300000000000001</v>
      </c>
      <c r="T3127" s="12">
        <v>54.94</v>
      </c>
    </row>
    <row r="3128" spans="1:20" ht="15.75" customHeight="1" x14ac:dyDescent="0.35">
      <c r="A3128" s="11">
        <v>45122</v>
      </c>
      <c r="B3128" s="12" t="s">
        <v>82</v>
      </c>
      <c r="C3128" s="12" t="s">
        <v>80</v>
      </c>
      <c r="D3128" s="12">
        <v>117456.7</v>
      </c>
      <c r="E3128" s="12">
        <v>81046.66</v>
      </c>
      <c r="F3128" s="12">
        <v>36410.04</v>
      </c>
      <c r="G3128" s="12">
        <v>31</v>
      </c>
      <c r="H3128" s="12">
        <v>65</v>
      </c>
      <c r="I3128" s="12">
        <v>0.26200000000000001</v>
      </c>
      <c r="J3128" s="12">
        <v>17</v>
      </c>
      <c r="K3128" s="12">
        <v>248.04</v>
      </c>
      <c r="L3128" s="12">
        <v>4</v>
      </c>
      <c r="M3128" s="12">
        <v>4.12</v>
      </c>
      <c r="N3128" s="12">
        <v>44</v>
      </c>
      <c r="O3128" s="12">
        <v>18.2</v>
      </c>
      <c r="P3128" s="12">
        <v>7.0999999999999994E-2</v>
      </c>
      <c r="Q3128" s="12">
        <v>1.19</v>
      </c>
      <c r="R3128" s="12">
        <v>5589</v>
      </c>
      <c r="S3128" s="12">
        <v>0.27600000000000002</v>
      </c>
      <c r="T3128" s="12">
        <v>45.05</v>
      </c>
    </row>
    <row r="3129" spans="1:20" ht="15.75" customHeight="1" x14ac:dyDescent="0.35">
      <c r="A3129" s="11">
        <v>45122</v>
      </c>
      <c r="B3129" s="12" t="s">
        <v>82</v>
      </c>
      <c r="C3129" s="12" t="s">
        <v>81</v>
      </c>
      <c r="D3129" s="12">
        <v>128957.11</v>
      </c>
      <c r="E3129" s="12">
        <v>78568.08</v>
      </c>
      <c r="F3129" s="12">
        <v>50389.03</v>
      </c>
      <c r="G3129" s="12">
        <v>39.07</v>
      </c>
      <c r="H3129" s="12">
        <v>118</v>
      </c>
      <c r="I3129" s="12">
        <v>0.27300000000000002</v>
      </c>
      <c r="J3129" s="12">
        <v>32</v>
      </c>
      <c r="K3129" s="12">
        <v>209.54</v>
      </c>
      <c r="L3129" s="12">
        <v>3</v>
      </c>
      <c r="M3129" s="12">
        <v>4.09</v>
      </c>
      <c r="N3129" s="12">
        <v>46</v>
      </c>
      <c r="O3129" s="12">
        <v>28.6</v>
      </c>
      <c r="P3129" s="12">
        <v>0.20100000000000001</v>
      </c>
      <c r="Q3129" s="12">
        <v>1.1499999999999999</v>
      </c>
      <c r="R3129" s="12">
        <v>3992</v>
      </c>
      <c r="S3129" s="12">
        <v>0.34300000000000003</v>
      </c>
      <c r="T3129" s="12">
        <v>44.99</v>
      </c>
    </row>
    <row r="3130" spans="1:20" ht="15.75" customHeight="1" x14ac:dyDescent="0.35">
      <c r="A3130" s="11">
        <v>45122</v>
      </c>
      <c r="B3130" s="12" t="s">
        <v>83</v>
      </c>
      <c r="C3130" s="12" t="s">
        <v>78</v>
      </c>
      <c r="D3130" s="12">
        <v>111724.95</v>
      </c>
      <c r="E3130" s="12">
        <v>55645.08</v>
      </c>
      <c r="F3130" s="12">
        <v>56079.87</v>
      </c>
      <c r="G3130" s="12">
        <v>50.19</v>
      </c>
      <c r="H3130" s="12">
        <v>117</v>
      </c>
      <c r="I3130" s="12">
        <v>0.23499999999999999</v>
      </c>
      <c r="J3130" s="12">
        <v>27</v>
      </c>
      <c r="K3130" s="12">
        <v>133.72999999999999</v>
      </c>
      <c r="L3130" s="12">
        <v>5</v>
      </c>
      <c r="M3130" s="12">
        <v>4</v>
      </c>
      <c r="N3130" s="12">
        <v>51</v>
      </c>
      <c r="O3130" s="12">
        <v>27.7</v>
      </c>
      <c r="P3130" s="12">
        <v>0.127</v>
      </c>
      <c r="Q3130" s="12">
        <v>0.82</v>
      </c>
      <c r="R3130" s="12">
        <v>4780</v>
      </c>
      <c r="S3130" s="12">
        <v>0.27500000000000002</v>
      </c>
      <c r="T3130" s="12">
        <v>76.5</v>
      </c>
    </row>
    <row r="3131" spans="1:20" ht="15.75" customHeight="1" x14ac:dyDescent="0.35">
      <c r="A3131" s="11">
        <v>45122</v>
      </c>
      <c r="B3131" s="12" t="s">
        <v>83</v>
      </c>
      <c r="C3131" s="12" t="s">
        <v>79</v>
      </c>
      <c r="D3131" s="12">
        <v>103390.76</v>
      </c>
      <c r="E3131" s="12">
        <v>56409.08</v>
      </c>
      <c r="F3131" s="12">
        <v>46981.68</v>
      </c>
      <c r="G3131" s="12">
        <v>45.44</v>
      </c>
      <c r="H3131" s="12">
        <v>120</v>
      </c>
      <c r="I3131" s="12">
        <v>0.188</v>
      </c>
      <c r="J3131" s="12">
        <v>22</v>
      </c>
      <c r="K3131" s="12">
        <v>171.95</v>
      </c>
      <c r="L3131" s="12">
        <v>7</v>
      </c>
      <c r="M3131" s="12">
        <v>4.1500000000000004</v>
      </c>
      <c r="N3131" s="12">
        <v>57</v>
      </c>
      <c r="O3131" s="12">
        <v>20.7</v>
      </c>
      <c r="P3131" s="12">
        <v>0.114</v>
      </c>
      <c r="Q3131" s="12">
        <v>1.1100000000000001</v>
      </c>
      <c r="R3131" s="12">
        <v>4011</v>
      </c>
      <c r="S3131" s="12">
        <v>0.29499999999999998</v>
      </c>
      <c r="T3131" s="12">
        <v>23.68</v>
      </c>
    </row>
    <row r="3132" spans="1:20" ht="15.75" customHeight="1" x14ac:dyDescent="0.35">
      <c r="A3132" s="11">
        <v>45122</v>
      </c>
      <c r="B3132" s="12" t="s">
        <v>83</v>
      </c>
      <c r="C3132" s="12" t="s">
        <v>80</v>
      </c>
      <c r="D3132" s="12">
        <v>75591.13</v>
      </c>
      <c r="E3132" s="12">
        <v>31351.42</v>
      </c>
      <c r="F3132" s="12">
        <v>44239.7</v>
      </c>
      <c r="G3132" s="12">
        <v>58.52</v>
      </c>
      <c r="H3132" s="12">
        <v>83</v>
      </c>
      <c r="I3132" s="12">
        <v>0.107</v>
      </c>
      <c r="J3132" s="12">
        <v>8</v>
      </c>
      <c r="K3132" s="12">
        <v>280.56</v>
      </c>
      <c r="L3132" s="12">
        <v>6</v>
      </c>
      <c r="M3132" s="12">
        <v>3.99</v>
      </c>
      <c r="N3132" s="12">
        <v>65</v>
      </c>
      <c r="O3132" s="12">
        <v>25.2</v>
      </c>
      <c r="P3132" s="12">
        <v>0.17899999999999999</v>
      </c>
      <c r="Q3132" s="12">
        <v>0.83</v>
      </c>
      <c r="R3132" s="12">
        <v>4374</v>
      </c>
      <c r="S3132" s="12">
        <v>0.39900000000000002</v>
      </c>
      <c r="T3132" s="12">
        <v>51.95</v>
      </c>
    </row>
    <row r="3133" spans="1:20" ht="15.75" customHeight="1" x14ac:dyDescent="0.35">
      <c r="A3133" s="11">
        <v>45122</v>
      </c>
      <c r="B3133" s="12" t="s">
        <v>83</v>
      </c>
      <c r="C3133" s="12" t="s">
        <v>81</v>
      </c>
      <c r="D3133" s="12">
        <v>86592.24</v>
      </c>
      <c r="E3133" s="12">
        <v>49234.73</v>
      </c>
      <c r="F3133" s="12">
        <v>37357.51</v>
      </c>
      <c r="G3133" s="12">
        <v>43.14</v>
      </c>
      <c r="H3133" s="12">
        <v>110</v>
      </c>
      <c r="I3133" s="12">
        <v>0.28699999999999998</v>
      </c>
      <c r="J3133" s="12">
        <v>31</v>
      </c>
      <c r="K3133" s="12">
        <v>140.97</v>
      </c>
      <c r="L3133" s="12">
        <v>3</v>
      </c>
      <c r="M3133" s="12">
        <v>4.04</v>
      </c>
      <c r="N3133" s="12">
        <v>37</v>
      </c>
      <c r="O3133" s="12">
        <v>24.8</v>
      </c>
      <c r="P3133" s="12">
        <v>0.1</v>
      </c>
      <c r="Q3133" s="12">
        <v>0.94</v>
      </c>
      <c r="R3133" s="12">
        <v>4967</v>
      </c>
      <c r="S3133" s="12">
        <v>0.33200000000000002</v>
      </c>
      <c r="T3133" s="12">
        <v>65.88</v>
      </c>
    </row>
    <row r="3134" spans="1:20" ht="15.75" customHeight="1" x14ac:dyDescent="0.35">
      <c r="A3134" s="11">
        <v>45122</v>
      </c>
      <c r="B3134" s="12" t="s">
        <v>84</v>
      </c>
      <c r="C3134" s="12" t="s">
        <v>78</v>
      </c>
      <c r="D3134" s="12">
        <v>126670.49</v>
      </c>
      <c r="E3134" s="12">
        <v>61994.87</v>
      </c>
      <c r="F3134" s="12">
        <v>64675.62</v>
      </c>
      <c r="G3134" s="12">
        <v>51.06</v>
      </c>
      <c r="H3134" s="12">
        <v>94</v>
      </c>
      <c r="I3134" s="12">
        <v>0.18</v>
      </c>
      <c r="J3134" s="12">
        <v>16</v>
      </c>
      <c r="K3134" s="12">
        <v>172.97</v>
      </c>
      <c r="L3134" s="12">
        <v>4</v>
      </c>
      <c r="M3134" s="12">
        <v>4.01</v>
      </c>
      <c r="N3134" s="12">
        <v>48</v>
      </c>
      <c r="O3134" s="12">
        <v>28.4</v>
      </c>
      <c r="P3134" s="12">
        <v>0.14000000000000001</v>
      </c>
      <c r="Q3134" s="12">
        <v>0.94</v>
      </c>
      <c r="R3134" s="12">
        <v>4862</v>
      </c>
      <c r="S3134" s="12">
        <v>0.35699999999999998</v>
      </c>
      <c r="T3134" s="12">
        <v>32.53</v>
      </c>
    </row>
    <row r="3135" spans="1:20" ht="15.75" customHeight="1" x14ac:dyDescent="0.35">
      <c r="A3135" s="11">
        <v>45122</v>
      </c>
      <c r="B3135" s="12" t="s">
        <v>84</v>
      </c>
      <c r="C3135" s="12" t="s">
        <v>79</v>
      </c>
      <c r="D3135" s="12">
        <v>84317.37</v>
      </c>
      <c r="E3135" s="12">
        <v>43309.96</v>
      </c>
      <c r="F3135" s="12">
        <v>41007.410000000003</v>
      </c>
      <c r="G3135" s="12">
        <v>48.63</v>
      </c>
      <c r="H3135" s="12">
        <v>101</v>
      </c>
      <c r="I3135" s="12">
        <v>0.20399999999999999</v>
      </c>
      <c r="J3135" s="12">
        <v>20</v>
      </c>
      <c r="K3135" s="12">
        <v>239.45</v>
      </c>
      <c r="L3135" s="12">
        <v>3</v>
      </c>
      <c r="M3135" s="12">
        <v>3.8</v>
      </c>
      <c r="N3135" s="12">
        <v>62</v>
      </c>
      <c r="O3135" s="12">
        <v>27.6</v>
      </c>
      <c r="P3135" s="12">
        <v>0.19800000000000001</v>
      </c>
      <c r="Q3135" s="12">
        <v>0.99</v>
      </c>
      <c r="R3135" s="12">
        <v>6806</v>
      </c>
      <c r="S3135" s="12">
        <v>0.29699999999999999</v>
      </c>
      <c r="T3135" s="12">
        <v>58.31</v>
      </c>
    </row>
    <row r="3136" spans="1:20" ht="15.75" customHeight="1" x14ac:dyDescent="0.35">
      <c r="A3136" s="11">
        <v>45122</v>
      </c>
      <c r="B3136" s="12" t="s">
        <v>84</v>
      </c>
      <c r="C3136" s="12" t="s">
        <v>80</v>
      </c>
      <c r="D3136" s="12">
        <v>90486.61</v>
      </c>
      <c r="E3136" s="12">
        <v>56337.69</v>
      </c>
      <c r="F3136" s="12">
        <v>34148.92</v>
      </c>
      <c r="G3136" s="12">
        <v>37.74</v>
      </c>
      <c r="H3136" s="12">
        <v>99</v>
      </c>
      <c r="I3136" s="12">
        <v>0.125</v>
      </c>
      <c r="J3136" s="12">
        <v>12</v>
      </c>
      <c r="K3136" s="12">
        <v>172.41</v>
      </c>
      <c r="L3136" s="12">
        <v>6</v>
      </c>
      <c r="M3136" s="12">
        <v>3.69</v>
      </c>
      <c r="N3136" s="12">
        <v>47</v>
      </c>
      <c r="O3136" s="12">
        <v>29</v>
      </c>
      <c r="P3136" s="12">
        <v>0.115</v>
      </c>
      <c r="Q3136" s="12">
        <v>1.05</v>
      </c>
      <c r="R3136" s="12">
        <v>5488</v>
      </c>
      <c r="S3136" s="12">
        <v>0.22</v>
      </c>
      <c r="T3136" s="12">
        <v>48.97</v>
      </c>
    </row>
    <row r="3137" spans="1:20" ht="15.75" customHeight="1" x14ac:dyDescent="0.35">
      <c r="A3137" s="11">
        <v>45122</v>
      </c>
      <c r="B3137" s="12" t="s">
        <v>84</v>
      </c>
      <c r="C3137" s="12" t="s">
        <v>81</v>
      </c>
      <c r="D3137" s="12">
        <v>120134.57</v>
      </c>
      <c r="E3137" s="12">
        <v>80708.539999999994</v>
      </c>
      <c r="F3137" s="12">
        <v>39426.03</v>
      </c>
      <c r="G3137" s="12">
        <v>32.82</v>
      </c>
      <c r="H3137" s="12">
        <v>139</v>
      </c>
      <c r="I3137" s="12">
        <v>0.182</v>
      </c>
      <c r="J3137" s="12">
        <v>25</v>
      </c>
      <c r="K3137" s="12">
        <v>186.19</v>
      </c>
      <c r="L3137" s="12">
        <v>6</v>
      </c>
      <c r="M3137" s="12">
        <v>4.58</v>
      </c>
      <c r="N3137" s="12">
        <v>35</v>
      </c>
      <c r="O3137" s="12">
        <v>32.700000000000003</v>
      </c>
      <c r="P3137" s="12">
        <v>0.125</v>
      </c>
      <c r="Q3137" s="12">
        <v>1.1599999999999999</v>
      </c>
      <c r="R3137" s="12">
        <v>5080</v>
      </c>
      <c r="S3137" s="12">
        <v>0.311</v>
      </c>
      <c r="T3137" s="12">
        <v>47.7</v>
      </c>
    </row>
    <row r="3138" spans="1:20" ht="15.75" customHeight="1" x14ac:dyDescent="0.35">
      <c r="A3138" s="11">
        <v>45123</v>
      </c>
      <c r="B3138" s="12" t="s">
        <v>77</v>
      </c>
      <c r="C3138" s="12" t="s">
        <v>78</v>
      </c>
      <c r="D3138" s="12">
        <v>112595.97</v>
      </c>
      <c r="E3138" s="12">
        <v>74332.2</v>
      </c>
      <c r="F3138" s="12">
        <v>38263.769999999997</v>
      </c>
      <c r="G3138" s="12">
        <v>33.979999999999997</v>
      </c>
      <c r="H3138" s="12">
        <v>77</v>
      </c>
      <c r="I3138" s="12">
        <v>0.10299999999999999</v>
      </c>
      <c r="J3138" s="12">
        <v>7</v>
      </c>
      <c r="K3138" s="12">
        <v>223.92</v>
      </c>
      <c r="L3138" s="12">
        <v>5</v>
      </c>
      <c r="M3138" s="12">
        <v>3.97</v>
      </c>
      <c r="N3138" s="12">
        <v>52</v>
      </c>
      <c r="O3138" s="12">
        <v>33.9</v>
      </c>
      <c r="P3138" s="12">
        <v>0.23300000000000001</v>
      </c>
      <c r="Q3138" s="12">
        <v>0.95</v>
      </c>
      <c r="R3138" s="12">
        <v>3853</v>
      </c>
      <c r="S3138" s="12">
        <v>0.34699999999999998</v>
      </c>
      <c r="T3138" s="12">
        <v>44.14</v>
      </c>
    </row>
    <row r="3139" spans="1:20" ht="15.75" customHeight="1" x14ac:dyDescent="0.35">
      <c r="A3139" s="11">
        <v>45123</v>
      </c>
      <c r="B3139" s="12" t="s">
        <v>77</v>
      </c>
      <c r="C3139" s="12" t="s">
        <v>79</v>
      </c>
      <c r="D3139" s="12">
        <v>107492.18</v>
      </c>
      <c r="E3139" s="12">
        <v>69177.899999999994</v>
      </c>
      <c r="F3139" s="12">
        <v>38314.29</v>
      </c>
      <c r="G3139" s="12">
        <v>35.64</v>
      </c>
      <c r="H3139" s="12">
        <v>84</v>
      </c>
      <c r="I3139" s="12">
        <v>0.24099999999999999</v>
      </c>
      <c r="J3139" s="12">
        <v>20</v>
      </c>
      <c r="K3139" s="12">
        <v>243.53</v>
      </c>
      <c r="L3139" s="12">
        <v>5</v>
      </c>
      <c r="M3139" s="12">
        <v>4.5</v>
      </c>
      <c r="N3139" s="12">
        <v>54</v>
      </c>
      <c r="O3139" s="12">
        <v>16.7</v>
      </c>
      <c r="P3139" s="12">
        <v>0.23599999999999999</v>
      </c>
      <c r="Q3139" s="12">
        <v>1.1599999999999999</v>
      </c>
      <c r="R3139" s="12">
        <v>6487</v>
      </c>
      <c r="S3139" s="12">
        <v>0.22600000000000001</v>
      </c>
      <c r="T3139" s="12">
        <v>70.09</v>
      </c>
    </row>
    <row r="3140" spans="1:20" ht="15.75" customHeight="1" x14ac:dyDescent="0.35">
      <c r="A3140" s="11">
        <v>45123</v>
      </c>
      <c r="B3140" s="12" t="s">
        <v>77</v>
      </c>
      <c r="C3140" s="12" t="s">
        <v>80</v>
      </c>
      <c r="D3140" s="12">
        <v>89528.22</v>
      </c>
      <c r="E3140" s="12">
        <v>57126.54</v>
      </c>
      <c r="F3140" s="12">
        <v>32401.69</v>
      </c>
      <c r="G3140" s="12">
        <v>36.19</v>
      </c>
      <c r="H3140" s="12">
        <v>118</v>
      </c>
      <c r="I3140" s="12">
        <v>0.22800000000000001</v>
      </c>
      <c r="J3140" s="12">
        <v>26</v>
      </c>
      <c r="K3140" s="12">
        <v>184.79</v>
      </c>
      <c r="L3140" s="12">
        <v>5</v>
      </c>
      <c r="M3140" s="12">
        <v>4.55</v>
      </c>
      <c r="N3140" s="12">
        <v>53</v>
      </c>
      <c r="O3140" s="12">
        <v>32.4</v>
      </c>
      <c r="P3140" s="12">
        <v>0.23300000000000001</v>
      </c>
      <c r="Q3140" s="12">
        <v>0.95</v>
      </c>
      <c r="R3140" s="12">
        <v>5670</v>
      </c>
      <c r="S3140" s="12">
        <v>0.29199999999999998</v>
      </c>
      <c r="T3140" s="12">
        <v>64.77</v>
      </c>
    </row>
    <row r="3141" spans="1:20" ht="15.75" customHeight="1" x14ac:dyDescent="0.35">
      <c r="A3141" s="11">
        <v>45123</v>
      </c>
      <c r="B3141" s="12" t="s">
        <v>77</v>
      </c>
      <c r="C3141" s="12" t="s">
        <v>81</v>
      </c>
      <c r="D3141" s="12">
        <v>108295.47</v>
      </c>
      <c r="E3141" s="12">
        <v>58844.73</v>
      </c>
      <c r="F3141" s="12">
        <v>49450.75</v>
      </c>
      <c r="G3141" s="12">
        <v>45.66</v>
      </c>
      <c r="H3141" s="12">
        <v>109</v>
      </c>
      <c r="I3141" s="12">
        <v>0.16500000000000001</v>
      </c>
      <c r="J3141" s="12">
        <v>17</v>
      </c>
      <c r="K3141" s="12">
        <v>194.89</v>
      </c>
      <c r="L3141" s="12">
        <v>6</v>
      </c>
      <c r="M3141" s="12">
        <v>4.07</v>
      </c>
      <c r="N3141" s="12">
        <v>38</v>
      </c>
      <c r="O3141" s="12">
        <v>18.600000000000001</v>
      </c>
      <c r="P3141" s="12">
        <v>0.188</v>
      </c>
      <c r="Q3141" s="12">
        <v>1.07</v>
      </c>
      <c r="R3141" s="12">
        <v>4785</v>
      </c>
      <c r="S3141" s="12">
        <v>0.39300000000000002</v>
      </c>
      <c r="T3141" s="12">
        <v>40.72</v>
      </c>
    </row>
    <row r="3142" spans="1:20" ht="15.75" customHeight="1" x14ac:dyDescent="0.35">
      <c r="A3142" s="11">
        <v>45123</v>
      </c>
      <c r="B3142" s="12" t="s">
        <v>82</v>
      </c>
      <c r="C3142" s="12" t="s">
        <v>78</v>
      </c>
      <c r="D3142" s="12">
        <v>87475.17</v>
      </c>
      <c r="E3142" s="12">
        <v>52598.28</v>
      </c>
      <c r="F3142" s="12">
        <v>34876.879999999997</v>
      </c>
      <c r="G3142" s="12">
        <v>39.869999999999997</v>
      </c>
      <c r="H3142" s="12">
        <v>104</v>
      </c>
      <c r="I3142" s="12">
        <v>0.28399999999999997</v>
      </c>
      <c r="J3142" s="12">
        <v>29</v>
      </c>
      <c r="K3142" s="12">
        <v>128.46</v>
      </c>
      <c r="L3142" s="12">
        <v>4</v>
      </c>
      <c r="M3142" s="12">
        <v>4.42</v>
      </c>
      <c r="N3142" s="12">
        <v>37</v>
      </c>
      <c r="O3142" s="12">
        <v>35.299999999999997</v>
      </c>
      <c r="P3142" s="12">
        <v>9.1999999999999998E-2</v>
      </c>
      <c r="Q3142" s="12">
        <v>0.9</v>
      </c>
      <c r="R3142" s="12">
        <v>4491</v>
      </c>
      <c r="S3142" s="12">
        <v>0.22700000000000001</v>
      </c>
      <c r="T3142" s="12">
        <v>40.36</v>
      </c>
    </row>
    <row r="3143" spans="1:20" ht="15.75" customHeight="1" x14ac:dyDescent="0.35">
      <c r="A3143" s="11">
        <v>45123</v>
      </c>
      <c r="B3143" s="12" t="s">
        <v>82</v>
      </c>
      <c r="C3143" s="12" t="s">
        <v>79</v>
      </c>
      <c r="D3143" s="12">
        <v>131746.32999999999</v>
      </c>
      <c r="E3143" s="12">
        <v>78983.64</v>
      </c>
      <c r="F3143" s="12">
        <v>52762.68</v>
      </c>
      <c r="G3143" s="12">
        <v>40.049999999999997</v>
      </c>
      <c r="H3143" s="12">
        <v>104</v>
      </c>
      <c r="I3143" s="12">
        <v>0.11899999999999999</v>
      </c>
      <c r="J3143" s="12">
        <v>12</v>
      </c>
      <c r="K3143" s="12">
        <v>202.97</v>
      </c>
      <c r="L3143" s="12">
        <v>4</v>
      </c>
      <c r="M3143" s="12">
        <v>3.77</v>
      </c>
      <c r="N3143" s="12">
        <v>56</v>
      </c>
      <c r="O3143" s="12">
        <v>25.6</v>
      </c>
      <c r="P3143" s="12">
        <v>0.126</v>
      </c>
      <c r="Q3143" s="12">
        <v>1.1299999999999999</v>
      </c>
      <c r="R3143" s="12">
        <v>4077</v>
      </c>
      <c r="S3143" s="12">
        <v>0.22700000000000001</v>
      </c>
      <c r="T3143" s="12">
        <v>62.08</v>
      </c>
    </row>
    <row r="3144" spans="1:20" ht="15.75" customHeight="1" x14ac:dyDescent="0.35">
      <c r="A3144" s="11">
        <v>45123</v>
      </c>
      <c r="B3144" s="12" t="s">
        <v>82</v>
      </c>
      <c r="C3144" s="12" t="s">
        <v>80</v>
      </c>
      <c r="D3144" s="12">
        <v>104705.02</v>
      </c>
      <c r="E3144" s="12">
        <v>59062.32</v>
      </c>
      <c r="F3144" s="12">
        <v>45642.7</v>
      </c>
      <c r="G3144" s="12">
        <v>43.59</v>
      </c>
      <c r="H3144" s="12">
        <v>69</v>
      </c>
      <c r="I3144" s="12">
        <v>0.22</v>
      </c>
      <c r="J3144" s="12">
        <v>15</v>
      </c>
      <c r="K3144" s="12">
        <v>227.41</v>
      </c>
      <c r="L3144" s="12">
        <v>4</v>
      </c>
      <c r="M3144" s="12">
        <v>4.0199999999999996</v>
      </c>
      <c r="N3144" s="12">
        <v>65</v>
      </c>
      <c r="O3144" s="12">
        <v>23.9</v>
      </c>
      <c r="P3144" s="12">
        <v>7.2999999999999995E-2</v>
      </c>
      <c r="Q3144" s="12">
        <v>1.08</v>
      </c>
      <c r="R3144" s="12">
        <v>5820</v>
      </c>
      <c r="S3144" s="12">
        <v>0.26800000000000002</v>
      </c>
      <c r="T3144" s="12">
        <v>31.14</v>
      </c>
    </row>
    <row r="3145" spans="1:20" ht="15.75" customHeight="1" x14ac:dyDescent="0.35">
      <c r="A3145" s="11">
        <v>45123</v>
      </c>
      <c r="B3145" s="12" t="s">
        <v>82</v>
      </c>
      <c r="C3145" s="12" t="s">
        <v>81</v>
      </c>
      <c r="D3145" s="12">
        <v>120674.34</v>
      </c>
      <c r="E3145" s="12">
        <v>74363.429999999993</v>
      </c>
      <c r="F3145" s="12">
        <v>46310.91</v>
      </c>
      <c r="G3145" s="12">
        <v>38.380000000000003</v>
      </c>
      <c r="H3145" s="12">
        <v>128</v>
      </c>
      <c r="I3145" s="12">
        <v>0.108</v>
      </c>
      <c r="J3145" s="12">
        <v>13</v>
      </c>
      <c r="K3145" s="12">
        <v>220.61</v>
      </c>
      <c r="L3145" s="12">
        <v>4</v>
      </c>
      <c r="M3145" s="12">
        <v>4.3099999999999996</v>
      </c>
      <c r="N3145" s="12">
        <v>52</v>
      </c>
      <c r="O3145" s="12">
        <v>17.899999999999999</v>
      </c>
      <c r="P3145" s="12">
        <v>0.218</v>
      </c>
      <c r="Q3145" s="12">
        <v>0.88</v>
      </c>
      <c r="R3145" s="12">
        <v>6622</v>
      </c>
      <c r="S3145" s="12">
        <v>0.22700000000000001</v>
      </c>
      <c r="T3145" s="12">
        <v>59.59</v>
      </c>
    </row>
    <row r="3146" spans="1:20" ht="15.75" customHeight="1" x14ac:dyDescent="0.35">
      <c r="A3146" s="11">
        <v>45123</v>
      </c>
      <c r="B3146" s="12" t="s">
        <v>83</v>
      </c>
      <c r="C3146" s="12" t="s">
        <v>78</v>
      </c>
      <c r="D3146" s="12">
        <v>86778.75</v>
      </c>
      <c r="E3146" s="12">
        <v>49732.02</v>
      </c>
      <c r="F3146" s="12">
        <v>37046.730000000003</v>
      </c>
      <c r="G3146" s="12">
        <v>42.69</v>
      </c>
      <c r="H3146" s="12">
        <v>103</v>
      </c>
      <c r="I3146" s="12">
        <v>0.189</v>
      </c>
      <c r="J3146" s="12">
        <v>19</v>
      </c>
      <c r="K3146" s="12">
        <v>178.91</v>
      </c>
      <c r="L3146" s="12">
        <v>6</v>
      </c>
      <c r="M3146" s="12">
        <v>4.47</v>
      </c>
      <c r="N3146" s="12">
        <v>53</v>
      </c>
      <c r="O3146" s="12">
        <v>24.4</v>
      </c>
      <c r="P3146" s="12">
        <v>0.19</v>
      </c>
      <c r="Q3146" s="12">
        <v>0.97</v>
      </c>
      <c r="R3146" s="12">
        <v>4833</v>
      </c>
      <c r="S3146" s="12">
        <v>0.376</v>
      </c>
      <c r="T3146" s="12">
        <v>54.63</v>
      </c>
    </row>
    <row r="3147" spans="1:20" ht="15.75" customHeight="1" x14ac:dyDescent="0.35">
      <c r="A3147" s="11">
        <v>45123</v>
      </c>
      <c r="B3147" s="12" t="s">
        <v>83</v>
      </c>
      <c r="C3147" s="12" t="s">
        <v>79</v>
      </c>
      <c r="D3147" s="12">
        <v>97987.01</v>
      </c>
      <c r="E3147" s="12">
        <v>61796.85</v>
      </c>
      <c r="F3147" s="12">
        <v>36190.160000000003</v>
      </c>
      <c r="G3147" s="12">
        <v>36.93</v>
      </c>
      <c r="H3147" s="12">
        <v>103</v>
      </c>
      <c r="I3147" s="12">
        <v>0.16900000000000001</v>
      </c>
      <c r="J3147" s="12">
        <v>17</v>
      </c>
      <c r="K3147" s="12">
        <v>131.47</v>
      </c>
      <c r="L3147" s="12">
        <v>4</v>
      </c>
      <c r="M3147" s="12">
        <v>4.04</v>
      </c>
      <c r="N3147" s="12">
        <v>45</v>
      </c>
      <c r="O3147" s="12">
        <v>22.6</v>
      </c>
      <c r="P3147" s="12">
        <v>0.217</v>
      </c>
      <c r="Q3147" s="12">
        <v>0.97</v>
      </c>
      <c r="R3147" s="12">
        <v>5996</v>
      </c>
      <c r="S3147" s="12">
        <v>0.33</v>
      </c>
      <c r="T3147" s="12">
        <v>50.81</v>
      </c>
    </row>
    <row r="3148" spans="1:20" ht="15.75" customHeight="1" x14ac:dyDescent="0.35">
      <c r="A3148" s="11">
        <v>45123</v>
      </c>
      <c r="B3148" s="12" t="s">
        <v>83</v>
      </c>
      <c r="C3148" s="12" t="s">
        <v>80</v>
      </c>
      <c r="D3148" s="12">
        <v>106858.85</v>
      </c>
      <c r="E3148" s="12">
        <v>54822.46</v>
      </c>
      <c r="F3148" s="12">
        <v>52036.39</v>
      </c>
      <c r="G3148" s="12">
        <v>48.7</v>
      </c>
      <c r="H3148" s="12">
        <v>136</v>
      </c>
      <c r="I3148" s="12">
        <v>0.22900000000000001</v>
      </c>
      <c r="J3148" s="12">
        <v>31</v>
      </c>
      <c r="K3148" s="12">
        <v>138.51</v>
      </c>
      <c r="L3148" s="12">
        <v>2</v>
      </c>
      <c r="M3148" s="12">
        <v>4.8499999999999996</v>
      </c>
      <c r="N3148" s="12">
        <v>48</v>
      </c>
      <c r="O3148" s="12">
        <v>32.5</v>
      </c>
      <c r="P3148" s="12">
        <v>0.23799999999999999</v>
      </c>
      <c r="Q3148" s="12">
        <v>1.19</v>
      </c>
      <c r="R3148" s="12">
        <v>4631</v>
      </c>
      <c r="S3148" s="12">
        <v>0.20200000000000001</v>
      </c>
      <c r="T3148" s="12">
        <v>54.59</v>
      </c>
    </row>
    <row r="3149" spans="1:20" ht="15.75" customHeight="1" x14ac:dyDescent="0.35">
      <c r="A3149" s="11">
        <v>45123</v>
      </c>
      <c r="B3149" s="12" t="s">
        <v>83</v>
      </c>
      <c r="C3149" s="12" t="s">
        <v>81</v>
      </c>
      <c r="D3149" s="12">
        <v>117146.97</v>
      </c>
      <c r="E3149" s="12">
        <v>66533.899999999994</v>
      </c>
      <c r="F3149" s="12">
        <v>50613.07</v>
      </c>
      <c r="G3149" s="12">
        <v>43.2</v>
      </c>
      <c r="H3149" s="12">
        <v>122</v>
      </c>
      <c r="I3149" s="12">
        <v>0.16800000000000001</v>
      </c>
      <c r="J3149" s="12">
        <v>20</v>
      </c>
      <c r="K3149" s="12">
        <v>134.04</v>
      </c>
      <c r="L3149" s="12">
        <v>4</v>
      </c>
      <c r="M3149" s="12">
        <v>3.69</v>
      </c>
      <c r="N3149" s="12">
        <v>48</v>
      </c>
      <c r="O3149" s="12">
        <v>28.1</v>
      </c>
      <c r="P3149" s="12">
        <v>0.22600000000000001</v>
      </c>
      <c r="Q3149" s="12">
        <v>0.99</v>
      </c>
      <c r="R3149" s="12">
        <v>5745</v>
      </c>
      <c r="S3149" s="12">
        <v>0.30599999999999999</v>
      </c>
      <c r="T3149" s="12">
        <v>55.1</v>
      </c>
    </row>
    <row r="3150" spans="1:20" ht="15.75" customHeight="1" x14ac:dyDescent="0.35">
      <c r="A3150" s="11">
        <v>45123</v>
      </c>
      <c r="B3150" s="12" t="s">
        <v>84</v>
      </c>
      <c r="C3150" s="12" t="s">
        <v>78</v>
      </c>
      <c r="D3150" s="12">
        <v>112677.65</v>
      </c>
      <c r="E3150" s="12">
        <v>56598.1</v>
      </c>
      <c r="F3150" s="12">
        <v>56079.56</v>
      </c>
      <c r="G3150" s="12">
        <v>49.77</v>
      </c>
      <c r="H3150" s="12">
        <v>119</v>
      </c>
      <c r="I3150" s="12">
        <v>0.123</v>
      </c>
      <c r="J3150" s="12">
        <v>14</v>
      </c>
      <c r="K3150" s="12">
        <v>310.60000000000002</v>
      </c>
      <c r="L3150" s="12">
        <v>6</v>
      </c>
      <c r="M3150" s="12">
        <v>4.29</v>
      </c>
      <c r="N3150" s="12">
        <v>52</v>
      </c>
      <c r="O3150" s="12">
        <v>25.4</v>
      </c>
      <c r="P3150" s="12">
        <v>0.14799999999999999</v>
      </c>
      <c r="Q3150" s="12">
        <v>0.92</v>
      </c>
      <c r="R3150" s="12">
        <v>5291</v>
      </c>
      <c r="S3150" s="12">
        <v>0.318</v>
      </c>
      <c r="T3150" s="12">
        <v>25.3</v>
      </c>
    </row>
    <row r="3151" spans="1:20" ht="15.75" customHeight="1" x14ac:dyDescent="0.35">
      <c r="A3151" s="11">
        <v>45123</v>
      </c>
      <c r="B3151" s="12" t="s">
        <v>84</v>
      </c>
      <c r="C3151" s="12" t="s">
        <v>79</v>
      </c>
      <c r="D3151" s="12">
        <v>130564.12</v>
      </c>
      <c r="E3151" s="12">
        <v>77202.33</v>
      </c>
      <c r="F3151" s="12">
        <v>53361.79</v>
      </c>
      <c r="G3151" s="12">
        <v>40.869999999999997</v>
      </c>
      <c r="H3151" s="12">
        <v>97</v>
      </c>
      <c r="I3151" s="12">
        <v>0.20200000000000001</v>
      </c>
      <c r="J3151" s="12">
        <v>19</v>
      </c>
      <c r="K3151" s="12">
        <v>196.83</v>
      </c>
      <c r="L3151" s="12">
        <v>4</v>
      </c>
      <c r="M3151" s="12">
        <v>4.2</v>
      </c>
      <c r="N3151" s="12">
        <v>36</v>
      </c>
      <c r="O3151" s="12">
        <v>30.4</v>
      </c>
      <c r="P3151" s="12">
        <v>0.13600000000000001</v>
      </c>
      <c r="Q3151" s="12">
        <v>0.94</v>
      </c>
      <c r="R3151" s="12">
        <v>4900</v>
      </c>
      <c r="S3151" s="12">
        <v>0.29599999999999999</v>
      </c>
      <c r="T3151" s="12">
        <v>54.64</v>
      </c>
    </row>
    <row r="3152" spans="1:20" ht="15.75" customHeight="1" x14ac:dyDescent="0.35">
      <c r="A3152" s="11">
        <v>45123</v>
      </c>
      <c r="B3152" s="12" t="s">
        <v>84</v>
      </c>
      <c r="C3152" s="12" t="s">
        <v>80</v>
      </c>
      <c r="D3152" s="12">
        <v>115712.5</v>
      </c>
      <c r="E3152" s="12">
        <v>70296</v>
      </c>
      <c r="F3152" s="12">
        <v>45416.5</v>
      </c>
      <c r="G3152" s="12">
        <v>39.25</v>
      </c>
      <c r="H3152" s="12">
        <v>80</v>
      </c>
      <c r="I3152" s="12">
        <v>0.215</v>
      </c>
      <c r="J3152" s="12">
        <v>17</v>
      </c>
      <c r="K3152" s="12">
        <v>261.99</v>
      </c>
      <c r="L3152" s="12">
        <v>5</v>
      </c>
      <c r="M3152" s="12">
        <v>3.93</v>
      </c>
      <c r="N3152" s="12">
        <v>53</v>
      </c>
      <c r="O3152" s="12">
        <v>19.7</v>
      </c>
      <c r="P3152" s="12">
        <v>9.2999999999999999E-2</v>
      </c>
      <c r="Q3152" s="12">
        <v>1.03</v>
      </c>
      <c r="R3152" s="12">
        <v>4242</v>
      </c>
      <c r="S3152" s="12">
        <v>0.379</v>
      </c>
      <c r="T3152" s="12">
        <v>48.38</v>
      </c>
    </row>
    <row r="3153" spans="1:20" ht="15.75" customHeight="1" x14ac:dyDescent="0.35">
      <c r="A3153" s="11">
        <v>45123</v>
      </c>
      <c r="B3153" s="12" t="s">
        <v>84</v>
      </c>
      <c r="C3153" s="12" t="s">
        <v>81</v>
      </c>
      <c r="D3153" s="12">
        <v>104504.63</v>
      </c>
      <c r="E3153" s="12">
        <v>70585.39</v>
      </c>
      <c r="F3153" s="12">
        <v>33919.24</v>
      </c>
      <c r="G3153" s="12">
        <v>32.46</v>
      </c>
      <c r="H3153" s="12">
        <v>123</v>
      </c>
      <c r="I3153" s="12">
        <v>0.13600000000000001</v>
      </c>
      <c r="J3153" s="12">
        <v>16</v>
      </c>
      <c r="K3153" s="12">
        <v>298.26</v>
      </c>
      <c r="L3153" s="12">
        <v>5</v>
      </c>
      <c r="M3153" s="12">
        <v>4.26</v>
      </c>
      <c r="N3153" s="12">
        <v>17</v>
      </c>
      <c r="O3153" s="12">
        <v>28.4</v>
      </c>
      <c r="P3153" s="12">
        <v>8.7999999999999995E-2</v>
      </c>
      <c r="Q3153" s="12">
        <v>0.87</v>
      </c>
      <c r="R3153" s="12">
        <v>5385</v>
      </c>
      <c r="S3153" s="12">
        <v>0.33400000000000002</v>
      </c>
      <c r="T3153" s="12">
        <v>53.54</v>
      </c>
    </row>
    <row r="3154" spans="1:20" ht="15.75" customHeight="1" x14ac:dyDescent="0.35">
      <c r="A3154" s="11">
        <v>45124</v>
      </c>
      <c r="B3154" s="12" t="s">
        <v>77</v>
      </c>
      <c r="C3154" s="12" t="s">
        <v>78</v>
      </c>
      <c r="D3154" s="12">
        <v>92638.69</v>
      </c>
      <c r="E3154" s="12">
        <v>39596.04</v>
      </c>
      <c r="F3154" s="12">
        <v>53042.65</v>
      </c>
      <c r="G3154" s="12">
        <v>57.26</v>
      </c>
      <c r="H3154" s="12">
        <v>119</v>
      </c>
      <c r="I3154" s="12">
        <v>0.16400000000000001</v>
      </c>
      <c r="J3154" s="12">
        <v>19</v>
      </c>
      <c r="K3154" s="12">
        <v>190.86</v>
      </c>
      <c r="L3154" s="12">
        <v>5</v>
      </c>
      <c r="M3154" s="12">
        <v>4.3099999999999996</v>
      </c>
      <c r="N3154" s="12">
        <v>25</v>
      </c>
      <c r="O3154" s="12">
        <v>22.4</v>
      </c>
      <c r="P3154" s="12">
        <v>6.3E-2</v>
      </c>
      <c r="Q3154" s="12">
        <v>1.1399999999999999</v>
      </c>
      <c r="R3154" s="12">
        <v>4615</v>
      </c>
      <c r="S3154" s="12">
        <v>0.25600000000000001</v>
      </c>
      <c r="T3154" s="12">
        <v>68.2</v>
      </c>
    </row>
    <row r="3155" spans="1:20" ht="15.75" customHeight="1" x14ac:dyDescent="0.35">
      <c r="A3155" s="11">
        <v>45124</v>
      </c>
      <c r="B3155" s="12" t="s">
        <v>77</v>
      </c>
      <c r="C3155" s="12" t="s">
        <v>79</v>
      </c>
      <c r="D3155" s="12">
        <v>102601.12</v>
      </c>
      <c r="E3155" s="12">
        <v>52341.99</v>
      </c>
      <c r="F3155" s="12">
        <v>50259.13</v>
      </c>
      <c r="G3155" s="12">
        <v>48.98</v>
      </c>
      <c r="H3155" s="12">
        <v>77</v>
      </c>
      <c r="I3155" s="12">
        <v>0.222</v>
      </c>
      <c r="J3155" s="12">
        <v>17</v>
      </c>
      <c r="K3155" s="12">
        <v>164.25</v>
      </c>
      <c r="L3155" s="12">
        <v>5</v>
      </c>
      <c r="M3155" s="12">
        <v>4.3899999999999997</v>
      </c>
      <c r="N3155" s="12">
        <v>50</v>
      </c>
      <c r="O3155" s="12">
        <v>30.2</v>
      </c>
      <c r="P3155" s="12">
        <v>0.20799999999999999</v>
      </c>
      <c r="Q3155" s="12">
        <v>0.82</v>
      </c>
      <c r="R3155" s="12">
        <v>5878</v>
      </c>
      <c r="S3155" s="12">
        <v>0.36299999999999999</v>
      </c>
      <c r="T3155" s="12">
        <v>43.78</v>
      </c>
    </row>
    <row r="3156" spans="1:20" ht="15.75" customHeight="1" x14ac:dyDescent="0.35">
      <c r="A3156" s="11">
        <v>45124</v>
      </c>
      <c r="B3156" s="12" t="s">
        <v>77</v>
      </c>
      <c r="C3156" s="12" t="s">
        <v>80</v>
      </c>
      <c r="D3156" s="12">
        <v>122279.6</v>
      </c>
      <c r="E3156" s="12">
        <v>84358.54</v>
      </c>
      <c r="F3156" s="12">
        <v>37921.06</v>
      </c>
      <c r="G3156" s="12">
        <v>31.01</v>
      </c>
      <c r="H3156" s="12">
        <v>102</v>
      </c>
      <c r="I3156" s="12">
        <v>0.14299999999999999</v>
      </c>
      <c r="J3156" s="12">
        <v>14</v>
      </c>
      <c r="K3156" s="12">
        <v>124.57</v>
      </c>
      <c r="L3156" s="12">
        <v>5</v>
      </c>
      <c r="M3156" s="12">
        <v>3.98</v>
      </c>
      <c r="N3156" s="12">
        <v>52</v>
      </c>
      <c r="O3156" s="12">
        <v>27.6</v>
      </c>
      <c r="P3156" s="12">
        <v>7.0000000000000007E-2</v>
      </c>
      <c r="Q3156" s="12">
        <v>0.88</v>
      </c>
      <c r="R3156" s="12">
        <v>3501</v>
      </c>
      <c r="S3156" s="12">
        <v>0.33100000000000002</v>
      </c>
      <c r="T3156" s="12">
        <v>48.65</v>
      </c>
    </row>
    <row r="3157" spans="1:20" ht="15.75" customHeight="1" x14ac:dyDescent="0.35">
      <c r="A3157" s="11">
        <v>45124</v>
      </c>
      <c r="B3157" s="12" t="s">
        <v>77</v>
      </c>
      <c r="C3157" s="12" t="s">
        <v>81</v>
      </c>
      <c r="D3157" s="12">
        <v>92267.66</v>
      </c>
      <c r="E3157" s="12">
        <v>54028.05</v>
      </c>
      <c r="F3157" s="12">
        <v>38239.599999999999</v>
      </c>
      <c r="G3157" s="12">
        <v>41.44</v>
      </c>
      <c r="H3157" s="12">
        <v>67</v>
      </c>
      <c r="I3157" s="12">
        <v>0.27100000000000002</v>
      </c>
      <c r="J3157" s="12">
        <v>18</v>
      </c>
      <c r="K3157" s="12">
        <v>197.86</v>
      </c>
      <c r="L3157" s="12">
        <v>4</v>
      </c>
      <c r="M3157" s="12">
        <v>4.4000000000000004</v>
      </c>
      <c r="N3157" s="12">
        <v>54</v>
      </c>
      <c r="O3157" s="12">
        <v>24.2</v>
      </c>
      <c r="P3157" s="12">
        <v>0.14599999999999999</v>
      </c>
      <c r="Q3157" s="12">
        <v>0.91</v>
      </c>
      <c r="R3157" s="12">
        <v>4633</v>
      </c>
      <c r="S3157" s="12">
        <v>0.34499999999999997</v>
      </c>
      <c r="T3157" s="12">
        <v>56.43</v>
      </c>
    </row>
    <row r="3158" spans="1:20" ht="15.75" customHeight="1" x14ac:dyDescent="0.35">
      <c r="A3158" s="11">
        <v>45124</v>
      </c>
      <c r="B3158" s="12" t="s">
        <v>82</v>
      </c>
      <c r="C3158" s="12" t="s">
        <v>78</v>
      </c>
      <c r="D3158" s="12">
        <v>94860.37</v>
      </c>
      <c r="E3158" s="12">
        <v>44805.43</v>
      </c>
      <c r="F3158" s="12">
        <v>50054.94</v>
      </c>
      <c r="G3158" s="12">
        <v>52.77</v>
      </c>
      <c r="H3158" s="12">
        <v>65</v>
      </c>
      <c r="I3158" s="12">
        <v>0.22</v>
      </c>
      <c r="J3158" s="12">
        <v>14</v>
      </c>
      <c r="K3158" s="12">
        <v>208.74</v>
      </c>
      <c r="L3158" s="12">
        <v>5</v>
      </c>
      <c r="M3158" s="12">
        <v>3.97</v>
      </c>
      <c r="N3158" s="12">
        <v>40</v>
      </c>
      <c r="O3158" s="12">
        <v>31.8</v>
      </c>
      <c r="P3158" s="12">
        <v>0.23899999999999999</v>
      </c>
      <c r="Q3158" s="12">
        <v>0.96</v>
      </c>
      <c r="R3158" s="12">
        <v>4357</v>
      </c>
      <c r="S3158" s="12">
        <v>0.23400000000000001</v>
      </c>
      <c r="T3158" s="12">
        <v>28.56</v>
      </c>
    </row>
    <row r="3159" spans="1:20" ht="15.75" customHeight="1" x14ac:dyDescent="0.35">
      <c r="A3159" s="11">
        <v>45124</v>
      </c>
      <c r="B3159" s="12" t="s">
        <v>82</v>
      </c>
      <c r="C3159" s="12" t="s">
        <v>79</v>
      </c>
      <c r="D3159" s="12">
        <v>119506.14</v>
      </c>
      <c r="E3159" s="12">
        <v>55377.97</v>
      </c>
      <c r="F3159" s="12">
        <v>64128.160000000003</v>
      </c>
      <c r="G3159" s="12">
        <v>53.66</v>
      </c>
      <c r="H3159" s="12">
        <v>142</v>
      </c>
      <c r="I3159" s="12">
        <v>0.111</v>
      </c>
      <c r="J3159" s="12">
        <v>15</v>
      </c>
      <c r="K3159" s="12">
        <v>197.92</v>
      </c>
      <c r="L3159" s="12">
        <v>5</v>
      </c>
      <c r="M3159" s="12">
        <v>4.78</v>
      </c>
      <c r="N3159" s="12">
        <v>35</v>
      </c>
      <c r="O3159" s="12">
        <v>26.2</v>
      </c>
      <c r="P3159" s="12">
        <v>0.06</v>
      </c>
      <c r="Q3159" s="12">
        <v>1.17</v>
      </c>
      <c r="R3159" s="12">
        <v>4260</v>
      </c>
      <c r="S3159" s="12">
        <v>0.30499999999999999</v>
      </c>
      <c r="T3159" s="12">
        <v>51.11</v>
      </c>
    </row>
    <row r="3160" spans="1:20" ht="15.75" customHeight="1" x14ac:dyDescent="0.35">
      <c r="A3160" s="11">
        <v>45124</v>
      </c>
      <c r="B3160" s="12" t="s">
        <v>82</v>
      </c>
      <c r="C3160" s="12" t="s">
        <v>80</v>
      </c>
      <c r="D3160" s="12">
        <v>70114.080000000002</v>
      </c>
      <c r="E3160" s="12">
        <v>47409.11</v>
      </c>
      <c r="F3160" s="12">
        <v>22704.98</v>
      </c>
      <c r="G3160" s="12">
        <v>32.380000000000003</v>
      </c>
      <c r="H3160" s="12">
        <v>102</v>
      </c>
      <c r="I3160" s="12">
        <v>0.17899999999999999</v>
      </c>
      <c r="J3160" s="12">
        <v>18</v>
      </c>
      <c r="K3160" s="12">
        <v>175.23</v>
      </c>
      <c r="L3160" s="12">
        <v>4</v>
      </c>
      <c r="M3160" s="12">
        <v>3.99</v>
      </c>
      <c r="N3160" s="12">
        <v>49</v>
      </c>
      <c r="O3160" s="12">
        <v>24.9</v>
      </c>
      <c r="P3160" s="12">
        <v>0.224</v>
      </c>
      <c r="Q3160" s="12">
        <v>0.91</v>
      </c>
      <c r="R3160" s="12">
        <v>7299</v>
      </c>
      <c r="S3160" s="12">
        <v>0.248</v>
      </c>
      <c r="T3160" s="12">
        <v>47.1</v>
      </c>
    </row>
    <row r="3161" spans="1:20" ht="15.75" customHeight="1" x14ac:dyDescent="0.35">
      <c r="A3161" s="11">
        <v>45124</v>
      </c>
      <c r="B3161" s="12" t="s">
        <v>82</v>
      </c>
      <c r="C3161" s="12" t="s">
        <v>81</v>
      </c>
      <c r="D3161" s="12">
        <v>134360.06</v>
      </c>
      <c r="E3161" s="12">
        <v>53844.41</v>
      </c>
      <c r="F3161" s="12">
        <v>80515.64</v>
      </c>
      <c r="G3161" s="12">
        <v>59.93</v>
      </c>
      <c r="H3161" s="12">
        <v>118</v>
      </c>
      <c r="I3161" s="12">
        <v>0.24299999999999999</v>
      </c>
      <c r="J3161" s="12">
        <v>28</v>
      </c>
      <c r="K3161" s="12">
        <v>246.51</v>
      </c>
      <c r="L3161" s="12">
        <v>4</v>
      </c>
      <c r="M3161" s="12">
        <v>4.28</v>
      </c>
      <c r="N3161" s="12">
        <v>58</v>
      </c>
      <c r="O3161" s="12">
        <v>19.7</v>
      </c>
      <c r="P3161" s="12">
        <v>0.24099999999999999</v>
      </c>
      <c r="Q3161" s="12">
        <v>1.1599999999999999</v>
      </c>
      <c r="R3161" s="12">
        <v>3899</v>
      </c>
      <c r="S3161" s="12">
        <v>0.30199999999999999</v>
      </c>
      <c r="T3161" s="12">
        <v>46.33</v>
      </c>
    </row>
    <row r="3162" spans="1:20" ht="15.75" customHeight="1" x14ac:dyDescent="0.35">
      <c r="A3162" s="11">
        <v>45124</v>
      </c>
      <c r="B3162" s="12" t="s">
        <v>83</v>
      </c>
      <c r="C3162" s="12" t="s">
        <v>78</v>
      </c>
      <c r="D3162" s="12">
        <v>93096.55</v>
      </c>
      <c r="E3162" s="12">
        <v>60285.64</v>
      </c>
      <c r="F3162" s="12">
        <v>32810.9</v>
      </c>
      <c r="G3162" s="12">
        <v>35.24</v>
      </c>
      <c r="H3162" s="12">
        <v>114</v>
      </c>
      <c r="I3162" s="12">
        <v>0.18</v>
      </c>
      <c r="J3162" s="12">
        <v>20</v>
      </c>
      <c r="K3162" s="12">
        <v>259.83999999999997</v>
      </c>
      <c r="L3162" s="12">
        <v>5</v>
      </c>
      <c r="M3162" s="12">
        <v>4.0999999999999996</v>
      </c>
      <c r="N3162" s="12">
        <v>55</v>
      </c>
      <c r="O3162" s="12">
        <v>21.7</v>
      </c>
      <c r="P3162" s="12">
        <v>6.7000000000000004E-2</v>
      </c>
      <c r="Q3162" s="12">
        <v>1.1599999999999999</v>
      </c>
      <c r="R3162" s="12">
        <v>6756</v>
      </c>
      <c r="S3162" s="12">
        <v>0.22700000000000001</v>
      </c>
      <c r="T3162" s="12">
        <v>44.33</v>
      </c>
    </row>
    <row r="3163" spans="1:20" ht="15.75" customHeight="1" x14ac:dyDescent="0.35">
      <c r="A3163" s="11">
        <v>45124</v>
      </c>
      <c r="B3163" s="12" t="s">
        <v>83</v>
      </c>
      <c r="C3163" s="12" t="s">
        <v>79</v>
      </c>
      <c r="D3163" s="12">
        <v>100674.3</v>
      </c>
      <c r="E3163" s="12">
        <v>66510.17</v>
      </c>
      <c r="F3163" s="12">
        <v>34164.129999999997</v>
      </c>
      <c r="G3163" s="12">
        <v>33.94</v>
      </c>
      <c r="H3163" s="12">
        <v>97</v>
      </c>
      <c r="I3163" s="12">
        <v>0.23300000000000001</v>
      </c>
      <c r="J3163" s="12">
        <v>22</v>
      </c>
      <c r="K3163" s="12">
        <v>209.11</v>
      </c>
      <c r="L3163" s="12">
        <v>5</v>
      </c>
      <c r="M3163" s="12">
        <v>3.89</v>
      </c>
      <c r="N3163" s="12">
        <v>64</v>
      </c>
      <c r="O3163" s="12">
        <v>21</v>
      </c>
      <c r="P3163" s="12">
        <v>0.05</v>
      </c>
      <c r="Q3163" s="12">
        <v>1.1299999999999999</v>
      </c>
      <c r="R3163" s="12">
        <v>5551</v>
      </c>
      <c r="S3163" s="12">
        <v>0.33100000000000002</v>
      </c>
      <c r="T3163" s="12">
        <v>49.46</v>
      </c>
    </row>
    <row r="3164" spans="1:20" ht="15.75" customHeight="1" x14ac:dyDescent="0.35">
      <c r="A3164" s="11">
        <v>45124</v>
      </c>
      <c r="B3164" s="12" t="s">
        <v>83</v>
      </c>
      <c r="C3164" s="12" t="s">
        <v>80</v>
      </c>
      <c r="D3164" s="12">
        <v>116720.58</v>
      </c>
      <c r="E3164" s="12">
        <v>78831.67</v>
      </c>
      <c r="F3164" s="12">
        <v>37888.910000000003</v>
      </c>
      <c r="G3164" s="12">
        <v>32.46</v>
      </c>
      <c r="H3164" s="12">
        <v>124</v>
      </c>
      <c r="I3164" s="12">
        <v>0.158</v>
      </c>
      <c r="J3164" s="12">
        <v>19</v>
      </c>
      <c r="K3164" s="12">
        <v>230.94</v>
      </c>
      <c r="L3164" s="12">
        <v>5</v>
      </c>
      <c r="M3164" s="12">
        <v>3.79</v>
      </c>
      <c r="N3164" s="12">
        <v>42</v>
      </c>
      <c r="O3164" s="12">
        <v>12.4</v>
      </c>
      <c r="P3164" s="12">
        <v>0.16800000000000001</v>
      </c>
      <c r="Q3164" s="12">
        <v>0.97</v>
      </c>
      <c r="R3164" s="12">
        <v>5134</v>
      </c>
      <c r="S3164" s="12">
        <v>0.29099999999999998</v>
      </c>
      <c r="T3164" s="12">
        <v>50.6</v>
      </c>
    </row>
    <row r="3165" spans="1:20" ht="15.75" customHeight="1" x14ac:dyDescent="0.35">
      <c r="A3165" s="11">
        <v>45124</v>
      </c>
      <c r="B3165" s="12" t="s">
        <v>83</v>
      </c>
      <c r="C3165" s="12" t="s">
        <v>81</v>
      </c>
      <c r="D3165" s="12">
        <v>84721</v>
      </c>
      <c r="E3165" s="12">
        <v>37703.94</v>
      </c>
      <c r="F3165" s="12">
        <v>47017.05</v>
      </c>
      <c r="G3165" s="12">
        <v>55.5</v>
      </c>
      <c r="H3165" s="12">
        <v>127</v>
      </c>
      <c r="I3165" s="12">
        <v>0.247</v>
      </c>
      <c r="J3165" s="12">
        <v>31</v>
      </c>
      <c r="K3165" s="12">
        <v>183.84</v>
      </c>
      <c r="L3165" s="12">
        <v>6</v>
      </c>
      <c r="M3165" s="12">
        <v>4.29</v>
      </c>
      <c r="N3165" s="12">
        <v>40</v>
      </c>
      <c r="O3165" s="12">
        <v>22.6</v>
      </c>
      <c r="P3165" s="12">
        <v>7.2999999999999995E-2</v>
      </c>
      <c r="Q3165" s="12">
        <v>1.02</v>
      </c>
      <c r="R3165" s="12">
        <v>5109</v>
      </c>
      <c r="S3165" s="12">
        <v>0.34799999999999998</v>
      </c>
      <c r="T3165" s="12">
        <v>70.900000000000006</v>
      </c>
    </row>
    <row r="3166" spans="1:20" ht="15.75" customHeight="1" x14ac:dyDescent="0.35">
      <c r="A3166" s="11">
        <v>45124</v>
      </c>
      <c r="B3166" s="12" t="s">
        <v>84</v>
      </c>
      <c r="C3166" s="12" t="s">
        <v>78</v>
      </c>
      <c r="D3166" s="12">
        <v>116506.63</v>
      </c>
      <c r="E3166" s="12">
        <v>63604.87</v>
      </c>
      <c r="F3166" s="12">
        <v>52901.760000000002</v>
      </c>
      <c r="G3166" s="12">
        <v>45.41</v>
      </c>
      <c r="H3166" s="12">
        <v>77</v>
      </c>
      <c r="I3166" s="12">
        <v>0.28299999999999997</v>
      </c>
      <c r="J3166" s="12">
        <v>21</v>
      </c>
      <c r="K3166" s="12">
        <v>236.01</v>
      </c>
      <c r="L3166" s="12">
        <v>6</v>
      </c>
      <c r="M3166" s="12">
        <v>4.21</v>
      </c>
      <c r="N3166" s="12">
        <v>57</v>
      </c>
      <c r="O3166" s="12">
        <v>23.6</v>
      </c>
      <c r="P3166" s="12">
        <v>0.186</v>
      </c>
      <c r="Q3166" s="12">
        <v>0.98</v>
      </c>
      <c r="R3166" s="12">
        <v>5381</v>
      </c>
      <c r="S3166" s="12">
        <v>0.23799999999999999</v>
      </c>
      <c r="T3166" s="12">
        <v>63.04</v>
      </c>
    </row>
    <row r="3167" spans="1:20" ht="15.75" customHeight="1" x14ac:dyDescent="0.35">
      <c r="A3167" s="11">
        <v>45124</v>
      </c>
      <c r="B3167" s="12" t="s">
        <v>84</v>
      </c>
      <c r="C3167" s="12" t="s">
        <v>79</v>
      </c>
      <c r="D3167" s="12">
        <v>108518.19</v>
      </c>
      <c r="E3167" s="12">
        <v>63925.95</v>
      </c>
      <c r="F3167" s="12">
        <v>44592.24</v>
      </c>
      <c r="G3167" s="12">
        <v>41.09</v>
      </c>
      <c r="H3167" s="12">
        <v>103</v>
      </c>
      <c r="I3167" s="12">
        <v>0.128</v>
      </c>
      <c r="J3167" s="12">
        <v>13</v>
      </c>
      <c r="K3167" s="12">
        <v>160.71</v>
      </c>
      <c r="L3167" s="12">
        <v>5</v>
      </c>
      <c r="M3167" s="12">
        <v>4.5199999999999996</v>
      </c>
      <c r="N3167" s="12">
        <v>51</v>
      </c>
      <c r="O3167" s="12">
        <v>20.9</v>
      </c>
      <c r="P3167" s="12">
        <v>9.5000000000000001E-2</v>
      </c>
      <c r="Q3167" s="12">
        <v>0.9</v>
      </c>
      <c r="R3167" s="12">
        <v>6724</v>
      </c>
      <c r="S3167" s="12">
        <v>0.252</v>
      </c>
      <c r="T3167" s="12">
        <v>43.69</v>
      </c>
    </row>
    <row r="3168" spans="1:20" ht="15.75" customHeight="1" x14ac:dyDescent="0.35">
      <c r="A3168" s="11">
        <v>45124</v>
      </c>
      <c r="B3168" s="12" t="s">
        <v>84</v>
      </c>
      <c r="C3168" s="12" t="s">
        <v>80</v>
      </c>
      <c r="D3168" s="12">
        <v>57534.99</v>
      </c>
      <c r="E3168" s="12">
        <v>27970.82</v>
      </c>
      <c r="F3168" s="12">
        <v>29564.17</v>
      </c>
      <c r="G3168" s="12">
        <v>51.38</v>
      </c>
      <c r="H3168" s="12">
        <v>88</v>
      </c>
      <c r="I3168" s="12">
        <v>0.188</v>
      </c>
      <c r="J3168" s="12">
        <v>16</v>
      </c>
      <c r="K3168" s="12">
        <v>251.57</v>
      </c>
      <c r="L3168" s="12">
        <v>3</v>
      </c>
      <c r="M3168" s="12">
        <v>4.67</v>
      </c>
      <c r="N3168" s="12">
        <v>49</v>
      </c>
      <c r="O3168" s="12">
        <v>21.4</v>
      </c>
      <c r="P3168" s="12">
        <v>0.10100000000000001</v>
      </c>
      <c r="Q3168" s="12">
        <v>1.1599999999999999</v>
      </c>
      <c r="R3168" s="12">
        <v>5072</v>
      </c>
      <c r="S3168" s="12">
        <v>0.372</v>
      </c>
      <c r="T3168" s="12">
        <v>59.2</v>
      </c>
    </row>
    <row r="3169" spans="1:20" ht="15.75" customHeight="1" x14ac:dyDescent="0.35">
      <c r="A3169" s="11">
        <v>45124</v>
      </c>
      <c r="B3169" s="12" t="s">
        <v>84</v>
      </c>
      <c r="C3169" s="12" t="s">
        <v>81</v>
      </c>
      <c r="D3169" s="12">
        <v>100497.75</v>
      </c>
      <c r="E3169" s="12">
        <v>50856.43</v>
      </c>
      <c r="F3169" s="12">
        <v>49641.33</v>
      </c>
      <c r="G3169" s="12">
        <v>49.4</v>
      </c>
      <c r="H3169" s="12">
        <v>124</v>
      </c>
      <c r="I3169" s="12">
        <v>0.27600000000000002</v>
      </c>
      <c r="J3169" s="12">
        <v>34</v>
      </c>
      <c r="K3169" s="12">
        <v>159.75</v>
      </c>
      <c r="L3169" s="12">
        <v>5</v>
      </c>
      <c r="M3169" s="12">
        <v>4.62</v>
      </c>
      <c r="N3169" s="12">
        <v>36</v>
      </c>
      <c r="O3169" s="12">
        <v>20.399999999999999</v>
      </c>
      <c r="P3169" s="12">
        <v>7.1999999999999995E-2</v>
      </c>
      <c r="Q3169" s="12">
        <v>1.1100000000000001</v>
      </c>
      <c r="R3169" s="12">
        <v>6236</v>
      </c>
      <c r="S3169" s="12">
        <v>0.35799999999999998</v>
      </c>
      <c r="T3169" s="12">
        <v>52.98</v>
      </c>
    </row>
    <row r="3170" spans="1:20" ht="15.75" customHeight="1" x14ac:dyDescent="0.35">
      <c r="A3170" s="11">
        <v>45125</v>
      </c>
      <c r="B3170" s="12" t="s">
        <v>77</v>
      </c>
      <c r="C3170" s="12" t="s">
        <v>78</v>
      </c>
      <c r="D3170" s="12">
        <v>63374.63</v>
      </c>
      <c r="E3170" s="12">
        <v>42030.57</v>
      </c>
      <c r="F3170" s="12">
        <v>21344.05</v>
      </c>
      <c r="G3170" s="12">
        <v>33.68</v>
      </c>
      <c r="H3170" s="12">
        <v>83</v>
      </c>
      <c r="I3170" s="12">
        <v>0.25800000000000001</v>
      </c>
      <c r="J3170" s="12">
        <v>21</v>
      </c>
      <c r="K3170" s="12">
        <v>179.82</v>
      </c>
      <c r="L3170" s="12">
        <v>5</v>
      </c>
      <c r="M3170" s="12">
        <v>4.93</v>
      </c>
      <c r="N3170" s="12">
        <v>42</v>
      </c>
      <c r="O3170" s="12">
        <v>23.9</v>
      </c>
      <c r="P3170" s="12">
        <v>7.3999999999999996E-2</v>
      </c>
      <c r="Q3170" s="12">
        <v>0.95</v>
      </c>
      <c r="R3170" s="12">
        <v>5202</v>
      </c>
      <c r="S3170" s="12">
        <v>0.22500000000000001</v>
      </c>
      <c r="T3170" s="12">
        <v>46.8</v>
      </c>
    </row>
    <row r="3171" spans="1:20" ht="15.75" customHeight="1" x14ac:dyDescent="0.35">
      <c r="A3171" s="11">
        <v>45125</v>
      </c>
      <c r="B3171" s="12" t="s">
        <v>77</v>
      </c>
      <c r="C3171" s="12" t="s">
        <v>79</v>
      </c>
      <c r="D3171" s="12">
        <v>104822.12</v>
      </c>
      <c r="E3171" s="12">
        <v>44408.95</v>
      </c>
      <c r="F3171" s="12">
        <v>60413.17</v>
      </c>
      <c r="G3171" s="12">
        <v>57.63</v>
      </c>
      <c r="H3171" s="12">
        <v>86</v>
      </c>
      <c r="I3171" s="12">
        <v>0.248</v>
      </c>
      <c r="J3171" s="12">
        <v>21</v>
      </c>
      <c r="K3171" s="12">
        <v>145.22</v>
      </c>
      <c r="L3171" s="12">
        <v>6</v>
      </c>
      <c r="M3171" s="12">
        <v>4.75</v>
      </c>
      <c r="N3171" s="12">
        <v>53</v>
      </c>
      <c r="O3171" s="12">
        <v>30.8</v>
      </c>
      <c r="P3171" s="12">
        <v>9.6000000000000002E-2</v>
      </c>
      <c r="Q3171" s="12">
        <v>1.1499999999999999</v>
      </c>
      <c r="R3171" s="12">
        <v>4559</v>
      </c>
      <c r="S3171" s="12">
        <v>0.24099999999999999</v>
      </c>
      <c r="T3171" s="12">
        <v>81.12</v>
      </c>
    </row>
    <row r="3172" spans="1:20" ht="15.75" customHeight="1" x14ac:dyDescent="0.35">
      <c r="A3172" s="11">
        <v>45125</v>
      </c>
      <c r="B3172" s="12" t="s">
        <v>77</v>
      </c>
      <c r="C3172" s="12" t="s">
        <v>80</v>
      </c>
      <c r="D3172" s="12">
        <v>79471.55</v>
      </c>
      <c r="E3172" s="12">
        <v>40633.85</v>
      </c>
      <c r="F3172" s="12">
        <v>38837.71</v>
      </c>
      <c r="G3172" s="12">
        <v>48.87</v>
      </c>
      <c r="H3172" s="12">
        <v>111</v>
      </c>
      <c r="I3172" s="12">
        <v>0.14099999999999999</v>
      </c>
      <c r="J3172" s="12">
        <v>15</v>
      </c>
      <c r="K3172" s="12">
        <v>193.7</v>
      </c>
      <c r="L3172" s="12">
        <v>3</v>
      </c>
      <c r="M3172" s="12">
        <v>4.47</v>
      </c>
      <c r="N3172" s="12">
        <v>63</v>
      </c>
      <c r="O3172" s="12">
        <v>18.8</v>
      </c>
      <c r="P3172" s="12">
        <v>0.111</v>
      </c>
      <c r="Q3172" s="12">
        <v>1.2</v>
      </c>
      <c r="R3172" s="12">
        <v>4989</v>
      </c>
      <c r="S3172" s="12">
        <v>0.29199999999999998</v>
      </c>
      <c r="T3172" s="12">
        <v>37.99</v>
      </c>
    </row>
    <row r="3173" spans="1:20" ht="15.75" customHeight="1" x14ac:dyDescent="0.35">
      <c r="A3173" s="11">
        <v>45125</v>
      </c>
      <c r="B3173" s="12" t="s">
        <v>77</v>
      </c>
      <c r="C3173" s="12" t="s">
        <v>81</v>
      </c>
      <c r="D3173" s="12">
        <v>89266.58</v>
      </c>
      <c r="E3173" s="12">
        <v>52206.11</v>
      </c>
      <c r="F3173" s="12">
        <v>37060.46</v>
      </c>
      <c r="G3173" s="12">
        <v>41.52</v>
      </c>
      <c r="H3173" s="12">
        <v>113</v>
      </c>
      <c r="I3173" s="12">
        <v>0.111</v>
      </c>
      <c r="J3173" s="12">
        <v>12</v>
      </c>
      <c r="K3173" s="12">
        <v>177.42</v>
      </c>
      <c r="L3173" s="12">
        <v>5</v>
      </c>
      <c r="M3173" s="12">
        <v>4.42</v>
      </c>
      <c r="N3173" s="12">
        <v>69</v>
      </c>
      <c r="O3173" s="12">
        <v>28.5</v>
      </c>
      <c r="P3173" s="12">
        <v>0.246</v>
      </c>
      <c r="Q3173" s="12">
        <v>1.1000000000000001</v>
      </c>
      <c r="R3173" s="12">
        <v>6382</v>
      </c>
      <c r="S3173" s="12">
        <v>0.39200000000000002</v>
      </c>
      <c r="T3173" s="12">
        <v>44.48</v>
      </c>
    </row>
    <row r="3174" spans="1:20" ht="15.75" customHeight="1" x14ac:dyDescent="0.35">
      <c r="A3174" s="11">
        <v>45125</v>
      </c>
      <c r="B3174" s="12" t="s">
        <v>82</v>
      </c>
      <c r="C3174" s="12" t="s">
        <v>78</v>
      </c>
      <c r="D3174" s="12">
        <v>98992</v>
      </c>
      <c r="E3174" s="12">
        <v>43324.23</v>
      </c>
      <c r="F3174" s="12">
        <v>55667.77</v>
      </c>
      <c r="G3174" s="12">
        <v>56.23</v>
      </c>
      <c r="H3174" s="12">
        <v>115</v>
      </c>
      <c r="I3174" s="12">
        <v>0.155</v>
      </c>
      <c r="J3174" s="12">
        <v>17</v>
      </c>
      <c r="K3174" s="12">
        <v>256.64999999999998</v>
      </c>
      <c r="L3174" s="12">
        <v>5</v>
      </c>
      <c r="M3174" s="12">
        <v>4.42</v>
      </c>
      <c r="N3174" s="12">
        <v>62</v>
      </c>
      <c r="O3174" s="12">
        <v>27.1</v>
      </c>
      <c r="P3174" s="12">
        <v>0.16600000000000001</v>
      </c>
      <c r="Q3174" s="12">
        <v>1.01</v>
      </c>
      <c r="R3174" s="12">
        <v>5120</v>
      </c>
      <c r="S3174" s="12">
        <v>0.307</v>
      </c>
      <c r="T3174" s="12">
        <v>61.95</v>
      </c>
    </row>
    <row r="3175" spans="1:20" ht="15.75" customHeight="1" x14ac:dyDescent="0.35">
      <c r="A3175" s="11">
        <v>45125</v>
      </c>
      <c r="B3175" s="12" t="s">
        <v>82</v>
      </c>
      <c r="C3175" s="12" t="s">
        <v>79</v>
      </c>
      <c r="D3175" s="12">
        <v>101862.59</v>
      </c>
      <c r="E3175" s="12">
        <v>49432.6</v>
      </c>
      <c r="F3175" s="12">
        <v>52429.99</v>
      </c>
      <c r="G3175" s="12">
        <v>51.47</v>
      </c>
      <c r="H3175" s="12">
        <v>108</v>
      </c>
      <c r="I3175" s="12">
        <v>0.104</v>
      </c>
      <c r="J3175" s="12">
        <v>11</v>
      </c>
      <c r="K3175" s="12">
        <v>243.84</v>
      </c>
      <c r="L3175" s="12">
        <v>4</v>
      </c>
      <c r="M3175" s="12">
        <v>3.97</v>
      </c>
      <c r="N3175" s="12">
        <v>52</v>
      </c>
      <c r="O3175" s="12">
        <v>22.8</v>
      </c>
      <c r="P3175" s="12">
        <v>0.23300000000000001</v>
      </c>
      <c r="Q3175" s="12">
        <v>0.84</v>
      </c>
      <c r="R3175" s="12">
        <v>6097</v>
      </c>
      <c r="S3175" s="12">
        <v>0.27800000000000002</v>
      </c>
      <c r="T3175" s="12">
        <v>49.71</v>
      </c>
    </row>
    <row r="3176" spans="1:20" ht="15.75" customHeight="1" x14ac:dyDescent="0.35">
      <c r="A3176" s="11">
        <v>45125</v>
      </c>
      <c r="B3176" s="12" t="s">
        <v>82</v>
      </c>
      <c r="C3176" s="12" t="s">
        <v>80</v>
      </c>
      <c r="D3176" s="12">
        <v>75619.05</v>
      </c>
      <c r="E3176" s="12">
        <v>33750.99</v>
      </c>
      <c r="F3176" s="12">
        <v>41868.06</v>
      </c>
      <c r="G3176" s="12">
        <v>55.37</v>
      </c>
      <c r="H3176" s="12">
        <v>75</v>
      </c>
      <c r="I3176" s="12">
        <v>0.17699999999999999</v>
      </c>
      <c r="J3176" s="12">
        <v>13</v>
      </c>
      <c r="K3176" s="12">
        <v>184.58</v>
      </c>
      <c r="L3176" s="12">
        <v>6</v>
      </c>
      <c r="M3176" s="12">
        <v>4.24</v>
      </c>
      <c r="N3176" s="12">
        <v>46</v>
      </c>
      <c r="O3176" s="12">
        <v>22.3</v>
      </c>
      <c r="P3176" s="12">
        <v>0.2</v>
      </c>
      <c r="Q3176" s="12">
        <v>1.19</v>
      </c>
      <c r="R3176" s="12">
        <v>4304</v>
      </c>
      <c r="S3176" s="12">
        <v>0.27600000000000002</v>
      </c>
      <c r="T3176" s="12">
        <v>62.14</v>
      </c>
    </row>
    <row r="3177" spans="1:20" ht="15.75" customHeight="1" x14ac:dyDescent="0.35">
      <c r="A3177" s="11">
        <v>45125</v>
      </c>
      <c r="B3177" s="12" t="s">
        <v>82</v>
      </c>
      <c r="C3177" s="12" t="s">
        <v>81</v>
      </c>
      <c r="D3177" s="12">
        <v>112939.18</v>
      </c>
      <c r="E3177" s="12">
        <v>54394.9</v>
      </c>
      <c r="F3177" s="12">
        <v>58544.28</v>
      </c>
      <c r="G3177" s="12">
        <v>51.84</v>
      </c>
      <c r="H3177" s="12">
        <v>99</v>
      </c>
      <c r="I3177" s="12">
        <v>0.26200000000000001</v>
      </c>
      <c r="J3177" s="12">
        <v>25</v>
      </c>
      <c r="K3177" s="12">
        <v>260.18</v>
      </c>
      <c r="L3177" s="12">
        <v>6</v>
      </c>
      <c r="M3177" s="12">
        <v>3.69</v>
      </c>
      <c r="N3177" s="12">
        <v>47</v>
      </c>
      <c r="O3177" s="12">
        <v>22.7</v>
      </c>
      <c r="P3177" s="12">
        <v>8.5999999999999993E-2</v>
      </c>
      <c r="Q3177" s="12">
        <v>1.0900000000000001</v>
      </c>
      <c r="R3177" s="12">
        <v>6786</v>
      </c>
      <c r="S3177" s="12">
        <v>0.379</v>
      </c>
      <c r="T3177" s="12">
        <v>45.81</v>
      </c>
    </row>
    <row r="3178" spans="1:20" ht="15.75" customHeight="1" x14ac:dyDescent="0.35">
      <c r="A3178" s="11">
        <v>45125</v>
      </c>
      <c r="B3178" s="12" t="s">
        <v>83</v>
      </c>
      <c r="C3178" s="12" t="s">
        <v>78</v>
      </c>
      <c r="D3178" s="12">
        <v>107718.14</v>
      </c>
      <c r="E3178" s="12">
        <v>63550.02</v>
      </c>
      <c r="F3178" s="12">
        <v>44168.12</v>
      </c>
      <c r="G3178" s="12">
        <v>41</v>
      </c>
      <c r="H3178" s="12">
        <v>136</v>
      </c>
      <c r="I3178" s="12">
        <v>0.24399999999999999</v>
      </c>
      <c r="J3178" s="12">
        <v>33</v>
      </c>
      <c r="K3178" s="12">
        <v>165.89</v>
      </c>
      <c r="L3178" s="12">
        <v>5</v>
      </c>
      <c r="M3178" s="12">
        <v>3.82</v>
      </c>
      <c r="N3178" s="12">
        <v>51</v>
      </c>
      <c r="O3178" s="12">
        <v>25.7</v>
      </c>
      <c r="P3178" s="12">
        <v>0.23499999999999999</v>
      </c>
      <c r="Q3178" s="12">
        <v>1.1299999999999999</v>
      </c>
      <c r="R3178" s="12">
        <v>4248</v>
      </c>
      <c r="S3178" s="12">
        <v>0.315</v>
      </c>
      <c r="T3178" s="12">
        <v>58.35</v>
      </c>
    </row>
    <row r="3179" spans="1:20" ht="15.75" customHeight="1" x14ac:dyDescent="0.35">
      <c r="A3179" s="11">
        <v>45125</v>
      </c>
      <c r="B3179" s="12" t="s">
        <v>83</v>
      </c>
      <c r="C3179" s="12" t="s">
        <v>79</v>
      </c>
      <c r="D3179" s="12">
        <v>99833.32</v>
      </c>
      <c r="E3179" s="12">
        <v>40237.550000000003</v>
      </c>
      <c r="F3179" s="12">
        <v>59595.77</v>
      </c>
      <c r="G3179" s="12">
        <v>59.7</v>
      </c>
      <c r="H3179" s="12">
        <v>89</v>
      </c>
      <c r="I3179" s="12">
        <v>0.28199999999999997</v>
      </c>
      <c r="J3179" s="12">
        <v>25</v>
      </c>
      <c r="K3179" s="12">
        <v>233.72</v>
      </c>
      <c r="L3179" s="12">
        <v>5</v>
      </c>
      <c r="M3179" s="12">
        <v>4.05</v>
      </c>
      <c r="N3179" s="12">
        <v>57</v>
      </c>
      <c r="O3179" s="12">
        <v>31.3</v>
      </c>
      <c r="P3179" s="12">
        <v>0.158</v>
      </c>
      <c r="Q3179" s="12">
        <v>0.94</v>
      </c>
      <c r="R3179" s="12">
        <v>3847</v>
      </c>
      <c r="S3179" s="12">
        <v>0.39</v>
      </c>
      <c r="T3179" s="12">
        <v>59.96</v>
      </c>
    </row>
    <row r="3180" spans="1:20" ht="15.75" customHeight="1" x14ac:dyDescent="0.35">
      <c r="A3180" s="11">
        <v>45125</v>
      </c>
      <c r="B3180" s="12" t="s">
        <v>83</v>
      </c>
      <c r="C3180" s="12" t="s">
        <v>80</v>
      </c>
      <c r="D3180" s="12">
        <v>105624.09</v>
      </c>
      <c r="E3180" s="12">
        <v>48332.43</v>
      </c>
      <c r="F3180" s="12">
        <v>57291.66</v>
      </c>
      <c r="G3180" s="12">
        <v>54.24</v>
      </c>
      <c r="H3180" s="12">
        <v>143</v>
      </c>
      <c r="I3180" s="12">
        <v>0.17799999999999999</v>
      </c>
      <c r="J3180" s="12">
        <v>25</v>
      </c>
      <c r="K3180" s="12">
        <v>175.75</v>
      </c>
      <c r="L3180" s="12">
        <v>4</v>
      </c>
      <c r="M3180" s="12">
        <v>3.93</v>
      </c>
      <c r="N3180" s="12">
        <v>35</v>
      </c>
      <c r="O3180" s="12">
        <v>29.5</v>
      </c>
      <c r="P3180" s="12">
        <v>0.192</v>
      </c>
      <c r="Q3180" s="12">
        <v>1</v>
      </c>
      <c r="R3180" s="12">
        <v>4212</v>
      </c>
      <c r="S3180" s="12">
        <v>0.34699999999999998</v>
      </c>
      <c r="T3180" s="12">
        <v>57.71</v>
      </c>
    </row>
    <row r="3181" spans="1:20" ht="15.75" customHeight="1" x14ac:dyDescent="0.35">
      <c r="A3181" s="11">
        <v>45125</v>
      </c>
      <c r="B3181" s="12" t="s">
        <v>83</v>
      </c>
      <c r="C3181" s="12" t="s">
        <v>81</v>
      </c>
      <c r="D3181" s="12">
        <v>69737.38</v>
      </c>
      <c r="E3181" s="12">
        <v>43526.05</v>
      </c>
      <c r="F3181" s="12">
        <v>26211.33</v>
      </c>
      <c r="G3181" s="12">
        <v>37.590000000000003</v>
      </c>
      <c r="H3181" s="12">
        <v>73</v>
      </c>
      <c r="I3181" s="12">
        <v>0.26700000000000002</v>
      </c>
      <c r="J3181" s="12">
        <v>19</v>
      </c>
      <c r="K3181" s="12">
        <v>172.8</v>
      </c>
      <c r="L3181" s="12">
        <v>5</v>
      </c>
      <c r="M3181" s="12">
        <v>4.5999999999999996</v>
      </c>
      <c r="N3181" s="12">
        <v>44</v>
      </c>
      <c r="O3181" s="12">
        <v>25.7</v>
      </c>
      <c r="P3181" s="12">
        <v>0.19400000000000001</v>
      </c>
      <c r="Q3181" s="12">
        <v>1.03</v>
      </c>
      <c r="R3181" s="12">
        <v>5462</v>
      </c>
      <c r="S3181" s="12">
        <v>0.247</v>
      </c>
      <c r="T3181" s="12">
        <v>53.43</v>
      </c>
    </row>
    <row r="3182" spans="1:20" ht="15.75" customHeight="1" x14ac:dyDescent="0.35">
      <c r="A3182" s="11">
        <v>45125</v>
      </c>
      <c r="B3182" s="12" t="s">
        <v>84</v>
      </c>
      <c r="C3182" s="12" t="s">
        <v>78</v>
      </c>
      <c r="D3182" s="12">
        <v>119660.41</v>
      </c>
      <c r="E3182" s="12">
        <v>83282.62</v>
      </c>
      <c r="F3182" s="12">
        <v>36377.79</v>
      </c>
      <c r="G3182" s="12">
        <v>30.4</v>
      </c>
      <c r="H3182" s="12">
        <v>81</v>
      </c>
      <c r="I3182" s="12">
        <v>0.13700000000000001</v>
      </c>
      <c r="J3182" s="12">
        <v>11</v>
      </c>
      <c r="K3182" s="12">
        <v>217.87</v>
      </c>
      <c r="L3182" s="12">
        <v>5</v>
      </c>
      <c r="M3182" s="12">
        <v>4.2699999999999996</v>
      </c>
      <c r="N3182" s="12">
        <v>61</v>
      </c>
      <c r="O3182" s="12">
        <v>15.4</v>
      </c>
      <c r="P3182" s="12">
        <v>0.13900000000000001</v>
      </c>
      <c r="Q3182" s="12">
        <v>1.1000000000000001</v>
      </c>
      <c r="R3182" s="12">
        <v>4270</v>
      </c>
      <c r="S3182" s="12">
        <v>0.33200000000000002</v>
      </c>
      <c r="T3182" s="12">
        <v>49.83</v>
      </c>
    </row>
    <row r="3183" spans="1:20" ht="15.75" customHeight="1" x14ac:dyDescent="0.35">
      <c r="A3183" s="11">
        <v>45125</v>
      </c>
      <c r="B3183" s="12" t="s">
        <v>84</v>
      </c>
      <c r="C3183" s="12" t="s">
        <v>79</v>
      </c>
      <c r="D3183" s="12">
        <v>117655.1</v>
      </c>
      <c r="E3183" s="12">
        <v>81905.759999999995</v>
      </c>
      <c r="F3183" s="12">
        <v>35749.339999999997</v>
      </c>
      <c r="G3183" s="12">
        <v>30.38</v>
      </c>
      <c r="H3183" s="12">
        <v>73</v>
      </c>
      <c r="I3183" s="12">
        <v>0.252</v>
      </c>
      <c r="J3183" s="12">
        <v>18</v>
      </c>
      <c r="K3183" s="12">
        <v>174.01</v>
      </c>
      <c r="L3183" s="12">
        <v>3</v>
      </c>
      <c r="M3183" s="12">
        <v>4.5199999999999996</v>
      </c>
      <c r="N3183" s="12">
        <v>37</v>
      </c>
      <c r="O3183" s="12">
        <v>30.3</v>
      </c>
      <c r="P3183" s="12">
        <v>0.223</v>
      </c>
      <c r="Q3183" s="12">
        <v>1.03</v>
      </c>
      <c r="R3183" s="12">
        <v>4980</v>
      </c>
      <c r="S3183" s="12">
        <v>0.39700000000000002</v>
      </c>
      <c r="T3183" s="12">
        <v>40.81</v>
      </c>
    </row>
    <row r="3184" spans="1:20" ht="15.75" customHeight="1" x14ac:dyDescent="0.35">
      <c r="A3184" s="11">
        <v>45125</v>
      </c>
      <c r="B3184" s="12" t="s">
        <v>84</v>
      </c>
      <c r="C3184" s="12" t="s">
        <v>80</v>
      </c>
      <c r="D3184" s="12">
        <v>97743.02</v>
      </c>
      <c r="E3184" s="12">
        <v>42742.66</v>
      </c>
      <c r="F3184" s="12">
        <v>55000.36</v>
      </c>
      <c r="G3184" s="12">
        <v>56.27</v>
      </c>
      <c r="H3184" s="12">
        <v>117</v>
      </c>
      <c r="I3184" s="12">
        <v>0.28799999999999998</v>
      </c>
      <c r="J3184" s="12">
        <v>33</v>
      </c>
      <c r="K3184" s="12">
        <v>223.43</v>
      </c>
      <c r="L3184" s="12">
        <v>4</v>
      </c>
      <c r="M3184" s="12">
        <v>4.68</v>
      </c>
      <c r="N3184" s="12">
        <v>57</v>
      </c>
      <c r="O3184" s="12">
        <v>27.3</v>
      </c>
      <c r="P3184" s="12">
        <v>0.23599999999999999</v>
      </c>
      <c r="Q3184" s="12">
        <v>1</v>
      </c>
      <c r="R3184" s="12">
        <v>5024</v>
      </c>
      <c r="S3184" s="12">
        <v>0.23200000000000001</v>
      </c>
      <c r="T3184" s="12">
        <v>55.18</v>
      </c>
    </row>
    <row r="3185" spans="1:20" ht="15.75" customHeight="1" x14ac:dyDescent="0.35">
      <c r="A3185" s="11">
        <v>45125</v>
      </c>
      <c r="B3185" s="12" t="s">
        <v>84</v>
      </c>
      <c r="C3185" s="12" t="s">
        <v>81</v>
      </c>
      <c r="D3185" s="12">
        <v>103424.11</v>
      </c>
      <c r="E3185" s="12">
        <v>46588.14</v>
      </c>
      <c r="F3185" s="12">
        <v>56835.96</v>
      </c>
      <c r="G3185" s="12">
        <v>54.95</v>
      </c>
      <c r="H3185" s="12">
        <v>88</v>
      </c>
      <c r="I3185" s="12">
        <v>0.25900000000000001</v>
      </c>
      <c r="J3185" s="12">
        <v>22</v>
      </c>
      <c r="K3185" s="12">
        <v>166.17</v>
      </c>
      <c r="L3185" s="12">
        <v>5</v>
      </c>
      <c r="M3185" s="12">
        <v>4.8099999999999996</v>
      </c>
      <c r="N3185" s="12">
        <v>52</v>
      </c>
      <c r="O3185" s="12">
        <v>19.100000000000001</v>
      </c>
      <c r="P3185" s="12">
        <v>0.16200000000000001</v>
      </c>
      <c r="Q3185" s="12">
        <v>1.1399999999999999</v>
      </c>
      <c r="R3185" s="12">
        <v>7217</v>
      </c>
      <c r="S3185" s="12">
        <v>0.27200000000000002</v>
      </c>
      <c r="T3185" s="12">
        <v>46.96</v>
      </c>
    </row>
    <row r="3186" spans="1:20" ht="15.75" customHeight="1" x14ac:dyDescent="0.35">
      <c r="A3186" s="11">
        <v>45126</v>
      </c>
      <c r="B3186" s="12" t="s">
        <v>77</v>
      </c>
      <c r="C3186" s="12" t="s">
        <v>78</v>
      </c>
      <c r="D3186" s="12">
        <v>131368.26</v>
      </c>
      <c r="E3186" s="12">
        <v>88186.59</v>
      </c>
      <c r="F3186" s="12">
        <v>43181.67</v>
      </c>
      <c r="G3186" s="12">
        <v>32.869999999999997</v>
      </c>
      <c r="H3186" s="12">
        <v>153</v>
      </c>
      <c r="I3186" s="12">
        <v>0.249</v>
      </c>
      <c r="J3186" s="12">
        <v>38</v>
      </c>
      <c r="K3186" s="12">
        <v>207.7</v>
      </c>
      <c r="L3186" s="12">
        <v>4</v>
      </c>
      <c r="M3186" s="12">
        <v>4.0599999999999996</v>
      </c>
      <c r="N3186" s="12">
        <v>49</v>
      </c>
      <c r="O3186" s="12">
        <v>20.2</v>
      </c>
      <c r="P3186" s="12">
        <v>0.128</v>
      </c>
      <c r="Q3186" s="12">
        <v>1.1599999999999999</v>
      </c>
      <c r="R3186" s="12">
        <v>5187</v>
      </c>
      <c r="S3186" s="12">
        <v>0.25</v>
      </c>
      <c r="T3186" s="12">
        <v>55.13</v>
      </c>
    </row>
    <row r="3187" spans="1:20" ht="15.75" customHeight="1" x14ac:dyDescent="0.35">
      <c r="A3187" s="11">
        <v>45126</v>
      </c>
      <c r="B3187" s="12" t="s">
        <v>77</v>
      </c>
      <c r="C3187" s="12" t="s">
        <v>79</v>
      </c>
      <c r="D3187" s="12">
        <v>75986.490000000005</v>
      </c>
      <c r="E3187" s="12">
        <v>40358.129999999997</v>
      </c>
      <c r="F3187" s="12">
        <v>35628.36</v>
      </c>
      <c r="G3187" s="12">
        <v>46.89</v>
      </c>
      <c r="H3187" s="12">
        <v>80</v>
      </c>
      <c r="I3187" s="12">
        <v>0.109</v>
      </c>
      <c r="J3187" s="12">
        <v>8</v>
      </c>
      <c r="K3187" s="12">
        <v>256.94</v>
      </c>
      <c r="L3187" s="12">
        <v>3</v>
      </c>
      <c r="M3187" s="12">
        <v>4.1399999999999997</v>
      </c>
      <c r="N3187" s="12">
        <v>49</v>
      </c>
      <c r="O3187" s="12">
        <v>32.6</v>
      </c>
      <c r="P3187" s="12">
        <v>0.14099999999999999</v>
      </c>
      <c r="Q3187" s="12">
        <v>1.1100000000000001</v>
      </c>
      <c r="R3187" s="12">
        <v>5452</v>
      </c>
      <c r="S3187" s="12">
        <v>0.31900000000000001</v>
      </c>
      <c r="T3187" s="12">
        <v>36.700000000000003</v>
      </c>
    </row>
    <row r="3188" spans="1:20" ht="15.75" customHeight="1" x14ac:dyDescent="0.35">
      <c r="A3188" s="11">
        <v>45126</v>
      </c>
      <c r="B3188" s="12" t="s">
        <v>77</v>
      </c>
      <c r="C3188" s="12" t="s">
        <v>80</v>
      </c>
      <c r="D3188" s="12">
        <v>112229.39</v>
      </c>
      <c r="E3188" s="12">
        <v>65705.149999999994</v>
      </c>
      <c r="F3188" s="12">
        <v>46524.24</v>
      </c>
      <c r="G3188" s="12">
        <v>41.45</v>
      </c>
      <c r="H3188" s="12">
        <v>78</v>
      </c>
      <c r="I3188" s="12">
        <v>0.26100000000000001</v>
      </c>
      <c r="J3188" s="12">
        <v>20</v>
      </c>
      <c r="K3188" s="12">
        <v>218.51</v>
      </c>
      <c r="L3188" s="12">
        <v>4</v>
      </c>
      <c r="M3188" s="12">
        <v>4.24</v>
      </c>
      <c r="N3188" s="12">
        <v>49</v>
      </c>
      <c r="O3188" s="12">
        <v>25.8</v>
      </c>
      <c r="P3188" s="12">
        <v>0.13</v>
      </c>
      <c r="Q3188" s="12">
        <v>0.96</v>
      </c>
      <c r="R3188" s="12">
        <v>5751</v>
      </c>
      <c r="S3188" s="12">
        <v>0.39100000000000001</v>
      </c>
      <c r="T3188" s="12">
        <v>42.52</v>
      </c>
    </row>
    <row r="3189" spans="1:20" ht="15.75" customHeight="1" x14ac:dyDescent="0.35">
      <c r="A3189" s="11">
        <v>45126</v>
      </c>
      <c r="B3189" s="12" t="s">
        <v>77</v>
      </c>
      <c r="C3189" s="12" t="s">
        <v>81</v>
      </c>
      <c r="D3189" s="12">
        <v>107747.35</v>
      </c>
      <c r="E3189" s="12">
        <v>48475.86</v>
      </c>
      <c r="F3189" s="12">
        <v>59271.49</v>
      </c>
      <c r="G3189" s="12">
        <v>55.01</v>
      </c>
      <c r="H3189" s="12">
        <v>95</v>
      </c>
      <c r="I3189" s="12">
        <v>0.26</v>
      </c>
      <c r="J3189" s="12">
        <v>24</v>
      </c>
      <c r="K3189" s="12">
        <v>177.81</v>
      </c>
      <c r="L3189" s="12">
        <v>4</v>
      </c>
      <c r="M3189" s="12">
        <v>4.47</v>
      </c>
      <c r="N3189" s="12">
        <v>47</v>
      </c>
      <c r="O3189" s="12">
        <v>24.6</v>
      </c>
      <c r="P3189" s="12">
        <v>0.16</v>
      </c>
      <c r="Q3189" s="12">
        <v>1.1299999999999999</v>
      </c>
      <c r="R3189" s="12">
        <v>4551</v>
      </c>
      <c r="S3189" s="12">
        <v>0.29299999999999998</v>
      </c>
      <c r="T3189" s="12">
        <v>57.27</v>
      </c>
    </row>
    <row r="3190" spans="1:20" ht="15.75" customHeight="1" x14ac:dyDescent="0.35">
      <c r="A3190" s="11">
        <v>45126</v>
      </c>
      <c r="B3190" s="12" t="s">
        <v>82</v>
      </c>
      <c r="C3190" s="12" t="s">
        <v>78</v>
      </c>
      <c r="D3190" s="12">
        <v>114484.39</v>
      </c>
      <c r="E3190" s="12">
        <v>75352.820000000007</v>
      </c>
      <c r="F3190" s="12">
        <v>39131.57</v>
      </c>
      <c r="G3190" s="12">
        <v>34.18</v>
      </c>
      <c r="H3190" s="12">
        <v>87</v>
      </c>
      <c r="I3190" s="12">
        <v>0.14899999999999999</v>
      </c>
      <c r="J3190" s="12">
        <v>12</v>
      </c>
      <c r="K3190" s="12">
        <v>194.4</v>
      </c>
      <c r="L3190" s="12">
        <v>5</v>
      </c>
      <c r="M3190" s="12">
        <v>3.96</v>
      </c>
      <c r="N3190" s="12">
        <v>53</v>
      </c>
      <c r="O3190" s="12">
        <v>26.2</v>
      </c>
      <c r="P3190" s="12">
        <v>0.16200000000000001</v>
      </c>
      <c r="Q3190" s="12">
        <v>1.18</v>
      </c>
      <c r="R3190" s="12">
        <v>2795</v>
      </c>
      <c r="S3190" s="12">
        <v>0.32600000000000001</v>
      </c>
      <c r="T3190" s="12">
        <v>43.21</v>
      </c>
    </row>
    <row r="3191" spans="1:20" ht="15.75" customHeight="1" x14ac:dyDescent="0.35">
      <c r="A3191" s="11">
        <v>45126</v>
      </c>
      <c r="B3191" s="12" t="s">
        <v>82</v>
      </c>
      <c r="C3191" s="12" t="s">
        <v>79</v>
      </c>
      <c r="D3191" s="12">
        <v>101692.61</v>
      </c>
      <c r="E3191" s="12">
        <v>55303.54</v>
      </c>
      <c r="F3191" s="12">
        <v>46389.07</v>
      </c>
      <c r="G3191" s="12">
        <v>45.62</v>
      </c>
      <c r="H3191" s="12">
        <v>73</v>
      </c>
      <c r="I3191" s="12">
        <v>0.24099999999999999</v>
      </c>
      <c r="J3191" s="12">
        <v>17</v>
      </c>
      <c r="K3191" s="12">
        <v>146.16999999999999</v>
      </c>
      <c r="L3191" s="12">
        <v>4</v>
      </c>
      <c r="M3191" s="12">
        <v>4.3600000000000003</v>
      </c>
      <c r="N3191" s="12">
        <v>57</v>
      </c>
      <c r="O3191" s="12">
        <v>21.9</v>
      </c>
      <c r="P3191" s="12">
        <v>5.2999999999999999E-2</v>
      </c>
      <c r="Q3191" s="12">
        <v>1.18</v>
      </c>
      <c r="R3191" s="12">
        <v>5117</v>
      </c>
      <c r="S3191" s="12">
        <v>0.34899999999999998</v>
      </c>
      <c r="T3191" s="12">
        <v>50.22</v>
      </c>
    </row>
    <row r="3192" spans="1:20" ht="15.75" customHeight="1" x14ac:dyDescent="0.35">
      <c r="A3192" s="11">
        <v>45126</v>
      </c>
      <c r="B3192" s="12" t="s">
        <v>82</v>
      </c>
      <c r="C3192" s="12" t="s">
        <v>80</v>
      </c>
      <c r="D3192" s="12">
        <v>91714.52</v>
      </c>
      <c r="E3192" s="12">
        <v>36939.81</v>
      </c>
      <c r="F3192" s="12">
        <v>54774.71</v>
      </c>
      <c r="G3192" s="12">
        <v>59.72</v>
      </c>
      <c r="H3192" s="12">
        <v>125</v>
      </c>
      <c r="I3192" s="12">
        <v>0.249</v>
      </c>
      <c r="J3192" s="12">
        <v>31</v>
      </c>
      <c r="K3192" s="12">
        <v>226.35</v>
      </c>
      <c r="L3192" s="12">
        <v>5</v>
      </c>
      <c r="M3192" s="12">
        <v>4.16</v>
      </c>
      <c r="N3192" s="12">
        <v>59</v>
      </c>
      <c r="O3192" s="12">
        <v>16.5</v>
      </c>
      <c r="P3192" s="12">
        <v>0.23899999999999999</v>
      </c>
      <c r="Q3192" s="12">
        <v>0.95</v>
      </c>
      <c r="R3192" s="12">
        <v>4004</v>
      </c>
      <c r="S3192" s="12">
        <v>0.218</v>
      </c>
      <c r="T3192" s="12">
        <v>30.7</v>
      </c>
    </row>
    <row r="3193" spans="1:20" ht="15.75" customHeight="1" x14ac:dyDescent="0.35">
      <c r="A3193" s="11">
        <v>45126</v>
      </c>
      <c r="B3193" s="12" t="s">
        <v>82</v>
      </c>
      <c r="C3193" s="12" t="s">
        <v>81</v>
      </c>
      <c r="D3193" s="12">
        <v>104687.41</v>
      </c>
      <c r="E3193" s="12">
        <v>58669.62</v>
      </c>
      <c r="F3193" s="12">
        <v>46017.79</v>
      </c>
      <c r="G3193" s="12">
        <v>43.96</v>
      </c>
      <c r="H3193" s="12">
        <v>84</v>
      </c>
      <c r="I3193" s="12">
        <v>0.22700000000000001</v>
      </c>
      <c r="J3193" s="12">
        <v>19</v>
      </c>
      <c r="K3193" s="12">
        <v>166.49</v>
      </c>
      <c r="L3193" s="12">
        <v>5</v>
      </c>
      <c r="M3193" s="12">
        <v>3.77</v>
      </c>
      <c r="N3193" s="12">
        <v>52</v>
      </c>
      <c r="O3193" s="12">
        <v>18.100000000000001</v>
      </c>
      <c r="P3193" s="12">
        <v>0.17899999999999999</v>
      </c>
      <c r="Q3193" s="12">
        <v>1.02</v>
      </c>
      <c r="R3193" s="12">
        <v>6018</v>
      </c>
      <c r="S3193" s="12">
        <v>0.28799999999999998</v>
      </c>
      <c r="T3193" s="12">
        <v>53.38</v>
      </c>
    </row>
    <row r="3194" spans="1:20" ht="15.75" customHeight="1" x14ac:dyDescent="0.35">
      <c r="A3194" s="11">
        <v>45126</v>
      </c>
      <c r="B3194" s="12" t="s">
        <v>83</v>
      </c>
      <c r="C3194" s="12" t="s">
        <v>78</v>
      </c>
      <c r="D3194" s="12">
        <v>95278.78</v>
      </c>
      <c r="E3194" s="12">
        <v>55907.47</v>
      </c>
      <c r="F3194" s="12">
        <v>39371.31</v>
      </c>
      <c r="G3194" s="12">
        <v>41.32</v>
      </c>
      <c r="H3194" s="12">
        <v>108</v>
      </c>
      <c r="I3194" s="12">
        <v>0.16900000000000001</v>
      </c>
      <c r="J3194" s="12">
        <v>18</v>
      </c>
      <c r="K3194" s="12">
        <v>367.11</v>
      </c>
      <c r="L3194" s="12">
        <v>4</v>
      </c>
      <c r="M3194" s="12">
        <v>4.33</v>
      </c>
      <c r="N3194" s="12">
        <v>53</v>
      </c>
      <c r="O3194" s="12">
        <v>33</v>
      </c>
      <c r="P3194" s="12">
        <v>0.125</v>
      </c>
      <c r="Q3194" s="12">
        <v>1.0900000000000001</v>
      </c>
      <c r="R3194" s="12">
        <v>3989</v>
      </c>
      <c r="S3194" s="12">
        <v>0.35799999999999998</v>
      </c>
      <c r="T3194" s="12">
        <v>49.49</v>
      </c>
    </row>
    <row r="3195" spans="1:20" ht="15.75" customHeight="1" x14ac:dyDescent="0.35">
      <c r="A3195" s="11">
        <v>45126</v>
      </c>
      <c r="B3195" s="12" t="s">
        <v>83</v>
      </c>
      <c r="C3195" s="12" t="s">
        <v>79</v>
      </c>
      <c r="D3195" s="12">
        <v>83299.210000000006</v>
      </c>
      <c r="E3195" s="12">
        <v>34396.26</v>
      </c>
      <c r="F3195" s="12">
        <v>48902.96</v>
      </c>
      <c r="G3195" s="12">
        <v>58.71</v>
      </c>
      <c r="H3195" s="12">
        <v>71</v>
      </c>
      <c r="I3195" s="12">
        <v>0.13600000000000001</v>
      </c>
      <c r="J3195" s="12">
        <v>9</v>
      </c>
      <c r="K3195" s="12">
        <v>96.46</v>
      </c>
      <c r="L3195" s="12">
        <v>3</v>
      </c>
      <c r="M3195" s="12">
        <v>4.32</v>
      </c>
      <c r="N3195" s="12">
        <v>45</v>
      </c>
      <c r="O3195" s="12">
        <v>30.3</v>
      </c>
      <c r="P3195" s="12">
        <v>0.214</v>
      </c>
      <c r="Q3195" s="12">
        <v>1.1000000000000001</v>
      </c>
      <c r="R3195" s="12">
        <v>5572</v>
      </c>
      <c r="S3195" s="12">
        <v>0.20899999999999999</v>
      </c>
      <c r="T3195" s="12">
        <v>46.7</v>
      </c>
    </row>
    <row r="3196" spans="1:20" ht="15.75" customHeight="1" x14ac:dyDescent="0.35">
      <c r="A3196" s="11">
        <v>45126</v>
      </c>
      <c r="B3196" s="12" t="s">
        <v>83</v>
      </c>
      <c r="C3196" s="12" t="s">
        <v>80</v>
      </c>
      <c r="D3196" s="12">
        <v>105156.24</v>
      </c>
      <c r="E3196" s="12">
        <v>49120.17</v>
      </c>
      <c r="F3196" s="12">
        <v>56036.07</v>
      </c>
      <c r="G3196" s="12">
        <v>53.29</v>
      </c>
      <c r="H3196" s="12">
        <v>88</v>
      </c>
      <c r="I3196" s="12">
        <v>0.19900000000000001</v>
      </c>
      <c r="J3196" s="12">
        <v>17</v>
      </c>
      <c r="K3196" s="12">
        <v>232.64</v>
      </c>
      <c r="L3196" s="12">
        <v>3</v>
      </c>
      <c r="M3196" s="12">
        <v>3.98</v>
      </c>
      <c r="N3196" s="12">
        <v>49</v>
      </c>
      <c r="O3196" s="12">
        <v>17.8</v>
      </c>
      <c r="P3196" s="12">
        <v>0.21199999999999999</v>
      </c>
      <c r="Q3196" s="12">
        <v>0.88</v>
      </c>
      <c r="R3196" s="12">
        <v>5317</v>
      </c>
      <c r="S3196" s="12">
        <v>0.24099999999999999</v>
      </c>
      <c r="T3196" s="12">
        <v>45.33</v>
      </c>
    </row>
    <row r="3197" spans="1:20" ht="15.75" customHeight="1" x14ac:dyDescent="0.35">
      <c r="A3197" s="11">
        <v>45126</v>
      </c>
      <c r="B3197" s="12" t="s">
        <v>83</v>
      </c>
      <c r="C3197" s="12" t="s">
        <v>81</v>
      </c>
      <c r="D3197" s="12">
        <v>132278.70000000001</v>
      </c>
      <c r="E3197" s="12">
        <v>56761.37</v>
      </c>
      <c r="F3197" s="12">
        <v>75517.33</v>
      </c>
      <c r="G3197" s="12">
        <v>57.09</v>
      </c>
      <c r="H3197" s="12">
        <v>88</v>
      </c>
      <c r="I3197" s="12">
        <v>0.23100000000000001</v>
      </c>
      <c r="J3197" s="12">
        <v>20</v>
      </c>
      <c r="K3197" s="12">
        <v>241.63</v>
      </c>
      <c r="L3197" s="12">
        <v>4</v>
      </c>
      <c r="M3197" s="12">
        <v>3.99</v>
      </c>
      <c r="N3197" s="12">
        <v>33</v>
      </c>
      <c r="O3197" s="12">
        <v>24.2</v>
      </c>
      <c r="P3197" s="12">
        <v>5.2999999999999999E-2</v>
      </c>
      <c r="Q3197" s="12">
        <v>0.85</v>
      </c>
      <c r="R3197" s="12">
        <v>3802</v>
      </c>
      <c r="S3197" s="12">
        <v>0.35799999999999998</v>
      </c>
      <c r="T3197" s="12">
        <v>64.19</v>
      </c>
    </row>
    <row r="3198" spans="1:20" ht="15.75" customHeight="1" x14ac:dyDescent="0.35">
      <c r="A3198" s="11">
        <v>45126</v>
      </c>
      <c r="B3198" s="12" t="s">
        <v>84</v>
      </c>
      <c r="C3198" s="12" t="s">
        <v>78</v>
      </c>
      <c r="D3198" s="12">
        <v>108273.32</v>
      </c>
      <c r="E3198" s="12">
        <v>63174.09</v>
      </c>
      <c r="F3198" s="12">
        <v>45099.23</v>
      </c>
      <c r="G3198" s="12">
        <v>41.65</v>
      </c>
      <c r="H3198" s="12">
        <v>93</v>
      </c>
      <c r="I3198" s="12">
        <v>0.19500000000000001</v>
      </c>
      <c r="J3198" s="12">
        <v>18</v>
      </c>
      <c r="K3198" s="12">
        <v>231.24</v>
      </c>
      <c r="L3198" s="12">
        <v>5</v>
      </c>
      <c r="M3198" s="12">
        <v>4.1500000000000004</v>
      </c>
      <c r="N3198" s="12">
        <v>47</v>
      </c>
      <c r="O3198" s="12">
        <v>20.3</v>
      </c>
      <c r="P3198" s="12">
        <v>0.124</v>
      </c>
      <c r="Q3198" s="12">
        <v>1.17</v>
      </c>
      <c r="R3198" s="12">
        <v>4586</v>
      </c>
      <c r="S3198" s="12">
        <v>0.28999999999999998</v>
      </c>
      <c r="T3198" s="12">
        <v>45.51</v>
      </c>
    </row>
    <row r="3199" spans="1:20" ht="15.75" customHeight="1" x14ac:dyDescent="0.35">
      <c r="A3199" s="11">
        <v>45126</v>
      </c>
      <c r="B3199" s="12" t="s">
        <v>84</v>
      </c>
      <c r="C3199" s="12" t="s">
        <v>79</v>
      </c>
      <c r="D3199" s="12">
        <v>114102</v>
      </c>
      <c r="E3199" s="12">
        <v>51089.49</v>
      </c>
      <c r="F3199" s="12">
        <v>63012.51</v>
      </c>
      <c r="G3199" s="12">
        <v>55.22</v>
      </c>
      <c r="H3199" s="12">
        <v>95</v>
      </c>
      <c r="I3199" s="12">
        <v>0.109</v>
      </c>
      <c r="J3199" s="12">
        <v>10</v>
      </c>
      <c r="K3199" s="12">
        <v>236.64</v>
      </c>
      <c r="L3199" s="12">
        <v>6</v>
      </c>
      <c r="M3199" s="12">
        <v>4.25</v>
      </c>
      <c r="N3199" s="12">
        <v>48</v>
      </c>
      <c r="O3199" s="12">
        <v>18.3</v>
      </c>
      <c r="P3199" s="12">
        <v>0.112</v>
      </c>
      <c r="Q3199" s="12">
        <v>1.04</v>
      </c>
      <c r="R3199" s="12">
        <v>5079</v>
      </c>
      <c r="S3199" s="12">
        <v>0.24099999999999999</v>
      </c>
      <c r="T3199" s="12">
        <v>47</v>
      </c>
    </row>
    <row r="3200" spans="1:20" ht="15.75" customHeight="1" x14ac:dyDescent="0.35">
      <c r="A3200" s="11">
        <v>45126</v>
      </c>
      <c r="B3200" s="12" t="s">
        <v>84</v>
      </c>
      <c r="C3200" s="12" t="s">
        <v>80</v>
      </c>
      <c r="D3200" s="12">
        <v>94431.64</v>
      </c>
      <c r="E3200" s="12">
        <v>43305.55</v>
      </c>
      <c r="F3200" s="12">
        <v>51126.09</v>
      </c>
      <c r="G3200" s="12">
        <v>54.14</v>
      </c>
      <c r="H3200" s="12">
        <v>114</v>
      </c>
      <c r="I3200" s="12">
        <v>0.22800000000000001</v>
      </c>
      <c r="J3200" s="12">
        <v>26</v>
      </c>
      <c r="K3200" s="12">
        <v>269.16000000000003</v>
      </c>
      <c r="L3200" s="12">
        <v>4</v>
      </c>
      <c r="M3200" s="12">
        <v>4.5199999999999996</v>
      </c>
      <c r="N3200" s="12">
        <v>60</v>
      </c>
      <c r="O3200" s="12">
        <v>23.5</v>
      </c>
      <c r="P3200" s="12">
        <v>0.248</v>
      </c>
      <c r="Q3200" s="12">
        <v>1.07</v>
      </c>
      <c r="R3200" s="12">
        <v>4848</v>
      </c>
      <c r="S3200" s="12">
        <v>0.33400000000000002</v>
      </c>
      <c r="T3200" s="12">
        <v>48.82</v>
      </c>
    </row>
    <row r="3201" spans="1:20" ht="15.75" customHeight="1" x14ac:dyDescent="0.35">
      <c r="A3201" s="11">
        <v>45126</v>
      </c>
      <c r="B3201" s="12" t="s">
        <v>84</v>
      </c>
      <c r="C3201" s="12" t="s">
        <v>81</v>
      </c>
      <c r="D3201" s="12">
        <v>75719.78</v>
      </c>
      <c r="E3201" s="12">
        <v>50034.77</v>
      </c>
      <c r="F3201" s="12">
        <v>25685.01</v>
      </c>
      <c r="G3201" s="12">
        <v>33.92</v>
      </c>
      <c r="H3201" s="12">
        <v>102</v>
      </c>
      <c r="I3201" s="12">
        <v>0.25600000000000001</v>
      </c>
      <c r="J3201" s="12">
        <v>26</v>
      </c>
      <c r="K3201" s="12">
        <v>184.52</v>
      </c>
      <c r="L3201" s="12">
        <v>5</v>
      </c>
      <c r="M3201" s="12">
        <v>4.34</v>
      </c>
      <c r="N3201" s="12">
        <v>79</v>
      </c>
      <c r="O3201" s="12">
        <v>33.700000000000003</v>
      </c>
      <c r="P3201" s="12">
        <v>0.11600000000000001</v>
      </c>
      <c r="Q3201" s="12">
        <v>0.96</v>
      </c>
      <c r="R3201" s="12">
        <v>5296</v>
      </c>
      <c r="S3201" s="12">
        <v>0.32800000000000001</v>
      </c>
      <c r="T3201" s="12">
        <v>65.06</v>
      </c>
    </row>
    <row r="3202" spans="1:20" ht="15.75" customHeight="1" x14ac:dyDescent="0.35">
      <c r="A3202" s="11">
        <v>45127</v>
      </c>
      <c r="B3202" s="12" t="s">
        <v>77</v>
      </c>
      <c r="C3202" s="12" t="s">
        <v>78</v>
      </c>
      <c r="D3202" s="12">
        <v>122906.65</v>
      </c>
      <c r="E3202" s="12">
        <v>50427.54</v>
      </c>
      <c r="F3202" s="12">
        <v>72479.11</v>
      </c>
      <c r="G3202" s="12">
        <v>58.97</v>
      </c>
      <c r="H3202" s="12">
        <v>104</v>
      </c>
      <c r="I3202" s="12">
        <v>0.26100000000000001</v>
      </c>
      <c r="J3202" s="12">
        <v>27</v>
      </c>
      <c r="K3202" s="12">
        <v>185.29</v>
      </c>
      <c r="L3202" s="12">
        <v>5</v>
      </c>
      <c r="M3202" s="12">
        <v>3.68</v>
      </c>
      <c r="N3202" s="12">
        <v>62</v>
      </c>
      <c r="O3202" s="12">
        <v>25.9</v>
      </c>
      <c r="P3202" s="12">
        <v>7.5999999999999998E-2</v>
      </c>
      <c r="Q3202" s="12">
        <v>0.88</v>
      </c>
      <c r="R3202" s="12">
        <v>5508</v>
      </c>
      <c r="S3202" s="12">
        <v>0.20300000000000001</v>
      </c>
      <c r="T3202" s="12">
        <v>53.59</v>
      </c>
    </row>
    <row r="3203" spans="1:20" ht="15.75" customHeight="1" x14ac:dyDescent="0.35">
      <c r="A3203" s="11">
        <v>45127</v>
      </c>
      <c r="B3203" s="12" t="s">
        <v>77</v>
      </c>
      <c r="C3203" s="12" t="s">
        <v>79</v>
      </c>
      <c r="D3203" s="12">
        <v>96398.41</v>
      </c>
      <c r="E3203" s="12">
        <v>47261.78</v>
      </c>
      <c r="F3203" s="12">
        <v>49136.62</v>
      </c>
      <c r="G3203" s="12">
        <v>50.97</v>
      </c>
      <c r="H3203" s="12">
        <v>89</v>
      </c>
      <c r="I3203" s="12">
        <v>0.193</v>
      </c>
      <c r="J3203" s="12">
        <v>17</v>
      </c>
      <c r="K3203" s="12">
        <v>191.91</v>
      </c>
      <c r="L3203" s="12">
        <v>7</v>
      </c>
      <c r="M3203" s="12">
        <v>4.37</v>
      </c>
      <c r="N3203" s="12">
        <v>45</v>
      </c>
      <c r="O3203" s="12">
        <v>37</v>
      </c>
      <c r="P3203" s="12">
        <v>0.13700000000000001</v>
      </c>
      <c r="Q3203" s="12">
        <v>1.1499999999999999</v>
      </c>
      <c r="R3203" s="12">
        <v>3289</v>
      </c>
      <c r="S3203" s="12">
        <v>0.25600000000000001</v>
      </c>
      <c r="T3203" s="12">
        <v>49.3</v>
      </c>
    </row>
    <row r="3204" spans="1:20" ht="15.75" customHeight="1" x14ac:dyDescent="0.35">
      <c r="A3204" s="11">
        <v>45127</v>
      </c>
      <c r="B3204" s="12" t="s">
        <v>77</v>
      </c>
      <c r="C3204" s="12" t="s">
        <v>80</v>
      </c>
      <c r="D3204" s="12">
        <v>130425.85</v>
      </c>
      <c r="E3204" s="12">
        <v>88444.55</v>
      </c>
      <c r="F3204" s="12">
        <v>41981.3</v>
      </c>
      <c r="G3204" s="12">
        <v>32.19</v>
      </c>
      <c r="H3204" s="12">
        <v>99</v>
      </c>
      <c r="I3204" s="12">
        <v>0.19500000000000001</v>
      </c>
      <c r="J3204" s="12">
        <v>19</v>
      </c>
      <c r="K3204" s="12">
        <v>221.46</v>
      </c>
      <c r="L3204" s="12">
        <v>4</v>
      </c>
      <c r="M3204" s="12">
        <v>4.29</v>
      </c>
      <c r="N3204" s="12">
        <v>40</v>
      </c>
      <c r="O3204" s="12">
        <v>24.8</v>
      </c>
      <c r="P3204" s="12">
        <v>9.9000000000000005E-2</v>
      </c>
      <c r="Q3204" s="12">
        <v>0.99</v>
      </c>
      <c r="R3204" s="12">
        <v>6892</v>
      </c>
      <c r="S3204" s="12">
        <v>0.25800000000000001</v>
      </c>
      <c r="T3204" s="12">
        <v>45.02</v>
      </c>
    </row>
    <row r="3205" spans="1:20" ht="15.75" customHeight="1" x14ac:dyDescent="0.35">
      <c r="A3205" s="11">
        <v>45127</v>
      </c>
      <c r="B3205" s="12" t="s">
        <v>77</v>
      </c>
      <c r="C3205" s="12" t="s">
        <v>81</v>
      </c>
      <c r="D3205" s="12">
        <v>143116.56</v>
      </c>
      <c r="E3205" s="12">
        <v>65141.15</v>
      </c>
      <c r="F3205" s="12">
        <v>77975.41</v>
      </c>
      <c r="G3205" s="12">
        <v>54.48</v>
      </c>
      <c r="H3205" s="12">
        <v>111</v>
      </c>
      <c r="I3205" s="12">
        <v>0.23</v>
      </c>
      <c r="J3205" s="12">
        <v>25</v>
      </c>
      <c r="K3205" s="12">
        <v>200.89</v>
      </c>
      <c r="L3205" s="12">
        <v>4</v>
      </c>
      <c r="M3205" s="12">
        <v>4.0999999999999996</v>
      </c>
      <c r="N3205" s="12">
        <v>52</v>
      </c>
      <c r="O3205" s="12">
        <v>16.5</v>
      </c>
      <c r="P3205" s="12">
        <v>0.13500000000000001</v>
      </c>
      <c r="Q3205" s="12">
        <v>0.82</v>
      </c>
      <c r="R3205" s="12">
        <v>3815</v>
      </c>
      <c r="S3205" s="12">
        <v>0.36099999999999999</v>
      </c>
      <c r="T3205" s="12">
        <v>61.44</v>
      </c>
    </row>
    <row r="3206" spans="1:20" ht="15.75" customHeight="1" x14ac:dyDescent="0.35">
      <c r="A3206" s="11">
        <v>45127</v>
      </c>
      <c r="B3206" s="12" t="s">
        <v>82</v>
      </c>
      <c r="C3206" s="12" t="s">
        <v>78</v>
      </c>
      <c r="D3206" s="12">
        <v>124528.13</v>
      </c>
      <c r="E3206" s="12">
        <v>84120.2</v>
      </c>
      <c r="F3206" s="12">
        <v>40407.93</v>
      </c>
      <c r="G3206" s="12">
        <v>32.450000000000003</v>
      </c>
      <c r="H3206" s="12">
        <v>114</v>
      </c>
      <c r="I3206" s="12">
        <v>0.219</v>
      </c>
      <c r="J3206" s="12">
        <v>24</v>
      </c>
      <c r="K3206" s="12">
        <v>240.52</v>
      </c>
      <c r="L3206" s="12">
        <v>3</v>
      </c>
      <c r="M3206" s="12">
        <v>4.0999999999999996</v>
      </c>
      <c r="N3206" s="12">
        <v>48</v>
      </c>
      <c r="O3206" s="12">
        <v>26.1</v>
      </c>
      <c r="P3206" s="12">
        <v>0.22</v>
      </c>
      <c r="Q3206" s="12">
        <v>0.99</v>
      </c>
      <c r="R3206" s="12">
        <v>3947</v>
      </c>
      <c r="S3206" s="12">
        <v>0.20300000000000001</v>
      </c>
      <c r="T3206" s="12">
        <v>59.84</v>
      </c>
    </row>
    <row r="3207" spans="1:20" ht="15.75" customHeight="1" x14ac:dyDescent="0.35">
      <c r="A3207" s="11">
        <v>45127</v>
      </c>
      <c r="B3207" s="12" t="s">
        <v>82</v>
      </c>
      <c r="C3207" s="12" t="s">
        <v>79</v>
      </c>
      <c r="D3207" s="12">
        <v>101681.94</v>
      </c>
      <c r="E3207" s="12">
        <v>43987.34</v>
      </c>
      <c r="F3207" s="12">
        <v>57694.6</v>
      </c>
      <c r="G3207" s="12">
        <v>56.74</v>
      </c>
      <c r="H3207" s="12">
        <v>85</v>
      </c>
      <c r="I3207" s="12">
        <v>0.23899999999999999</v>
      </c>
      <c r="J3207" s="12">
        <v>20</v>
      </c>
      <c r="K3207" s="12">
        <v>229.19</v>
      </c>
      <c r="L3207" s="12">
        <v>3</v>
      </c>
      <c r="M3207" s="12">
        <v>4.58</v>
      </c>
      <c r="N3207" s="12">
        <v>43</v>
      </c>
      <c r="O3207" s="12">
        <v>24.6</v>
      </c>
      <c r="P3207" s="12">
        <v>9.8000000000000004E-2</v>
      </c>
      <c r="Q3207" s="12">
        <v>0.95</v>
      </c>
      <c r="R3207" s="12">
        <v>5798</v>
      </c>
      <c r="S3207" s="12">
        <v>0.34899999999999998</v>
      </c>
      <c r="T3207" s="12">
        <v>43.28</v>
      </c>
    </row>
    <row r="3208" spans="1:20" ht="15.75" customHeight="1" x14ac:dyDescent="0.35">
      <c r="A3208" s="11">
        <v>45127</v>
      </c>
      <c r="B3208" s="12" t="s">
        <v>82</v>
      </c>
      <c r="C3208" s="12" t="s">
        <v>80</v>
      </c>
      <c r="D3208" s="12">
        <v>136510.18</v>
      </c>
      <c r="E3208" s="12">
        <v>79532.94</v>
      </c>
      <c r="F3208" s="12">
        <v>56977.24</v>
      </c>
      <c r="G3208" s="12">
        <v>41.74</v>
      </c>
      <c r="H3208" s="12">
        <v>57</v>
      </c>
      <c r="I3208" s="12">
        <v>0.251</v>
      </c>
      <c r="J3208" s="12">
        <v>14</v>
      </c>
      <c r="K3208" s="12">
        <v>226.19</v>
      </c>
      <c r="L3208" s="12">
        <v>4</v>
      </c>
      <c r="M3208" s="12">
        <v>4.4800000000000004</v>
      </c>
      <c r="N3208" s="12">
        <v>49</v>
      </c>
      <c r="O3208" s="12">
        <v>19.8</v>
      </c>
      <c r="P3208" s="12">
        <v>0.128</v>
      </c>
      <c r="Q3208" s="12">
        <v>0.84</v>
      </c>
      <c r="R3208" s="12">
        <v>3484</v>
      </c>
      <c r="S3208" s="12">
        <v>0.20100000000000001</v>
      </c>
      <c r="T3208" s="12">
        <v>43.95</v>
      </c>
    </row>
    <row r="3209" spans="1:20" ht="15.75" customHeight="1" x14ac:dyDescent="0.35">
      <c r="A3209" s="11">
        <v>45127</v>
      </c>
      <c r="B3209" s="12" t="s">
        <v>82</v>
      </c>
      <c r="C3209" s="12" t="s">
        <v>81</v>
      </c>
      <c r="D3209" s="12">
        <v>103455.67</v>
      </c>
      <c r="E3209" s="12">
        <v>50093.56</v>
      </c>
      <c r="F3209" s="12">
        <v>53362.12</v>
      </c>
      <c r="G3209" s="12">
        <v>51.58</v>
      </c>
      <c r="H3209" s="12">
        <v>114</v>
      </c>
      <c r="I3209" s="12">
        <v>0.122</v>
      </c>
      <c r="J3209" s="12">
        <v>13</v>
      </c>
      <c r="K3209" s="12">
        <v>215.45</v>
      </c>
      <c r="L3209" s="12">
        <v>5</v>
      </c>
      <c r="M3209" s="12">
        <v>3.97</v>
      </c>
      <c r="N3209" s="12">
        <v>63</v>
      </c>
      <c r="O3209" s="12">
        <v>24.1</v>
      </c>
      <c r="P3209" s="12">
        <v>0.11</v>
      </c>
      <c r="Q3209" s="12">
        <v>0.84</v>
      </c>
      <c r="R3209" s="12">
        <v>4354</v>
      </c>
      <c r="S3209" s="12">
        <v>0.23200000000000001</v>
      </c>
      <c r="T3209" s="12">
        <v>56.26</v>
      </c>
    </row>
    <row r="3210" spans="1:20" ht="15.75" customHeight="1" x14ac:dyDescent="0.35">
      <c r="A3210" s="11">
        <v>45127</v>
      </c>
      <c r="B3210" s="12" t="s">
        <v>83</v>
      </c>
      <c r="C3210" s="12" t="s">
        <v>78</v>
      </c>
      <c r="D3210" s="12">
        <v>116007.64</v>
      </c>
      <c r="E3210" s="12">
        <v>71029.55</v>
      </c>
      <c r="F3210" s="12">
        <v>44978.09</v>
      </c>
      <c r="G3210" s="12">
        <v>38.770000000000003</v>
      </c>
      <c r="H3210" s="12">
        <v>113</v>
      </c>
      <c r="I3210" s="12">
        <v>0.20300000000000001</v>
      </c>
      <c r="J3210" s="12">
        <v>22</v>
      </c>
      <c r="K3210" s="12">
        <v>206.46</v>
      </c>
      <c r="L3210" s="12">
        <v>5</v>
      </c>
      <c r="M3210" s="12">
        <v>3.81</v>
      </c>
      <c r="N3210" s="12">
        <v>45</v>
      </c>
      <c r="O3210" s="12">
        <v>21.8</v>
      </c>
      <c r="P3210" s="12">
        <v>0.104</v>
      </c>
      <c r="Q3210" s="12">
        <v>1.06</v>
      </c>
      <c r="R3210" s="12">
        <v>5789</v>
      </c>
      <c r="S3210" s="12">
        <v>0.33100000000000002</v>
      </c>
      <c r="T3210" s="12">
        <v>47.04</v>
      </c>
    </row>
    <row r="3211" spans="1:20" ht="15.75" customHeight="1" x14ac:dyDescent="0.35">
      <c r="A3211" s="11">
        <v>45127</v>
      </c>
      <c r="B3211" s="12" t="s">
        <v>83</v>
      </c>
      <c r="C3211" s="12" t="s">
        <v>79</v>
      </c>
      <c r="D3211" s="12">
        <v>78611.7</v>
      </c>
      <c r="E3211" s="12">
        <v>36929.230000000003</v>
      </c>
      <c r="F3211" s="12">
        <v>41682.46</v>
      </c>
      <c r="G3211" s="12">
        <v>53.02</v>
      </c>
      <c r="H3211" s="12">
        <v>127</v>
      </c>
      <c r="I3211" s="12">
        <v>0.26</v>
      </c>
      <c r="J3211" s="12">
        <v>32</v>
      </c>
      <c r="K3211" s="12">
        <v>155.16</v>
      </c>
      <c r="L3211" s="12">
        <v>5</v>
      </c>
      <c r="M3211" s="12">
        <v>4.3099999999999996</v>
      </c>
      <c r="N3211" s="12">
        <v>56</v>
      </c>
      <c r="O3211" s="12">
        <v>20.9</v>
      </c>
      <c r="P3211" s="12">
        <v>0.18</v>
      </c>
      <c r="Q3211" s="12">
        <v>1.1599999999999999</v>
      </c>
      <c r="R3211" s="12">
        <v>4013</v>
      </c>
      <c r="S3211" s="12">
        <v>0.29499999999999998</v>
      </c>
      <c r="T3211" s="12">
        <v>39</v>
      </c>
    </row>
    <row r="3212" spans="1:20" ht="15.75" customHeight="1" x14ac:dyDescent="0.35">
      <c r="A3212" s="11">
        <v>45127</v>
      </c>
      <c r="B3212" s="12" t="s">
        <v>83</v>
      </c>
      <c r="C3212" s="12" t="s">
        <v>80</v>
      </c>
      <c r="D3212" s="12">
        <v>90168.46</v>
      </c>
      <c r="E3212" s="12">
        <v>54145.51</v>
      </c>
      <c r="F3212" s="12">
        <v>36022.959999999999</v>
      </c>
      <c r="G3212" s="12">
        <v>39.950000000000003</v>
      </c>
      <c r="H3212" s="12">
        <v>68</v>
      </c>
      <c r="I3212" s="12">
        <v>0.16200000000000001</v>
      </c>
      <c r="J3212" s="12">
        <v>11</v>
      </c>
      <c r="K3212" s="12">
        <v>169.63</v>
      </c>
      <c r="L3212" s="12">
        <v>5</v>
      </c>
      <c r="M3212" s="12">
        <v>4.5199999999999996</v>
      </c>
      <c r="N3212" s="12">
        <v>46</v>
      </c>
      <c r="O3212" s="12">
        <v>17.5</v>
      </c>
      <c r="P3212" s="12">
        <v>0.189</v>
      </c>
      <c r="Q3212" s="12">
        <v>0.84</v>
      </c>
      <c r="R3212" s="12">
        <v>6576</v>
      </c>
      <c r="S3212" s="12">
        <v>0.253</v>
      </c>
      <c r="T3212" s="12">
        <v>31.15</v>
      </c>
    </row>
    <row r="3213" spans="1:20" ht="15.75" customHeight="1" x14ac:dyDescent="0.35">
      <c r="A3213" s="11">
        <v>45127</v>
      </c>
      <c r="B3213" s="12" t="s">
        <v>83</v>
      </c>
      <c r="C3213" s="12" t="s">
        <v>81</v>
      </c>
      <c r="D3213" s="12">
        <v>98111.55</v>
      </c>
      <c r="E3213" s="12">
        <v>56239.83</v>
      </c>
      <c r="F3213" s="12">
        <v>41871.72</v>
      </c>
      <c r="G3213" s="12">
        <v>42.68</v>
      </c>
      <c r="H3213" s="12">
        <v>117</v>
      </c>
      <c r="I3213" s="12">
        <v>0.191</v>
      </c>
      <c r="J3213" s="12">
        <v>22</v>
      </c>
      <c r="K3213" s="12">
        <v>265.45</v>
      </c>
      <c r="L3213" s="12">
        <v>4</v>
      </c>
      <c r="M3213" s="12">
        <v>3.86</v>
      </c>
      <c r="N3213" s="12">
        <v>43</v>
      </c>
      <c r="O3213" s="12">
        <v>26.1</v>
      </c>
      <c r="P3213" s="12">
        <v>0.20300000000000001</v>
      </c>
      <c r="Q3213" s="12">
        <v>0.99</v>
      </c>
      <c r="R3213" s="12">
        <v>3691</v>
      </c>
      <c r="S3213" s="12">
        <v>0.24199999999999999</v>
      </c>
      <c r="T3213" s="12">
        <v>57.68</v>
      </c>
    </row>
    <row r="3214" spans="1:20" ht="15.75" customHeight="1" x14ac:dyDescent="0.35">
      <c r="A3214" s="11">
        <v>45127</v>
      </c>
      <c r="B3214" s="12" t="s">
        <v>84</v>
      </c>
      <c r="C3214" s="12" t="s">
        <v>78</v>
      </c>
      <c r="D3214" s="12">
        <v>112435.25</v>
      </c>
      <c r="E3214" s="12">
        <v>71656.990000000005</v>
      </c>
      <c r="F3214" s="12">
        <v>40778.25</v>
      </c>
      <c r="G3214" s="12">
        <v>36.270000000000003</v>
      </c>
      <c r="H3214" s="12">
        <v>137</v>
      </c>
      <c r="I3214" s="12">
        <v>0.126</v>
      </c>
      <c r="J3214" s="12">
        <v>17</v>
      </c>
      <c r="K3214" s="12">
        <v>69.819999999999993</v>
      </c>
      <c r="L3214" s="12">
        <v>4</v>
      </c>
      <c r="M3214" s="12">
        <v>4.57</v>
      </c>
      <c r="N3214" s="12">
        <v>45</v>
      </c>
      <c r="O3214" s="12">
        <v>25.1</v>
      </c>
      <c r="P3214" s="12">
        <v>0.23599999999999999</v>
      </c>
      <c r="Q3214" s="12">
        <v>1.06</v>
      </c>
      <c r="R3214" s="12">
        <v>5312</v>
      </c>
      <c r="S3214" s="12">
        <v>0.23</v>
      </c>
      <c r="T3214" s="12">
        <v>54.84</v>
      </c>
    </row>
    <row r="3215" spans="1:20" ht="15.75" customHeight="1" x14ac:dyDescent="0.35">
      <c r="A3215" s="11">
        <v>45127</v>
      </c>
      <c r="B3215" s="12" t="s">
        <v>84</v>
      </c>
      <c r="C3215" s="12" t="s">
        <v>79</v>
      </c>
      <c r="D3215" s="12">
        <v>103293</v>
      </c>
      <c r="E3215" s="12">
        <v>51744.36</v>
      </c>
      <c r="F3215" s="12">
        <v>51548.63</v>
      </c>
      <c r="G3215" s="12">
        <v>49.91</v>
      </c>
      <c r="H3215" s="12">
        <v>83</v>
      </c>
      <c r="I3215" s="12">
        <v>0.13500000000000001</v>
      </c>
      <c r="J3215" s="12">
        <v>11</v>
      </c>
      <c r="K3215" s="12">
        <v>185.85</v>
      </c>
      <c r="L3215" s="12">
        <v>3</v>
      </c>
      <c r="M3215" s="12">
        <v>4.53</v>
      </c>
      <c r="N3215" s="12">
        <v>54</v>
      </c>
      <c r="O3215" s="12">
        <v>9.6</v>
      </c>
      <c r="P3215" s="12">
        <v>0.224</v>
      </c>
      <c r="Q3215" s="12">
        <v>1.0900000000000001</v>
      </c>
      <c r="R3215" s="12">
        <v>5455</v>
      </c>
      <c r="S3215" s="12">
        <v>0.23</v>
      </c>
      <c r="T3215" s="12">
        <v>50.44</v>
      </c>
    </row>
    <row r="3216" spans="1:20" ht="15.75" customHeight="1" x14ac:dyDescent="0.35">
      <c r="A3216" s="11">
        <v>45127</v>
      </c>
      <c r="B3216" s="12" t="s">
        <v>84</v>
      </c>
      <c r="C3216" s="12" t="s">
        <v>80</v>
      </c>
      <c r="D3216" s="12">
        <v>127558.18</v>
      </c>
      <c r="E3216" s="12">
        <v>55331.79</v>
      </c>
      <c r="F3216" s="12">
        <v>72226.39</v>
      </c>
      <c r="G3216" s="12">
        <v>56.62</v>
      </c>
      <c r="H3216" s="12">
        <v>98</v>
      </c>
      <c r="I3216" s="12">
        <v>0.28100000000000003</v>
      </c>
      <c r="J3216" s="12">
        <v>27</v>
      </c>
      <c r="K3216" s="12">
        <v>232.18</v>
      </c>
      <c r="L3216" s="12">
        <v>3</v>
      </c>
      <c r="M3216" s="12">
        <v>4.1399999999999997</v>
      </c>
      <c r="N3216" s="12">
        <v>56</v>
      </c>
      <c r="O3216" s="12">
        <v>16</v>
      </c>
      <c r="P3216" s="12">
        <v>9.2999999999999999E-2</v>
      </c>
      <c r="Q3216" s="12">
        <v>1.08</v>
      </c>
      <c r="R3216" s="12">
        <v>3585</v>
      </c>
      <c r="S3216" s="12">
        <v>0.25800000000000001</v>
      </c>
      <c r="T3216" s="12">
        <v>50.01</v>
      </c>
    </row>
    <row r="3217" spans="1:20" ht="15.75" customHeight="1" x14ac:dyDescent="0.35">
      <c r="A3217" s="11">
        <v>45127</v>
      </c>
      <c r="B3217" s="12" t="s">
        <v>84</v>
      </c>
      <c r="C3217" s="12" t="s">
        <v>81</v>
      </c>
      <c r="D3217" s="12">
        <v>71807.92</v>
      </c>
      <c r="E3217" s="12">
        <v>32043.59</v>
      </c>
      <c r="F3217" s="12">
        <v>39764.33</v>
      </c>
      <c r="G3217" s="12">
        <v>55.38</v>
      </c>
      <c r="H3217" s="12">
        <v>77</v>
      </c>
      <c r="I3217" s="12">
        <v>0.14799999999999999</v>
      </c>
      <c r="J3217" s="12">
        <v>11</v>
      </c>
      <c r="K3217" s="12">
        <v>145.78</v>
      </c>
      <c r="L3217" s="12">
        <v>5</v>
      </c>
      <c r="M3217" s="12">
        <v>4.2300000000000004</v>
      </c>
      <c r="N3217" s="12">
        <v>57</v>
      </c>
      <c r="O3217" s="12">
        <v>18.7</v>
      </c>
      <c r="P3217" s="12">
        <v>0.124</v>
      </c>
      <c r="Q3217" s="12">
        <v>1.1299999999999999</v>
      </c>
      <c r="R3217" s="12">
        <v>5248</v>
      </c>
      <c r="S3217" s="12">
        <v>0.36499999999999999</v>
      </c>
      <c r="T3217" s="12">
        <v>51.06</v>
      </c>
    </row>
    <row r="3218" spans="1:20" ht="15.75" customHeight="1" x14ac:dyDescent="0.35">
      <c r="A3218" s="11">
        <v>45128</v>
      </c>
      <c r="B3218" s="12" t="s">
        <v>77</v>
      </c>
      <c r="C3218" s="12" t="s">
        <v>78</v>
      </c>
      <c r="D3218" s="12">
        <v>113054.22</v>
      </c>
      <c r="E3218" s="12">
        <v>57999.64</v>
      </c>
      <c r="F3218" s="12">
        <v>55054.59</v>
      </c>
      <c r="G3218" s="12">
        <v>48.7</v>
      </c>
      <c r="H3218" s="12">
        <v>105</v>
      </c>
      <c r="I3218" s="12">
        <v>0.219</v>
      </c>
      <c r="J3218" s="12">
        <v>22</v>
      </c>
      <c r="K3218" s="12">
        <v>212.17</v>
      </c>
      <c r="L3218" s="12">
        <v>5</v>
      </c>
      <c r="M3218" s="12">
        <v>3.96</v>
      </c>
      <c r="N3218" s="12">
        <v>41</v>
      </c>
      <c r="O3218" s="12">
        <v>22.3</v>
      </c>
      <c r="P3218" s="12">
        <v>0.122</v>
      </c>
      <c r="Q3218" s="12">
        <v>0.86</v>
      </c>
      <c r="R3218" s="12">
        <v>4960</v>
      </c>
      <c r="S3218" s="12">
        <v>0.254</v>
      </c>
      <c r="T3218" s="12">
        <v>44.41</v>
      </c>
    </row>
    <row r="3219" spans="1:20" ht="15.75" customHeight="1" x14ac:dyDescent="0.35">
      <c r="A3219" s="11">
        <v>45128</v>
      </c>
      <c r="B3219" s="12" t="s">
        <v>77</v>
      </c>
      <c r="C3219" s="12" t="s">
        <v>79</v>
      </c>
      <c r="D3219" s="12">
        <v>107278.86</v>
      </c>
      <c r="E3219" s="12">
        <v>57730.27</v>
      </c>
      <c r="F3219" s="12">
        <v>49548.59</v>
      </c>
      <c r="G3219" s="12">
        <v>46.19</v>
      </c>
      <c r="H3219" s="12">
        <v>109</v>
      </c>
      <c r="I3219" s="12">
        <v>0.26500000000000001</v>
      </c>
      <c r="J3219" s="12">
        <v>28</v>
      </c>
      <c r="K3219" s="12">
        <v>131.44</v>
      </c>
      <c r="L3219" s="12">
        <v>5</v>
      </c>
      <c r="M3219" s="12">
        <v>4.3499999999999996</v>
      </c>
      <c r="N3219" s="12">
        <v>69</v>
      </c>
      <c r="O3219" s="12">
        <v>26.8</v>
      </c>
      <c r="P3219" s="12">
        <v>0.224</v>
      </c>
      <c r="Q3219" s="12">
        <v>1.01</v>
      </c>
      <c r="R3219" s="12">
        <v>4462</v>
      </c>
      <c r="S3219" s="12">
        <v>0.34799999999999998</v>
      </c>
      <c r="T3219" s="12">
        <v>26.79</v>
      </c>
    </row>
    <row r="3220" spans="1:20" ht="15.75" customHeight="1" x14ac:dyDescent="0.35">
      <c r="A3220" s="11">
        <v>45128</v>
      </c>
      <c r="B3220" s="12" t="s">
        <v>77</v>
      </c>
      <c r="C3220" s="12" t="s">
        <v>80</v>
      </c>
      <c r="D3220" s="12">
        <v>58162.8</v>
      </c>
      <c r="E3220" s="12">
        <v>38443.629999999997</v>
      </c>
      <c r="F3220" s="12">
        <v>19719.169999999998</v>
      </c>
      <c r="G3220" s="12">
        <v>33.9</v>
      </c>
      <c r="H3220" s="12">
        <v>109</v>
      </c>
      <c r="I3220" s="12">
        <v>0.27500000000000002</v>
      </c>
      <c r="J3220" s="12">
        <v>29</v>
      </c>
      <c r="K3220" s="12">
        <v>281.18</v>
      </c>
      <c r="L3220" s="12">
        <v>3</v>
      </c>
      <c r="M3220" s="12">
        <v>4.62</v>
      </c>
      <c r="N3220" s="12">
        <v>38</v>
      </c>
      <c r="O3220" s="12">
        <v>23.2</v>
      </c>
      <c r="P3220" s="12">
        <v>0.129</v>
      </c>
      <c r="Q3220" s="12">
        <v>0.85</v>
      </c>
      <c r="R3220" s="12">
        <v>3647</v>
      </c>
      <c r="S3220" s="12">
        <v>0.39500000000000002</v>
      </c>
      <c r="T3220" s="12">
        <v>28.43</v>
      </c>
    </row>
    <row r="3221" spans="1:20" ht="15.75" customHeight="1" x14ac:dyDescent="0.35">
      <c r="A3221" s="11">
        <v>45128</v>
      </c>
      <c r="B3221" s="12" t="s">
        <v>77</v>
      </c>
      <c r="C3221" s="12" t="s">
        <v>81</v>
      </c>
      <c r="D3221" s="12">
        <v>93511.71</v>
      </c>
      <c r="E3221" s="12">
        <v>62540.45</v>
      </c>
      <c r="F3221" s="12">
        <v>30971.26</v>
      </c>
      <c r="G3221" s="12">
        <v>33.119999999999997</v>
      </c>
      <c r="H3221" s="12">
        <v>106</v>
      </c>
      <c r="I3221" s="12">
        <v>0.28599999999999998</v>
      </c>
      <c r="J3221" s="12">
        <v>30</v>
      </c>
      <c r="K3221" s="12">
        <v>151.27000000000001</v>
      </c>
      <c r="L3221" s="12">
        <v>5</v>
      </c>
      <c r="M3221" s="12">
        <v>4.2300000000000004</v>
      </c>
      <c r="N3221" s="12">
        <v>51</v>
      </c>
      <c r="O3221" s="12">
        <v>18.600000000000001</v>
      </c>
      <c r="P3221" s="12">
        <v>0.16700000000000001</v>
      </c>
      <c r="Q3221" s="12">
        <v>0.97</v>
      </c>
      <c r="R3221" s="12">
        <v>5683</v>
      </c>
      <c r="S3221" s="12">
        <v>0.22500000000000001</v>
      </c>
      <c r="T3221" s="12">
        <v>51.73</v>
      </c>
    </row>
    <row r="3222" spans="1:20" ht="15.75" customHeight="1" x14ac:dyDescent="0.35">
      <c r="A3222" s="11">
        <v>45128</v>
      </c>
      <c r="B3222" s="12" t="s">
        <v>82</v>
      </c>
      <c r="C3222" s="12" t="s">
        <v>78</v>
      </c>
      <c r="D3222" s="12">
        <v>121035.81</v>
      </c>
      <c r="E3222" s="12">
        <v>84366.41</v>
      </c>
      <c r="F3222" s="12">
        <v>36669.4</v>
      </c>
      <c r="G3222" s="12">
        <v>30.3</v>
      </c>
      <c r="H3222" s="12">
        <v>88</v>
      </c>
      <c r="I3222" s="12">
        <v>0.23799999999999999</v>
      </c>
      <c r="J3222" s="12">
        <v>20</v>
      </c>
      <c r="K3222" s="12">
        <v>280.55</v>
      </c>
      <c r="L3222" s="12">
        <v>7</v>
      </c>
      <c r="M3222" s="12">
        <v>3.93</v>
      </c>
      <c r="N3222" s="12">
        <v>54</v>
      </c>
      <c r="O3222" s="12">
        <v>18.8</v>
      </c>
      <c r="P3222" s="12">
        <v>0.13500000000000001</v>
      </c>
      <c r="Q3222" s="12">
        <v>0.85</v>
      </c>
      <c r="R3222" s="12">
        <v>6251</v>
      </c>
      <c r="S3222" s="12">
        <v>0.27800000000000002</v>
      </c>
      <c r="T3222" s="12">
        <v>33.69</v>
      </c>
    </row>
    <row r="3223" spans="1:20" ht="15.75" customHeight="1" x14ac:dyDescent="0.35">
      <c r="A3223" s="11">
        <v>45128</v>
      </c>
      <c r="B3223" s="12" t="s">
        <v>82</v>
      </c>
      <c r="C3223" s="12" t="s">
        <v>79</v>
      </c>
      <c r="D3223" s="12">
        <v>110037.66</v>
      </c>
      <c r="E3223" s="12">
        <v>70699.87</v>
      </c>
      <c r="F3223" s="12">
        <v>39337.79</v>
      </c>
      <c r="G3223" s="12">
        <v>35.75</v>
      </c>
      <c r="H3223" s="12">
        <v>115</v>
      </c>
      <c r="I3223" s="12">
        <v>0.12</v>
      </c>
      <c r="J3223" s="12">
        <v>13</v>
      </c>
      <c r="K3223" s="12">
        <v>221.95</v>
      </c>
      <c r="L3223" s="12">
        <v>5</v>
      </c>
      <c r="M3223" s="12">
        <v>4.3499999999999996</v>
      </c>
      <c r="N3223" s="12">
        <v>38</v>
      </c>
      <c r="O3223" s="12">
        <v>26.7</v>
      </c>
      <c r="P3223" s="12">
        <v>0.249</v>
      </c>
      <c r="Q3223" s="12">
        <v>0.91</v>
      </c>
      <c r="R3223" s="12">
        <v>5112</v>
      </c>
      <c r="S3223" s="12">
        <v>0.34599999999999997</v>
      </c>
      <c r="T3223" s="12">
        <v>58.2</v>
      </c>
    </row>
    <row r="3224" spans="1:20" ht="15.75" customHeight="1" x14ac:dyDescent="0.35">
      <c r="A3224" s="11">
        <v>45128</v>
      </c>
      <c r="B3224" s="12" t="s">
        <v>82</v>
      </c>
      <c r="C3224" s="12" t="s">
        <v>80</v>
      </c>
      <c r="D3224" s="12">
        <v>95233.14</v>
      </c>
      <c r="E3224" s="12">
        <v>47546.21</v>
      </c>
      <c r="F3224" s="12">
        <v>47686.93</v>
      </c>
      <c r="G3224" s="12">
        <v>50.07</v>
      </c>
      <c r="H3224" s="12">
        <v>83</v>
      </c>
      <c r="I3224" s="12">
        <v>0.23599999999999999</v>
      </c>
      <c r="J3224" s="12">
        <v>19</v>
      </c>
      <c r="K3224" s="12">
        <v>193.35</v>
      </c>
      <c r="L3224" s="12">
        <v>5</v>
      </c>
      <c r="M3224" s="12">
        <v>4.1100000000000003</v>
      </c>
      <c r="N3224" s="12">
        <v>60</v>
      </c>
      <c r="O3224" s="12">
        <v>29.7</v>
      </c>
      <c r="P3224" s="12">
        <v>8.8999999999999996E-2</v>
      </c>
      <c r="Q3224" s="12">
        <v>1.03</v>
      </c>
      <c r="R3224" s="12">
        <v>6397</v>
      </c>
      <c r="S3224" s="12">
        <v>0.30199999999999999</v>
      </c>
      <c r="T3224" s="12">
        <v>37.68</v>
      </c>
    </row>
    <row r="3225" spans="1:20" ht="15.75" customHeight="1" x14ac:dyDescent="0.35">
      <c r="A3225" s="11">
        <v>45128</v>
      </c>
      <c r="B3225" s="12" t="s">
        <v>82</v>
      </c>
      <c r="C3225" s="12" t="s">
        <v>81</v>
      </c>
      <c r="D3225" s="12">
        <v>88296.54</v>
      </c>
      <c r="E3225" s="12">
        <v>37735.1</v>
      </c>
      <c r="F3225" s="12">
        <v>50561.43</v>
      </c>
      <c r="G3225" s="12">
        <v>57.26</v>
      </c>
      <c r="H3225" s="12">
        <v>83</v>
      </c>
      <c r="I3225" s="12">
        <v>0.158</v>
      </c>
      <c r="J3225" s="12">
        <v>13</v>
      </c>
      <c r="K3225" s="12">
        <v>206.19</v>
      </c>
      <c r="L3225" s="12">
        <v>4</v>
      </c>
      <c r="M3225" s="12">
        <v>4.34</v>
      </c>
      <c r="N3225" s="12">
        <v>65</v>
      </c>
      <c r="O3225" s="12">
        <v>21.8</v>
      </c>
      <c r="P3225" s="12">
        <v>0.19800000000000001</v>
      </c>
      <c r="Q3225" s="12">
        <v>1.18</v>
      </c>
      <c r="R3225" s="12">
        <v>3783</v>
      </c>
      <c r="S3225" s="12">
        <v>0.22700000000000001</v>
      </c>
      <c r="T3225" s="12">
        <v>57.88</v>
      </c>
    </row>
    <row r="3226" spans="1:20" ht="15.75" customHeight="1" x14ac:dyDescent="0.35">
      <c r="A3226" s="11">
        <v>45128</v>
      </c>
      <c r="B3226" s="12" t="s">
        <v>83</v>
      </c>
      <c r="C3226" s="12" t="s">
        <v>78</v>
      </c>
      <c r="D3226" s="12">
        <v>93442.69</v>
      </c>
      <c r="E3226" s="12">
        <v>54834.9</v>
      </c>
      <c r="F3226" s="12">
        <v>38607.79</v>
      </c>
      <c r="G3226" s="12">
        <v>41.32</v>
      </c>
      <c r="H3226" s="12">
        <v>76</v>
      </c>
      <c r="I3226" s="12">
        <v>0.154</v>
      </c>
      <c r="J3226" s="12">
        <v>11</v>
      </c>
      <c r="K3226" s="12">
        <v>100.6</v>
      </c>
      <c r="L3226" s="12">
        <v>3</v>
      </c>
      <c r="M3226" s="12">
        <v>3.99</v>
      </c>
      <c r="N3226" s="12">
        <v>57</v>
      </c>
      <c r="O3226" s="12">
        <v>14.6</v>
      </c>
      <c r="P3226" s="12">
        <v>0.2</v>
      </c>
      <c r="Q3226" s="12">
        <v>1.02</v>
      </c>
      <c r="R3226" s="12">
        <v>6239</v>
      </c>
      <c r="S3226" s="12">
        <v>0.28799999999999998</v>
      </c>
      <c r="T3226" s="12">
        <v>54.27</v>
      </c>
    </row>
    <row r="3227" spans="1:20" ht="15.75" customHeight="1" x14ac:dyDescent="0.35">
      <c r="A3227" s="11">
        <v>45128</v>
      </c>
      <c r="B3227" s="12" t="s">
        <v>83</v>
      </c>
      <c r="C3227" s="12" t="s">
        <v>79</v>
      </c>
      <c r="D3227" s="12">
        <v>119928.45</v>
      </c>
      <c r="E3227" s="12">
        <v>72488.08</v>
      </c>
      <c r="F3227" s="12">
        <v>47440.37</v>
      </c>
      <c r="G3227" s="12">
        <v>39.56</v>
      </c>
      <c r="H3227" s="12">
        <v>60</v>
      </c>
      <c r="I3227" s="12">
        <v>0.14799999999999999</v>
      </c>
      <c r="J3227" s="12">
        <v>8</v>
      </c>
      <c r="K3227" s="12">
        <v>290.63</v>
      </c>
      <c r="L3227" s="12">
        <v>4</v>
      </c>
      <c r="M3227" s="12">
        <v>3.97</v>
      </c>
      <c r="N3227" s="12">
        <v>53</v>
      </c>
      <c r="O3227" s="12">
        <v>22.8</v>
      </c>
      <c r="P3227" s="12">
        <v>9.6000000000000002E-2</v>
      </c>
      <c r="Q3227" s="12">
        <v>1.18</v>
      </c>
      <c r="R3227" s="12">
        <v>3778</v>
      </c>
      <c r="S3227" s="12">
        <v>0.26600000000000001</v>
      </c>
      <c r="T3227" s="12">
        <v>45.69</v>
      </c>
    </row>
    <row r="3228" spans="1:20" ht="15.75" customHeight="1" x14ac:dyDescent="0.35">
      <c r="A3228" s="11">
        <v>45128</v>
      </c>
      <c r="B3228" s="12" t="s">
        <v>83</v>
      </c>
      <c r="C3228" s="12" t="s">
        <v>80</v>
      </c>
      <c r="D3228" s="12">
        <v>84993.18</v>
      </c>
      <c r="E3228" s="12">
        <v>56617.41</v>
      </c>
      <c r="F3228" s="12">
        <v>28375.77</v>
      </c>
      <c r="G3228" s="12">
        <v>33.39</v>
      </c>
      <c r="H3228" s="12">
        <v>84</v>
      </c>
      <c r="I3228" s="12">
        <v>0.16300000000000001</v>
      </c>
      <c r="J3228" s="12">
        <v>13</v>
      </c>
      <c r="K3228" s="12">
        <v>212.76</v>
      </c>
      <c r="L3228" s="12">
        <v>5</v>
      </c>
      <c r="M3228" s="12">
        <v>4.25</v>
      </c>
      <c r="N3228" s="12">
        <v>58</v>
      </c>
      <c r="O3228" s="12">
        <v>29</v>
      </c>
      <c r="P3228" s="12">
        <v>6.8000000000000005E-2</v>
      </c>
      <c r="Q3228" s="12">
        <v>0.82</v>
      </c>
      <c r="R3228" s="12">
        <v>4118</v>
      </c>
      <c r="S3228" s="12">
        <v>0.27400000000000002</v>
      </c>
      <c r="T3228" s="12">
        <v>46.54</v>
      </c>
    </row>
    <row r="3229" spans="1:20" ht="15.75" customHeight="1" x14ac:dyDescent="0.35">
      <c r="A3229" s="11">
        <v>45128</v>
      </c>
      <c r="B3229" s="12" t="s">
        <v>83</v>
      </c>
      <c r="C3229" s="12" t="s">
        <v>81</v>
      </c>
      <c r="D3229" s="12">
        <v>102984.18</v>
      </c>
      <c r="E3229" s="12">
        <v>69673.919999999998</v>
      </c>
      <c r="F3229" s="12">
        <v>33310.26</v>
      </c>
      <c r="G3229" s="12">
        <v>32.35</v>
      </c>
      <c r="H3229" s="12">
        <v>108</v>
      </c>
      <c r="I3229" s="12">
        <v>0.20200000000000001</v>
      </c>
      <c r="J3229" s="12">
        <v>21</v>
      </c>
      <c r="K3229" s="12">
        <v>245.38</v>
      </c>
      <c r="L3229" s="12">
        <v>4</v>
      </c>
      <c r="M3229" s="12">
        <v>4.2699999999999996</v>
      </c>
      <c r="N3229" s="12">
        <v>41</v>
      </c>
      <c r="O3229" s="12">
        <v>32</v>
      </c>
      <c r="P3229" s="12">
        <v>0.24099999999999999</v>
      </c>
      <c r="Q3229" s="12">
        <v>0.9</v>
      </c>
      <c r="R3229" s="12">
        <v>5426</v>
      </c>
      <c r="S3229" s="12">
        <v>0.36599999999999999</v>
      </c>
      <c r="T3229" s="12">
        <v>42.53</v>
      </c>
    </row>
    <row r="3230" spans="1:20" ht="15.75" customHeight="1" x14ac:dyDescent="0.35">
      <c r="A3230" s="11">
        <v>45128</v>
      </c>
      <c r="B3230" s="12" t="s">
        <v>84</v>
      </c>
      <c r="C3230" s="12" t="s">
        <v>78</v>
      </c>
      <c r="D3230" s="12">
        <v>83299.350000000006</v>
      </c>
      <c r="E3230" s="12">
        <v>34490.370000000003</v>
      </c>
      <c r="F3230" s="12">
        <v>48808.98</v>
      </c>
      <c r="G3230" s="12">
        <v>58.59</v>
      </c>
      <c r="H3230" s="12">
        <v>115</v>
      </c>
      <c r="I3230" s="12">
        <v>0.10299999999999999</v>
      </c>
      <c r="J3230" s="12">
        <v>11</v>
      </c>
      <c r="K3230" s="12">
        <v>254.87</v>
      </c>
      <c r="L3230" s="12">
        <v>4</v>
      </c>
      <c r="M3230" s="12">
        <v>4.0199999999999996</v>
      </c>
      <c r="N3230" s="12">
        <v>46</v>
      </c>
      <c r="O3230" s="12">
        <v>20.399999999999999</v>
      </c>
      <c r="P3230" s="12">
        <v>0.156</v>
      </c>
      <c r="Q3230" s="12">
        <v>0.86</v>
      </c>
      <c r="R3230" s="12">
        <v>4886</v>
      </c>
      <c r="S3230" s="12">
        <v>0.309</v>
      </c>
      <c r="T3230" s="12">
        <v>48.43</v>
      </c>
    </row>
    <row r="3231" spans="1:20" ht="15.75" customHeight="1" x14ac:dyDescent="0.35">
      <c r="A3231" s="11">
        <v>45128</v>
      </c>
      <c r="B3231" s="12" t="s">
        <v>84</v>
      </c>
      <c r="C3231" s="12" t="s">
        <v>79</v>
      </c>
      <c r="D3231" s="12">
        <v>79221.11</v>
      </c>
      <c r="E3231" s="12">
        <v>38484.629999999997</v>
      </c>
      <c r="F3231" s="12">
        <v>40736.480000000003</v>
      </c>
      <c r="G3231" s="12">
        <v>51.42</v>
      </c>
      <c r="H3231" s="12">
        <v>119</v>
      </c>
      <c r="I3231" s="12">
        <v>0.26700000000000002</v>
      </c>
      <c r="J3231" s="12">
        <v>31</v>
      </c>
      <c r="K3231" s="12">
        <v>168.13</v>
      </c>
      <c r="L3231" s="12">
        <v>5</v>
      </c>
      <c r="M3231" s="12">
        <v>3.9</v>
      </c>
      <c r="N3231" s="12">
        <v>54</v>
      </c>
      <c r="O3231" s="12">
        <v>26.3</v>
      </c>
      <c r="P3231" s="12">
        <v>5.8000000000000003E-2</v>
      </c>
      <c r="Q3231" s="12">
        <v>0.85</v>
      </c>
      <c r="R3231" s="12">
        <v>5042</v>
      </c>
      <c r="S3231" s="12">
        <v>0.214</v>
      </c>
      <c r="T3231" s="12">
        <v>39.24</v>
      </c>
    </row>
    <row r="3232" spans="1:20" ht="15.75" customHeight="1" x14ac:dyDescent="0.35">
      <c r="A3232" s="11">
        <v>45128</v>
      </c>
      <c r="B3232" s="12" t="s">
        <v>84</v>
      </c>
      <c r="C3232" s="12" t="s">
        <v>80</v>
      </c>
      <c r="D3232" s="12">
        <v>97057.9</v>
      </c>
      <c r="E3232" s="12">
        <v>50745.1</v>
      </c>
      <c r="F3232" s="12">
        <v>46312.79</v>
      </c>
      <c r="G3232" s="12">
        <v>47.72</v>
      </c>
      <c r="H3232" s="12">
        <v>96</v>
      </c>
      <c r="I3232" s="12">
        <v>0.24</v>
      </c>
      <c r="J3232" s="12">
        <v>23</v>
      </c>
      <c r="K3232" s="12">
        <v>253.44</v>
      </c>
      <c r="L3232" s="12">
        <v>5</v>
      </c>
      <c r="M3232" s="12">
        <v>4.12</v>
      </c>
      <c r="N3232" s="12">
        <v>64</v>
      </c>
      <c r="O3232" s="12">
        <v>31.2</v>
      </c>
      <c r="P3232" s="12">
        <v>8.4000000000000005E-2</v>
      </c>
      <c r="Q3232" s="12">
        <v>0.86</v>
      </c>
      <c r="R3232" s="12">
        <v>5043</v>
      </c>
      <c r="S3232" s="12">
        <v>0.39</v>
      </c>
      <c r="T3232" s="12">
        <v>56.8</v>
      </c>
    </row>
    <row r="3233" spans="1:20" ht="15.75" customHeight="1" x14ac:dyDescent="0.35">
      <c r="A3233" s="11">
        <v>45128</v>
      </c>
      <c r="B3233" s="12" t="s">
        <v>84</v>
      </c>
      <c r="C3233" s="12" t="s">
        <v>81</v>
      </c>
      <c r="D3233" s="12">
        <v>57903.44</v>
      </c>
      <c r="E3233" s="12">
        <v>28893.1</v>
      </c>
      <c r="F3233" s="12">
        <v>29010.34</v>
      </c>
      <c r="G3233" s="12">
        <v>50.1</v>
      </c>
      <c r="H3233" s="12">
        <v>120</v>
      </c>
      <c r="I3233" s="12">
        <v>0.28299999999999997</v>
      </c>
      <c r="J3233" s="12">
        <v>33</v>
      </c>
      <c r="K3233" s="12">
        <v>250.36</v>
      </c>
      <c r="L3233" s="12">
        <v>4</v>
      </c>
      <c r="M3233" s="12">
        <v>3.97</v>
      </c>
      <c r="N3233" s="12">
        <v>60</v>
      </c>
      <c r="O3233" s="12">
        <v>28.9</v>
      </c>
      <c r="P3233" s="12">
        <v>0.20300000000000001</v>
      </c>
      <c r="Q3233" s="12">
        <v>0.81</v>
      </c>
      <c r="R3233" s="12">
        <v>5341</v>
      </c>
      <c r="S3233" s="12">
        <v>0.39700000000000002</v>
      </c>
      <c r="T3233" s="12">
        <v>52.35</v>
      </c>
    </row>
    <row r="3234" spans="1:20" ht="15.75" customHeight="1" x14ac:dyDescent="0.35">
      <c r="A3234" s="11">
        <v>45129</v>
      </c>
      <c r="B3234" s="12" t="s">
        <v>77</v>
      </c>
      <c r="C3234" s="12" t="s">
        <v>78</v>
      </c>
      <c r="D3234" s="12">
        <v>122605.32</v>
      </c>
      <c r="E3234" s="12">
        <v>62830.7</v>
      </c>
      <c r="F3234" s="12">
        <v>59774.62</v>
      </c>
      <c r="G3234" s="12">
        <v>48.75</v>
      </c>
      <c r="H3234" s="12">
        <v>90</v>
      </c>
      <c r="I3234" s="12">
        <v>0.20399999999999999</v>
      </c>
      <c r="J3234" s="12">
        <v>18</v>
      </c>
      <c r="K3234" s="12">
        <v>209.54</v>
      </c>
      <c r="L3234" s="12">
        <v>4</v>
      </c>
      <c r="M3234" s="12">
        <v>4.4800000000000004</v>
      </c>
      <c r="N3234" s="12">
        <v>56</v>
      </c>
      <c r="O3234" s="12">
        <v>28.6</v>
      </c>
      <c r="P3234" s="12">
        <v>0.13400000000000001</v>
      </c>
      <c r="Q3234" s="12">
        <v>1.05</v>
      </c>
      <c r="R3234" s="12">
        <v>4868</v>
      </c>
      <c r="S3234" s="12">
        <v>0.29199999999999998</v>
      </c>
      <c r="T3234" s="12">
        <v>40.78</v>
      </c>
    </row>
    <row r="3235" spans="1:20" ht="15.75" customHeight="1" x14ac:dyDescent="0.35">
      <c r="A3235" s="11">
        <v>45129</v>
      </c>
      <c r="B3235" s="12" t="s">
        <v>77</v>
      </c>
      <c r="C3235" s="12" t="s">
        <v>79</v>
      </c>
      <c r="D3235" s="12">
        <v>113005.93</v>
      </c>
      <c r="E3235" s="12">
        <v>48142.01</v>
      </c>
      <c r="F3235" s="12">
        <v>64863.91</v>
      </c>
      <c r="G3235" s="12">
        <v>57.4</v>
      </c>
      <c r="H3235" s="12">
        <v>111</v>
      </c>
      <c r="I3235" s="12">
        <v>0.24099999999999999</v>
      </c>
      <c r="J3235" s="12">
        <v>26</v>
      </c>
      <c r="K3235" s="12">
        <v>233.74</v>
      </c>
      <c r="L3235" s="12">
        <v>4</v>
      </c>
      <c r="M3235" s="12">
        <v>4.74</v>
      </c>
      <c r="N3235" s="12">
        <v>42</v>
      </c>
      <c r="O3235" s="12">
        <v>26.2</v>
      </c>
      <c r="P3235" s="12">
        <v>0.24</v>
      </c>
      <c r="Q3235" s="12">
        <v>0.9</v>
      </c>
      <c r="R3235" s="12">
        <v>4104</v>
      </c>
      <c r="S3235" s="12">
        <v>0.378</v>
      </c>
      <c r="T3235" s="12">
        <v>47.84</v>
      </c>
    </row>
    <row r="3236" spans="1:20" ht="15.75" customHeight="1" x14ac:dyDescent="0.35">
      <c r="A3236" s="11">
        <v>45129</v>
      </c>
      <c r="B3236" s="12" t="s">
        <v>77</v>
      </c>
      <c r="C3236" s="12" t="s">
        <v>80</v>
      </c>
      <c r="D3236" s="12">
        <v>66171.289999999994</v>
      </c>
      <c r="E3236" s="12">
        <v>36722.11</v>
      </c>
      <c r="F3236" s="12">
        <v>29449.18</v>
      </c>
      <c r="G3236" s="12">
        <v>44.5</v>
      </c>
      <c r="H3236" s="12">
        <v>96</v>
      </c>
      <c r="I3236" s="12">
        <v>0.214</v>
      </c>
      <c r="J3236" s="12">
        <v>20</v>
      </c>
      <c r="K3236" s="12">
        <v>120.46</v>
      </c>
      <c r="L3236" s="12">
        <v>5</v>
      </c>
      <c r="M3236" s="12">
        <v>4.43</v>
      </c>
      <c r="N3236" s="12">
        <v>54</v>
      </c>
      <c r="O3236" s="12">
        <v>21.2</v>
      </c>
      <c r="P3236" s="12">
        <v>0.20100000000000001</v>
      </c>
      <c r="Q3236" s="12">
        <v>0.99</v>
      </c>
      <c r="R3236" s="12">
        <v>3328</v>
      </c>
      <c r="S3236" s="12">
        <v>0.28699999999999998</v>
      </c>
      <c r="T3236" s="12">
        <v>46.92</v>
      </c>
    </row>
    <row r="3237" spans="1:20" ht="15.75" customHeight="1" x14ac:dyDescent="0.35">
      <c r="A3237" s="11">
        <v>45129</v>
      </c>
      <c r="B3237" s="12" t="s">
        <v>77</v>
      </c>
      <c r="C3237" s="12" t="s">
        <v>81</v>
      </c>
      <c r="D3237" s="12">
        <v>104585.53</v>
      </c>
      <c r="E3237" s="12">
        <v>68914.41</v>
      </c>
      <c r="F3237" s="12">
        <v>35671.11</v>
      </c>
      <c r="G3237" s="12">
        <v>34.11</v>
      </c>
      <c r="H3237" s="12">
        <v>91</v>
      </c>
      <c r="I3237" s="12">
        <v>0.246</v>
      </c>
      <c r="J3237" s="12">
        <v>22</v>
      </c>
      <c r="K3237" s="12">
        <v>229.37</v>
      </c>
      <c r="L3237" s="12">
        <v>5</v>
      </c>
      <c r="M3237" s="12">
        <v>3.76</v>
      </c>
      <c r="N3237" s="12">
        <v>78</v>
      </c>
      <c r="O3237" s="12">
        <v>21.2</v>
      </c>
      <c r="P3237" s="12">
        <v>0.13300000000000001</v>
      </c>
      <c r="Q3237" s="12">
        <v>0.94</v>
      </c>
      <c r="R3237" s="12">
        <v>5072</v>
      </c>
      <c r="S3237" s="12">
        <v>0.39200000000000002</v>
      </c>
      <c r="T3237" s="12">
        <v>49.98</v>
      </c>
    </row>
    <row r="3238" spans="1:20" ht="15.75" customHeight="1" x14ac:dyDescent="0.35">
      <c r="A3238" s="11">
        <v>45129</v>
      </c>
      <c r="B3238" s="12" t="s">
        <v>82</v>
      </c>
      <c r="C3238" s="12" t="s">
        <v>78</v>
      </c>
      <c r="D3238" s="12">
        <v>86573.29</v>
      </c>
      <c r="E3238" s="12">
        <v>35719.26</v>
      </c>
      <c r="F3238" s="12">
        <v>50854.03</v>
      </c>
      <c r="G3238" s="12">
        <v>58.74</v>
      </c>
      <c r="H3238" s="12">
        <v>97</v>
      </c>
      <c r="I3238" s="12">
        <v>0.22600000000000001</v>
      </c>
      <c r="J3238" s="12">
        <v>21</v>
      </c>
      <c r="K3238" s="12">
        <v>142.76</v>
      </c>
      <c r="L3238" s="12">
        <v>3</v>
      </c>
      <c r="M3238" s="12">
        <v>4.1900000000000004</v>
      </c>
      <c r="N3238" s="12">
        <v>43</v>
      </c>
      <c r="O3238" s="12">
        <v>19.100000000000001</v>
      </c>
      <c r="P3238" s="12">
        <v>0.22</v>
      </c>
      <c r="Q3238" s="12">
        <v>0.98</v>
      </c>
      <c r="R3238" s="12">
        <v>3207</v>
      </c>
      <c r="S3238" s="12">
        <v>0.35399999999999998</v>
      </c>
      <c r="T3238" s="12">
        <v>57.47</v>
      </c>
    </row>
    <row r="3239" spans="1:20" ht="15.75" customHeight="1" x14ac:dyDescent="0.35">
      <c r="A3239" s="11">
        <v>45129</v>
      </c>
      <c r="B3239" s="12" t="s">
        <v>82</v>
      </c>
      <c r="C3239" s="12" t="s">
        <v>79</v>
      </c>
      <c r="D3239" s="12">
        <v>124955.67</v>
      </c>
      <c r="E3239" s="12">
        <v>58949.14</v>
      </c>
      <c r="F3239" s="12">
        <v>66006.53</v>
      </c>
      <c r="G3239" s="12">
        <v>52.82</v>
      </c>
      <c r="H3239" s="12">
        <v>95</v>
      </c>
      <c r="I3239" s="12">
        <v>0.249</v>
      </c>
      <c r="J3239" s="12">
        <v>23</v>
      </c>
      <c r="K3239" s="12">
        <v>245.19</v>
      </c>
      <c r="L3239" s="12">
        <v>6</v>
      </c>
      <c r="M3239" s="12">
        <v>4.2699999999999996</v>
      </c>
      <c r="N3239" s="12">
        <v>56</v>
      </c>
      <c r="O3239" s="12">
        <v>28</v>
      </c>
      <c r="P3239" s="12">
        <v>0.127</v>
      </c>
      <c r="Q3239" s="12">
        <v>0.82</v>
      </c>
      <c r="R3239" s="12">
        <v>5172</v>
      </c>
      <c r="S3239" s="12">
        <v>0.22900000000000001</v>
      </c>
      <c r="T3239" s="12">
        <v>55.8</v>
      </c>
    </row>
    <row r="3240" spans="1:20" ht="15.75" customHeight="1" x14ac:dyDescent="0.35">
      <c r="A3240" s="11">
        <v>45129</v>
      </c>
      <c r="B3240" s="12" t="s">
        <v>82</v>
      </c>
      <c r="C3240" s="12" t="s">
        <v>80</v>
      </c>
      <c r="D3240" s="12">
        <v>81549.2</v>
      </c>
      <c r="E3240" s="12">
        <v>54542.39</v>
      </c>
      <c r="F3240" s="12">
        <v>27006.81</v>
      </c>
      <c r="G3240" s="12">
        <v>33.119999999999997</v>
      </c>
      <c r="H3240" s="12">
        <v>80</v>
      </c>
      <c r="I3240" s="12">
        <v>0.113</v>
      </c>
      <c r="J3240" s="12">
        <v>9</v>
      </c>
      <c r="K3240" s="12">
        <v>269.11</v>
      </c>
      <c r="L3240" s="12">
        <v>4</v>
      </c>
      <c r="M3240" s="12">
        <v>3.92</v>
      </c>
      <c r="N3240" s="12">
        <v>40</v>
      </c>
      <c r="O3240" s="12">
        <v>23.5</v>
      </c>
      <c r="P3240" s="12">
        <v>0.123</v>
      </c>
      <c r="Q3240" s="12">
        <v>0.99</v>
      </c>
      <c r="R3240" s="12">
        <v>5116</v>
      </c>
      <c r="S3240" s="12">
        <v>0.28999999999999998</v>
      </c>
      <c r="T3240" s="12">
        <v>39.43</v>
      </c>
    </row>
    <row r="3241" spans="1:20" ht="15.75" customHeight="1" x14ac:dyDescent="0.35">
      <c r="A3241" s="11">
        <v>45129</v>
      </c>
      <c r="B3241" s="12" t="s">
        <v>82</v>
      </c>
      <c r="C3241" s="12" t="s">
        <v>81</v>
      </c>
      <c r="D3241" s="12">
        <v>95805.32</v>
      </c>
      <c r="E3241" s="12">
        <v>51467.67</v>
      </c>
      <c r="F3241" s="12">
        <v>44337.65</v>
      </c>
      <c r="G3241" s="12">
        <v>46.28</v>
      </c>
      <c r="H3241" s="12">
        <v>101</v>
      </c>
      <c r="I3241" s="12">
        <v>0.20799999999999999</v>
      </c>
      <c r="J3241" s="12">
        <v>21</v>
      </c>
      <c r="K3241" s="12">
        <v>142</v>
      </c>
      <c r="L3241" s="12">
        <v>4</v>
      </c>
      <c r="M3241" s="12">
        <v>4.28</v>
      </c>
      <c r="N3241" s="12">
        <v>46</v>
      </c>
      <c r="O3241" s="12">
        <v>23.9</v>
      </c>
      <c r="P3241" s="12">
        <v>0.105</v>
      </c>
      <c r="Q3241" s="12">
        <v>0.96</v>
      </c>
      <c r="R3241" s="12">
        <v>5806</v>
      </c>
      <c r="S3241" s="12">
        <v>0.23799999999999999</v>
      </c>
      <c r="T3241" s="12">
        <v>38.19</v>
      </c>
    </row>
    <row r="3242" spans="1:20" ht="15.75" customHeight="1" x14ac:dyDescent="0.35">
      <c r="A3242" s="11">
        <v>45129</v>
      </c>
      <c r="B3242" s="12" t="s">
        <v>83</v>
      </c>
      <c r="C3242" s="12" t="s">
        <v>78</v>
      </c>
      <c r="D3242" s="12">
        <v>91247.99</v>
      </c>
      <c r="E3242" s="12">
        <v>56332.3</v>
      </c>
      <c r="F3242" s="12">
        <v>34915.69</v>
      </c>
      <c r="G3242" s="12">
        <v>38.26</v>
      </c>
      <c r="H3242" s="12">
        <v>102</v>
      </c>
      <c r="I3242" s="12">
        <v>0.10299999999999999</v>
      </c>
      <c r="J3242" s="12">
        <v>10</v>
      </c>
      <c r="K3242" s="12">
        <v>322.54000000000002</v>
      </c>
      <c r="L3242" s="12">
        <v>5</v>
      </c>
      <c r="M3242" s="12">
        <v>4.6100000000000003</v>
      </c>
      <c r="N3242" s="12">
        <v>34</v>
      </c>
      <c r="O3242" s="12">
        <v>20.9</v>
      </c>
      <c r="P3242" s="12">
        <v>8.4000000000000005E-2</v>
      </c>
      <c r="Q3242" s="12">
        <v>0.99</v>
      </c>
      <c r="R3242" s="12">
        <v>5893</v>
      </c>
      <c r="S3242" s="12">
        <v>0.39500000000000002</v>
      </c>
      <c r="T3242" s="12">
        <v>51.39</v>
      </c>
    </row>
    <row r="3243" spans="1:20" ht="15.75" customHeight="1" x14ac:dyDescent="0.35">
      <c r="A3243" s="11">
        <v>45129</v>
      </c>
      <c r="B3243" s="12" t="s">
        <v>83</v>
      </c>
      <c r="C3243" s="12" t="s">
        <v>79</v>
      </c>
      <c r="D3243" s="12">
        <v>94249.41</v>
      </c>
      <c r="E3243" s="12">
        <v>38416.800000000003</v>
      </c>
      <c r="F3243" s="12">
        <v>55832.61</v>
      </c>
      <c r="G3243" s="12">
        <v>59.24</v>
      </c>
      <c r="H3243" s="12">
        <v>110</v>
      </c>
      <c r="I3243" s="12">
        <v>0.23100000000000001</v>
      </c>
      <c r="J3243" s="12">
        <v>25</v>
      </c>
      <c r="K3243" s="12">
        <v>153.85</v>
      </c>
      <c r="L3243" s="12">
        <v>3</v>
      </c>
      <c r="M3243" s="12">
        <v>4.33</v>
      </c>
      <c r="N3243" s="12">
        <v>46</v>
      </c>
      <c r="O3243" s="12">
        <v>16.7</v>
      </c>
      <c r="P3243" s="12">
        <v>0.249</v>
      </c>
      <c r="Q3243" s="12">
        <v>1.06</v>
      </c>
      <c r="R3243" s="12">
        <v>5020</v>
      </c>
      <c r="S3243" s="12">
        <v>0.39600000000000002</v>
      </c>
      <c r="T3243" s="12">
        <v>50.44</v>
      </c>
    </row>
    <row r="3244" spans="1:20" ht="15.75" customHeight="1" x14ac:dyDescent="0.35">
      <c r="A3244" s="11">
        <v>45129</v>
      </c>
      <c r="B3244" s="12" t="s">
        <v>83</v>
      </c>
      <c r="C3244" s="12" t="s">
        <v>80</v>
      </c>
      <c r="D3244" s="12">
        <v>106356.07</v>
      </c>
      <c r="E3244" s="12">
        <v>49859.41</v>
      </c>
      <c r="F3244" s="12">
        <v>56496.66</v>
      </c>
      <c r="G3244" s="12">
        <v>53.12</v>
      </c>
      <c r="H3244" s="12">
        <v>129</v>
      </c>
      <c r="I3244" s="12">
        <v>0.26600000000000001</v>
      </c>
      <c r="J3244" s="12">
        <v>34</v>
      </c>
      <c r="K3244" s="12">
        <v>165.64</v>
      </c>
      <c r="L3244" s="12">
        <v>5</v>
      </c>
      <c r="M3244" s="12">
        <v>3.89</v>
      </c>
      <c r="N3244" s="12">
        <v>64</v>
      </c>
      <c r="O3244" s="12">
        <v>30.7</v>
      </c>
      <c r="P3244" s="12">
        <v>0.22900000000000001</v>
      </c>
      <c r="Q3244" s="12">
        <v>0.92</v>
      </c>
      <c r="R3244" s="12">
        <v>4458</v>
      </c>
      <c r="S3244" s="12">
        <v>0.247</v>
      </c>
      <c r="T3244" s="12">
        <v>63.79</v>
      </c>
    </row>
    <row r="3245" spans="1:20" ht="15.75" customHeight="1" x14ac:dyDescent="0.35">
      <c r="A3245" s="11">
        <v>45129</v>
      </c>
      <c r="B3245" s="12" t="s">
        <v>83</v>
      </c>
      <c r="C3245" s="12" t="s">
        <v>81</v>
      </c>
      <c r="D3245" s="12">
        <v>72303.14</v>
      </c>
      <c r="E3245" s="12">
        <v>48707.199999999997</v>
      </c>
      <c r="F3245" s="12">
        <v>23595.94</v>
      </c>
      <c r="G3245" s="12">
        <v>32.630000000000003</v>
      </c>
      <c r="H3245" s="12">
        <v>70</v>
      </c>
      <c r="I3245" s="12">
        <v>0.251</v>
      </c>
      <c r="J3245" s="12">
        <v>17</v>
      </c>
      <c r="K3245" s="12">
        <v>170.74</v>
      </c>
      <c r="L3245" s="12">
        <v>3</v>
      </c>
      <c r="M3245" s="12">
        <v>3.86</v>
      </c>
      <c r="N3245" s="12">
        <v>55</v>
      </c>
      <c r="O3245" s="12">
        <v>21.5</v>
      </c>
      <c r="P3245" s="12">
        <v>0.156</v>
      </c>
      <c r="Q3245" s="12">
        <v>0.86</v>
      </c>
      <c r="R3245" s="12">
        <v>4485</v>
      </c>
      <c r="S3245" s="12">
        <v>0.32600000000000001</v>
      </c>
      <c r="T3245" s="12">
        <v>62.37</v>
      </c>
    </row>
    <row r="3246" spans="1:20" ht="15.75" customHeight="1" x14ac:dyDescent="0.35">
      <c r="A3246" s="11">
        <v>45129</v>
      </c>
      <c r="B3246" s="12" t="s">
        <v>84</v>
      </c>
      <c r="C3246" s="12" t="s">
        <v>78</v>
      </c>
      <c r="D3246" s="12">
        <v>115410.91</v>
      </c>
      <c r="E3246" s="12">
        <v>53538.14</v>
      </c>
      <c r="F3246" s="12">
        <v>61872.77</v>
      </c>
      <c r="G3246" s="12">
        <v>53.61</v>
      </c>
      <c r="H3246" s="12">
        <v>72</v>
      </c>
      <c r="I3246" s="12">
        <v>0.13300000000000001</v>
      </c>
      <c r="J3246" s="12">
        <v>9</v>
      </c>
      <c r="K3246" s="12">
        <v>233.18</v>
      </c>
      <c r="L3246" s="12">
        <v>6</v>
      </c>
      <c r="M3246" s="12">
        <v>4.3899999999999997</v>
      </c>
      <c r="N3246" s="12">
        <v>39</v>
      </c>
      <c r="O3246" s="12">
        <v>20.6</v>
      </c>
      <c r="P3246" s="12">
        <v>0.127</v>
      </c>
      <c r="Q3246" s="12">
        <v>0.95</v>
      </c>
      <c r="R3246" s="12">
        <v>4848</v>
      </c>
      <c r="S3246" s="12">
        <v>0.33400000000000002</v>
      </c>
      <c r="T3246" s="12">
        <v>70.319999999999993</v>
      </c>
    </row>
    <row r="3247" spans="1:20" ht="15.75" customHeight="1" x14ac:dyDescent="0.35">
      <c r="A3247" s="11">
        <v>45129</v>
      </c>
      <c r="B3247" s="12" t="s">
        <v>84</v>
      </c>
      <c r="C3247" s="12" t="s">
        <v>79</v>
      </c>
      <c r="D3247" s="12">
        <v>93980.84</v>
      </c>
      <c r="E3247" s="12">
        <v>48778.43</v>
      </c>
      <c r="F3247" s="12">
        <v>45202.41</v>
      </c>
      <c r="G3247" s="12">
        <v>48.1</v>
      </c>
      <c r="H3247" s="12">
        <v>120</v>
      </c>
      <c r="I3247" s="12">
        <v>0.28499999999999998</v>
      </c>
      <c r="J3247" s="12">
        <v>34</v>
      </c>
      <c r="K3247" s="12">
        <v>205.51</v>
      </c>
      <c r="L3247" s="12">
        <v>6</v>
      </c>
      <c r="M3247" s="12">
        <v>4.55</v>
      </c>
      <c r="N3247" s="12">
        <v>54</v>
      </c>
      <c r="O3247" s="12">
        <v>18.5</v>
      </c>
      <c r="P3247" s="12">
        <v>0.20699999999999999</v>
      </c>
      <c r="Q3247" s="12">
        <v>0.94</v>
      </c>
      <c r="R3247" s="12">
        <v>4751</v>
      </c>
      <c r="S3247" s="12">
        <v>0.29899999999999999</v>
      </c>
      <c r="T3247" s="12">
        <v>59.17</v>
      </c>
    </row>
    <row r="3248" spans="1:20" ht="15.75" customHeight="1" x14ac:dyDescent="0.35">
      <c r="A3248" s="11">
        <v>45129</v>
      </c>
      <c r="B3248" s="12" t="s">
        <v>84</v>
      </c>
      <c r="C3248" s="12" t="s">
        <v>80</v>
      </c>
      <c r="D3248" s="12">
        <v>95628.78</v>
      </c>
      <c r="E3248" s="12">
        <v>43550.59</v>
      </c>
      <c r="F3248" s="12">
        <v>52078.19</v>
      </c>
      <c r="G3248" s="12">
        <v>54.46</v>
      </c>
      <c r="H3248" s="12">
        <v>121</v>
      </c>
      <c r="I3248" s="12">
        <v>0.29599999999999999</v>
      </c>
      <c r="J3248" s="12">
        <v>35</v>
      </c>
      <c r="K3248" s="12">
        <v>211.39</v>
      </c>
      <c r="L3248" s="12">
        <v>5</v>
      </c>
      <c r="M3248" s="12">
        <v>3.73</v>
      </c>
      <c r="N3248" s="12">
        <v>33</v>
      </c>
      <c r="O3248" s="12">
        <v>28.1</v>
      </c>
      <c r="P3248" s="12">
        <v>0.214</v>
      </c>
      <c r="Q3248" s="12">
        <v>1.19</v>
      </c>
      <c r="R3248" s="12">
        <v>4285</v>
      </c>
      <c r="S3248" s="12">
        <v>0.35299999999999998</v>
      </c>
      <c r="T3248" s="12">
        <v>37.130000000000003</v>
      </c>
    </row>
    <row r="3249" spans="1:20" ht="15.75" customHeight="1" x14ac:dyDescent="0.35">
      <c r="A3249" s="11">
        <v>45129</v>
      </c>
      <c r="B3249" s="12" t="s">
        <v>84</v>
      </c>
      <c r="C3249" s="12" t="s">
        <v>81</v>
      </c>
      <c r="D3249" s="12">
        <v>144404.34</v>
      </c>
      <c r="E3249" s="12">
        <v>68818.47</v>
      </c>
      <c r="F3249" s="12">
        <v>75585.87</v>
      </c>
      <c r="G3249" s="12">
        <v>52.34</v>
      </c>
      <c r="H3249" s="12">
        <v>110</v>
      </c>
      <c r="I3249" s="12">
        <v>0.24399999999999999</v>
      </c>
      <c r="J3249" s="12">
        <v>26</v>
      </c>
      <c r="K3249" s="12">
        <v>147.66</v>
      </c>
      <c r="L3249" s="12">
        <v>6</v>
      </c>
      <c r="M3249" s="12">
        <v>4.4800000000000004</v>
      </c>
      <c r="N3249" s="12">
        <v>56</v>
      </c>
      <c r="O3249" s="12">
        <v>18.100000000000001</v>
      </c>
      <c r="P3249" s="12">
        <v>7.5999999999999998E-2</v>
      </c>
      <c r="Q3249" s="12">
        <v>0.82</v>
      </c>
      <c r="R3249" s="12">
        <v>4448</v>
      </c>
      <c r="S3249" s="12">
        <v>0.33100000000000002</v>
      </c>
      <c r="T3249" s="12">
        <v>49.26</v>
      </c>
    </row>
    <row r="3250" spans="1:20" ht="15.75" customHeight="1" x14ac:dyDescent="0.35">
      <c r="A3250" s="11">
        <v>45130</v>
      </c>
      <c r="B3250" s="12" t="s">
        <v>77</v>
      </c>
      <c r="C3250" s="12" t="s">
        <v>78</v>
      </c>
      <c r="D3250" s="12">
        <v>122291.96</v>
      </c>
      <c r="E3250" s="12">
        <v>49293.01</v>
      </c>
      <c r="F3250" s="12">
        <v>72998.95</v>
      </c>
      <c r="G3250" s="12">
        <v>59.69</v>
      </c>
      <c r="H3250" s="12">
        <v>111</v>
      </c>
      <c r="I3250" s="12">
        <v>0.187</v>
      </c>
      <c r="J3250" s="12">
        <v>20</v>
      </c>
      <c r="K3250" s="12">
        <v>89.65</v>
      </c>
      <c r="L3250" s="12">
        <v>4</v>
      </c>
      <c r="M3250" s="12">
        <v>4.33</v>
      </c>
      <c r="N3250" s="12">
        <v>54</v>
      </c>
      <c r="O3250" s="12">
        <v>22.6</v>
      </c>
      <c r="P3250" s="12">
        <v>7.2999999999999995E-2</v>
      </c>
      <c r="Q3250" s="12">
        <v>0.85</v>
      </c>
      <c r="R3250" s="12">
        <v>4697</v>
      </c>
      <c r="S3250" s="12">
        <v>0.35399999999999998</v>
      </c>
      <c r="T3250" s="12">
        <v>54.81</v>
      </c>
    </row>
    <row r="3251" spans="1:20" ht="15.75" customHeight="1" x14ac:dyDescent="0.35">
      <c r="A3251" s="11">
        <v>45130</v>
      </c>
      <c r="B3251" s="12" t="s">
        <v>77</v>
      </c>
      <c r="C3251" s="12" t="s">
        <v>79</v>
      </c>
      <c r="D3251" s="12">
        <v>95789.85</v>
      </c>
      <c r="E3251" s="12">
        <v>64768.54</v>
      </c>
      <c r="F3251" s="12">
        <v>31021.32</v>
      </c>
      <c r="G3251" s="12">
        <v>32.380000000000003</v>
      </c>
      <c r="H3251" s="12">
        <v>147</v>
      </c>
      <c r="I3251" s="12">
        <v>0.14399999999999999</v>
      </c>
      <c r="J3251" s="12">
        <v>21</v>
      </c>
      <c r="K3251" s="12">
        <v>260.56</v>
      </c>
      <c r="L3251" s="12">
        <v>5</v>
      </c>
      <c r="M3251" s="12">
        <v>4.1900000000000004</v>
      </c>
      <c r="N3251" s="12">
        <v>56</v>
      </c>
      <c r="O3251" s="12">
        <v>31.2</v>
      </c>
      <c r="P3251" s="12">
        <v>7.8E-2</v>
      </c>
      <c r="Q3251" s="12">
        <v>0.96</v>
      </c>
      <c r="R3251" s="12">
        <v>2643</v>
      </c>
      <c r="S3251" s="12">
        <v>0.29699999999999999</v>
      </c>
      <c r="T3251" s="12">
        <v>54.84</v>
      </c>
    </row>
    <row r="3252" spans="1:20" ht="15.75" customHeight="1" x14ac:dyDescent="0.35">
      <c r="A3252" s="11">
        <v>45130</v>
      </c>
      <c r="B3252" s="12" t="s">
        <v>77</v>
      </c>
      <c r="C3252" s="12" t="s">
        <v>80</v>
      </c>
      <c r="D3252" s="12">
        <v>86408.35</v>
      </c>
      <c r="E3252" s="12">
        <v>46315.87</v>
      </c>
      <c r="F3252" s="12">
        <v>40092.480000000003</v>
      </c>
      <c r="G3252" s="12">
        <v>46.4</v>
      </c>
      <c r="H3252" s="12">
        <v>98</v>
      </c>
      <c r="I3252" s="12">
        <v>0.193</v>
      </c>
      <c r="J3252" s="12">
        <v>18</v>
      </c>
      <c r="K3252" s="12">
        <v>220.83</v>
      </c>
      <c r="L3252" s="12">
        <v>4</v>
      </c>
      <c r="M3252" s="12">
        <v>4.55</v>
      </c>
      <c r="N3252" s="12">
        <v>47</v>
      </c>
      <c r="O3252" s="12">
        <v>19.8</v>
      </c>
      <c r="P3252" s="12">
        <v>5.8000000000000003E-2</v>
      </c>
      <c r="Q3252" s="12">
        <v>1.1499999999999999</v>
      </c>
      <c r="R3252" s="12">
        <v>5225</v>
      </c>
      <c r="S3252" s="12">
        <v>0.36399999999999999</v>
      </c>
      <c r="T3252" s="12">
        <v>62.13</v>
      </c>
    </row>
    <row r="3253" spans="1:20" ht="15.75" customHeight="1" x14ac:dyDescent="0.35">
      <c r="A3253" s="11">
        <v>45130</v>
      </c>
      <c r="B3253" s="12" t="s">
        <v>77</v>
      </c>
      <c r="C3253" s="12" t="s">
        <v>81</v>
      </c>
      <c r="D3253" s="12">
        <v>81949.179999999993</v>
      </c>
      <c r="E3253" s="12">
        <v>53562.17</v>
      </c>
      <c r="F3253" s="12">
        <v>28387</v>
      </c>
      <c r="G3253" s="12">
        <v>34.64</v>
      </c>
      <c r="H3253" s="12">
        <v>94</v>
      </c>
      <c r="I3253" s="12">
        <v>0.123</v>
      </c>
      <c r="J3253" s="12">
        <v>11</v>
      </c>
      <c r="K3253" s="12">
        <v>159.84</v>
      </c>
      <c r="L3253" s="12">
        <v>3</v>
      </c>
      <c r="M3253" s="12">
        <v>3.96</v>
      </c>
      <c r="N3253" s="12">
        <v>38</v>
      </c>
      <c r="O3253" s="12">
        <v>26.2</v>
      </c>
      <c r="P3253" s="12">
        <v>0.218</v>
      </c>
      <c r="Q3253" s="12">
        <v>0.84</v>
      </c>
      <c r="R3253" s="12">
        <v>4314</v>
      </c>
      <c r="S3253" s="12">
        <v>0.20399999999999999</v>
      </c>
      <c r="T3253" s="12">
        <v>51.36</v>
      </c>
    </row>
    <row r="3254" spans="1:20" ht="15.75" customHeight="1" x14ac:dyDescent="0.35">
      <c r="A3254" s="11">
        <v>45130</v>
      </c>
      <c r="B3254" s="12" t="s">
        <v>82</v>
      </c>
      <c r="C3254" s="12" t="s">
        <v>78</v>
      </c>
      <c r="D3254" s="12">
        <v>81949.03</v>
      </c>
      <c r="E3254" s="12">
        <v>37617.339999999997</v>
      </c>
      <c r="F3254" s="12">
        <v>44331.69</v>
      </c>
      <c r="G3254" s="12">
        <v>54.1</v>
      </c>
      <c r="H3254" s="12">
        <v>119</v>
      </c>
      <c r="I3254" s="12">
        <v>0.29699999999999999</v>
      </c>
      <c r="J3254" s="12">
        <v>35</v>
      </c>
      <c r="K3254" s="12">
        <v>347.98</v>
      </c>
      <c r="L3254" s="12">
        <v>6</v>
      </c>
      <c r="M3254" s="12">
        <v>4.22</v>
      </c>
      <c r="N3254" s="12">
        <v>58</v>
      </c>
      <c r="O3254" s="12">
        <v>17.100000000000001</v>
      </c>
      <c r="P3254" s="12">
        <v>0.05</v>
      </c>
      <c r="Q3254" s="12">
        <v>0.89</v>
      </c>
      <c r="R3254" s="12">
        <v>4829</v>
      </c>
      <c r="S3254" s="12">
        <v>0.22700000000000001</v>
      </c>
      <c r="T3254" s="12">
        <v>51.55</v>
      </c>
    </row>
    <row r="3255" spans="1:20" ht="15.75" customHeight="1" x14ac:dyDescent="0.35">
      <c r="A3255" s="11">
        <v>45130</v>
      </c>
      <c r="B3255" s="12" t="s">
        <v>82</v>
      </c>
      <c r="C3255" s="12" t="s">
        <v>79</v>
      </c>
      <c r="D3255" s="12">
        <v>85413.86</v>
      </c>
      <c r="E3255" s="12">
        <v>57035.27</v>
      </c>
      <c r="F3255" s="12">
        <v>28378.59</v>
      </c>
      <c r="G3255" s="12">
        <v>33.22</v>
      </c>
      <c r="H3255" s="12">
        <v>91</v>
      </c>
      <c r="I3255" s="12">
        <v>0.17100000000000001</v>
      </c>
      <c r="J3255" s="12">
        <v>15</v>
      </c>
      <c r="K3255" s="12">
        <v>267.24</v>
      </c>
      <c r="L3255" s="12">
        <v>5</v>
      </c>
      <c r="M3255" s="12">
        <v>4.18</v>
      </c>
      <c r="N3255" s="12">
        <v>51</v>
      </c>
      <c r="O3255" s="12">
        <v>33.299999999999997</v>
      </c>
      <c r="P3255" s="12">
        <v>0.20899999999999999</v>
      </c>
      <c r="Q3255" s="12">
        <v>1.07</v>
      </c>
      <c r="R3255" s="12">
        <v>4656</v>
      </c>
      <c r="S3255" s="12">
        <v>0.34399999999999997</v>
      </c>
      <c r="T3255" s="12">
        <v>62.13</v>
      </c>
    </row>
    <row r="3256" spans="1:20" ht="15.75" customHeight="1" x14ac:dyDescent="0.35">
      <c r="A3256" s="11">
        <v>45130</v>
      </c>
      <c r="B3256" s="12" t="s">
        <v>82</v>
      </c>
      <c r="C3256" s="12" t="s">
        <v>80</v>
      </c>
      <c r="D3256" s="12">
        <v>76394.55</v>
      </c>
      <c r="E3256" s="12">
        <v>33238</v>
      </c>
      <c r="F3256" s="12">
        <v>43156.55</v>
      </c>
      <c r="G3256" s="12">
        <v>56.49</v>
      </c>
      <c r="H3256" s="12">
        <v>117</v>
      </c>
      <c r="I3256" s="12">
        <v>0.253</v>
      </c>
      <c r="J3256" s="12">
        <v>29</v>
      </c>
      <c r="K3256" s="12">
        <v>216.09</v>
      </c>
      <c r="L3256" s="12">
        <v>7</v>
      </c>
      <c r="M3256" s="12">
        <v>4.3600000000000003</v>
      </c>
      <c r="N3256" s="12">
        <v>52</v>
      </c>
      <c r="O3256" s="12">
        <v>15.8</v>
      </c>
      <c r="P3256" s="12">
        <v>6.2E-2</v>
      </c>
      <c r="Q3256" s="12">
        <v>0.82</v>
      </c>
      <c r="R3256" s="12">
        <v>4283</v>
      </c>
      <c r="S3256" s="12">
        <v>0.34300000000000003</v>
      </c>
      <c r="T3256" s="12">
        <v>45.83</v>
      </c>
    </row>
    <row r="3257" spans="1:20" ht="15.75" customHeight="1" x14ac:dyDescent="0.35">
      <c r="A3257" s="11">
        <v>45130</v>
      </c>
      <c r="B3257" s="12" t="s">
        <v>82</v>
      </c>
      <c r="C3257" s="12" t="s">
        <v>81</v>
      </c>
      <c r="D3257" s="12">
        <v>99168.86</v>
      </c>
      <c r="E3257" s="12">
        <v>58546.81</v>
      </c>
      <c r="F3257" s="12">
        <v>40622.050000000003</v>
      </c>
      <c r="G3257" s="12">
        <v>40.96</v>
      </c>
      <c r="H3257" s="12">
        <v>66</v>
      </c>
      <c r="I3257" s="12">
        <v>0.21099999999999999</v>
      </c>
      <c r="J3257" s="12">
        <v>13</v>
      </c>
      <c r="K3257" s="12">
        <v>253.64</v>
      </c>
      <c r="L3257" s="12">
        <v>5</v>
      </c>
      <c r="M3257" s="12">
        <v>4.0199999999999996</v>
      </c>
      <c r="N3257" s="12">
        <v>60</v>
      </c>
      <c r="O3257" s="12">
        <v>22.9</v>
      </c>
      <c r="P3257" s="12">
        <v>7.0999999999999994E-2</v>
      </c>
      <c r="Q3257" s="12">
        <v>0.85</v>
      </c>
      <c r="R3257" s="12">
        <v>5987</v>
      </c>
      <c r="S3257" s="12">
        <v>0.372</v>
      </c>
      <c r="T3257" s="12">
        <v>40.56</v>
      </c>
    </row>
    <row r="3258" spans="1:20" ht="15.75" customHeight="1" x14ac:dyDescent="0.35">
      <c r="A3258" s="11">
        <v>45130</v>
      </c>
      <c r="B3258" s="12" t="s">
        <v>83</v>
      </c>
      <c r="C3258" s="12" t="s">
        <v>78</v>
      </c>
      <c r="D3258" s="12">
        <v>133541.74</v>
      </c>
      <c r="E3258" s="12">
        <v>85230.16</v>
      </c>
      <c r="F3258" s="12">
        <v>48311.58</v>
      </c>
      <c r="G3258" s="12">
        <v>36.18</v>
      </c>
      <c r="H3258" s="12">
        <v>77</v>
      </c>
      <c r="I3258" s="12">
        <v>0.13800000000000001</v>
      </c>
      <c r="J3258" s="12">
        <v>10</v>
      </c>
      <c r="K3258" s="12">
        <v>208.39</v>
      </c>
      <c r="L3258" s="12">
        <v>2</v>
      </c>
      <c r="M3258" s="12">
        <v>3.99</v>
      </c>
      <c r="N3258" s="12">
        <v>54</v>
      </c>
      <c r="O3258" s="12">
        <v>23.3</v>
      </c>
      <c r="P3258" s="12">
        <v>0.23100000000000001</v>
      </c>
      <c r="Q3258" s="12">
        <v>0.83</v>
      </c>
      <c r="R3258" s="12">
        <v>4478</v>
      </c>
      <c r="S3258" s="12">
        <v>0.35399999999999998</v>
      </c>
      <c r="T3258" s="12">
        <v>53.02</v>
      </c>
    </row>
    <row r="3259" spans="1:20" ht="15.75" customHeight="1" x14ac:dyDescent="0.35">
      <c r="A3259" s="11">
        <v>45130</v>
      </c>
      <c r="B3259" s="12" t="s">
        <v>83</v>
      </c>
      <c r="C3259" s="12" t="s">
        <v>79</v>
      </c>
      <c r="D3259" s="12">
        <v>74313.67</v>
      </c>
      <c r="E3259" s="12">
        <v>50213.74</v>
      </c>
      <c r="F3259" s="12">
        <v>24099.93</v>
      </c>
      <c r="G3259" s="12">
        <v>32.43</v>
      </c>
      <c r="H3259" s="12">
        <v>79</v>
      </c>
      <c r="I3259" s="12">
        <v>0.14000000000000001</v>
      </c>
      <c r="J3259" s="12">
        <v>11</v>
      </c>
      <c r="K3259" s="12">
        <v>153.94999999999999</v>
      </c>
      <c r="L3259" s="12">
        <v>4</v>
      </c>
      <c r="M3259" s="12">
        <v>4.2300000000000004</v>
      </c>
      <c r="N3259" s="12">
        <v>50</v>
      </c>
      <c r="O3259" s="12">
        <v>32.200000000000003</v>
      </c>
      <c r="P3259" s="12">
        <v>6.5000000000000002E-2</v>
      </c>
      <c r="Q3259" s="12">
        <v>0.93</v>
      </c>
      <c r="R3259" s="12">
        <v>4411</v>
      </c>
      <c r="S3259" s="12">
        <v>0.30499999999999999</v>
      </c>
      <c r="T3259" s="12">
        <v>46.58</v>
      </c>
    </row>
    <row r="3260" spans="1:20" ht="15.75" customHeight="1" x14ac:dyDescent="0.35">
      <c r="A3260" s="11">
        <v>45130</v>
      </c>
      <c r="B3260" s="12" t="s">
        <v>83</v>
      </c>
      <c r="C3260" s="12" t="s">
        <v>80</v>
      </c>
      <c r="D3260" s="12">
        <v>107899.33</v>
      </c>
      <c r="E3260" s="12">
        <v>65089.83</v>
      </c>
      <c r="F3260" s="12">
        <v>42809.5</v>
      </c>
      <c r="G3260" s="12">
        <v>39.68</v>
      </c>
      <c r="H3260" s="12">
        <v>105</v>
      </c>
      <c r="I3260" s="12">
        <v>0.25800000000000001</v>
      </c>
      <c r="J3260" s="12">
        <v>27</v>
      </c>
      <c r="K3260" s="12">
        <v>325.64999999999998</v>
      </c>
      <c r="L3260" s="12">
        <v>3</v>
      </c>
      <c r="M3260" s="12">
        <v>4.08</v>
      </c>
      <c r="N3260" s="12">
        <v>64</v>
      </c>
      <c r="O3260" s="12">
        <v>29.3</v>
      </c>
      <c r="P3260" s="12">
        <v>0.12</v>
      </c>
      <c r="Q3260" s="12">
        <v>0.93</v>
      </c>
      <c r="R3260" s="12">
        <v>5449</v>
      </c>
      <c r="S3260" s="12">
        <v>0.33100000000000002</v>
      </c>
      <c r="T3260" s="12">
        <v>57.12</v>
      </c>
    </row>
    <row r="3261" spans="1:20" ht="15.75" customHeight="1" x14ac:dyDescent="0.35">
      <c r="A3261" s="11">
        <v>45130</v>
      </c>
      <c r="B3261" s="12" t="s">
        <v>83</v>
      </c>
      <c r="C3261" s="12" t="s">
        <v>81</v>
      </c>
      <c r="D3261" s="12">
        <v>97332.06</v>
      </c>
      <c r="E3261" s="12">
        <v>63995.11</v>
      </c>
      <c r="F3261" s="12">
        <v>33336.959999999999</v>
      </c>
      <c r="G3261" s="12">
        <v>34.25</v>
      </c>
      <c r="H3261" s="12">
        <v>101</v>
      </c>
      <c r="I3261" s="12">
        <v>0.29299999999999998</v>
      </c>
      <c r="J3261" s="12">
        <v>29</v>
      </c>
      <c r="K3261" s="12">
        <v>221.38</v>
      </c>
      <c r="L3261" s="12">
        <v>5</v>
      </c>
      <c r="M3261" s="12">
        <v>3.96</v>
      </c>
      <c r="N3261" s="12">
        <v>56</v>
      </c>
      <c r="O3261" s="12">
        <v>25.9</v>
      </c>
      <c r="P3261" s="12">
        <v>0.13200000000000001</v>
      </c>
      <c r="Q3261" s="12">
        <v>1.17</v>
      </c>
      <c r="R3261" s="12">
        <v>4629</v>
      </c>
      <c r="S3261" s="12">
        <v>0.23899999999999999</v>
      </c>
      <c r="T3261" s="12">
        <v>72.94</v>
      </c>
    </row>
    <row r="3262" spans="1:20" ht="15.75" customHeight="1" x14ac:dyDescent="0.35">
      <c r="A3262" s="11">
        <v>45130</v>
      </c>
      <c r="B3262" s="12" t="s">
        <v>84</v>
      </c>
      <c r="C3262" s="12" t="s">
        <v>78</v>
      </c>
      <c r="D3262" s="12">
        <v>91552.24</v>
      </c>
      <c r="E3262" s="12">
        <v>52768.77</v>
      </c>
      <c r="F3262" s="12">
        <v>38783.47</v>
      </c>
      <c r="G3262" s="12">
        <v>42.36</v>
      </c>
      <c r="H3262" s="12">
        <v>96</v>
      </c>
      <c r="I3262" s="12">
        <v>0.121</v>
      </c>
      <c r="J3262" s="12">
        <v>11</v>
      </c>
      <c r="K3262" s="12">
        <v>280.76</v>
      </c>
      <c r="L3262" s="12">
        <v>5</v>
      </c>
      <c r="M3262" s="12">
        <v>4.07</v>
      </c>
      <c r="N3262" s="12">
        <v>58</v>
      </c>
      <c r="O3262" s="12">
        <v>23.8</v>
      </c>
      <c r="P3262" s="12">
        <v>0.10299999999999999</v>
      </c>
      <c r="Q3262" s="12">
        <v>1.07</v>
      </c>
      <c r="R3262" s="12">
        <v>3997</v>
      </c>
      <c r="S3262" s="12">
        <v>0.21299999999999999</v>
      </c>
      <c r="T3262" s="12">
        <v>53.53</v>
      </c>
    </row>
    <row r="3263" spans="1:20" ht="15.75" customHeight="1" x14ac:dyDescent="0.35">
      <c r="A3263" s="11">
        <v>45130</v>
      </c>
      <c r="B3263" s="12" t="s">
        <v>84</v>
      </c>
      <c r="C3263" s="12" t="s">
        <v>79</v>
      </c>
      <c r="D3263" s="12">
        <v>84055.37</v>
      </c>
      <c r="E3263" s="12">
        <v>40132.769999999997</v>
      </c>
      <c r="F3263" s="12">
        <v>43922.6</v>
      </c>
      <c r="G3263" s="12">
        <v>52.25</v>
      </c>
      <c r="H3263" s="12">
        <v>82</v>
      </c>
      <c r="I3263" s="12">
        <v>0.17899999999999999</v>
      </c>
      <c r="J3263" s="12">
        <v>14</v>
      </c>
      <c r="K3263" s="12">
        <v>204.39</v>
      </c>
      <c r="L3263" s="12">
        <v>3</v>
      </c>
      <c r="M3263" s="12">
        <v>4.1100000000000003</v>
      </c>
      <c r="N3263" s="12">
        <v>46</v>
      </c>
      <c r="O3263" s="12">
        <v>34.200000000000003</v>
      </c>
      <c r="P3263" s="12">
        <v>0.14799999999999999</v>
      </c>
      <c r="Q3263" s="12">
        <v>1.0900000000000001</v>
      </c>
      <c r="R3263" s="12">
        <v>4717</v>
      </c>
      <c r="S3263" s="12">
        <v>0.247</v>
      </c>
      <c r="T3263" s="12">
        <v>62.25</v>
      </c>
    </row>
    <row r="3264" spans="1:20" ht="15.75" customHeight="1" x14ac:dyDescent="0.35">
      <c r="A3264" s="11">
        <v>45130</v>
      </c>
      <c r="B3264" s="12" t="s">
        <v>84</v>
      </c>
      <c r="C3264" s="12" t="s">
        <v>80</v>
      </c>
      <c r="D3264" s="12">
        <v>124509.95</v>
      </c>
      <c r="E3264" s="12">
        <v>74392.56</v>
      </c>
      <c r="F3264" s="12">
        <v>50117.39</v>
      </c>
      <c r="G3264" s="12">
        <v>40.25</v>
      </c>
      <c r="H3264" s="12">
        <v>98</v>
      </c>
      <c r="I3264" s="12">
        <v>0.1</v>
      </c>
      <c r="J3264" s="12">
        <v>9</v>
      </c>
      <c r="K3264" s="12">
        <v>171.27</v>
      </c>
      <c r="L3264" s="12">
        <v>3</v>
      </c>
      <c r="M3264" s="12">
        <v>4.13</v>
      </c>
      <c r="N3264" s="12">
        <v>36</v>
      </c>
      <c r="O3264" s="12">
        <v>24.9</v>
      </c>
      <c r="P3264" s="12">
        <v>7.1999999999999995E-2</v>
      </c>
      <c r="Q3264" s="12">
        <v>0.84</v>
      </c>
      <c r="R3264" s="12">
        <v>6119</v>
      </c>
      <c r="S3264" s="12">
        <v>0.26200000000000001</v>
      </c>
      <c r="T3264" s="12">
        <v>65.540000000000006</v>
      </c>
    </row>
    <row r="3265" spans="1:20" ht="15.75" customHeight="1" x14ac:dyDescent="0.35">
      <c r="A3265" s="11">
        <v>45130</v>
      </c>
      <c r="B3265" s="12" t="s">
        <v>84</v>
      </c>
      <c r="C3265" s="12" t="s">
        <v>81</v>
      </c>
      <c r="D3265" s="12">
        <v>101203.37</v>
      </c>
      <c r="E3265" s="12">
        <v>63879.02</v>
      </c>
      <c r="F3265" s="12">
        <v>37324.35</v>
      </c>
      <c r="G3265" s="12">
        <v>36.880000000000003</v>
      </c>
      <c r="H3265" s="12">
        <v>87</v>
      </c>
      <c r="I3265" s="12">
        <v>0.26500000000000001</v>
      </c>
      <c r="J3265" s="12">
        <v>23</v>
      </c>
      <c r="K3265" s="12">
        <v>248.08</v>
      </c>
      <c r="L3265" s="12">
        <v>7</v>
      </c>
      <c r="M3265" s="12">
        <v>4.49</v>
      </c>
      <c r="N3265" s="12">
        <v>63</v>
      </c>
      <c r="O3265" s="12">
        <v>31</v>
      </c>
      <c r="P3265" s="12">
        <v>0.22</v>
      </c>
      <c r="Q3265" s="12">
        <v>0.95</v>
      </c>
      <c r="R3265" s="12">
        <v>4561</v>
      </c>
      <c r="S3265" s="12">
        <v>0.33800000000000002</v>
      </c>
      <c r="T3265" s="12">
        <v>55.01</v>
      </c>
    </row>
    <row r="3266" spans="1:20" ht="15.75" customHeight="1" x14ac:dyDescent="0.35">
      <c r="A3266" s="11">
        <v>45131</v>
      </c>
      <c r="B3266" s="12" t="s">
        <v>77</v>
      </c>
      <c r="C3266" s="12" t="s">
        <v>78</v>
      </c>
      <c r="D3266" s="12">
        <v>136468.04999999999</v>
      </c>
      <c r="E3266" s="12">
        <v>76129.88</v>
      </c>
      <c r="F3266" s="12">
        <v>60338.17</v>
      </c>
      <c r="G3266" s="12">
        <v>44.21</v>
      </c>
      <c r="H3266" s="12">
        <v>66</v>
      </c>
      <c r="I3266" s="12">
        <v>0.23899999999999999</v>
      </c>
      <c r="J3266" s="12">
        <v>15</v>
      </c>
      <c r="K3266" s="12">
        <v>109.69</v>
      </c>
      <c r="L3266" s="12">
        <v>6</v>
      </c>
      <c r="M3266" s="12">
        <v>4.4800000000000004</v>
      </c>
      <c r="N3266" s="12">
        <v>52</v>
      </c>
      <c r="O3266" s="12">
        <v>24.5</v>
      </c>
      <c r="P3266" s="12">
        <v>0.115</v>
      </c>
      <c r="Q3266" s="12">
        <v>1</v>
      </c>
      <c r="R3266" s="12">
        <v>6590</v>
      </c>
      <c r="S3266" s="12">
        <v>0.223</v>
      </c>
      <c r="T3266" s="12">
        <v>51.13</v>
      </c>
    </row>
    <row r="3267" spans="1:20" ht="15.75" customHeight="1" x14ac:dyDescent="0.35">
      <c r="A3267" s="11">
        <v>45131</v>
      </c>
      <c r="B3267" s="12" t="s">
        <v>77</v>
      </c>
      <c r="C3267" s="12" t="s">
        <v>79</v>
      </c>
      <c r="D3267" s="12">
        <v>118918.6</v>
      </c>
      <c r="E3267" s="12">
        <v>49950.99</v>
      </c>
      <c r="F3267" s="12">
        <v>68967.61</v>
      </c>
      <c r="G3267" s="12">
        <v>58</v>
      </c>
      <c r="H3267" s="12">
        <v>104</v>
      </c>
      <c r="I3267" s="12">
        <v>0.29399999999999998</v>
      </c>
      <c r="J3267" s="12">
        <v>30</v>
      </c>
      <c r="K3267" s="12">
        <v>292.02999999999997</v>
      </c>
      <c r="L3267" s="12">
        <v>5</v>
      </c>
      <c r="M3267" s="12">
        <v>4.4800000000000004</v>
      </c>
      <c r="N3267" s="12">
        <v>55</v>
      </c>
      <c r="O3267" s="12">
        <v>9.9</v>
      </c>
      <c r="P3267" s="12">
        <v>0.14399999999999999</v>
      </c>
      <c r="Q3267" s="12">
        <v>0.8</v>
      </c>
      <c r="R3267" s="12">
        <v>4351</v>
      </c>
      <c r="S3267" s="12">
        <v>0.22900000000000001</v>
      </c>
      <c r="T3267" s="12">
        <v>54.08</v>
      </c>
    </row>
    <row r="3268" spans="1:20" ht="15.75" customHeight="1" x14ac:dyDescent="0.35">
      <c r="A3268" s="11">
        <v>45131</v>
      </c>
      <c r="B3268" s="12" t="s">
        <v>77</v>
      </c>
      <c r="C3268" s="12" t="s">
        <v>80</v>
      </c>
      <c r="D3268" s="12">
        <v>105429.2</v>
      </c>
      <c r="E3268" s="12">
        <v>61219.46</v>
      </c>
      <c r="F3268" s="12">
        <v>44209.74</v>
      </c>
      <c r="G3268" s="12">
        <v>41.93</v>
      </c>
      <c r="H3268" s="12">
        <v>80</v>
      </c>
      <c r="I3268" s="12">
        <v>0.27100000000000002</v>
      </c>
      <c r="J3268" s="12">
        <v>21</v>
      </c>
      <c r="K3268" s="12">
        <v>254.7</v>
      </c>
      <c r="L3268" s="12">
        <v>5</v>
      </c>
      <c r="M3268" s="12">
        <v>3.86</v>
      </c>
      <c r="N3268" s="12">
        <v>38</v>
      </c>
      <c r="O3268" s="12">
        <v>26.2</v>
      </c>
      <c r="P3268" s="12">
        <v>0.09</v>
      </c>
      <c r="Q3268" s="12">
        <v>0.95</v>
      </c>
      <c r="R3268" s="12">
        <v>6508</v>
      </c>
      <c r="S3268" s="12">
        <v>0.4</v>
      </c>
      <c r="T3268" s="12">
        <v>52.3</v>
      </c>
    </row>
    <row r="3269" spans="1:20" ht="15.75" customHeight="1" x14ac:dyDescent="0.35">
      <c r="A3269" s="11">
        <v>45131</v>
      </c>
      <c r="B3269" s="12" t="s">
        <v>77</v>
      </c>
      <c r="C3269" s="12" t="s">
        <v>81</v>
      </c>
      <c r="D3269" s="12">
        <v>110262.73</v>
      </c>
      <c r="E3269" s="12">
        <v>62706.65</v>
      </c>
      <c r="F3269" s="12">
        <v>47556.09</v>
      </c>
      <c r="G3269" s="12">
        <v>43.13</v>
      </c>
      <c r="H3269" s="12">
        <v>91</v>
      </c>
      <c r="I3269" s="12">
        <v>0.28199999999999997</v>
      </c>
      <c r="J3269" s="12">
        <v>25</v>
      </c>
      <c r="K3269" s="12">
        <v>164.5</v>
      </c>
      <c r="L3269" s="12">
        <v>4</v>
      </c>
      <c r="M3269" s="12">
        <v>3.7</v>
      </c>
      <c r="N3269" s="12">
        <v>53</v>
      </c>
      <c r="O3269" s="12">
        <v>21</v>
      </c>
      <c r="P3269" s="12">
        <v>0.14399999999999999</v>
      </c>
      <c r="Q3269" s="12">
        <v>0.88</v>
      </c>
      <c r="R3269" s="12">
        <v>5028</v>
      </c>
      <c r="S3269" s="12">
        <v>0.317</v>
      </c>
      <c r="T3269" s="12">
        <v>34.880000000000003</v>
      </c>
    </row>
    <row r="3270" spans="1:20" ht="15.75" customHeight="1" x14ac:dyDescent="0.35">
      <c r="A3270" s="11">
        <v>45131</v>
      </c>
      <c r="B3270" s="12" t="s">
        <v>82</v>
      </c>
      <c r="C3270" s="12" t="s">
        <v>78</v>
      </c>
      <c r="D3270" s="12">
        <v>72449.8</v>
      </c>
      <c r="E3270" s="12">
        <v>40587.32</v>
      </c>
      <c r="F3270" s="12">
        <v>31862.48</v>
      </c>
      <c r="G3270" s="12">
        <v>43.98</v>
      </c>
      <c r="H3270" s="12">
        <v>117</v>
      </c>
      <c r="I3270" s="12">
        <v>0.23799999999999999</v>
      </c>
      <c r="J3270" s="12">
        <v>27</v>
      </c>
      <c r="K3270" s="12">
        <v>185.68</v>
      </c>
      <c r="L3270" s="12">
        <v>5</v>
      </c>
      <c r="M3270" s="12">
        <v>4.24</v>
      </c>
      <c r="N3270" s="12">
        <v>46</v>
      </c>
      <c r="O3270" s="12">
        <v>29.8</v>
      </c>
      <c r="P3270" s="12">
        <v>0.23699999999999999</v>
      </c>
      <c r="Q3270" s="12">
        <v>0.95</v>
      </c>
      <c r="R3270" s="12">
        <v>5258</v>
      </c>
      <c r="S3270" s="12">
        <v>0.38400000000000001</v>
      </c>
      <c r="T3270" s="12">
        <v>45.22</v>
      </c>
    </row>
    <row r="3271" spans="1:20" ht="15.75" customHeight="1" x14ac:dyDescent="0.35">
      <c r="A3271" s="11">
        <v>45131</v>
      </c>
      <c r="B3271" s="12" t="s">
        <v>82</v>
      </c>
      <c r="C3271" s="12" t="s">
        <v>79</v>
      </c>
      <c r="D3271" s="12">
        <v>114963.7</v>
      </c>
      <c r="E3271" s="12">
        <v>59360.4</v>
      </c>
      <c r="F3271" s="12">
        <v>55603.3</v>
      </c>
      <c r="G3271" s="12">
        <v>48.37</v>
      </c>
      <c r="H3271" s="12">
        <v>82</v>
      </c>
      <c r="I3271" s="12">
        <v>0.253</v>
      </c>
      <c r="J3271" s="12">
        <v>20</v>
      </c>
      <c r="K3271" s="12">
        <v>215.03</v>
      </c>
      <c r="L3271" s="12">
        <v>5</v>
      </c>
      <c r="M3271" s="12">
        <v>4.47</v>
      </c>
      <c r="N3271" s="12">
        <v>63</v>
      </c>
      <c r="O3271" s="12">
        <v>24.8</v>
      </c>
      <c r="P3271" s="12">
        <v>0.19600000000000001</v>
      </c>
      <c r="Q3271" s="12">
        <v>1.1000000000000001</v>
      </c>
      <c r="R3271" s="12">
        <v>5896</v>
      </c>
      <c r="S3271" s="12">
        <v>0.26</v>
      </c>
      <c r="T3271" s="12">
        <v>61.58</v>
      </c>
    </row>
    <row r="3272" spans="1:20" ht="15.75" customHeight="1" x14ac:dyDescent="0.35">
      <c r="A3272" s="11">
        <v>45131</v>
      </c>
      <c r="B3272" s="12" t="s">
        <v>82</v>
      </c>
      <c r="C3272" s="12" t="s">
        <v>80</v>
      </c>
      <c r="D3272" s="12">
        <v>115621.36</v>
      </c>
      <c r="E3272" s="12">
        <v>54383.11</v>
      </c>
      <c r="F3272" s="12">
        <v>61238.25</v>
      </c>
      <c r="G3272" s="12">
        <v>52.96</v>
      </c>
      <c r="H3272" s="12">
        <v>77</v>
      </c>
      <c r="I3272" s="12">
        <v>0.26</v>
      </c>
      <c r="J3272" s="12">
        <v>20</v>
      </c>
      <c r="K3272" s="12">
        <v>84.75</v>
      </c>
      <c r="L3272" s="12">
        <v>4</v>
      </c>
      <c r="M3272" s="12">
        <v>4.2</v>
      </c>
      <c r="N3272" s="12">
        <v>42</v>
      </c>
      <c r="O3272" s="12">
        <v>32.4</v>
      </c>
      <c r="P3272" s="12">
        <v>0.11700000000000001</v>
      </c>
      <c r="Q3272" s="12">
        <v>0.84</v>
      </c>
      <c r="R3272" s="12">
        <v>3944</v>
      </c>
      <c r="S3272" s="12">
        <v>0.374</v>
      </c>
      <c r="T3272" s="12">
        <v>73.540000000000006</v>
      </c>
    </row>
    <row r="3273" spans="1:20" ht="15.75" customHeight="1" x14ac:dyDescent="0.35">
      <c r="A3273" s="11">
        <v>45131</v>
      </c>
      <c r="B3273" s="12" t="s">
        <v>82</v>
      </c>
      <c r="C3273" s="12" t="s">
        <v>81</v>
      </c>
      <c r="D3273" s="12">
        <v>103615.3</v>
      </c>
      <c r="E3273" s="12">
        <v>42547.94</v>
      </c>
      <c r="F3273" s="12">
        <v>61067.360000000001</v>
      </c>
      <c r="G3273" s="12">
        <v>58.94</v>
      </c>
      <c r="H3273" s="12">
        <v>92</v>
      </c>
      <c r="I3273" s="12">
        <v>0.185</v>
      </c>
      <c r="J3273" s="12">
        <v>17</v>
      </c>
      <c r="K3273" s="12">
        <v>208.44</v>
      </c>
      <c r="L3273" s="12">
        <v>4</v>
      </c>
      <c r="M3273" s="12">
        <v>4.6500000000000004</v>
      </c>
      <c r="N3273" s="12">
        <v>55</v>
      </c>
      <c r="O3273" s="12">
        <v>28.6</v>
      </c>
      <c r="P3273" s="12">
        <v>9.0999999999999998E-2</v>
      </c>
      <c r="Q3273" s="12">
        <v>0.85</v>
      </c>
      <c r="R3273" s="12">
        <v>5516</v>
      </c>
      <c r="S3273" s="12">
        <v>0.21</v>
      </c>
      <c r="T3273" s="12">
        <v>40.67</v>
      </c>
    </row>
    <row r="3274" spans="1:20" ht="15.75" customHeight="1" x14ac:dyDescent="0.35">
      <c r="A3274" s="11">
        <v>45131</v>
      </c>
      <c r="B3274" s="12" t="s">
        <v>83</v>
      </c>
      <c r="C3274" s="12" t="s">
        <v>78</v>
      </c>
      <c r="D3274" s="12">
        <v>65652.179999999993</v>
      </c>
      <c r="E3274" s="12">
        <v>38648.69</v>
      </c>
      <c r="F3274" s="12">
        <v>27003.49</v>
      </c>
      <c r="G3274" s="12">
        <v>41.13</v>
      </c>
      <c r="H3274" s="12">
        <v>102</v>
      </c>
      <c r="I3274" s="12">
        <v>0.248</v>
      </c>
      <c r="J3274" s="12">
        <v>25</v>
      </c>
      <c r="K3274" s="12">
        <v>213.42</v>
      </c>
      <c r="L3274" s="12">
        <v>3</v>
      </c>
      <c r="M3274" s="12">
        <v>4.08</v>
      </c>
      <c r="N3274" s="12">
        <v>50</v>
      </c>
      <c r="O3274" s="12">
        <v>24.6</v>
      </c>
      <c r="P3274" s="12">
        <v>0.183</v>
      </c>
      <c r="Q3274" s="12">
        <v>0.82</v>
      </c>
      <c r="R3274" s="12">
        <v>4579</v>
      </c>
      <c r="S3274" s="12">
        <v>0.39</v>
      </c>
      <c r="T3274" s="12">
        <v>50.07</v>
      </c>
    </row>
    <row r="3275" spans="1:20" ht="15.75" customHeight="1" x14ac:dyDescent="0.35">
      <c r="A3275" s="11">
        <v>45131</v>
      </c>
      <c r="B3275" s="12" t="s">
        <v>83</v>
      </c>
      <c r="C3275" s="12" t="s">
        <v>79</v>
      </c>
      <c r="D3275" s="12">
        <v>72838.62</v>
      </c>
      <c r="E3275" s="12">
        <v>34222.92</v>
      </c>
      <c r="F3275" s="12">
        <v>38615.699999999997</v>
      </c>
      <c r="G3275" s="12">
        <v>53.02</v>
      </c>
      <c r="H3275" s="12">
        <v>93</v>
      </c>
      <c r="I3275" s="12">
        <v>0.22800000000000001</v>
      </c>
      <c r="J3275" s="12">
        <v>21</v>
      </c>
      <c r="K3275" s="12">
        <v>234.9</v>
      </c>
      <c r="L3275" s="12">
        <v>4</v>
      </c>
      <c r="M3275" s="12">
        <v>4.57</v>
      </c>
      <c r="N3275" s="12">
        <v>64</v>
      </c>
      <c r="O3275" s="12">
        <v>24.4</v>
      </c>
      <c r="P3275" s="12">
        <v>0.247</v>
      </c>
      <c r="Q3275" s="12">
        <v>1.02</v>
      </c>
      <c r="R3275" s="12">
        <v>4973</v>
      </c>
      <c r="S3275" s="12">
        <v>0.39400000000000002</v>
      </c>
      <c r="T3275" s="12">
        <v>44.5</v>
      </c>
    </row>
    <row r="3276" spans="1:20" ht="15.75" customHeight="1" x14ac:dyDescent="0.35">
      <c r="A3276" s="11">
        <v>45131</v>
      </c>
      <c r="B3276" s="12" t="s">
        <v>83</v>
      </c>
      <c r="C3276" s="12" t="s">
        <v>80</v>
      </c>
      <c r="D3276" s="12">
        <v>89869.46</v>
      </c>
      <c r="E3276" s="12">
        <v>43951.519999999997</v>
      </c>
      <c r="F3276" s="12">
        <v>45917.94</v>
      </c>
      <c r="G3276" s="12">
        <v>51.09</v>
      </c>
      <c r="H3276" s="12">
        <v>81</v>
      </c>
      <c r="I3276" s="12">
        <v>0.14899999999999999</v>
      </c>
      <c r="J3276" s="12">
        <v>12</v>
      </c>
      <c r="K3276" s="12">
        <v>179.82</v>
      </c>
      <c r="L3276" s="12">
        <v>3</v>
      </c>
      <c r="M3276" s="12">
        <v>4.49</v>
      </c>
      <c r="N3276" s="12">
        <v>51</v>
      </c>
      <c r="O3276" s="12">
        <v>20.5</v>
      </c>
      <c r="P3276" s="12">
        <v>7.9000000000000001E-2</v>
      </c>
      <c r="Q3276" s="12">
        <v>1.1499999999999999</v>
      </c>
      <c r="R3276" s="12">
        <v>2914</v>
      </c>
      <c r="S3276" s="12">
        <v>0.23599999999999999</v>
      </c>
      <c r="T3276" s="12">
        <v>50.12</v>
      </c>
    </row>
    <row r="3277" spans="1:20" ht="15.75" customHeight="1" x14ac:dyDescent="0.35">
      <c r="A3277" s="11">
        <v>45131</v>
      </c>
      <c r="B3277" s="12" t="s">
        <v>83</v>
      </c>
      <c r="C3277" s="12" t="s">
        <v>81</v>
      </c>
      <c r="D3277" s="12">
        <v>108515.96</v>
      </c>
      <c r="E3277" s="12">
        <v>45021.82</v>
      </c>
      <c r="F3277" s="12">
        <v>63494.14</v>
      </c>
      <c r="G3277" s="12">
        <v>58.51</v>
      </c>
      <c r="H3277" s="12">
        <v>92</v>
      </c>
      <c r="I3277" s="12">
        <v>0.22500000000000001</v>
      </c>
      <c r="J3277" s="12">
        <v>20</v>
      </c>
      <c r="K3277" s="12">
        <v>200.34</v>
      </c>
      <c r="L3277" s="12">
        <v>4</v>
      </c>
      <c r="M3277" s="12">
        <v>4.1399999999999997</v>
      </c>
      <c r="N3277" s="12">
        <v>54</v>
      </c>
      <c r="O3277" s="12">
        <v>17.5</v>
      </c>
      <c r="P3277" s="12">
        <v>0.20499999999999999</v>
      </c>
      <c r="Q3277" s="12">
        <v>0.84</v>
      </c>
      <c r="R3277" s="12">
        <v>5621</v>
      </c>
      <c r="S3277" s="12">
        <v>0.35699999999999998</v>
      </c>
      <c r="T3277" s="12">
        <v>51.76</v>
      </c>
    </row>
    <row r="3278" spans="1:20" ht="15.75" customHeight="1" x14ac:dyDescent="0.35">
      <c r="A3278" s="11">
        <v>45131</v>
      </c>
      <c r="B3278" s="12" t="s">
        <v>84</v>
      </c>
      <c r="C3278" s="12" t="s">
        <v>78</v>
      </c>
      <c r="D3278" s="12">
        <v>97355.24</v>
      </c>
      <c r="E3278" s="12">
        <v>68054.070000000007</v>
      </c>
      <c r="F3278" s="12">
        <v>29301.17</v>
      </c>
      <c r="G3278" s="12">
        <v>30.1</v>
      </c>
      <c r="H3278" s="12">
        <v>96</v>
      </c>
      <c r="I3278" s="12">
        <v>0.153</v>
      </c>
      <c r="J3278" s="12">
        <v>14</v>
      </c>
      <c r="K3278" s="12">
        <v>160.91999999999999</v>
      </c>
      <c r="L3278" s="12">
        <v>5</v>
      </c>
      <c r="M3278" s="12">
        <v>4.3899999999999997</v>
      </c>
      <c r="N3278" s="12">
        <v>44</v>
      </c>
      <c r="O3278" s="12">
        <v>19.5</v>
      </c>
      <c r="P3278" s="12">
        <v>9.9000000000000005E-2</v>
      </c>
      <c r="Q3278" s="12">
        <v>0.94</v>
      </c>
      <c r="R3278" s="12">
        <v>5232</v>
      </c>
      <c r="S3278" s="12">
        <v>0.378</v>
      </c>
      <c r="T3278" s="12">
        <v>62.06</v>
      </c>
    </row>
    <row r="3279" spans="1:20" ht="15.75" customHeight="1" x14ac:dyDescent="0.35">
      <c r="A3279" s="11">
        <v>45131</v>
      </c>
      <c r="B3279" s="12" t="s">
        <v>84</v>
      </c>
      <c r="C3279" s="12" t="s">
        <v>79</v>
      </c>
      <c r="D3279" s="12">
        <v>102214.95</v>
      </c>
      <c r="E3279" s="12">
        <v>70819.009999999995</v>
      </c>
      <c r="F3279" s="12">
        <v>31395.94</v>
      </c>
      <c r="G3279" s="12">
        <v>30.72</v>
      </c>
      <c r="H3279" s="12">
        <v>113</v>
      </c>
      <c r="I3279" s="12">
        <v>0.107</v>
      </c>
      <c r="J3279" s="12">
        <v>12</v>
      </c>
      <c r="K3279" s="12">
        <v>213.2</v>
      </c>
      <c r="L3279" s="12">
        <v>3</v>
      </c>
      <c r="M3279" s="12">
        <v>4.32</v>
      </c>
      <c r="N3279" s="12">
        <v>53</v>
      </c>
      <c r="O3279" s="12">
        <v>41.8</v>
      </c>
      <c r="P3279" s="12">
        <v>5.5E-2</v>
      </c>
      <c r="Q3279" s="12">
        <v>0.81</v>
      </c>
      <c r="R3279" s="12">
        <v>4516</v>
      </c>
      <c r="S3279" s="12">
        <v>0.36299999999999999</v>
      </c>
      <c r="T3279" s="12">
        <v>37.14</v>
      </c>
    </row>
    <row r="3280" spans="1:20" ht="15.75" customHeight="1" x14ac:dyDescent="0.35">
      <c r="A3280" s="11">
        <v>45131</v>
      </c>
      <c r="B3280" s="12" t="s">
        <v>84</v>
      </c>
      <c r="C3280" s="12" t="s">
        <v>80</v>
      </c>
      <c r="D3280" s="12">
        <v>84950.17</v>
      </c>
      <c r="E3280" s="12">
        <v>41425.46</v>
      </c>
      <c r="F3280" s="12">
        <v>43524.71</v>
      </c>
      <c r="G3280" s="12">
        <v>51.24</v>
      </c>
      <c r="H3280" s="12">
        <v>77</v>
      </c>
      <c r="I3280" s="12">
        <v>0.27600000000000002</v>
      </c>
      <c r="J3280" s="12">
        <v>21</v>
      </c>
      <c r="K3280" s="12">
        <v>265.62</v>
      </c>
      <c r="L3280" s="12">
        <v>2</v>
      </c>
      <c r="M3280" s="12">
        <v>4.13</v>
      </c>
      <c r="N3280" s="12">
        <v>51</v>
      </c>
      <c r="O3280" s="12">
        <v>17.5</v>
      </c>
      <c r="P3280" s="12">
        <v>0.2</v>
      </c>
      <c r="Q3280" s="12">
        <v>1.02</v>
      </c>
      <c r="R3280" s="12">
        <v>5207</v>
      </c>
      <c r="S3280" s="12">
        <v>0.246</v>
      </c>
      <c r="T3280" s="12">
        <v>59.23</v>
      </c>
    </row>
    <row r="3281" spans="1:20" ht="15.75" customHeight="1" x14ac:dyDescent="0.35">
      <c r="A3281" s="11">
        <v>45131</v>
      </c>
      <c r="B3281" s="12" t="s">
        <v>84</v>
      </c>
      <c r="C3281" s="12" t="s">
        <v>81</v>
      </c>
      <c r="D3281" s="12">
        <v>129900.77</v>
      </c>
      <c r="E3281" s="12">
        <v>74679.87</v>
      </c>
      <c r="F3281" s="12">
        <v>55220.9</v>
      </c>
      <c r="G3281" s="12">
        <v>42.51</v>
      </c>
      <c r="H3281" s="12">
        <v>73</v>
      </c>
      <c r="I3281" s="12">
        <v>0.157</v>
      </c>
      <c r="J3281" s="12">
        <v>11</v>
      </c>
      <c r="K3281" s="12">
        <v>191.64</v>
      </c>
      <c r="L3281" s="12">
        <v>3</v>
      </c>
      <c r="M3281" s="12">
        <v>4.72</v>
      </c>
      <c r="N3281" s="12">
        <v>38</v>
      </c>
      <c r="O3281" s="12">
        <v>31.5</v>
      </c>
      <c r="P3281" s="12">
        <v>0.13400000000000001</v>
      </c>
      <c r="Q3281" s="12">
        <v>1.06</v>
      </c>
      <c r="R3281" s="12">
        <v>5932</v>
      </c>
      <c r="S3281" s="12">
        <v>0.28299999999999997</v>
      </c>
      <c r="T3281" s="12">
        <v>60.82</v>
      </c>
    </row>
    <row r="3282" spans="1:20" ht="15.75" customHeight="1" x14ac:dyDescent="0.35">
      <c r="A3282" s="11">
        <v>45132</v>
      </c>
      <c r="B3282" s="12" t="s">
        <v>77</v>
      </c>
      <c r="C3282" s="12" t="s">
        <v>78</v>
      </c>
      <c r="D3282" s="12">
        <v>35034.43</v>
      </c>
      <c r="E3282" s="12">
        <v>22402.79</v>
      </c>
      <c r="F3282" s="12">
        <v>12631.64</v>
      </c>
      <c r="G3282" s="12">
        <v>36.049999999999997</v>
      </c>
      <c r="H3282" s="12">
        <v>114</v>
      </c>
      <c r="I3282" s="12">
        <v>0.10299999999999999</v>
      </c>
      <c r="J3282" s="12">
        <v>11</v>
      </c>
      <c r="K3282" s="12">
        <v>190.84</v>
      </c>
      <c r="L3282" s="12">
        <v>5</v>
      </c>
      <c r="M3282" s="12">
        <v>4.8</v>
      </c>
      <c r="N3282" s="12">
        <v>42</v>
      </c>
      <c r="O3282" s="12">
        <v>19.899999999999999</v>
      </c>
      <c r="P3282" s="12">
        <v>0.13900000000000001</v>
      </c>
      <c r="Q3282" s="12">
        <v>1.1100000000000001</v>
      </c>
      <c r="R3282" s="12">
        <v>4733</v>
      </c>
      <c r="S3282" s="12">
        <v>0.29799999999999999</v>
      </c>
      <c r="T3282" s="12">
        <v>57.52</v>
      </c>
    </row>
    <row r="3283" spans="1:20" ht="15.75" customHeight="1" x14ac:dyDescent="0.35">
      <c r="A3283" s="11">
        <v>45132</v>
      </c>
      <c r="B3283" s="12" t="s">
        <v>77</v>
      </c>
      <c r="C3283" s="12" t="s">
        <v>79</v>
      </c>
      <c r="D3283" s="12">
        <v>91734.42</v>
      </c>
      <c r="E3283" s="12">
        <v>59412.95</v>
      </c>
      <c r="F3283" s="12">
        <v>32321.46</v>
      </c>
      <c r="G3283" s="12">
        <v>35.229999999999997</v>
      </c>
      <c r="H3283" s="12">
        <v>73</v>
      </c>
      <c r="I3283" s="12">
        <v>0.185</v>
      </c>
      <c r="J3283" s="12">
        <v>13</v>
      </c>
      <c r="K3283" s="12">
        <v>168.54</v>
      </c>
      <c r="L3283" s="12">
        <v>5</v>
      </c>
      <c r="M3283" s="12">
        <v>3.87</v>
      </c>
      <c r="N3283" s="12">
        <v>45</v>
      </c>
      <c r="O3283" s="12">
        <v>29.4</v>
      </c>
      <c r="P3283" s="12">
        <v>9.5000000000000001E-2</v>
      </c>
      <c r="Q3283" s="12">
        <v>1.1499999999999999</v>
      </c>
      <c r="R3283" s="12">
        <v>3141</v>
      </c>
      <c r="S3283" s="12">
        <v>0.29799999999999999</v>
      </c>
      <c r="T3283" s="12">
        <v>39.9</v>
      </c>
    </row>
    <row r="3284" spans="1:20" ht="15.75" customHeight="1" x14ac:dyDescent="0.35">
      <c r="A3284" s="11">
        <v>45132</v>
      </c>
      <c r="B3284" s="12" t="s">
        <v>77</v>
      </c>
      <c r="C3284" s="12" t="s">
        <v>80</v>
      </c>
      <c r="D3284" s="12">
        <v>91101.27</v>
      </c>
      <c r="E3284" s="12">
        <v>58268.17</v>
      </c>
      <c r="F3284" s="12">
        <v>32833.11</v>
      </c>
      <c r="G3284" s="12">
        <v>36.04</v>
      </c>
      <c r="H3284" s="12">
        <v>132</v>
      </c>
      <c r="I3284" s="12">
        <v>0.28799999999999998</v>
      </c>
      <c r="J3284" s="12">
        <v>38</v>
      </c>
      <c r="K3284" s="12">
        <v>185.66</v>
      </c>
      <c r="L3284" s="12">
        <v>3</v>
      </c>
      <c r="M3284" s="12">
        <v>4.24</v>
      </c>
      <c r="N3284" s="12">
        <v>26</v>
      </c>
      <c r="O3284" s="12">
        <v>15.1</v>
      </c>
      <c r="P3284" s="12">
        <v>0.20399999999999999</v>
      </c>
      <c r="Q3284" s="12">
        <v>1</v>
      </c>
      <c r="R3284" s="12">
        <v>6543</v>
      </c>
      <c r="S3284" s="12">
        <v>0.26800000000000002</v>
      </c>
      <c r="T3284" s="12">
        <v>47.11</v>
      </c>
    </row>
    <row r="3285" spans="1:20" ht="15.75" customHeight="1" x14ac:dyDescent="0.35">
      <c r="A3285" s="11">
        <v>45132</v>
      </c>
      <c r="B3285" s="12" t="s">
        <v>77</v>
      </c>
      <c r="C3285" s="12" t="s">
        <v>81</v>
      </c>
      <c r="D3285" s="12">
        <v>83243.839999999997</v>
      </c>
      <c r="E3285" s="12">
        <v>56103.88</v>
      </c>
      <c r="F3285" s="12">
        <v>27139.96</v>
      </c>
      <c r="G3285" s="12">
        <v>32.6</v>
      </c>
      <c r="H3285" s="12">
        <v>73</v>
      </c>
      <c r="I3285" s="12">
        <v>0.16800000000000001</v>
      </c>
      <c r="J3285" s="12">
        <v>12</v>
      </c>
      <c r="K3285" s="12">
        <v>192.77</v>
      </c>
      <c r="L3285" s="12">
        <v>3</v>
      </c>
      <c r="M3285" s="12">
        <v>4.2</v>
      </c>
      <c r="N3285" s="12">
        <v>63</v>
      </c>
      <c r="O3285" s="12">
        <v>26.1</v>
      </c>
      <c r="P3285" s="12">
        <v>0.24099999999999999</v>
      </c>
      <c r="Q3285" s="12">
        <v>1.19</v>
      </c>
      <c r="R3285" s="12">
        <v>4490</v>
      </c>
      <c r="S3285" s="12">
        <v>0.36699999999999999</v>
      </c>
      <c r="T3285" s="12">
        <v>39.950000000000003</v>
      </c>
    </row>
    <row r="3286" spans="1:20" ht="15.75" customHeight="1" x14ac:dyDescent="0.35">
      <c r="A3286" s="11">
        <v>45132</v>
      </c>
      <c r="B3286" s="12" t="s">
        <v>82</v>
      </c>
      <c r="C3286" s="12" t="s">
        <v>78</v>
      </c>
      <c r="D3286" s="12">
        <v>102503.48</v>
      </c>
      <c r="E3286" s="12">
        <v>64560.03</v>
      </c>
      <c r="F3286" s="12">
        <v>37943.449999999997</v>
      </c>
      <c r="G3286" s="12">
        <v>37.020000000000003</v>
      </c>
      <c r="H3286" s="12">
        <v>97</v>
      </c>
      <c r="I3286" s="12">
        <v>0.23</v>
      </c>
      <c r="J3286" s="12">
        <v>22</v>
      </c>
      <c r="K3286" s="12">
        <v>111.97</v>
      </c>
      <c r="L3286" s="12">
        <v>4</v>
      </c>
      <c r="M3286" s="12">
        <v>4.6500000000000004</v>
      </c>
      <c r="N3286" s="12">
        <v>42</v>
      </c>
      <c r="O3286" s="12">
        <v>30.1</v>
      </c>
      <c r="P3286" s="12">
        <v>0.191</v>
      </c>
      <c r="Q3286" s="12">
        <v>0.86</v>
      </c>
      <c r="R3286" s="12">
        <v>4230</v>
      </c>
      <c r="S3286" s="12">
        <v>0.27900000000000003</v>
      </c>
      <c r="T3286" s="12">
        <v>61.16</v>
      </c>
    </row>
    <row r="3287" spans="1:20" ht="15.75" customHeight="1" x14ac:dyDescent="0.35">
      <c r="A3287" s="11">
        <v>45132</v>
      </c>
      <c r="B3287" s="12" t="s">
        <v>82</v>
      </c>
      <c r="C3287" s="12" t="s">
        <v>79</v>
      </c>
      <c r="D3287" s="12">
        <v>87418.23</v>
      </c>
      <c r="E3287" s="12">
        <v>48331.54</v>
      </c>
      <c r="F3287" s="12">
        <v>39086.69</v>
      </c>
      <c r="G3287" s="12">
        <v>44.71</v>
      </c>
      <c r="H3287" s="12">
        <v>74</v>
      </c>
      <c r="I3287" s="12">
        <v>0.221</v>
      </c>
      <c r="J3287" s="12">
        <v>16</v>
      </c>
      <c r="K3287" s="12">
        <v>215.5</v>
      </c>
      <c r="L3287" s="12">
        <v>4</v>
      </c>
      <c r="M3287" s="12">
        <v>3.93</v>
      </c>
      <c r="N3287" s="12">
        <v>40</v>
      </c>
      <c r="O3287" s="12">
        <v>8.8000000000000007</v>
      </c>
      <c r="P3287" s="12">
        <v>7.1999999999999995E-2</v>
      </c>
      <c r="Q3287" s="12">
        <v>0.8</v>
      </c>
      <c r="R3287" s="12">
        <v>3838</v>
      </c>
      <c r="S3287" s="12">
        <v>0.26300000000000001</v>
      </c>
      <c r="T3287" s="12">
        <v>50.34</v>
      </c>
    </row>
    <row r="3288" spans="1:20" ht="15.75" customHeight="1" x14ac:dyDescent="0.35">
      <c r="A3288" s="11">
        <v>45132</v>
      </c>
      <c r="B3288" s="12" t="s">
        <v>82</v>
      </c>
      <c r="C3288" s="12" t="s">
        <v>80</v>
      </c>
      <c r="D3288" s="12">
        <v>77612.19</v>
      </c>
      <c r="E3288" s="12">
        <v>37692.339999999997</v>
      </c>
      <c r="F3288" s="12">
        <v>39919.85</v>
      </c>
      <c r="G3288" s="12">
        <v>51.44</v>
      </c>
      <c r="H3288" s="12">
        <v>99</v>
      </c>
      <c r="I3288" s="12">
        <v>0.193</v>
      </c>
      <c r="J3288" s="12">
        <v>19</v>
      </c>
      <c r="K3288" s="12">
        <v>317.77</v>
      </c>
      <c r="L3288" s="12">
        <v>5</v>
      </c>
      <c r="M3288" s="12">
        <v>4.38</v>
      </c>
      <c r="N3288" s="12">
        <v>46</v>
      </c>
      <c r="O3288" s="12">
        <v>15.7</v>
      </c>
      <c r="P3288" s="12">
        <v>0.214</v>
      </c>
      <c r="Q3288" s="12">
        <v>0.88</v>
      </c>
      <c r="R3288" s="12">
        <v>6110</v>
      </c>
      <c r="S3288" s="12">
        <v>0.20899999999999999</v>
      </c>
      <c r="T3288" s="12">
        <v>43.99</v>
      </c>
    </row>
    <row r="3289" spans="1:20" ht="15.75" customHeight="1" x14ac:dyDescent="0.35">
      <c r="A3289" s="11">
        <v>45132</v>
      </c>
      <c r="B3289" s="12" t="s">
        <v>82</v>
      </c>
      <c r="C3289" s="12" t="s">
        <v>81</v>
      </c>
      <c r="D3289" s="12">
        <v>106443.34</v>
      </c>
      <c r="E3289" s="12">
        <v>51750.18</v>
      </c>
      <c r="F3289" s="12">
        <v>54693.15</v>
      </c>
      <c r="G3289" s="12">
        <v>51.38</v>
      </c>
      <c r="H3289" s="12">
        <v>98</v>
      </c>
      <c r="I3289" s="12">
        <v>0.14699999999999999</v>
      </c>
      <c r="J3289" s="12">
        <v>14</v>
      </c>
      <c r="K3289" s="12">
        <v>111.79</v>
      </c>
      <c r="L3289" s="12">
        <v>5</v>
      </c>
      <c r="M3289" s="12">
        <v>4.3099999999999996</v>
      </c>
      <c r="N3289" s="12">
        <v>52</v>
      </c>
      <c r="O3289" s="12">
        <v>32.9</v>
      </c>
      <c r="P3289" s="12">
        <v>8.5000000000000006E-2</v>
      </c>
      <c r="Q3289" s="12">
        <v>0.9</v>
      </c>
      <c r="R3289" s="12">
        <v>5128</v>
      </c>
      <c r="S3289" s="12">
        <v>0.254</v>
      </c>
      <c r="T3289" s="12">
        <v>51.37</v>
      </c>
    </row>
    <row r="3290" spans="1:20" ht="15.75" customHeight="1" x14ac:dyDescent="0.35">
      <c r="A3290" s="11">
        <v>45132</v>
      </c>
      <c r="B3290" s="12" t="s">
        <v>83</v>
      </c>
      <c r="C3290" s="12" t="s">
        <v>78</v>
      </c>
      <c r="D3290" s="12">
        <v>102428.75</v>
      </c>
      <c r="E3290" s="12">
        <v>64963</v>
      </c>
      <c r="F3290" s="12">
        <v>37465.760000000002</v>
      </c>
      <c r="G3290" s="12">
        <v>36.58</v>
      </c>
      <c r="H3290" s="12">
        <v>104</v>
      </c>
      <c r="I3290" s="12">
        <v>0.29899999999999999</v>
      </c>
      <c r="J3290" s="12">
        <v>31</v>
      </c>
      <c r="K3290" s="12">
        <v>298.39999999999998</v>
      </c>
      <c r="L3290" s="12">
        <v>3</v>
      </c>
      <c r="M3290" s="12">
        <v>4.4400000000000004</v>
      </c>
      <c r="N3290" s="12">
        <v>60</v>
      </c>
      <c r="O3290" s="12">
        <v>21.9</v>
      </c>
      <c r="P3290" s="12">
        <v>0.17100000000000001</v>
      </c>
      <c r="Q3290" s="12">
        <v>0.96</v>
      </c>
      <c r="R3290" s="12">
        <v>5655</v>
      </c>
      <c r="S3290" s="12">
        <v>0.33</v>
      </c>
      <c r="T3290" s="12">
        <v>64.03</v>
      </c>
    </row>
    <row r="3291" spans="1:20" ht="15.75" customHeight="1" x14ac:dyDescent="0.35">
      <c r="A3291" s="11">
        <v>45132</v>
      </c>
      <c r="B3291" s="12" t="s">
        <v>83</v>
      </c>
      <c r="C3291" s="12" t="s">
        <v>79</v>
      </c>
      <c r="D3291" s="12">
        <v>94600.6</v>
      </c>
      <c r="E3291" s="12">
        <v>50583.040000000001</v>
      </c>
      <c r="F3291" s="12">
        <v>44017.55</v>
      </c>
      <c r="G3291" s="12">
        <v>46.53</v>
      </c>
      <c r="H3291" s="12">
        <v>123</v>
      </c>
      <c r="I3291" s="12">
        <v>0.29499999999999998</v>
      </c>
      <c r="J3291" s="12">
        <v>36</v>
      </c>
      <c r="K3291" s="12">
        <v>114.47</v>
      </c>
      <c r="L3291" s="12">
        <v>5</v>
      </c>
      <c r="M3291" s="12">
        <v>4.68</v>
      </c>
      <c r="N3291" s="12">
        <v>74</v>
      </c>
      <c r="O3291" s="12">
        <v>24.3</v>
      </c>
      <c r="P3291" s="12">
        <v>0.217</v>
      </c>
      <c r="Q3291" s="12">
        <v>1.1200000000000001</v>
      </c>
      <c r="R3291" s="12">
        <v>6224</v>
      </c>
      <c r="S3291" s="12">
        <v>0.20399999999999999</v>
      </c>
      <c r="T3291" s="12">
        <v>43.35</v>
      </c>
    </row>
    <row r="3292" spans="1:20" ht="15.75" customHeight="1" x14ac:dyDescent="0.35">
      <c r="A3292" s="11">
        <v>45132</v>
      </c>
      <c r="B3292" s="12" t="s">
        <v>83</v>
      </c>
      <c r="C3292" s="12" t="s">
        <v>80</v>
      </c>
      <c r="D3292" s="12">
        <v>116949.55</v>
      </c>
      <c r="E3292" s="12">
        <v>65358.86</v>
      </c>
      <c r="F3292" s="12">
        <v>51590.69</v>
      </c>
      <c r="G3292" s="12">
        <v>44.11</v>
      </c>
      <c r="H3292" s="12">
        <v>90</v>
      </c>
      <c r="I3292" s="12">
        <v>0.22</v>
      </c>
      <c r="J3292" s="12">
        <v>19</v>
      </c>
      <c r="K3292" s="12">
        <v>158.24</v>
      </c>
      <c r="L3292" s="12">
        <v>5</v>
      </c>
      <c r="M3292" s="12">
        <v>4.6100000000000003</v>
      </c>
      <c r="N3292" s="12">
        <v>34</v>
      </c>
      <c r="O3292" s="12">
        <v>19.5</v>
      </c>
      <c r="P3292" s="12">
        <v>0.1</v>
      </c>
      <c r="Q3292" s="12">
        <v>0.93</v>
      </c>
      <c r="R3292" s="12">
        <v>4279</v>
      </c>
      <c r="S3292" s="12">
        <v>0.245</v>
      </c>
      <c r="T3292" s="12">
        <v>57.82</v>
      </c>
    </row>
    <row r="3293" spans="1:20" ht="15.75" customHeight="1" x14ac:dyDescent="0.35">
      <c r="A3293" s="11">
        <v>45132</v>
      </c>
      <c r="B3293" s="12" t="s">
        <v>83</v>
      </c>
      <c r="C3293" s="12" t="s">
        <v>81</v>
      </c>
      <c r="D3293" s="12">
        <v>103383.84</v>
      </c>
      <c r="E3293" s="12">
        <v>52784.52</v>
      </c>
      <c r="F3293" s="12">
        <v>50599.31</v>
      </c>
      <c r="G3293" s="12">
        <v>48.94</v>
      </c>
      <c r="H3293" s="12">
        <v>97</v>
      </c>
      <c r="I3293" s="12">
        <v>0.185</v>
      </c>
      <c r="J3293" s="12">
        <v>17</v>
      </c>
      <c r="K3293" s="12">
        <v>188.88</v>
      </c>
      <c r="L3293" s="12">
        <v>3</v>
      </c>
      <c r="M3293" s="12">
        <v>3.98</v>
      </c>
      <c r="N3293" s="12">
        <v>43</v>
      </c>
      <c r="O3293" s="12">
        <v>28.3</v>
      </c>
      <c r="P3293" s="12">
        <v>9.4E-2</v>
      </c>
      <c r="Q3293" s="12">
        <v>1.02</v>
      </c>
      <c r="R3293" s="12">
        <v>3114</v>
      </c>
      <c r="S3293" s="12">
        <v>0.36199999999999999</v>
      </c>
      <c r="T3293" s="12">
        <v>36.44</v>
      </c>
    </row>
    <row r="3294" spans="1:20" ht="15.75" customHeight="1" x14ac:dyDescent="0.35">
      <c r="A3294" s="11">
        <v>45132</v>
      </c>
      <c r="B3294" s="12" t="s">
        <v>84</v>
      </c>
      <c r="C3294" s="12" t="s">
        <v>78</v>
      </c>
      <c r="D3294" s="12">
        <v>75082.649999999994</v>
      </c>
      <c r="E3294" s="12">
        <v>32971.599999999999</v>
      </c>
      <c r="F3294" s="12">
        <v>42111.05</v>
      </c>
      <c r="G3294" s="12">
        <v>56.09</v>
      </c>
      <c r="H3294" s="12">
        <v>98</v>
      </c>
      <c r="I3294" s="12">
        <v>0.21</v>
      </c>
      <c r="J3294" s="12">
        <v>20</v>
      </c>
      <c r="K3294" s="12">
        <v>212.27</v>
      </c>
      <c r="L3294" s="12">
        <v>4</v>
      </c>
      <c r="M3294" s="12">
        <v>4.5999999999999996</v>
      </c>
      <c r="N3294" s="12">
        <v>69</v>
      </c>
      <c r="O3294" s="12">
        <v>23.4</v>
      </c>
      <c r="P3294" s="12">
        <v>0.216</v>
      </c>
      <c r="Q3294" s="12">
        <v>1.1499999999999999</v>
      </c>
      <c r="R3294" s="12">
        <v>5114</v>
      </c>
      <c r="S3294" s="12">
        <v>0.38600000000000001</v>
      </c>
      <c r="T3294" s="12">
        <v>57.61</v>
      </c>
    </row>
    <row r="3295" spans="1:20" ht="15.75" customHeight="1" x14ac:dyDescent="0.35">
      <c r="A3295" s="11">
        <v>45132</v>
      </c>
      <c r="B3295" s="12" t="s">
        <v>84</v>
      </c>
      <c r="C3295" s="12" t="s">
        <v>79</v>
      </c>
      <c r="D3295" s="12">
        <v>117692.98</v>
      </c>
      <c r="E3295" s="12">
        <v>81679.460000000006</v>
      </c>
      <c r="F3295" s="12">
        <v>36013.519999999997</v>
      </c>
      <c r="G3295" s="12">
        <v>30.6</v>
      </c>
      <c r="H3295" s="12">
        <v>126</v>
      </c>
      <c r="I3295" s="12">
        <v>0.23200000000000001</v>
      </c>
      <c r="J3295" s="12">
        <v>29</v>
      </c>
      <c r="K3295" s="12">
        <v>163.07</v>
      </c>
      <c r="L3295" s="12">
        <v>5</v>
      </c>
      <c r="M3295" s="12">
        <v>4.47</v>
      </c>
      <c r="N3295" s="12">
        <v>38</v>
      </c>
      <c r="O3295" s="12">
        <v>16</v>
      </c>
      <c r="P3295" s="12">
        <v>0.23599999999999999</v>
      </c>
      <c r="Q3295" s="12">
        <v>1.04</v>
      </c>
      <c r="R3295" s="12">
        <v>4034</v>
      </c>
      <c r="S3295" s="12">
        <v>0.27200000000000002</v>
      </c>
      <c r="T3295" s="12">
        <v>45.37</v>
      </c>
    </row>
    <row r="3296" spans="1:20" ht="15.75" customHeight="1" x14ac:dyDescent="0.35">
      <c r="A3296" s="11">
        <v>45132</v>
      </c>
      <c r="B3296" s="12" t="s">
        <v>84</v>
      </c>
      <c r="C3296" s="12" t="s">
        <v>80</v>
      </c>
      <c r="D3296" s="12">
        <v>81202.61</v>
      </c>
      <c r="E3296" s="12">
        <v>39680.79</v>
      </c>
      <c r="F3296" s="12">
        <v>41521.82</v>
      </c>
      <c r="G3296" s="12">
        <v>51.13</v>
      </c>
      <c r="H3296" s="12">
        <v>81</v>
      </c>
      <c r="I3296" s="12">
        <v>0.23300000000000001</v>
      </c>
      <c r="J3296" s="12">
        <v>18</v>
      </c>
      <c r="K3296" s="12">
        <v>267.58999999999997</v>
      </c>
      <c r="L3296" s="12">
        <v>5</v>
      </c>
      <c r="M3296" s="12">
        <v>4.38</v>
      </c>
      <c r="N3296" s="12">
        <v>48</v>
      </c>
      <c r="O3296" s="12">
        <v>31.1</v>
      </c>
      <c r="P3296" s="12">
        <v>8.1000000000000003E-2</v>
      </c>
      <c r="Q3296" s="12">
        <v>0.91</v>
      </c>
      <c r="R3296" s="12">
        <v>4659</v>
      </c>
      <c r="S3296" s="12">
        <v>0.248</v>
      </c>
      <c r="T3296" s="12">
        <v>43.1</v>
      </c>
    </row>
    <row r="3297" spans="1:20" ht="15.75" customHeight="1" x14ac:dyDescent="0.35">
      <c r="A3297" s="11">
        <v>45132</v>
      </c>
      <c r="B3297" s="12" t="s">
        <v>84</v>
      </c>
      <c r="C3297" s="12" t="s">
        <v>81</v>
      </c>
      <c r="D3297" s="12">
        <v>96404.99</v>
      </c>
      <c r="E3297" s="12">
        <v>47109.21</v>
      </c>
      <c r="F3297" s="12">
        <v>49295.78</v>
      </c>
      <c r="G3297" s="12">
        <v>51.13</v>
      </c>
      <c r="H3297" s="12">
        <v>124</v>
      </c>
      <c r="I3297" s="12">
        <v>0.216</v>
      </c>
      <c r="J3297" s="12">
        <v>26</v>
      </c>
      <c r="K3297" s="12">
        <v>205.31</v>
      </c>
      <c r="L3297" s="12">
        <v>5</v>
      </c>
      <c r="M3297" s="12">
        <v>4.09</v>
      </c>
      <c r="N3297" s="12">
        <v>49</v>
      </c>
      <c r="O3297" s="12">
        <v>33.299999999999997</v>
      </c>
      <c r="P3297" s="12">
        <v>0.16</v>
      </c>
      <c r="Q3297" s="12">
        <v>1.06</v>
      </c>
      <c r="R3297" s="12">
        <v>5270</v>
      </c>
      <c r="S3297" s="12">
        <v>0.32600000000000001</v>
      </c>
      <c r="T3297" s="12">
        <v>73.09</v>
      </c>
    </row>
    <row r="3298" spans="1:20" ht="15.75" customHeight="1" x14ac:dyDescent="0.35">
      <c r="A3298" s="11">
        <v>45133</v>
      </c>
      <c r="B3298" s="12" t="s">
        <v>77</v>
      </c>
      <c r="C3298" s="12" t="s">
        <v>78</v>
      </c>
      <c r="D3298" s="12">
        <v>108409.26</v>
      </c>
      <c r="E3298" s="12">
        <v>72026.97</v>
      </c>
      <c r="F3298" s="12">
        <v>36382.29</v>
      </c>
      <c r="G3298" s="12">
        <v>33.56</v>
      </c>
      <c r="H3298" s="12">
        <v>111</v>
      </c>
      <c r="I3298" s="12">
        <v>0.20899999999999999</v>
      </c>
      <c r="J3298" s="12">
        <v>23</v>
      </c>
      <c r="K3298" s="12">
        <v>267</v>
      </c>
      <c r="L3298" s="12">
        <v>4</v>
      </c>
      <c r="M3298" s="12">
        <v>4.3499999999999996</v>
      </c>
      <c r="N3298" s="12">
        <v>46</v>
      </c>
      <c r="O3298" s="12">
        <v>31.4</v>
      </c>
      <c r="P3298" s="12">
        <v>0.20100000000000001</v>
      </c>
      <c r="Q3298" s="12">
        <v>1.17</v>
      </c>
      <c r="R3298" s="12">
        <v>5159</v>
      </c>
      <c r="S3298" s="12">
        <v>0.29799999999999999</v>
      </c>
      <c r="T3298" s="12">
        <v>56.74</v>
      </c>
    </row>
    <row r="3299" spans="1:20" ht="15.75" customHeight="1" x14ac:dyDescent="0.35">
      <c r="A3299" s="11">
        <v>45133</v>
      </c>
      <c r="B3299" s="12" t="s">
        <v>77</v>
      </c>
      <c r="C3299" s="12" t="s">
        <v>79</v>
      </c>
      <c r="D3299" s="12">
        <v>136632.65</v>
      </c>
      <c r="E3299" s="12">
        <v>85479.63</v>
      </c>
      <c r="F3299" s="12">
        <v>51153.03</v>
      </c>
      <c r="G3299" s="12">
        <v>37.44</v>
      </c>
      <c r="H3299" s="12">
        <v>92</v>
      </c>
      <c r="I3299" s="12">
        <v>0.23400000000000001</v>
      </c>
      <c r="J3299" s="12">
        <v>21</v>
      </c>
      <c r="K3299" s="12">
        <v>199.89</v>
      </c>
      <c r="L3299" s="12">
        <v>4</v>
      </c>
      <c r="M3299" s="12">
        <v>4.26</v>
      </c>
      <c r="N3299" s="12">
        <v>53</v>
      </c>
      <c r="O3299" s="12">
        <v>13.3</v>
      </c>
      <c r="P3299" s="12">
        <v>8.8999999999999996E-2</v>
      </c>
      <c r="Q3299" s="12">
        <v>0.93</v>
      </c>
      <c r="R3299" s="12">
        <v>6553</v>
      </c>
      <c r="S3299" s="12">
        <v>0.252</v>
      </c>
      <c r="T3299" s="12">
        <v>51.33</v>
      </c>
    </row>
    <row r="3300" spans="1:20" ht="15.75" customHeight="1" x14ac:dyDescent="0.35">
      <c r="A3300" s="11">
        <v>45133</v>
      </c>
      <c r="B3300" s="12" t="s">
        <v>77</v>
      </c>
      <c r="C3300" s="12" t="s">
        <v>80</v>
      </c>
      <c r="D3300" s="12">
        <v>137832.60999999999</v>
      </c>
      <c r="E3300" s="12">
        <v>75310.09</v>
      </c>
      <c r="F3300" s="12">
        <v>62522.52</v>
      </c>
      <c r="G3300" s="12">
        <v>45.36</v>
      </c>
      <c r="H3300" s="12">
        <v>95</v>
      </c>
      <c r="I3300" s="12">
        <v>0.16200000000000001</v>
      </c>
      <c r="J3300" s="12">
        <v>15</v>
      </c>
      <c r="K3300" s="12">
        <v>129.24</v>
      </c>
      <c r="L3300" s="12">
        <v>5</v>
      </c>
      <c r="M3300" s="12">
        <v>4.22</v>
      </c>
      <c r="N3300" s="12">
        <v>62</v>
      </c>
      <c r="O3300" s="12">
        <v>27.3</v>
      </c>
      <c r="P3300" s="12">
        <v>0.24399999999999999</v>
      </c>
      <c r="Q3300" s="12">
        <v>0.82</v>
      </c>
      <c r="R3300" s="12">
        <v>4639</v>
      </c>
      <c r="S3300" s="12">
        <v>0.215</v>
      </c>
      <c r="T3300" s="12">
        <v>58.47</v>
      </c>
    </row>
    <row r="3301" spans="1:20" ht="15.75" customHeight="1" x14ac:dyDescent="0.35">
      <c r="A3301" s="11">
        <v>45133</v>
      </c>
      <c r="B3301" s="12" t="s">
        <v>77</v>
      </c>
      <c r="C3301" s="12" t="s">
        <v>81</v>
      </c>
      <c r="D3301" s="12">
        <v>113558.97</v>
      </c>
      <c r="E3301" s="12">
        <v>50443.49</v>
      </c>
      <c r="F3301" s="12">
        <v>63115.48</v>
      </c>
      <c r="G3301" s="12">
        <v>55.58</v>
      </c>
      <c r="H3301" s="12">
        <v>112</v>
      </c>
      <c r="I3301" s="12">
        <v>0.16900000000000001</v>
      </c>
      <c r="J3301" s="12">
        <v>18</v>
      </c>
      <c r="K3301" s="12">
        <v>164.1</v>
      </c>
      <c r="L3301" s="12">
        <v>5</v>
      </c>
      <c r="M3301" s="12">
        <v>3.65</v>
      </c>
      <c r="N3301" s="12">
        <v>50</v>
      </c>
      <c r="O3301" s="12">
        <v>26.1</v>
      </c>
      <c r="P3301" s="12">
        <v>0.19500000000000001</v>
      </c>
      <c r="Q3301" s="12">
        <v>1.1299999999999999</v>
      </c>
      <c r="R3301" s="12">
        <v>4017</v>
      </c>
      <c r="S3301" s="12">
        <v>0.224</v>
      </c>
      <c r="T3301" s="12">
        <v>64.2</v>
      </c>
    </row>
    <row r="3302" spans="1:20" ht="15.75" customHeight="1" x14ac:dyDescent="0.35">
      <c r="A3302" s="11">
        <v>45133</v>
      </c>
      <c r="B3302" s="12" t="s">
        <v>82</v>
      </c>
      <c r="C3302" s="12" t="s">
        <v>78</v>
      </c>
      <c r="D3302" s="12">
        <v>97091.65</v>
      </c>
      <c r="E3302" s="12">
        <v>60960.19</v>
      </c>
      <c r="F3302" s="12">
        <v>36131.46</v>
      </c>
      <c r="G3302" s="12">
        <v>37.21</v>
      </c>
      <c r="H3302" s="12">
        <v>89</v>
      </c>
      <c r="I3302" s="12">
        <v>0.26200000000000001</v>
      </c>
      <c r="J3302" s="12">
        <v>23</v>
      </c>
      <c r="K3302" s="12">
        <v>203.15</v>
      </c>
      <c r="L3302" s="12">
        <v>5</v>
      </c>
      <c r="M3302" s="12">
        <v>4.2</v>
      </c>
      <c r="N3302" s="12">
        <v>47</v>
      </c>
      <c r="O3302" s="12">
        <v>27.3</v>
      </c>
      <c r="P3302" s="12">
        <v>0.114</v>
      </c>
      <c r="Q3302" s="12">
        <v>0.93</v>
      </c>
      <c r="R3302" s="12">
        <v>5296</v>
      </c>
      <c r="S3302" s="12">
        <v>0.32500000000000001</v>
      </c>
      <c r="T3302" s="12">
        <v>60.14</v>
      </c>
    </row>
    <row r="3303" spans="1:20" ht="15.75" customHeight="1" x14ac:dyDescent="0.35">
      <c r="A3303" s="11">
        <v>45133</v>
      </c>
      <c r="B3303" s="12" t="s">
        <v>82</v>
      </c>
      <c r="C3303" s="12" t="s">
        <v>79</v>
      </c>
      <c r="D3303" s="12">
        <v>89628.87</v>
      </c>
      <c r="E3303" s="12">
        <v>61149.18</v>
      </c>
      <c r="F3303" s="12">
        <v>28479.69</v>
      </c>
      <c r="G3303" s="12">
        <v>31.78</v>
      </c>
      <c r="H3303" s="12">
        <v>114</v>
      </c>
      <c r="I3303" s="12">
        <v>0.20499999999999999</v>
      </c>
      <c r="J3303" s="12">
        <v>23</v>
      </c>
      <c r="K3303" s="12">
        <v>242.87</v>
      </c>
      <c r="L3303" s="12">
        <v>4</v>
      </c>
      <c r="M3303" s="12">
        <v>4.25</v>
      </c>
      <c r="N3303" s="12">
        <v>72</v>
      </c>
      <c r="O3303" s="12">
        <v>21.5</v>
      </c>
      <c r="P3303" s="12">
        <v>0.246</v>
      </c>
      <c r="Q3303" s="12">
        <v>0.9</v>
      </c>
      <c r="R3303" s="12">
        <v>3328</v>
      </c>
      <c r="S3303" s="12">
        <v>0.38900000000000001</v>
      </c>
      <c r="T3303" s="12">
        <v>44.44</v>
      </c>
    </row>
    <row r="3304" spans="1:20" ht="15.75" customHeight="1" x14ac:dyDescent="0.35">
      <c r="A3304" s="11">
        <v>45133</v>
      </c>
      <c r="B3304" s="12" t="s">
        <v>82</v>
      </c>
      <c r="C3304" s="12" t="s">
        <v>80</v>
      </c>
      <c r="D3304" s="12">
        <v>96341.56</v>
      </c>
      <c r="E3304" s="12">
        <v>65745.17</v>
      </c>
      <c r="F3304" s="12">
        <v>30596.39</v>
      </c>
      <c r="G3304" s="12">
        <v>31.76</v>
      </c>
      <c r="H3304" s="12">
        <v>73</v>
      </c>
      <c r="I3304" s="12">
        <v>0.10299999999999999</v>
      </c>
      <c r="J3304" s="12">
        <v>7</v>
      </c>
      <c r="K3304" s="12">
        <v>182.81</v>
      </c>
      <c r="L3304" s="12">
        <v>5</v>
      </c>
      <c r="M3304" s="12">
        <v>4.59</v>
      </c>
      <c r="N3304" s="12">
        <v>36</v>
      </c>
      <c r="O3304" s="12">
        <v>29.4</v>
      </c>
      <c r="P3304" s="12">
        <v>0.106</v>
      </c>
      <c r="Q3304" s="12">
        <v>1.17</v>
      </c>
      <c r="R3304" s="12">
        <v>6371</v>
      </c>
      <c r="S3304" s="12">
        <v>0.38900000000000001</v>
      </c>
      <c r="T3304" s="12">
        <v>59.72</v>
      </c>
    </row>
    <row r="3305" spans="1:20" ht="15.75" customHeight="1" x14ac:dyDescent="0.35">
      <c r="A3305" s="11">
        <v>45133</v>
      </c>
      <c r="B3305" s="12" t="s">
        <v>82</v>
      </c>
      <c r="C3305" s="12" t="s">
        <v>81</v>
      </c>
      <c r="D3305" s="12">
        <v>52317.2</v>
      </c>
      <c r="E3305" s="12">
        <v>31281.200000000001</v>
      </c>
      <c r="F3305" s="12">
        <v>21036</v>
      </c>
      <c r="G3305" s="12">
        <v>40.21</v>
      </c>
      <c r="H3305" s="12">
        <v>93</v>
      </c>
      <c r="I3305" s="12">
        <v>0.18</v>
      </c>
      <c r="J3305" s="12">
        <v>16</v>
      </c>
      <c r="K3305" s="12">
        <v>219.84</v>
      </c>
      <c r="L3305" s="12">
        <v>5</v>
      </c>
      <c r="M3305" s="12">
        <v>3.6</v>
      </c>
      <c r="N3305" s="12">
        <v>43</v>
      </c>
      <c r="O3305" s="12">
        <v>22.5</v>
      </c>
      <c r="P3305" s="12">
        <v>5.0999999999999997E-2</v>
      </c>
      <c r="Q3305" s="12">
        <v>0.97</v>
      </c>
      <c r="R3305" s="12">
        <v>5489</v>
      </c>
      <c r="S3305" s="12">
        <v>0.21199999999999999</v>
      </c>
      <c r="T3305" s="12">
        <v>56.78</v>
      </c>
    </row>
    <row r="3306" spans="1:20" ht="15.75" customHeight="1" x14ac:dyDescent="0.35">
      <c r="A3306" s="11">
        <v>45133</v>
      </c>
      <c r="B3306" s="12" t="s">
        <v>83</v>
      </c>
      <c r="C3306" s="12" t="s">
        <v>78</v>
      </c>
      <c r="D3306" s="12">
        <v>103214.12</v>
      </c>
      <c r="E3306" s="12">
        <v>64711.05</v>
      </c>
      <c r="F3306" s="12">
        <v>38503.08</v>
      </c>
      <c r="G3306" s="12">
        <v>37.299999999999997</v>
      </c>
      <c r="H3306" s="12">
        <v>106</v>
      </c>
      <c r="I3306" s="12">
        <v>0.22900000000000001</v>
      </c>
      <c r="J3306" s="12">
        <v>24</v>
      </c>
      <c r="K3306" s="12">
        <v>199.95</v>
      </c>
      <c r="L3306" s="12">
        <v>4</v>
      </c>
      <c r="M3306" s="12">
        <v>4.21</v>
      </c>
      <c r="N3306" s="12">
        <v>21</v>
      </c>
      <c r="O3306" s="12">
        <v>24.2</v>
      </c>
      <c r="P3306" s="12">
        <v>0.188</v>
      </c>
      <c r="Q3306" s="12">
        <v>1.01</v>
      </c>
      <c r="R3306" s="12">
        <v>4868</v>
      </c>
      <c r="S3306" s="12">
        <v>0.34</v>
      </c>
      <c r="T3306" s="12">
        <v>44.13</v>
      </c>
    </row>
    <row r="3307" spans="1:20" ht="15.75" customHeight="1" x14ac:dyDescent="0.35">
      <c r="A3307" s="11">
        <v>45133</v>
      </c>
      <c r="B3307" s="12" t="s">
        <v>83</v>
      </c>
      <c r="C3307" s="12" t="s">
        <v>79</v>
      </c>
      <c r="D3307" s="12">
        <v>81151.149999999994</v>
      </c>
      <c r="E3307" s="12">
        <v>42675.24</v>
      </c>
      <c r="F3307" s="12">
        <v>38475.910000000003</v>
      </c>
      <c r="G3307" s="12">
        <v>47.41</v>
      </c>
      <c r="H3307" s="12">
        <v>94</v>
      </c>
      <c r="I3307" s="12">
        <v>0.14099999999999999</v>
      </c>
      <c r="J3307" s="12">
        <v>13</v>
      </c>
      <c r="K3307" s="12">
        <v>172.78</v>
      </c>
      <c r="L3307" s="12">
        <v>6</v>
      </c>
      <c r="M3307" s="12">
        <v>4.6500000000000004</v>
      </c>
      <c r="N3307" s="12">
        <v>41</v>
      </c>
      <c r="O3307" s="12">
        <v>25.2</v>
      </c>
      <c r="P3307" s="12">
        <v>0.23100000000000001</v>
      </c>
      <c r="Q3307" s="12">
        <v>1.02</v>
      </c>
      <c r="R3307" s="12">
        <v>5543</v>
      </c>
      <c r="S3307" s="12">
        <v>0.251</v>
      </c>
      <c r="T3307" s="12">
        <v>49.39</v>
      </c>
    </row>
    <row r="3308" spans="1:20" ht="15.75" customHeight="1" x14ac:dyDescent="0.35">
      <c r="A3308" s="11">
        <v>45133</v>
      </c>
      <c r="B3308" s="12" t="s">
        <v>83</v>
      </c>
      <c r="C3308" s="12" t="s">
        <v>80</v>
      </c>
      <c r="D3308" s="12">
        <v>113803.3</v>
      </c>
      <c r="E3308" s="12">
        <v>71875.23</v>
      </c>
      <c r="F3308" s="12">
        <v>41928.06</v>
      </c>
      <c r="G3308" s="12">
        <v>36.840000000000003</v>
      </c>
      <c r="H3308" s="12">
        <v>103</v>
      </c>
      <c r="I3308" s="12">
        <v>0.26700000000000002</v>
      </c>
      <c r="J3308" s="12">
        <v>27</v>
      </c>
      <c r="K3308" s="12">
        <v>205.68</v>
      </c>
      <c r="L3308" s="12">
        <v>4</v>
      </c>
      <c r="M3308" s="12">
        <v>4.3899999999999997</v>
      </c>
      <c r="N3308" s="12">
        <v>36</v>
      </c>
      <c r="O3308" s="12">
        <v>22.9</v>
      </c>
      <c r="P3308" s="12">
        <v>0.19500000000000001</v>
      </c>
      <c r="Q3308" s="12">
        <v>1.07</v>
      </c>
      <c r="R3308" s="12">
        <v>4183</v>
      </c>
      <c r="S3308" s="12">
        <v>0.247</v>
      </c>
      <c r="T3308" s="12">
        <v>44.09</v>
      </c>
    </row>
    <row r="3309" spans="1:20" ht="15.75" customHeight="1" x14ac:dyDescent="0.35">
      <c r="A3309" s="11">
        <v>45133</v>
      </c>
      <c r="B3309" s="12" t="s">
        <v>83</v>
      </c>
      <c r="C3309" s="12" t="s">
        <v>81</v>
      </c>
      <c r="D3309" s="12">
        <v>103164.72</v>
      </c>
      <c r="E3309" s="12">
        <v>63172.11</v>
      </c>
      <c r="F3309" s="12">
        <v>39992.61</v>
      </c>
      <c r="G3309" s="12">
        <v>38.770000000000003</v>
      </c>
      <c r="H3309" s="12">
        <v>82</v>
      </c>
      <c r="I3309" s="12">
        <v>0.123</v>
      </c>
      <c r="J3309" s="12">
        <v>10</v>
      </c>
      <c r="K3309" s="12">
        <v>172.35</v>
      </c>
      <c r="L3309" s="12">
        <v>3</v>
      </c>
      <c r="M3309" s="12">
        <v>4.37</v>
      </c>
      <c r="N3309" s="12">
        <v>57</v>
      </c>
      <c r="O3309" s="12">
        <v>20.100000000000001</v>
      </c>
      <c r="P3309" s="12">
        <v>0.21</v>
      </c>
      <c r="Q3309" s="12">
        <v>0.98</v>
      </c>
      <c r="R3309" s="12">
        <v>3847</v>
      </c>
      <c r="S3309" s="12">
        <v>0.23499999999999999</v>
      </c>
      <c r="T3309" s="12">
        <v>57.83</v>
      </c>
    </row>
    <row r="3310" spans="1:20" ht="15.75" customHeight="1" x14ac:dyDescent="0.35">
      <c r="A3310" s="11">
        <v>45133</v>
      </c>
      <c r="B3310" s="12" t="s">
        <v>84</v>
      </c>
      <c r="C3310" s="12" t="s">
        <v>78</v>
      </c>
      <c r="D3310" s="12">
        <v>70879.14</v>
      </c>
      <c r="E3310" s="12">
        <v>47487.5</v>
      </c>
      <c r="F3310" s="12">
        <v>23391.64</v>
      </c>
      <c r="G3310" s="12">
        <v>33</v>
      </c>
      <c r="H3310" s="12">
        <v>125</v>
      </c>
      <c r="I3310" s="12">
        <v>0.161</v>
      </c>
      <c r="J3310" s="12">
        <v>20</v>
      </c>
      <c r="K3310" s="12">
        <v>211.48</v>
      </c>
      <c r="L3310" s="12">
        <v>4</v>
      </c>
      <c r="M3310" s="12">
        <v>4.3600000000000003</v>
      </c>
      <c r="N3310" s="12">
        <v>70</v>
      </c>
      <c r="O3310" s="12">
        <v>27.3</v>
      </c>
      <c r="P3310" s="12">
        <v>5.0999999999999997E-2</v>
      </c>
      <c r="Q3310" s="12">
        <v>0.82</v>
      </c>
      <c r="R3310" s="12">
        <v>4472</v>
      </c>
      <c r="S3310" s="12">
        <v>0.20899999999999999</v>
      </c>
      <c r="T3310" s="12">
        <v>40.11</v>
      </c>
    </row>
    <row r="3311" spans="1:20" ht="15.75" customHeight="1" x14ac:dyDescent="0.35">
      <c r="A3311" s="11">
        <v>45133</v>
      </c>
      <c r="B3311" s="12" t="s">
        <v>84</v>
      </c>
      <c r="C3311" s="12" t="s">
        <v>79</v>
      </c>
      <c r="D3311" s="12">
        <v>125966.09</v>
      </c>
      <c r="E3311" s="12">
        <v>68904.820000000007</v>
      </c>
      <c r="F3311" s="12">
        <v>57061.27</v>
      </c>
      <c r="G3311" s="12">
        <v>45.3</v>
      </c>
      <c r="H3311" s="12">
        <v>98</v>
      </c>
      <c r="I3311" s="12">
        <v>0.14399999999999999</v>
      </c>
      <c r="J3311" s="12">
        <v>14</v>
      </c>
      <c r="K3311" s="12">
        <v>131.09</v>
      </c>
      <c r="L3311" s="12">
        <v>3</v>
      </c>
      <c r="M3311" s="12">
        <v>4.04</v>
      </c>
      <c r="N3311" s="12">
        <v>59</v>
      </c>
      <c r="O3311" s="12">
        <v>16.899999999999999</v>
      </c>
      <c r="P3311" s="12">
        <v>0.11</v>
      </c>
      <c r="Q3311" s="12">
        <v>0.84</v>
      </c>
      <c r="R3311" s="12">
        <v>5325</v>
      </c>
      <c r="S3311" s="12">
        <v>0.22600000000000001</v>
      </c>
      <c r="T3311" s="12">
        <v>39.549999999999997</v>
      </c>
    </row>
    <row r="3312" spans="1:20" ht="15.75" customHeight="1" x14ac:dyDescent="0.35">
      <c r="A3312" s="11">
        <v>45133</v>
      </c>
      <c r="B3312" s="12" t="s">
        <v>84</v>
      </c>
      <c r="C3312" s="12" t="s">
        <v>80</v>
      </c>
      <c r="D3312" s="12">
        <v>94972.42</v>
      </c>
      <c r="E3312" s="12">
        <v>47507.34</v>
      </c>
      <c r="F3312" s="12">
        <v>47465.08</v>
      </c>
      <c r="G3312" s="12">
        <v>49.98</v>
      </c>
      <c r="H3312" s="12">
        <v>94</v>
      </c>
      <c r="I3312" s="12">
        <v>0.28799999999999998</v>
      </c>
      <c r="J3312" s="12">
        <v>27</v>
      </c>
      <c r="K3312" s="12">
        <v>106.37</v>
      </c>
      <c r="L3312" s="12">
        <v>3</v>
      </c>
      <c r="M3312" s="12">
        <v>4.13</v>
      </c>
      <c r="N3312" s="12">
        <v>54</v>
      </c>
      <c r="O3312" s="12">
        <v>30.7</v>
      </c>
      <c r="P3312" s="12">
        <v>0.123</v>
      </c>
      <c r="Q3312" s="12">
        <v>0.91</v>
      </c>
      <c r="R3312" s="12">
        <v>5317</v>
      </c>
      <c r="S3312" s="12">
        <v>0.30599999999999999</v>
      </c>
      <c r="T3312" s="12">
        <v>55.34</v>
      </c>
    </row>
    <row r="3313" spans="1:20" ht="15.75" customHeight="1" x14ac:dyDescent="0.35">
      <c r="A3313" s="11">
        <v>45133</v>
      </c>
      <c r="B3313" s="12" t="s">
        <v>84</v>
      </c>
      <c r="C3313" s="12" t="s">
        <v>81</v>
      </c>
      <c r="D3313" s="12">
        <v>89249.58</v>
      </c>
      <c r="E3313" s="12">
        <v>53490.38</v>
      </c>
      <c r="F3313" s="12">
        <v>35759.199999999997</v>
      </c>
      <c r="G3313" s="12">
        <v>40.07</v>
      </c>
      <c r="H3313" s="12">
        <v>100</v>
      </c>
      <c r="I3313" s="12">
        <v>0.13400000000000001</v>
      </c>
      <c r="J3313" s="12">
        <v>13</v>
      </c>
      <c r="K3313" s="12">
        <v>168.72</v>
      </c>
      <c r="L3313" s="12">
        <v>6</v>
      </c>
      <c r="M3313" s="12">
        <v>3.56</v>
      </c>
      <c r="N3313" s="12">
        <v>53</v>
      </c>
      <c r="O3313" s="12">
        <v>32.6</v>
      </c>
      <c r="P3313" s="12">
        <v>0.249</v>
      </c>
      <c r="Q3313" s="12">
        <v>1.0900000000000001</v>
      </c>
      <c r="R3313" s="12">
        <v>3054</v>
      </c>
      <c r="S3313" s="12">
        <v>0.32400000000000001</v>
      </c>
      <c r="T3313" s="12">
        <v>61.49</v>
      </c>
    </row>
    <row r="3314" spans="1:20" ht="15.75" customHeight="1" x14ac:dyDescent="0.35">
      <c r="A3314" s="11">
        <v>45134</v>
      </c>
      <c r="B3314" s="12" t="s">
        <v>77</v>
      </c>
      <c r="C3314" s="12" t="s">
        <v>78</v>
      </c>
      <c r="D3314" s="12">
        <v>126959.47</v>
      </c>
      <c r="E3314" s="12">
        <v>56705.75</v>
      </c>
      <c r="F3314" s="12">
        <v>70253.72</v>
      </c>
      <c r="G3314" s="12">
        <v>55.34</v>
      </c>
      <c r="H3314" s="12">
        <v>84</v>
      </c>
      <c r="I3314" s="12">
        <v>0.19800000000000001</v>
      </c>
      <c r="J3314" s="12">
        <v>16</v>
      </c>
      <c r="K3314" s="12">
        <v>239.98</v>
      </c>
      <c r="L3314" s="12">
        <v>6</v>
      </c>
      <c r="M3314" s="12">
        <v>4.3</v>
      </c>
      <c r="N3314" s="12">
        <v>39</v>
      </c>
      <c r="O3314" s="12">
        <v>21.2</v>
      </c>
      <c r="P3314" s="12">
        <v>0.111</v>
      </c>
      <c r="Q3314" s="12">
        <v>0.96</v>
      </c>
      <c r="R3314" s="12">
        <v>6396</v>
      </c>
      <c r="S3314" s="12">
        <v>0.27200000000000002</v>
      </c>
      <c r="T3314" s="12">
        <v>41.89</v>
      </c>
    </row>
    <row r="3315" spans="1:20" ht="15.75" customHeight="1" x14ac:dyDescent="0.35">
      <c r="A3315" s="11">
        <v>45134</v>
      </c>
      <c r="B3315" s="12" t="s">
        <v>77</v>
      </c>
      <c r="C3315" s="12" t="s">
        <v>79</v>
      </c>
      <c r="D3315" s="12">
        <v>68544.759999999995</v>
      </c>
      <c r="E3315" s="12">
        <v>45463.86</v>
      </c>
      <c r="F3315" s="12">
        <v>23080.89</v>
      </c>
      <c r="G3315" s="12">
        <v>33.67</v>
      </c>
      <c r="H3315" s="12">
        <v>81</v>
      </c>
      <c r="I3315" s="12">
        <v>0.16800000000000001</v>
      </c>
      <c r="J3315" s="12">
        <v>13</v>
      </c>
      <c r="K3315" s="12">
        <v>172.2</v>
      </c>
      <c r="L3315" s="12">
        <v>4</v>
      </c>
      <c r="M3315" s="12">
        <v>4.03</v>
      </c>
      <c r="N3315" s="12">
        <v>41</v>
      </c>
      <c r="O3315" s="12">
        <v>26.1</v>
      </c>
      <c r="P3315" s="12">
        <v>0.13700000000000001</v>
      </c>
      <c r="Q3315" s="12">
        <v>0.84</v>
      </c>
      <c r="R3315" s="12">
        <v>4692</v>
      </c>
      <c r="S3315" s="12">
        <v>0.36699999999999999</v>
      </c>
      <c r="T3315" s="12">
        <v>56.29</v>
      </c>
    </row>
    <row r="3316" spans="1:20" ht="15.75" customHeight="1" x14ac:dyDescent="0.35">
      <c r="A3316" s="11">
        <v>45134</v>
      </c>
      <c r="B3316" s="12" t="s">
        <v>77</v>
      </c>
      <c r="C3316" s="12" t="s">
        <v>80</v>
      </c>
      <c r="D3316" s="12">
        <v>111931.06</v>
      </c>
      <c r="E3316" s="12">
        <v>73977.919999999998</v>
      </c>
      <c r="F3316" s="12">
        <v>37953.14</v>
      </c>
      <c r="G3316" s="12">
        <v>33.909999999999997</v>
      </c>
      <c r="H3316" s="12">
        <v>100</v>
      </c>
      <c r="I3316" s="12">
        <v>0.214</v>
      </c>
      <c r="J3316" s="12">
        <v>21</v>
      </c>
      <c r="K3316" s="12">
        <v>202.54</v>
      </c>
      <c r="L3316" s="12">
        <v>6</v>
      </c>
      <c r="M3316" s="12">
        <v>3.96</v>
      </c>
      <c r="N3316" s="12">
        <v>59</v>
      </c>
      <c r="O3316" s="12">
        <v>23.2</v>
      </c>
      <c r="P3316" s="12">
        <v>0.105</v>
      </c>
      <c r="Q3316" s="12">
        <v>0.82</v>
      </c>
      <c r="R3316" s="12">
        <v>4629</v>
      </c>
      <c r="S3316" s="12">
        <v>0.26100000000000001</v>
      </c>
      <c r="T3316" s="12">
        <v>63.73</v>
      </c>
    </row>
    <row r="3317" spans="1:20" ht="15.75" customHeight="1" x14ac:dyDescent="0.35">
      <c r="A3317" s="11">
        <v>45134</v>
      </c>
      <c r="B3317" s="12" t="s">
        <v>77</v>
      </c>
      <c r="C3317" s="12" t="s">
        <v>81</v>
      </c>
      <c r="D3317" s="12">
        <v>111354.43</v>
      </c>
      <c r="E3317" s="12">
        <v>45431.61</v>
      </c>
      <c r="F3317" s="12">
        <v>65922.820000000007</v>
      </c>
      <c r="G3317" s="12">
        <v>59.2</v>
      </c>
      <c r="H3317" s="12">
        <v>74</v>
      </c>
      <c r="I3317" s="12">
        <v>0.188</v>
      </c>
      <c r="J3317" s="12">
        <v>13</v>
      </c>
      <c r="K3317" s="12">
        <v>207.06</v>
      </c>
      <c r="L3317" s="12">
        <v>4</v>
      </c>
      <c r="M3317" s="12">
        <v>4.3600000000000003</v>
      </c>
      <c r="N3317" s="12">
        <v>48</v>
      </c>
      <c r="O3317" s="12">
        <v>20.7</v>
      </c>
      <c r="P3317" s="12">
        <v>0.16600000000000001</v>
      </c>
      <c r="Q3317" s="12">
        <v>0.87</v>
      </c>
      <c r="R3317" s="12">
        <v>4922</v>
      </c>
      <c r="S3317" s="12">
        <v>0.39</v>
      </c>
      <c r="T3317" s="12">
        <v>79.63</v>
      </c>
    </row>
    <row r="3318" spans="1:20" ht="15.75" customHeight="1" x14ac:dyDescent="0.35">
      <c r="A3318" s="11">
        <v>45134</v>
      </c>
      <c r="B3318" s="12" t="s">
        <v>82</v>
      </c>
      <c r="C3318" s="12" t="s">
        <v>78</v>
      </c>
      <c r="D3318" s="12">
        <v>93909.4</v>
      </c>
      <c r="E3318" s="12">
        <v>45361.4</v>
      </c>
      <c r="F3318" s="12">
        <v>48548</v>
      </c>
      <c r="G3318" s="12">
        <v>51.7</v>
      </c>
      <c r="H3318" s="12">
        <v>84</v>
      </c>
      <c r="I3318" s="12">
        <v>0.25900000000000001</v>
      </c>
      <c r="J3318" s="12">
        <v>21</v>
      </c>
      <c r="K3318" s="12">
        <v>146.59</v>
      </c>
      <c r="L3318" s="12">
        <v>4</v>
      </c>
      <c r="M3318" s="12">
        <v>4.3</v>
      </c>
      <c r="N3318" s="12">
        <v>31</v>
      </c>
      <c r="O3318" s="12">
        <v>26</v>
      </c>
      <c r="P3318" s="12">
        <v>0.183</v>
      </c>
      <c r="Q3318" s="12">
        <v>1.1599999999999999</v>
      </c>
      <c r="R3318" s="12">
        <v>4985</v>
      </c>
      <c r="S3318" s="12">
        <v>0.27300000000000002</v>
      </c>
      <c r="T3318" s="12">
        <v>42.23</v>
      </c>
    </row>
    <row r="3319" spans="1:20" ht="15.75" customHeight="1" x14ac:dyDescent="0.35">
      <c r="A3319" s="11">
        <v>45134</v>
      </c>
      <c r="B3319" s="12" t="s">
        <v>82</v>
      </c>
      <c r="C3319" s="12" t="s">
        <v>79</v>
      </c>
      <c r="D3319" s="12">
        <v>93382.09</v>
      </c>
      <c r="E3319" s="12">
        <v>40680.080000000002</v>
      </c>
      <c r="F3319" s="12">
        <v>52702.02</v>
      </c>
      <c r="G3319" s="12">
        <v>56.44</v>
      </c>
      <c r="H3319" s="12">
        <v>84</v>
      </c>
      <c r="I3319" s="12">
        <v>0.124</v>
      </c>
      <c r="J3319" s="12">
        <v>10</v>
      </c>
      <c r="K3319" s="12">
        <v>252.36</v>
      </c>
      <c r="L3319" s="12">
        <v>5</v>
      </c>
      <c r="M3319" s="12">
        <v>4.0999999999999996</v>
      </c>
      <c r="N3319" s="12">
        <v>37</v>
      </c>
      <c r="O3319" s="12">
        <v>35.799999999999997</v>
      </c>
      <c r="P3319" s="12">
        <v>0.185</v>
      </c>
      <c r="Q3319" s="12">
        <v>0.9</v>
      </c>
      <c r="R3319" s="12">
        <v>5853</v>
      </c>
      <c r="S3319" s="12">
        <v>0.28799999999999998</v>
      </c>
      <c r="T3319" s="12">
        <v>39.380000000000003</v>
      </c>
    </row>
    <row r="3320" spans="1:20" ht="15.75" customHeight="1" x14ac:dyDescent="0.35">
      <c r="A3320" s="11">
        <v>45134</v>
      </c>
      <c r="B3320" s="12" t="s">
        <v>82</v>
      </c>
      <c r="C3320" s="12" t="s">
        <v>80</v>
      </c>
      <c r="D3320" s="12">
        <v>90937.14</v>
      </c>
      <c r="E3320" s="12">
        <v>41150.660000000003</v>
      </c>
      <c r="F3320" s="12">
        <v>49786.48</v>
      </c>
      <c r="G3320" s="12">
        <v>54.75</v>
      </c>
      <c r="H3320" s="12">
        <v>99</v>
      </c>
      <c r="I3320" s="12">
        <v>0.217</v>
      </c>
      <c r="J3320" s="12">
        <v>21</v>
      </c>
      <c r="K3320" s="12">
        <v>279.62</v>
      </c>
      <c r="L3320" s="12">
        <v>5</v>
      </c>
      <c r="M3320" s="12">
        <v>4.28</v>
      </c>
      <c r="N3320" s="12">
        <v>46</v>
      </c>
      <c r="O3320" s="12">
        <v>10.5</v>
      </c>
      <c r="P3320" s="12">
        <v>8.4000000000000005E-2</v>
      </c>
      <c r="Q3320" s="12">
        <v>0.99</v>
      </c>
      <c r="R3320" s="12">
        <v>5932</v>
      </c>
      <c r="S3320" s="12">
        <v>0.34599999999999997</v>
      </c>
      <c r="T3320" s="12">
        <v>44.61</v>
      </c>
    </row>
    <row r="3321" spans="1:20" ht="15.75" customHeight="1" x14ac:dyDescent="0.35">
      <c r="A3321" s="11">
        <v>45134</v>
      </c>
      <c r="B3321" s="12" t="s">
        <v>82</v>
      </c>
      <c r="C3321" s="12" t="s">
        <v>81</v>
      </c>
      <c r="D3321" s="12">
        <v>103861.83</v>
      </c>
      <c r="E3321" s="12">
        <v>69074.080000000002</v>
      </c>
      <c r="F3321" s="12">
        <v>34787.75</v>
      </c>
      <c r="G3321" s="12">
        <v>33.49</v>
      </c>
      <c r="H3321" s="12">
        <v>88</v>
      </c>
      <c r="I3321" s="12">
        <v>0.27300000000000002</v>
      </c>
      <c r="J3321" s="12">
        <v>24</v>
      </c>
      <c r="K3321" s="12">
        <v>191.25</v>
      </c>
      <c r="L3321" s="12">
        <v>7</v>
      </c>
      <c r="M3321" s="12">
        <v>4.55</v>
      </c>
      <c r="N3321" s="12">
        <v>62</v>
      </c>
      <c r="O3321" s="12">
        <v>29.9</v>
      </c>
      <c r="P3321" s="12">
        <v>7.3999999999999996E-2</v>
      </c>
      <c r="Q3321" s="12">
        <v>0.81</v>
      </c>
      <c r="R3321" s="12">
        <v>5067</v>
      </c>
      <c r="S3321" s="12">
        <v>0.20100000000000001</v>
      </c>
      <c r="T3321" s="12">
        <v>53.26</v>
      </c>
    </row>
    <row r="3322" spans="1:20" ht="15.75" customHeight="1" x14ac:dyDescent="0.35">
      <c r="A3322" s="11">
        <v>45134</v>
      </c>
      <c r="B3322" s="12" t="s">
        <v>83</v>
      </c>
      <c r="C3322" s="12" t="s">
        <v>78</v>
      </c>
      <c r="D3322" s="12">
        <v>94156.51</v>
      </c>
      <c r="E3322" s="12">
        <v>52447.46</v>
      </c>
      <c r="F3322" s="12">
        <v>41709.050000000003</v>
      </c>
      <c r="G3322" s="12">
        <v>44.3</v>
      </c>
      <c r="H3322" s="12">
        <v>111</v>
      </c>
      <c r="I3322" s="12">
        <v>0.24</v>
      </c>
      <c r="J3322" s="12">
        <v>26</v>
      </c>
      <c r="K3322" s="12">
        <v>301.95999999999998</v>
      </c>
      <c r="L3322" s="12">
        <v>5</v>
      </c>
      <c r="M3322" s="12">
        <v>4.38</v>
      </c>
      <c r="N3322" s="12">
        <v>40</v>
      </c>
      <c r="O3322" s="12">
        <v>23.9</v>
      </c>
      <c r="P3322" s="12">
        <v>0.109</v>
      </c>
      <c r="Q3322" s="12">
        <v>0.87</v>
      </c>
      <c r="R3322" s="12">
        <v>5679</v>
      </c>
      <c r="S3322" s="12">
        <v>0.38</v>
      </c>
      <c r="T3322" s="12">
        <v>47.48</v>
      </c>
    </row>
    <row r="3323" spans="1:20" ht="15.75" customHeight="1" x14ac:dyDescent="0.35">
      <c r="A3323" s="11">
        <v>45134</v>
      </c>
      <c r="B3323" s="12" t="s">
        <v>83</v>
      </c>
      <c r="C3323" s="12" t="s">
        <v>79</v>
      </c>
      <c r="D3323" s="12">
        <v>106217.21</v>
      </c>
      <c r="E3323" s="12">
        <v>45247.51</v>
      </c>
      <c r="F3323" s="12">
        <v>60969.7</v>
      </c>
      <c r="G3323" s="12">
        <v>57.4</v>
      </c>
      <c r="H3323" s="12">
        <v>131</v>
      </c>
      <c r="I3323" s="12">
        <v>0.14699999999999999</v>
      </c>
      <c r="J3323" s="12">
        <v>19</v>
      </c>
      <c r="K3323" s="12">
        <v>201.36</v>
      </c>
      <c r="L3323" s="12">
        <v>5</v>
      </c>
      <c r="M3323" s="12">
        <v>3.99</v>
      </c>
      <c r="N3323" s="12">
        <v>49</v>
      </c>
      <c r="O3323" s="12">
        <v>20.7</v>
      </c>
      <c r="P3323" s="12">
        <v>0.192</v>
      </c>
      <c r="Q3323" s="12">
        <v>1.04</v>
      </c>
      <c r="R3323" s="12">
        <v>4314</v>
      </c>
      <c r="S3323" s="12">
        <v>0.22600000000000001</v>
      </c>
      <c r="T3323" s="12">
        <v>63.68</v>
      </c>
    </row>
    <row r="3324" spans="1:20" ht="15.75" customHeight="1" x14ac:dyDescent="0.35">
      <c r="A3324" s="11">
        <v>45134</v>
      </c>
      <c r="B3324" s="12" t="s">
        <v>83</v>
      </c>
      <c r="C3324" s="12" t="s">
        <v>80</v>
      </c>
      <c r="D3324" s="12">
        <v>142355.35</v>
      </c>
      <c r="E3324" s="12">
        <v>75850.990000000005</v>
      </c>
      <c r="F3324" s="12">
        <v>66504.36</v>
      </c>
      <c r="G3324" s="12">
        <v>46.72</v>
      </c>
      <c r="H3324" s="12">
        <v>102</v>
      </c>
      <c r="I3324" s="12">
        <v>0.111</v>
      </c>
      <c r="J3324" s="12">
        <v>11</v>
      </c>
      <c r="K3324" s="12">
        <v>292.24</v>
      </c>
      <c r="L3324" s="12">
        <v>5</v>
      </c>
      <c r="M3324" s="12">
        <v>4.28</v>
      </c>
      <c r="N3324" s="12">
        <v>47</v>
      </c>
      <c r="O3324" s="12">
        <v>25.8</v>
      </c>
      <c r="P3324" s="12">
        <v>0.24199999999999999</v>
      </c>
      <c r="Q3324" s="12">
        <v>1.01</v>
      </c>
      <c r="R3324" s="12">
        <v>5798</v>
      </c>
      <c r="S3324" s="12">
        <v>0.39600000000000002</v>
      </c>
      <c r="T3324" s="12">
        <v>33.14</v>
      </c>
    </row>
    <row r="3325" spans="1:20" ht="15.75" customHeight="1" x14ac:dyDescent="0.35">
      <c r="A3325" s="11">
        <v>45134</v>
      </c>
      <c r="B3325" s="12" t="s">
        <v>83</v>
      </c>
      <c r="C3325" s="12" t="s">
        <v>81</v>
      </c>
      <c r="D3325" s="12">
        <v>86742.47</v>
      </c>
      <c r="E3325" s="12">
        <v>49211.040000000001</v>
      </c>
      <c r="F3325" s="12">
        <v>37531.43</v>
      </c>
      <c r="G3325" s="12">
        <v>43.27</v>
      </c>
      <c r="H3325" s="12">
        <v>85</v>
      </c>
      <c r="I3325" s="12">
        <v>0.20499999999999999</v>
      </c>
      <c r="J3325" s="12">
        <v>17</v>
      </c>
      <c r="K3325" s="12">
        <v>103.63</v>
      </c>
      <c r="L3325" s="12">
        <v>3</v>
      </c>
      <c r="M3325" s="12">
        <v>4.28</v>
      </c>
      <c r="N3325" s="12">
        <v>51</v>
      </c>
      <c r="O3325" s="12">
        <v>28.3</v>
      </c>
      <c r="P3325" s="12">
        <v>0.151</v>
      </c>
      <c r="Q3325" s="12">
        <v>0.9</v>
      </c>
      <c r="R3325" s="12">
        <v>3389</v>
      </c>
      <c r="S3325" s="12">
        <v>0.30199999999999999</v>
      </c>
      <c r="T3325" s="12">
        <v>47.28</v>
      </c>
    </row>
    <row r="3326" spans="1:20" ht="15.75" customHeight="1" x14ac:dyDescent="0.35">
      <c r="A3326" s="11">
        <v>45134</v>
      </c>
      <c r="B3326" s="12" t="s">
        <v>84</v>
      </c>
      <c r="C3326" s="12" t="s">
        <v>78</v>
      </c>
      <c r="D3326" s="12">
        <v>105684.28</v>
      </c>
      <c r="E3326" s="12">
        <v>42433.08</v>
      </c>
      <c r="F3326" s="12">
        <v>63251.199999999997</v>
      </c>
      <c r="G3326" s="12">
        <v>59.85</v>
      </c>
      <c r="H3326" s="12">
        <v>125</v>
      </c>
      <c r="I3326" s="12">
        <v>0.21</v>
      </c>
      <c r="J3326" s="12">
        <v>26</v>
      </c>
      <c r="K3326" s="12">
        <v>251.42</v>
      </c>
      <c r="L3326" s="12">
        <v>6</v>
      </c>
      <c r="M3326" s="12">
        <v>4.04</v>
      </c>
      <c r="N3326" s="12">
        <v>37</v>
      </c>
      <c r="O3326" s="12">
        <v>23.4</v>
      </c>
      <c r="P3326" s="12">
        <v>0.16600000000000001</v>
      </c>
      <c r="Q3326" s="12">
        <v>1.1299999999999999</v>
      </c>
      <c r="R3326" s="12">
        <v>5459</v>
      </c>
      <c r="S3326" s="12">
        <v>0.26700000000000002</v>
      </c>
      <c r="T3326" s="12">
        <v>77.67</v>
      </c>
    </row>
    <row r="3327" spans="1:20" ht="15.75" customHeight="1" x14ac:dyDescent="0.35">
      <c r="A3327" s="11">
        <v>45134</v>
      </c>
      <c r="B3327" s="12" t="s">
        <v>84</v>
      </c>
      <c r="C3327" s="12" t="s">
        <v>79</v>
      </c>
      <c r="D3327" s="12">
        <v>98897.81</v>
      </c>
      <c r="E3327" s="12">
        <v>52539.49</v>
      </c>
      <c r="F3327" s="12">
        <v>46358.32</v>
      </c>
      <c r="G3327" s="12">
        <v>46.87</v>
      </c>
      <c r="H3327" s="12">
        <v>107</v>
      </c>
      <c r="I3327" s="12">
        <v>0.14399999999999999</v>
      </c>
      <c r="J3327" s="12">
        <v>15</v>
      </c>
      <c r="K3327" s="12">
        <v>251.49</v>
      </c>
      <c r="L3327" s="12">
        <v>3</v>
      </c>
      <c r="M3327" s="12">
        <v>4.21</v>
      </c>
      <c r="N3327" s="12">
        <v>49</v>
      </c>
      <c r="O3327" s="12">
        <v>16.5</v>
      </c>
      <c r="P3327" s="12">
        <v>0.13600000000000001</v>
      </c>
      <c r="Q3327" s="12">
        <v>0.95</v>
      </c>
      <c r="R3327" s="12">
        <v>4664</v>
      </c>
      <c r="S3327" s="12">
        <v>0.32100000000000001</v>
      </c>
      <c r="T3327" s="12">
        <v>76.59</v>
      </c>
    </row>
    <row r="3328" spans="1:20" ht="15.75" customHeight="1" x14ac:dyDescent="0.35">
      <c r="A3328" s="11">
        <v>45134</v>
      </c>
      <c r="B3328" s="12" t="s">
        <v>84</v>
      </c>
      <c r="C3328" s="12" t="s">
        <v>80</v>
      </c>
      <c r="D3328" s="12">
        <v>112083.82</v>
      </c>
      <c r="E3328" s="12">
        <v>70594.59</v>
      </c>
      <c r="F3328" s="12">
        <v>41489.230000000003</v>
      </c>
      <c r="G3328" s="12">
        <v>37.020000000000003</v>
      </c>
      <c r="H3328" s="12">
        <v>108</v>
      </c>
      <c r="I3328" s="12">
        <v>0.19400000000000001</v>
      </c>
      <c r="J3328" s="12">
        <v>21</v>
      </c>
      <c r="K3328" s="12">
        <v>197.66</v>
      </c>
      <c r="L3328" s="12">
        <v>4</v>
      </c>
      <c r="M3328" s="12">
        <v>4.2699999999999996</v>
      </c>
      <c r="N3328" s="12">
        <v>48</v>
      </c>
      <c r="O3328" s="12">
        <v>19.600000000000001</v>
      </c>
      <c r="P3328" s="12">
        <v>0.19800000000000001</v>
      </c>
      <c r="Q3328" s="12">
        <v>1.1200000000000001</v>
      </c>
      <c r="R3328" s="12">
        <v>4882</v>
      </c>
      <c r="S3328" s="12">
        <v>0.21</v>
      </c>
      <c r="T3328" s="12">
        <v>42.86</v>
      </c>
    </row>
    <row r="3329" spans="1:20" ht="15.75" customHeight="1" x14ac:dyDescent="0.35">
      <c r="A3329" s="11">
        <v>45134</v>
      </c>
      <c r="B3329" s="12" t="s">
        <v>84</v>
      </c>
      <c r="C3329" s="12" t="s">
        <v>81</v>
      </c>
      <c r="D3329" s="12">
        <v>120972.58</v>
      </c>
      <c r="E3329" s="12">
        <v>62514.78</v>
      </c>
      <c r="F3329" s="12">
        <v>58457.81</v>
      </c>
      <c r="G3329" s="12">
        <v>48.32</v>
      </c>
      <c r="H3329" s="12">
        <v>107</v>
      </c>
      <c r="I3329" s="12">
        <v>0.187</v>
      </c>
      <c r="J3329" s="12">
        <v>20</v>
      </c>
      <c r="K3329" s="12">
        <v>231.58</v>
      </c>
      <c r="L3329" s="12">
        <v>4</v>
      </c>
      <c r="M3329" s="12">
        <v>4.6500000000000004</v>
      </c>
      <c r="N3329" s="12">
        <v>54</v>
      </c>
      <c r="O3329" s="12">
        <v>27.2</v>
      </c>
      <c r="P3329" s="12">
        <v>0.13600000000000001</v>
      </c>
      <c r="Q3329" s="12">
        <v>0.89</v>
      </c>
      <c r="R3329" s="12">
        <v>4796</v>
      </c>
      <c r="S3329" s="12">
        <v>0.39400000000000002</v>
      </c>
      <c r="T3329" s="12">
        <v>60.12</v>
      </c>
    </row>
    <row r="3330" spans="1:20" ht="15.75" customHeight="1" x14ac:dyDescent="0.35">
      <c r="A3330" s="11">
        <v>45135</v>
      </c>
      <c r="B3330" s="12" t="s">
        <v>77</v>
      </c>
      <c r="C3330" s="12" t="s">
        <v>78</v>
      </c>
      <c r="D3330" s="12">
        <v>107834.9</v>
      </c>
      <c r="E3330" s="12">
        <v>45040.07</v>
      </c>
      <c r="F3330" s="12">
        <v>62794.83</v>
      </c>
      <c r="G3330" s="12">
        <v>58.23</v>
      </c>
      <c r="H3330" s="12">
        <v>36</v>
      </c>
      <c r="I3330" s="12">
        <v>0.125</v>
      </c>
      <c r="J3330" s="12">
        <v>4</v>
      </c>
      <c r="K3330" s="12">
        <v>169.08</v>
      </c>
      <c r="L3330" s="12">
        <v>5</v>
      </c>
      <c r="M3330" s="12">
        <v>4.05</v>
      </c>
      <c r="N3330" s="12">
        <v>51</v>
      </c>
      <c r="O3330" s="12">
        <v>23.8</v>
      </c>
      <c r="P3330" s="12">
        <v>0.24</v>
      </c>
      <c r="Q3330" s="12">
        <v>1.1299999999999999</v>
      </c>
      <c r="R3330" s="12">
        <v>3869</v>
      </c>
      <c r="S3330" s="12">
        <v>0.29599999999999999</v>
      </c>
      <c r="T3330" s="12">
        <v>54.76</v>
      </c>
    </row>
    <row r="3331" spans="1:20" ht="15.75" customHeight="1" x14ac:dyDescent="0.35">
      <c r="A3331" s="11">
        <v>45135</v>
      </c>
      <c r="B3331" s="12" t="s">
        <v>77</v>
      </c>
      <c r="C3331" s="12" t="s">
        <v>79</v>
      </c>
      <c r="D3331" s="12">
        <v>84653.87</v>
      </c>
      <c r="E3331" s="12">
        <v>43902.32</v>
      </c>
      <c r="F3331" s="12">
        <v>40751.550000000003</v>
      </c>
      <c r="G3331" s="12">
        <v>48.14</v>
      </c>
      <c r="H3331" s="12">
        <v>97</v>
      </c>
      <c r="I3331" s="12">
        <v>0.23899999999999999</v>
      </c>
      <c r="J3331" s="12">
        <v>23</v>
      </c>
      <c r="K3331" s="12">
        <v>237.88</v>
      </c>
      <c r="L3331" s="12">
        <v>5</v>
      </c>
      <c r="M3331" s="12">
        <v>4.26</v>
      </c>
      <c r="N3331" s="12">
        <v>55</v>
      </c>
      <c r="O3331" s="12">
        <v>29.8</v>
      </c>
      <c r="P3331" s="12">
        <v>0.14299999999999999</v>
      </c>
      <c r="Q3331" s="12">
        <v>0.85</v>
      </c>
      <c r="R3331" s="12">
        <v>6455</v>
      </c>
      <c r="S3331" s="12">
        <v>0.39600000000000002</v>
      </c>
      <c r="T3331" s="12">
        <v>43.97</v>
      </c>
    </row>
    <row r="3332" spans="1:20" ht="15.75" customHeight="1" x14ac:dyDescent="0.35">
      <c r="A3332" s="11">
        <v>45135</v>
      </c>
      <c r="B3332" s="12" t="s">
        <v>77</v>
      </c>
      <c r="C3332" s="12" t="s">
        <v>80</v>
      </c>
      <c r="D3332" s="12">
        <v>99296.12</v>
      </c>
      <c r="E3332" s="12">
        <v>39869.75</v>
      </c>
      <c r="F3332" s="12">
        <v>59426.37</v>
      </c>
      <c r="G3332" s="12">
        <v>59.85</v>
      </c>
      <c r="H3332" s="12">
        <v>88</v>
      </c>
      <c r="I3332" s="12">
        <v>0.20699999999999999</v>
      </c>
      <c r="J3332" s="12">
        <v>18</v>
      </c>
      <c r="K3332" s="12">
        <v>176.94</v>
      </c>
      <c r="L3332" s="12">
        <v>2</v>
      </c>
      <c r="M3332" s="12">
        <v>4.32</v>
      </c>
      <c r="N3332" s="12">
        <v>45</v>
      </c>
      <c r="O3332" s="12">
        <v>35.700000000000003</v>
      </c>
      <c r="P3332" s="12">
        <v>0.214</v>
      </c>
      <c r="Q3332" s="12">
        <v>0.92</v>
      </c>
      <c r="R3332" s="12">
        <v>5429</v>
      </c>
      <c r="S3332" s="12">
        <v>0.379</v>
      </c>
      <c r="T3332" s="12">
        <v>48.07</v>
      </c>
    </row>
    <row r="3333" spans="1:20" ht="15.75" customHeight="1" x14ac:dyDescent="0.35">
      <c r="A3333" s="11">
        <v>45135</v>
      </c>
      <c r="B3333" s="12" t="s">
        <v>77</v>
      </c>
      <c r="C3333" s="12" t="s">
        <v>81</v>
      </c>
      <c r="D3333" s="12">
        <v>114149.62</v>
      </c>
      <c r="E3333" s="12">
        <v>59256.959999999999</v>
      </c>
      <c r="F3333" s="12">
        <v>54892.66</v>
      </c>
      <c r="G3333" s="12">
        <v>48.09</v>
      </c>
      <c r="H3333" s="12">
        <v>87</v>
      </c>
      <c r="I3333" s="12">
        <v>0.26600000000000001</v>
      </c>
      <c r="J3333" s="12">
        <v>23</v>
      </c>
      <c r="K3333" s="12">
        <v>209.77</v>
      </c>
      <c r="L3333" s="12">
        <v>5</v>
      </c>
      <c r="M3333" s="12">
        <v>4.17</v>
      </c>
      <c r="N3333" s="12">
        <v>46</v>
      </c>
      <c r="O3333" s="12">
        <v>22.2</v>
      </c>
      <c r="P3333" s="12">
        <v>0.22</v>
      </c>
      <c r="Q3333" s="12">
        <v>0.83</v>
      </c>
      <c r="R3333" s="12">
        <v>7751</v>
      </c>
      <c r="S3333" s="12">
        <v>0.38300000000000001</v>
      </c>
      <c r="T3333" s="12">
        <v>48.42</v>
      </c>
    </row>
    <row r="3334" spans="1:20" ht="15.75" customHeight="1" x14ac:dyDescent="0.35">
      <c r="A3334" s="11">
        <v>45135</v>
      </c>
      <c r="B3334" s="12" t="s">
        <v>82</v>
      </c>
      <c r="C3334" s="12" t="s">
        <v>78</v>
      </c>
      <c r="D3334" s="12">
        <v>91810.1</v>
      </c>
      <c r="E3334" s="12">
        <v>48219.59</v>
      </c>
      <c r="F3334" s="12">
        <v>43590.51</v>
      </c>
      <c r="G3334" s="12">
        <v>47.48</v>
      </c>
      <c r="H3334" s="12">
        <v>80</v>
      </c>
      <c r="I3334" s="12">
        <v>0.248</v>
      </c>
      <c r="J3334" s="12">
        <v>19</v>
      </c>
      <c r="K3334" s="12">
        <v>228.89</v>
      </c>
      <c r="L3334" s="12">
        <v>3</v>
      </c>
      <c r="M3334" s="12">
        <v>4.2300000000000004</v>
      </c>
      <c r="N3334" s="12">
        <v>51</v>
      </c>
      <c r="O3334" s="12">
        <v>19.399999999999999</v>
      </c>
      <c r="P3334" s="12">
        <v>9.0999999999999998E-2</v>
      </c>
      <c r="Q3334" s="12">
        <v>1.1599999999999999</v>
      </c>
      <c r="R3334" s="12">
        <v>5756</v>
      </c>
      <c r="S3334" s="12">
        <v>0.217</v>
      </c>
      <c r="T3334" s="12">
        <v>52.45</v>
      </c>
    </row>
    <row r="3335" spans="1:20" ht="15.75" customHeight="1" x14ac:dyDescent="0.35">
      <c r="A3335" s="11">
        <v>45135</v>
      </c>
      <c r="B3335" s="12" t="s">
        <v>82</v>
      </c>
      <c r="C3335" s="12" t="s">
        <v>79</v>
      </c>
      <c r="D3335" s="12">
        <v>87319.75</v>
      </c>
      <c r="E3335" s="12">
        <v>42957.86</v>
      </c>
      <c r="F3335" s="12">
        <v>44361.89</v>
      </c>
      <c r="G3335" s="12">
        <v>50.8</v>
      </c>
      <c r="H3335" s="12">
        <v>87</v>
      </c>
      <c r="I3335" s="12">
        <v>0.111</v>
      </c>
      <c r="J3335" s="12">
        <v>9</v>
      </c>
      <c r="K3335" s="12">
        <v>230.81</v>
      </c>
      <c r="L3335" s="12">
        <v>4</v>
      </c>
      <c r="M3335" s="12">
        <v>3.72</v>
      </c>
      <c r="N3335" s="12">
        <v>23</v>
      </c>
      <c r="O3335" s="12">
        <v>34.1</v>
      </c>
      <c r="P3335" s="12">
        <v>7.1999999999999995E-2</v>
      </c>
      <c r="Q3335" s="12">
        <v>0.83</v>
      </c>
      <c r="R3335" s="12">
        <v>4049</v>
      </c>
      <c r="S3335" s="12">
        <v>0.27700000000000002</v>
      </c>
      <c r="T3335" s="12">
        <v>52.45</v>
      </c>
    </row>
    <row r="3336" spans="1:20" ht="15.75" customHeight="1" x14ac:dyDescent="0.35">
      <c r="A3336" s="11">
        <v>45135</v>
      </c>
      <c r="B3336" s="12" t="s">
        <v>82</v>
      </c>
      <c r="C3336" s="12" t="s">
        <v>80</v>
      </c>
      <c r="D3336" s="12">
        <v>80345.789999999994</v>
      </c>
      <c r="E3336" s="12">
        <v>52411.58</v>
      </c>
      <c r="F3336" s="12">
        <v>27934.21</v>
      </c>
      <c r="G3336" s="12">
        <v>34.770000000000003</v>
      </c>
      <c r="H3336" s="12">
        <v>113</v>
      </c>
      <c r="I3336" s="12">
        <v>0.251</v>
      </c>
      <c r="J3336" s="12">
        <v>28</v>
      </c>
      <c r="K3336" s="12">
        <v>146.77000000000001</v>
      </c>
      <c r="L3336" s="12">
        <v>5</v>
      </c>
      <c r="M3336" s="12">
        <v>4.21</v>
      </c>
      <c r="N3336" s="12">
        <v>44</v>
      </c>
      <c r="O3336" s="12">
        <v>11.4</v>
      </c>
      <c r="P3336" s="12">
        <v>0.22600000000000001</v>
      </c>
      <c r="Q3336" s="12">
        <v>0.89</v>
      </c>
      <c r="R3336" s="12">
        <v>5675</v>
      </c>
      <c r="S3336" s="12">
        <v>0.308</v>
      </c>
      <c r="T3336" s="12">
        <v>35.53</v>
      </c>
    </row>
    <row r="3337" spans="1:20" ht="15.75" customHeight="1" x14ac:dyDescent="0.35">
      <c r="A3337" s="11">
        <v>45135</v>
      </c>
      <c r="B3337" s="12" t="s">
        <v>82</v>
      </c>
      <c r="C3337" s="12" t="s">
        <v>81</v>
      </c>
      <c r="D3337" s="12">
        <v>99326.41</v>
      </c>
      <c r="E3337" s="12">
        <v>63109.83</v>
      </c>
      <c r="F3337" s="12">
        <v>36216.57</v>
      </c>
      <c r="G3337" s="12">
        <v>36.46</v>
      </c>
      <c r="H3337" s="12">
        <v>89</v>
      </c>
      <c r="I3337" s="12">
        <v>0.113</v>
      </c>
      <c r="J3337" s="12">
        <v>10</v>
      </c>
      <c r="K3337" s="12">
        <v>151.66999999999999</v>
      </c>
      <c r="L3337" s="12">
        <v>6</v>
      </c>
      <c r="M3337" s="12">
        <v>4.42</v>
      </c>
      <c r="N3337" s="12">
        <v>62</v>
      </c>
      <c r="O3337" s="12">
        <v>22</v>
      </c>
      <c r="P3337" s="12">
        <v>0.19400000000000001</v>
      </c>
      <c r="Q3337" s="12">
        <v>0.95</v>
      </c>
      <c r="R3337" s="12">
        <v>5180</v>
      </c>
      <c r="S3337" s="12">
        <v>0.36499999999999999</v>
      </c>
      <c r="T3337" s="12">
        <v>48.4</v>
      </c>
    </row>
    <row r="3338" spans="1:20" ht="15.75" customHeight="1" x14ac:dyDescent="0.35">
      <c r="A3338" s="11">
        <v>45135</v>
      </c>
      <c r="B3338" s="12" t="s">
        <v>83</v>
      </c>
      <c r="C3338" s="12" t="s">
        <v>78</v>
      </c>
      <c r="D3338" s="12">
        <v>75851.33</v>
      </c>
      <c r="E3338" s="12">
        <v>47956.75</v>
      </c>
      <c r="F3338" s="12">
        <v>27894.58</v>
      </c>
      <c r="G3338" s="12">
        <v>36.78</v>
      </c>
      <c r="H3338" s="12">
        <v>64</v>
      </c>
      <c r="I3338" s="12">
        <v>0.26500000000000001</v>
      </c>
      <c r="J3338" s="12">
        <v>16</v>
      </c>
      <c r="K3338" s="12">
        <v>154.96</v>
      </c>
      <c r="L3338" s="12">
        <v>2</v>
      </c>
      <c r="M3338" s="12">
        <v>4.09</v>
      </c>
      <c r="N3338" s="12">
        <v>46</v>
      </c>
      <c r="O3338" s="12">
        <v>16.899999999999999</v>
      </c>
      <c r="P3338" s="12">
        <v>9.7000000000000003E-2</v>
      </c>
      <c r="Q3338" s="12">
        <v>0.8</v>
      </c>
      <c r="R3338" s="12">
        <v>4367</v>
      </c>
      <c r="S3338" s="12">
        <v>0.20300000000000001</v>
      </c>
      <c r="T3338" s="12">
        <v>55.75</v>
      </c>
    </row>
    <row r="3339" spans="1:20" ht="15.75" customHeight="1" x14ac:dyDescent="0.35">
      <c r="A3339" s="11">
        <v>45135</v>
      </c>
      <c r="B3339" s="12" t="s">
        <v>83</v>
      </c>
      <c r="C3339" s="12" t="s">
        <v>79</v>
      </c>
      <c r="D3339" s="12">
        <v>106951.85</v>
      </c>
      <c r="E3339" s="12">
        <v>51437.08</v>
      </c>
      <c r="F3339" s="12">
        <v>55514.77</v>
      </c>
      <c r="G3339" s="12">
        <v>51.91</v>
      </c>
      <c r="H3339" s="12">
        <v>107</v>
      </c>
      <c r="I3339" s="12">
        <v>0.14599999999999999</v>
      </c>
      <c r="J3339" s="12">
        <v>15</v>
      </c>
      <c r="K3339" s="12">
        <v>226.53</v>
      </c>
      <c r="L3339" s="12">
        <v>5</v>
      </c>
      <c r="M3339" s="12">
        <v>4.13</v>
      </c>
      <c r="N3339" s="12">
        <v>65</v>
      </c>
      <c r="O3339" s="12">
        <v>30.5</v>
      </c>
      <c r="P3339" s="12">
        <v>0.06</v>
      </c>
      <c r="Q3339" s="12">
        <v>1.08</v>
      </c>
      <c r="R3339" s="12">
        <v>4401</v>
      </c>
      <c r="S3339" s="12">
        <v>0.32</v>
      </c>
      <c r="T3339" s="12">
        <v>63.04</v>
      </c>
    </row>
    <row r="3340" spans="1:20" ht="15.75" customHeight="1" x14ac:dyDescent="0.35">
      <c r="A3340" s="11">
        <v>45135</v>
      </c>
      <c r="B3340" s="12" t="s">
        <v>83</v>
      </c>
      <c r="C3340" s="12" t="s">
        <v>80</v>
      </c>
      <c r="D3340" s="12">
        <v>104951.46</v>
      </c>
      <c r="E3340" s="12">
        <v>67647.16</v>
      </c>
      <c r="F3340" s="12">
        <v>37304.29</v>
      </c>
      <c r="G3340" s="12">
        <v>35.54</v>
      </c>
      <c r="H3340" s="12">
        <v>78</v>
      </c>
      <c r="I3340" s="12">
        <v>0.28899999999999998</v>
      </c>
      <c r="J3340" s="12">
        <v>22</v>
      </c>
      <c r="K3340" s="12">
        <v>178.75</v>
      </c>
      <c r="L3340" s="12">
        <v>4</v>
      </c>
      <c r="M3340" s="12">
        <v>4.07</v>
      </c>
      <c r="N3340" s="12">
        <v>43</v>
      </c>
      <c r="O3340" s="12">
        <v>28.7</v>
      </c>
      <c r="P3340" s="12">
        <v>6.6000000000000003E-2</v>
      </c>
      <c r="Q3340" s="12">
        <v>0.98</v>
      </c>
      <c r="R3340" s="12">
        <v>4667</v>
      </c>
      <c r="S3340" s="12">
        <v>0.38300000000000001</v>
      </c>
      <c r="T3340" s="12">
        <v>54.09</v>
      </c>
    </row>
    <row r="3341" spans="1:20" ht="15.75" customHeight="1" x14ac:dyDescent="0.35">
      <c r="A3341" s="11">
        <v>45135</v>
      </c>
      <c r="B3341" s="12" t="s">
        <v>83</v>
      </c>
      <c r="C3341" s="12" t="s">
        <v>81</v>
      </c>
      <c r="D3341" s="12">
        <v>116494.49</v>
      </c>
      <c r="E3341" s="12">
        <v>55857.79</v>
      </c>
      <c r="F3341" s="12">
        <v>60636.71</v>
      </c>
      <c r="G3341" s="12">
        <v>52.05</v>
      </c>
      <c r="H3341" s="12">
        <v>78</v>
      </c>
      <c r="I3341" s="12">
        <v>0.13600000000000001</v>
      </c>
      <c r="J3341" s="12">
        <v>10</v>
      </c>
      <c r="K3341" s="12">
        <v>229.62</v>
      </c>
      <c r="L3341" s="12">
        <v>5</v>
      </c>
      <c r="M3341" s="12">
        <v>4.2300000000000004</v>
      </c>
      <c r="N3341" s="12">
        <v>53</v>
      </c>
      <c r="O3341" s="12">
        <v>23.8</v>
      </c>
      <c r="P3341" s="12">
        <v>0.223</v>
      </c>
      <c r="Q3341" s="12">
        <v>0.98</v>
      </c>
      <c r="R3341" s="12">
        <v>4646</v>
      </c>
      <c r="S3341" s="12">
        <v>0.38900000000000001</v>
      </c>
      <c r="T3341" s="12">
        <v>52.03</v>
      </c>
    </row>
    <row r="3342" spans="1:20" ht="15.75" customHeight="1" x14ac:dyDescent="0.35">
      <c r="A3342" s="11">
        <v>45135</v>
      </c>
      <c r="B3342" s="12" t="s">
        <v>84</v>
      </c>
      <c r="C3342" s="12" t="s">
        <v>78</v>
      </c>
      <c r="D3342" s="12">
        <v>120377.11</v>
      </c>
      <c r="E3342" s="12">
        <v>54533.87</v>
      </c>
      <c r="F3342" s="12">
        <v>65843.240000000005</v>
      </c>
      <c r="G3342" s="12">
        <v>54.7</v>
      </c>
      <c r="H3342" s="12">
        <v>87</v>
      </c>
      <c r="I3342" s="12">
        <v>0.105</v>
      </c>
      <c r="J3342" s="12">
        <v>9</v>
      </c>
      <c r="K3342" s="12">
        <v>297.22000000000003</v>
      </c>
      <c r="L3342" s="12">
        <v>3</v>
      </c>
      <c r="M3342" s="12">
        <v>4.49</v>
      </c>
      <c r="N3342" s="12">
        <v>46</v>
      </c>
      <c r="O3342" s="12">
        <v>23.1</v>
      </c>
      <c r="P3342" s="12">
        <v>8.4000000000000005E-2</v>
      </c>
      <c r="Q3342" s="12">
        <v>1.05</v>
      </c>
      <c r="R3342" s="12">
        <v>5224</v>
      </c>
      <c r="S3342" s="12">
        <v>0.33600000000000002</v>
      </c>
      <c r="T3342" s="12">
        <v>49.03</v>
      </c>
    </row>
    <row r="3343" spans="1:20" ht="15.75" customHeight="1" x14ac:dyDescent="0.35">
      <c r="A3343" s="11">
        <v>45135</v>
      </c>
      <c r="B3343" s="12" t="s">
        <v>84</v>
      </c>
      <c r="C3343" s="12" t="s">
        <v>79</v>
      </c>
      <c r="D3343" s="12">
        <v>105850.23</v>
      </c>
      <c r="E3343" s="12">
        <v>59243.47</v>
      </c>
      <c r="F3343" s="12">
        <v>46606.76</v>
      </c>
      <c r="G3343" s="12">
        <v>44.03</v>
      </c>
      <c r="H3343" s="12">
        <v>115</v>
      </c>
      <c r="I3343" s="12">
        <v>0.22700000000000001</v>
      </c>
      <c r="J3343" s="12">
        <v>26</v>
      </c>
      <c r="K3343" s="12">
        <v>153.97999999999999</v>
      </c>
      <c r="L3343" s="12">
        <v>5</v>
      </c>
      <c r="M3343" s="12">
        <v>4.0199999999999996</v>
      </c>
      <c r="N3343" s="12">
        <v>48</v>
      </c>
      <c r="O3343" s="12">
        <v>22.4</v>
      </c>
      <c r="P3343" s="12">
        <v>7.9000000000000001E-2</v>
      </c>
      <c r="Q3343" s="12">
        <v>1.06</v>
      </c>
      <c r="R3343" s="12">
        <v>3301</v>
      </c>
      <c r="S3343" s="12">
        <v>0.20599999999999999</v>
      </c>
      <c r="T3343" s="12">
        <v>52.57</v>
      </c>
    </row>
    <row r="3344" spans="1:20" ht="15.75" customHeight="1" x14ac:dyDescent="0.35">
      <c r="A3344" s="11">
        <v>45135</v>
      </c>
      <c r="B3344" s="12" t="s">
        <v>84</v>
      </c>
      <c r="C3344" s="12" t="s">
        <v>80</v>
      </c>
      <c r="D3344" s="12">
        <v>107278.69</v>
      </c>
      <c r="E3344" s="12">
        <v>71820.479999999996</v>
      </c>
      <c r="F3344" s="12">
        <v>35458.21</v>
      </c>
      <c r="G3344" s="12">
        <v>33.049999999999997</v>
      </c>
      <c r="H3344" s="12">
        <v>121</v>
      </c>
      <c r="I3344" s="12">
        <v>0.29199999999999998</v>
      </c>
      <c r="J3344" s="12">
        <v>35</v>
      </c>
      <c r="K3344" s="12">
        <v>180</v>
      </c>
      <c r="L3344" s="12">
        <v>5</v>
      </c>
      <c r="M3344" s="12">
        <v>3.96</v>
      </c>
      <c r="N3344" s="12">
        <v>52</v>
      </c>
      <c r="O3344" s="12">
        <v>21</v>
      </c>
      <c r="P3344" s="12">
        <v>0.14000000000000001</v>
      </c>
      <c r="Q3344" s="12">
        <v>0.97</v>
      </c>
      <c r="R3344" s="12">
        <v>4653</v>
      </c>
      <c r="S3344" s="12">
        <v>0.29399999999999998</v>
      </c>
      <c r="T3344" s="12">
        <v>52.18</v>
      </c>
    </row>
    <row r="3345" spans="1:20" ht="15.75" customHeight="1" x14ac:dyDescent="0.35">
      <c r="A3345" s="11">
        <v>45135</v>
      </c>
      <c r="B3345" s="12" t="s">
        <v>84</v>
      </c>
      <c r="C3345" s="12" t="s">
        <v>81</v>
      </c>
      <c r="D3345" s="12">
        <v>98721.2</v>
      </c>
      <c r="E3345" s="12">
        <v>55656.51</v>
      </c>
      <c r="F3345" s="12">
        <v>43064.68</v>
      </c>
      <c r="G3345" s="12">
        <v>43.62</v>
      </c>
      <c r="H3345" s="12">
        <v>98</v>
      </c>
      <c r="I3345" s="12">
        <v>0.161</v>
      </c>
      <c r="J3345" s="12">
        <v>15</v>
      </c>
      <c r="K3345" s="12">
        <v>250.6</v>
      </c>
      <c r="L3345" s="12">
        <v>3</v>
      </c>
      <c r="M3345" s="12">
        <v>4.08</v>
      </c>
      <c r="N3345" s="12">
        <v>42</v>
      </c>
      <c r="O3345" s="12">
        <v>17.3</v>
      </c>
      <c r="P3345" s="12">
        <v>0.125</v>
      </c>
      <c r="Q3345" s="12">
        <v>1.1499999999999999</v>
      </c>
      <c r="R3345" s="12">
        <v>4233</v>
      </c>
      <c r="S3345" s="12">
        <v>0.26600000000000001</v>
      </c>
      <c r="T3345" s="12">
        <v>63.32</v>
      </c>
    </row>
    <row r="3346" spans="1:20" ht="15.75" customHeight="1" x14ac:dyDescent="0.35">
      <c r="A3346" s="11">
        <v>45136</v>
      </c>
      <c r="B3346" s="12" t="s">
        <v>77</v>
      </c>
      <c r="C3346" s="12" t="s">
        <v>78</v>
      </c>
      <c r="D3346" s="12">
        <v>90175.05</v>
      </c>
      <c r="E3346" s="12">
        <v>57395.75</v>
      </c>
      <c r="F3346" s="12">
        <v>32779.300000000003</v>
      </c>
      <c r="G3346" s="12">
        <v>36.35</v>
      </c>
      <c r="H3346" s="12">
        <v>86</v>
      </c>
      <c r="I3346" s="12">
        <v>0.223</v>
      </c>
      <c r="J3346" s="12">
        <v>19</v>
      </c>
      <c r="K3346" s="12">
        <v>194.11</v>
      </c>
      <c r="L3346" s="12">
        <v>6</v>
      </c>
      <c r="M3346" s="12">
        <v>4.08</v>
      </c>
      <c r="N3346" s="12">
        <v>51</v>
      </c>
      <c r="O3346" s="12">
        <v>25.7</v>
      </c>
      <c r="P3346" s="12">
        <v>0.125</v>
      </c>
      <c r="Q3346" s="12">
        <v>1.04</v>
      </c>
      <c r="R3346" s="12">
        <v>5632</v>
      </c>
      <c r="S3346" s="12">
        <v>0.32</v>
      </c>
      <c r="T3346" s="12">
        <v>27.62</v>
      </c>
    </row>
    <row r="3347" spans="1:20" ht="15.75" customHeight="1" x14ac:dyDescent="0.35">
      <c r="A3347" s="11">
        <v>45136</v>
      </c>
      <c r="B3347" s="12" t="s">
        <v>77</v>
      </c>
      <c r="C3347" s="12" t="s">
        <v>79</v>
      </c>
      <c r="D3347" s="12">
        <v>123883.7</v>
      </c>
      <c r="E3347" s="12">
        <v>65375.03</v>
      </c>
      <c r="F3347" s="12">
        <v>58508.67</v>
      </c>
      <c r="G3347" s="12">
        <v>47.23</v>
      </c>
      <c r="H3347" s="12">
        <v>106</v>
      </c>
      <c r="I3347" s="12">
        <v>0.10199999999999999</v>
      </c>
      <c r="J3347" s="12">
        <v>10</v>
      </c>
      <c r="K3347" s="12">
        <v>214.49</v>
      </c>
      <c r="L3347" s="12">
        <v>4</v>
      </c>
      <c r="M3347" s="12">
        <v>4.67</v>
      </c>
      <c r="N3347" s="12">
        <v>50</v>
      </c>
      <c r="O3347" s="12">
        <v>4</v>
      </c>
      <c r="P3347" s="12">
        <v>0.18</v>
      </c>
      <c r="Q3347" s="12">
        <v>1.1299999999999999</v>
      </c>
      <c r="R3347" s="12">
        <v>3066</v>
      </c>
      <c r="S3347" s="12">
        <v>0.38900000000000001</v>
      </c>
      <c r="T3347" s="12">
        <v>55.63</v>
      </c>
    </row>
    <row r="3348" spans="1:20" ht="15.75" customHeight="1" x14ac:dyDescent="0.35">
      <c r="A3348" s="11">
        <v>45136</v>
      </c>
      <c r="B3348" s="12" t="s">
        <v>77</v>
      </c>
      <c r="C3348" s="12" t="s">
        <v>80</v>
      </c>
      <c r="D3348" s="12">
        <v>120059.27</v>
      </c>
      <c r="E3348" s="12">
        <v>58362.2</v>
      </c>
      <c r="F3348" s="12">
        <v>61697.07</v>
      </c>
      <c r="G3348" s="12">
        <v>51.39</v>
      </c>
      <c r="H3348" s="12">
        <v>125</v>
      </c>
      <c r="I3348" s="12">
        <v>0.18099999999999999</v>
      </c>
      <c r="J3348" s="12">
        <v>22</v>
      </c>
      <c r="K3348" s="12">
        <v>111.39</v>
      </c>
      <c r="L3348" s="12">
        <v>6</v>
      </c>
      <c r="M3348" s="12">
        <v>4.3899999999999997</v>
      </c>
      <c r="N3348" s="12">
        <v>44</v>
      </c>
      <c r="O3348" s="12">
        <v>35.1</v>
      </c>
      <c r="P3348" s="12">
        <v>0.20499999999999999</v>
      </c>
      <c r="Q3348" s="12">
        <v>1.01</v>
      </c>
      <c r="R3348" s="12">
        <v>6946</v>
      </c>
      <c r="S3348" s="12">
        <v>0.35</v>
      </c>
      <c r="T3348" s="12">
        <v>55.01</v>
      </c>
    </row>
    <row r="3349" spans="1:20" ht="15.75" customHeight="1" x14ac:dyDescent="0.35">
      <c r="A3349" s="11">
        <v>45136</v>
      </c>
      <c r="B3349" s="12" t="s">
        <v>77</v>
      </c>
      <c r="C3349" s="12" t="s">
        <v>81</v>
      </c>
      <c r="D3349" s="12">
        <v>137033.79</v>
      </c>
      <c r="E3349" s="12">
        <v>61044.65</v>
      </c>
      <c r="F3349" s="12">
        <v>75989.149999999994</v>
      </c>
      <c r="G3349" s="12">
        <v>55.45</v>
      </c>
      <c r="H3349" s="12">
        <v>66</v>
      </c>
      <c r="I3349" s="12">
        <v>0.27400000000000002</v>
      </c>
      <c r="J3349" s="12">
        <v>18</v>
      </c>
      <c r="K3349" s="12">
        <v>13.58</v>
      </c>
      <c r="L3349" s="12">
        <v>4</v>
      </c>
      <c r="M3349" s="12">
        <v>4.54</v>
      </c>
      <c r="N3349" s="12">
        <v>72</v>
      </c>
      <c r="O3349" s="12">
        <v>13.3</v>
      </c>
      <c r="P3349" s="12">
        <v>0.11600000000000001</v>
      </c>
      <c r="Q3349" s="12">
        <v>0.87</v>
      </c>
      <c r="R3349" s="12">
        <v>5350</v>
      </c>
      <c r="S3349" s="12">
        <v>0.27600000000000002</v>
      </c>
      <c r="T3349" s="12">
        <v>46.72</v>
      </c>
    </row>
    <row r="3350" spans="1:20" ht="15.75" customHeight="1" x14ac:dyDescent="0.35">
      <c r="A3350" s="11">
        <v>45136</v>
      </c>
      <c r="B3350" s="12" t="s">
        <v>82</v>
      </c>
      <c r="C3350" s="12" t="s">
        <v>78</v>
      </c>
      <c r="D3350" s="12">
        <v>121497.72</v>
      </c>
      <c r="E3350" s="12">
        <v>60356.06</v>
      </c>
      <c r="F3350" s="12">
        <v>61141.65</v>
      </c>
      <c r="G3350" s="12">
        <v>50.32</v>
      </c>
      <c r="H3350" s="12">
        <v>113</v>
      </c>
      <c r="I3350" s="12">
        <v>0.14399999999999999</v>
      </c>
      <c r="J3350" s="12">
        <v>16</v>
      </c>
      <c r="K3350" s="12">
        <v>129.01</v>
      </c>
      <c r="L3350" s="12">
        <v>5</v>
      </c>
      <c r="M3350" s="12">
        <v>4.5</v>
      </c>
      <c r="N3350" s="12">
        <v>50</v>
      </c>
      <c r="O3350" s="12">
        <v>18.3</v>
      </c>
      <c r="P3350" s="12">
        <v>0.06</v>
      </c>
      <c r="Q3350" s="12">
        <v>0.86</v>
      </c>
      <c r="R3350" s="12">
        <v>4002</v>
      </c>
      <c r="S3350" s="12">
        <v>0.28199999999999997</v>
      </c>
      <c r="T3350" s="12">
        <v>48.97</v>
      </c>
    </row>
    <row r="3351" spans="1:20" ht="15.75" customHeight="1" x14ac:dyDescent="0.35">
      <c r="A3351" s="11">
        <v>45136</v>
      </c>
      <c r="B3351" s="12" t="s">
        <v>82</v>
      </c>
      <c r="C3351" s="12" t="s">
        <v>79</v>
      </c>
      <c r="D3351" s="12">
        <v>112144.54</v>
      </c>
      <c r="E3351" s="12">
        <v>55302.58</v>
      </c>
      <c r="F3351" s="12">
        <v>56841.96</v>
      </c>
      <c r="G3351" s="12">
        <v>50.69</v>
      </c>
      <c r="H3351" s="12">
        <v>88</v>
      </c>
      <c r="I3351" s="12">
        <v>0.217</v>
      </c>
      <c r="J3351" s="12">
        <v>19</v>
      </c>
      <c r="K3351" s="12">
        <v>98.41</v>
      </c>
      <c r="L3351" s="12">
        <v>4</v>
      </c>
      <c r="M3351" s="12">
        <v>4.2699999999999996</v>
      </c>
      <c r="N3351" s="12">
        <v>45</v>
      </c>
      <c r="O3351" s="12">
        <v>33.200000000000003</v>
      </c>
      <c r="P3351" s="12">
        <v>8.6999999999999994E-2</v>
      </c>
      <c r="Q3351" s="12">
        <v>1.06</v>
      </c>
      <c r="R3351" s="12">
        <v>3384</v>
      </c>
      <c r="S3351" s="12">
        <v>0.29399999999999998</v>
      </c>
      <c r="T3351" s="12">
        <v>29.71</v>
      </c>
    </row>
    <row r="3352" spans="1:20" ht="15.75" customHeight="1" x14ac:dyDescent="0.35">
      <c r="A3352" s="11">
        <v>45136</v>
      </c>
      <c r="B3352" s="12" t="s">
        <v>82</v>
      </c>
      <c r="C3352" s="12" t="s">
        <v>80</v>
      </c>
      <c r="D3352" s="12">
        <v>90605.21</v>
      </c>
      <c r="E3352" s="12">
        <v>60172.17</v>
      </c>
      <c r="F3352" s="12">
        <v>30433.040000000001</v>
      </c>
      <c r="G3352" s="12">
        <v>33.590000000000003</v>
      </c>
      <c r="H3352" s="12">
        <v>99</v>
      </c>
      <c r="I3352" s="12">
        <v>0.105</v>
      </c>
      <c r="J3352" s="12">
        <v>10</v>
      </c>
      <c r="K3352" s="12">
        <v>299.49</v>
      </c>
      <c r="L3352" s="12">
        <v>3</v>
      </c>
      <c r="M3352" s="12">
        <v>4.59</v>
      </c>
      <c r="N3352" s="12">
        <v>23</v>
      </c>
      <c r="O3352" s="12">
        <v>27.2</v>
      </c>
      <c r="P3352" s="12">
        <v>0.123</v>
      </c>
      <c r="Q3352" s="12">
        <v>0.91</v>
      </c>
      <c r="R3352" s="12">
        <v>5044</v>
      </c>
      <c r="S3352" s="12">
        <v>0.39100000000000001</v>
      </c>
      <c r="T3352" s="12">
        <v>42.24</v>
      </c>
    </row>
    <row r="3353" spans="1:20" ht="15.75" customHeight="1" x14ac:dyDescent="0.35">
      <c r="A3353" s="11">
        <v>45136</v>
      </c>
      <c r="B3353" s="12" t="s">
        <v>82</v>
      </c>
      <c r="C3353" s="12" t="s">
        <v>81</v>
      </c>
      <c r="D3353" s="12">
        <v>57047.79</v>
      </c>
      <c r="E3353" s="12">
        <v>32751.83</v>
      </c>
      <c r="F3353" s="12">
        <v>24295.95</v>
      </c>
      <c r="G3353" s="12">
        <v>42.59</v>
      </c>
      <c r="H3353" s="12">
        <v>90</v>
      </c>
      <c r="I3353" s="12">
        <v>0.186</v>
      </c>
      <c r="J3353" s="12">
        <v>16</v>
      </c>
      <c r="K3353" s="12">
        <v>268.41000000000003</v>
      </c>
      <c r="L3353" s="12">
        <v>6</v>
      </c>
      <c r="M3353" s="12">
        <v>3.78</v>
      </c>
      <c r="N3353" s="12">
        <v>44</v>
      </c>
      <c r="O3353" s="12">
        <v>23.8</v>
      </c>
      <c r="P3353" s="12">
        <v>9.1999999999999998E-2</v>
      </c>
      <c r="Q3353" s="12">
        <v>0.99</v>
      </c>
      <c r="R3353" s="12">
        <v>5498</v>
      </c>
      <c r="S3353" s="12">
        <v>0.372</v>
      </c>
      <c r="T3353" s="12">
        <v>60.66</v>
      </c>
    </row>
    <row r="3354" spans="1:20" ht="15.75" customHeight="1" x14ac:dyDescent="0.35">
      <c r="A3354" s="11">
        <v>45136</v>
      </c>
      <c r="B3354" s="12" t="s">
        <v>83</v>
      </c>
      <c r="C3354" s="12" t="s">
        <v>78</v>
      </c>
      <c r="D3354" s="12">
        <v>115366.92</v>
      </c>
      <c r="E3354" s="12">
        <v>77245.62</v>
      </c>
      <c r="F3354" s="12">
        <v>38121.300000000003</v>
      </c>
      <c r="G3354" s="12">
        <v>33.04</v>
      </c>
      <c r="H3354" s="12">
        <v>103</v>
      </c>
      <c r="I3354" s="12">
        <v>0.184</v>
      </c>
      <c r="J3354" s="12">
        <v>18</v>
      </c>
      <c r="K3354" s="12">
        <v>194.21</v>
      </c>
      <c r="L3354" s="12">
        <v>4</v>
      </c>
      <c r="M3354" s="12">
        <v>3.9</v>
      </c>
      <c r="N3354" s="12">
        <v>46</v>
      </c>
      <c r="O3354" s="12">
        <v>13.6</v>
      </c>
      <c r="P3354" s="12">
        <v>0.156</v>
      </c>
      <c r="Q3354" s="12">
        <v>1.1000000000000001</v>
      </c>
      <c r="R3354" s="12">
        <v>3664</v>
      </c>
      <c r="S3354" s="12">
        <v>0.23899999999999999</v>
      </c>
      <c r="T3354" s="12">
        <v>59.85</v>
      </c>
    </row>
    <row r="3355" spans="1:20" ht="15.75" customHeight="1" x14ac:dyDescent="0.35">
      <c r="A3355" s="11">
        <v>45136</v>
      </c>
      <c r="B3355" s="12" t="s">
        <v>83</v>
      </c>
      <c r="C3355" s="12" t="s">
        <v>79</v>
      </c>
      <c r="D3355" s="12">
        <v>87918.76</v>
      </c>
      <c r="E3355" s="12">
        <v>55066.22</v>
      </c>
      <c r="F3355" s="12">
        <v>32852.54</v>
      </c>
      <c r="G3355" s="12">
        <v>37.369999999999997</v>
      </c>
      <c r="H3355" s="12">
        <v>105</v>
      </c>
      <c r="I3355" s="12">
        <v>0.23499999999999999</v>
      </c>
      <c r="J3355" s="12">
        <v>24</v>
      </c>
      <c r="K3355" s="12">
        <v>243.76</v>
      </c>
      <c r="L3355" s="12">
        <v>4</v>
      </c>
      <c r="M3355" s="12">
        <v>4.46</v>
      </c>
      <c r="N3355" s="12">
        <v>39</v>
      </c>
      <c r="O3355" s="12">
        <v>23.6</v>
      </c>
      <c r="P3355" s="12">
        <v>0.22800000000000001</v>
      </c>
      <c r="Q3355" s="12">
        <v>0.97</v>
      </c>
      <c r="R3355" s="12">
        <v>2961</v>
      </c>
      <c r="S3355" s="12">
        <v>0.255</v>
      </c>
      <c r="T3355" s="12">
        <v>52.25</v>
      </c>
    </row>
    <row r="3356" spans="1:20" ht="15.75" customHeight="1" x14ac:dyDescent="0.35">
      <c r="A3356" s="11">
        <v>45136</v>
      </c>
      <c r="B3356" s="12" t="s">
        <v>83</v>
      </c>
      <c r="C3356" s="12" t="s">
        <v>80</v>
      </c>
      <c r="D3356" s="12">
        <v>104435.74</v>
      </c>
      <c r="E3356" s="12">
        <v>69385.88</v>
      </c>
      <c r="F3356" s="12">
        <v>35049.86</v>
      </c>
      <c r="G3356" s="12">
        <v>33.56</v>
      </c>
      <c r="H3356" s="12">
        <v>86</v>
      </c>
      <c r="I3356" s="12">
        <v>0.188</v>
      </c>
      <c r="J3356" s="12">
        <v>16</v>
      </c>
      <c r="K3356" s="12">
        <v>183.46</v>
      </c>
      <c r="L3356" s="12">
        <v>4</v>
      </c>
      <c r="M3356" s="12">
        <v>4.3099999999999996</v>
      </c>
      <c r="N3356" s="12">
        <v>39</v>
      </c>
      <c r="O3356" s="12">
        <v>21.1</v>
      </c>
      <c r="P3356" s="12">
        <v>0.223</v>
      </c>
      <c r="Q3356" s="12">
        <v>1</v>
      </c>
      <c r="R3356" s="12">
        <v>4189</v>
      </c>
      <c r="S3356" s="12">
        <v>0.39700000000000002</v>
      </c>
      <c r="T3356" s="12">
        <v>45.64</v>
      </c>
    </row>
    <row r="3357" spans="1:20" ht="15.75" customHeight="1" x14ac:dyDescent="0.35">
      <c r="A3357" s="11">
        <v>45136</v>
      </c>
      <c r="B3357" s="12" t="s">
        <v>83</v>
      </c>
      <c r="C3357" s="12" t="s">
        <v>81</v>
      </c>
      <c r="D3357" s="12">
        <v>82642.41</v>
      </c>
      <c r="E3357" s="12">
        <v>47867.47</v>
      </c>
      <c r="F3357" s="12">
        <v>34774.94</v>
      </c>
      <c r="G3357" s="12">
        <v>42.08</v>
      </c>
      <c r="H3357" s="12">
        <v>62</v>
      </c>
      <c r="I3357" s="12">
        <v>0.21</v>
      </c>
      <c r="J3357" s="12">
        <v>13</v>
      </c>
      <c r="K3357" s="12">
        <v>110.69</v>
      </c>
      <c r="L3357" s="12">
        <v>5</v>
      </c>
      <c r="M3357" s="12">
        <v>4.1900000000000004</v>
      </c>
      <c r="N3357" s="12">
        <v>53</v>
      </c>
      <c r="O3357" s="12">
        <v>24</v>
      </c>
      <c r="P3357" s="12">
        <v>8.6999999999999994E-2</v>
      </c>
      <c r="Q3357" s="12">
        <v>1.02</v>
      </c>
      <c r="R3357" s="12">
        <v>4874</v>
      </c>
      <c r="S3357" s="12">
        <v>0.30299999999999999</v>
      </c>
      <c r="T3357" s="12">
        <v>58.16</v>
      </c>
    </row>
    <row r="3358" spans="1:20" ht="15.75" customHeight="1" x14ac:dyDescent="0.35">
      <c r="A3358" s="11">
        <v>45136</v>
      </c>
      <c r="B3358" s="12" t="s">
        <v>84</v>
      </c>
      <c r="C3358" s="12" t="s">
        <v>78</v>
      </c>
      <c r="D3358" s="12">
        <v>105355.3</v>
      </c>
      <c r="E3358" s="12">
        <v>66151.710000000006</v>
      </c>
      <c r="F3358" s="12">
        <v>39203.589999999997</v>
      </c>
      <c r="G3358" s="12">
        <v>37.21</v>
      </c>
      <c r="H3358" s="12">
        <v>59</v>
      </c>
      <c r="I3358" s="12">
        <v>0.29399999999999998</v>
      </c>
      <c r="J3358" s="12">
        <v>17</v>
      </c>
      <c r="K3358" s="12">
        <v>196.42</v>
      </c>
      <c r="L3358" s="12">
        <v>5</v>
      </c>
      <c r="M3358" s="12">
        <v>4.45</v>
      </c>
      <c r="N3358" s="12">
        <v>67</v>
      </c>
      <c r="O3358" s="12">
        <v>17.100000000000001</v>
      </c>
      <c r="P3358" s="12">
        <v>0.24299999999999999</v>
      </c>
      <c r="Q3358" s="12">
        <v>0.84</v>
      </c>
      <c r="R3358" s="12">
        <v>5150</v>
      </c>
      <c r="S3358" s="12">
        <v>0.21199999999999999</v>
      </c>
      <c r="T3358" s="12">
        <v>37.200000000000003</v>
      </c>
    </row>
    <row r="3359" spans="1:20" ht="15.75" customHeight="1" x14ac:dyDescent="0.35">
      <c r="A3359" s="11">
        <v>45136</v>
      </c>
      <c r="B3359" s="12" t="s">
        <v>84</v>
      </c>
      <c r="C3359" s="12" t="s">
        <v>79</v>
      </c>
      <c r="D3359" s="12">
        <v>100358.61</v>
      </c>
      <c r="E3359" s="12">
        <v>53646.47</v>
      </c>
      <c r="F3359" s="12">
        <v>46712.14</v>
      </c>
      <c r="G3359" s="12">
        <v>46.55</v>
      </c>
      <c r="H3359" s="12">
        <v>116</v>
      </c>
      <c r="I3359" s="12">
        <v>0.251</v>
      </c>
      <c r="J3359" s="12">
        <v>29</v>
      </c>
      <c r="K3359" s="12">
        <v>238.72</v>
      </c>
      <c r="L3359" s="12">
        <v>5</v>
      </c>
      <c r="M3359" s="12">
        <v>4.37</v>
      </c>
      <c r="N3359" s="12">
        <v>49</v>
      </c>
      <c r="O3359" s="12">
        <v>15.1</v>
      </c>
      <c r="P3359" s="12">
        <v>5.0999999999999997E-2</v>
      </c>
      <c r="Q3359" s="12">
        <v>1.1599999999999999</v>
      </c>
      <c r="R3359" s="12">
        <v>4352</v>
      </c>
      <c r="S3359" s="12">
        <v>0.254</v>
      </c>
      <c r="T3359" s="12">
        <v>56.61</v>
      </c>
    </row>
    <row r="3360" spans="1:20" ht="15.75" customHeight="1" x14ac:dyDescent="0.35">
      <c r="A3360" s="11">
        <v>45136</v>
      </c>
      <c r="B3360" s="12" t="s">
        <v>84</v>
      </c>
      <c r="C3360" s="12" t="s">
        <v>80</v>
      </c>
      <c r="D3360" s="12">
        <v>83404.36</v>
      </c>
      <c r="E3360" s="12">
        <v>42323.27</v>
      </c>
      <c r="F3360" s="12">
        <v>41081.089999999997</v>
      </c>
      <c r="G3360" s="12">
        <v>49.26</v>
      </c>
      <c r="H3360" s="12">
        <v>144</v>
      </c>
      <c r="I3360" s="12">
        <v>0.16800000000000001</v>
      </c>
      <c r="J3360" s="12">
        <v>24</v>
      </c>
      <c r="K3360" s="12">
        <v>286.08</v>
      </c>
      <c r="L3360" s="12">
        <v>5</v>
      </c>
      <c r="M3360" s="12">
        <v>4.08</v>
      </c>
      <c r="N3360" s="12">
        <v>61</v>
      </c>
      <c r="O3360" s="12">
        <v>25.6</v>
      </c>
      <c r="P3360" s="12">
        <v>0.23899999999999999</v>
      </c>
      <c r="Q3360" s="12">
        <v>0.9</v>
      </c>
      <c r="R3360" s="12">
        <v>6071</v>
      </c>
      <c r="S3360" s="12">
        <v>0.33200000000000002</v>
      </c>
      <c r="T3360" s="12">
        <v>45.66</v>
      </c>
    </row>
    <row r="3361" spans="1:20" ht="15.75" customHeight="1" x14ac:dyDescent="0.35">
      <c r="A3361" s="11">
        <v>45136</v>
      </c>
      <c r="B3361" s="12" t="s">
        <v>84</v>
      </c>
      <c r="C3361" s="12" t="s">
        <v>81</v>
      </c>
      <c r="D3361" s="12">
        <v>90213.28</v>
      </c>
      <c r="E3361" s="12">
        <v>60371.18</v>
      </c>
      <c r="F3361" s="12">
        <v>29842.1</v>
      </c>
      <c r="G3361" s="12">
        <v>33.08</v>
      </c>
      <c r="H3361" s="12">
        <v>102</v>
      </c>
      <c r="I3361" s="12">
        <v>0.11600000000000001</v>
      </c>
      <c r="J3361" s="12">
        <v>11</v>
      </c>
      <c r="K3361" s="12">
        <v>243.72</v>
      </c>
      <c r="L3361" s="12">
        <v>4</v>
      </c>
      <c r="M3361" s="12">
        <v>3.65</v>
      </c>
      <c r="N3361" s="12">
        <v>58</v>
      </c>
      <c r="O3361" s="12">
        <v>18.600000000000001</v>
      </c>
      <c r="P3361" s="12">
        <v>7.0000000000000007E-2</v>
      </c>
      <c r="Q3361" s="12">
        <v>1.01</v>
      </c>
      <c r="R3361" s="12">
        <v>4432</v>
      </c>
      <c r="S3361" s="12">
        <v>0.36399999999999999</v>
      </c>
      <c r="T3361" s="12">
        <v>64.040000000000006</v>
      </c>
    </row>
    <row r="3362" spans="1:20" ht="15.75" customHeight="1" x14ac:dyDescent="0.35">
      <c r="A3362" s="11">
        <v>45137</v>
      </c>
      <c r="B3362" s="12" t="s">
        <v>77</v>
      </c>
      <c r="C3362" s="12" t="s">
        <v>78</v>
      </c>
      <c r="D3362" s="12">
        <v>107385.45</v>
      </c>
      <c r="E3362" s="12">
        <v>65142.97</v>
      </c>
      <c r="F3362" s="12">
        <v>42242.48</v>
      </c>
      <c r="G3362" s="12">
        <v>39.340000000000003</v>
      </c>
      <c r="H3362" s="12">
        <v>72</v>
      </c>
      <c r="I3362" s="12">
        <v>0.28599999999999998</v>
      </c>
      <c r="J3362" s="12">
        <v>20</v>
      </c>
      <c r="K3362" s="12">
        <v>185.8</v>
      </c>
      <c r="L3362" s="12">
        <v>5</v>
      </c>
      <c r="M3362" s="12">
        <v>4.18</v>
      </c>
      <c r="N3362" s="12">
        <v>60</v>
      </c>
      <c r="O3362" s="12">
        <v>23.6</v>
      </c>
      <c r="P3362" s="12">
        <v>0.218</v>
      </c>
      <c r="Q3362" s="12">
        <v>0.92</v>
      </c>
      <c r="R3362" s="12">
        <v>5641</v>
      </c>
      <c r="S3362" s="12">
        <v>0.26300000000000001</v>
      </c>
      <c r="T3362" s="12">
        <v>43.99</v>
      </c>
    </row>
    <row r="3363" spans="1:20" ht="15.75" customHeight="1" x14ac:dyDescent="0.35">
      <c r="A3363" s="11">
        <v>45137</v>
      </c>
      <c r="B3363" s="12" t="s">
        <v>77</v>
      </c>
      <c r="C3363" s="12" t="s">
        <v>79</v>
      </c>
      <c r="D3363" s="12">
        <v>86235.21</v>
      </c>
      <c r="E3363" s="12">
        <v>57792.97</v>
      </c>
      <c r="F3363" s="12">
        <v>28442.240000000002</v>
      </c>
      <c r="G3363" s="12">
        <v>32.979999999999997</v>
      </c>
      <c r="H3363" s="12">
        <v>106</v>
      </c>
      <c r="I3363" s="12">
        <v>0.14899999999999999</v>
      </c>
      <c r="J3363" s="12">
        <v>15</v>
      </c>
      <c r="K3363" s="12">
        <v>141.66</v>
      </c>
      <c r="L3363" s="12">
        <v>2</v>
      </c>
      <c r="M3363" s="12">
        <v>3.49</v>
      </c>
      <c r="N3363" s="12">
        <v>59</v>
      </c>
      <c r="O3363" s="12">
        <v>16.3</v>
      </c>
      <c r="P3363" s="12">
        <v>0.248</v>
      </c>
      <c r="Q3363" s="12">
        <v>0.82</v>
      </c>
      <c r="R3363" s="12">
        <v>5832</v>
      </c>
      <c r="S3363" s="12">
        <v>0.34799999999999998</v>
      </c>
      <c r="T3363" s="12">
        <v>50.73</v>
      </c>
    </row>
    <row r="3364" spans="1:20" ht="15.75" customHeight="1" x14ac:dyDescent="0.35">
      <c r="A3364" s="11">
        <v>45137</v>
      </c>
      <c r="B3364" s="12" t="s">
        <v>77</v>
      </c>
      <c r="C3364" s="12" t="s">
        <v>80</v>
      </c>
      <c r="D3364" s="12">
        <v>120841.91</v>
      </c>
      <c r="E3364" s="12">
        <v>79437.94</v>
      </c>
      <c r="F3364" s="12">
        <v>41403.96</v>
      </c>
      <c r="G3364" s="12">
        <v>34.26</v>
      </c>
      <c r="H3364" s="12">
        <v>116</v>
      </c>
      <c r="I3364" s="12">
        <v>0.113</v>
      </c>
      <c r="J3364" s="12">
        <v>13</v>
      </c>
      <c r="K3364" s="12">
        <v>226.76</v>
      </c>
      <c r="L3364" s="12">
        <v>4</v>
      </c>
      <c r="M3364" s="12">
        <v>3.66</v>
      </c>
      <c r="N3364" s="12">
        <v>55</v>
      </c>
      <c r="O3364" s="12">
        <v>12.9</v>
      </c>
      <c r="P3364" s="12">
        <v>0.06</v>
      </c>
      <c r="Q3364" s="12">
        <v>1.19</v>
      </c>
      <c r="R3364" s="12">
        <v>4639</v>
      </c>
      <c r="S3364" s="12">
        <v>0.218</v>
      </c>
      <c r="T3364" s="12">
        <v>55.63</v>
      </c>
    </row>
    <row r="3365" spans="1:20" ht="15.75" customHeight="1" x14ac:dyDescent="0.35">
      <c r="A3365" s="11">
        <v>45137</v>
      </c>
      <c r="B3365" s="12" t="s">
        <v>77</v>
      </c>
      <c r="C3365" s="12" t="s">
        <v>81</v>
      </c>
      <c r="D3365" s="12">
        <v>97038.1</v>
      </c>
      <c r="E3365" s="12">
        <v>62140.89</v>
      </c>
      <c r="F3365" s="12">
        <v>34897.21</v>
      </c>
      <c r="G3365" s="12">
        <v>35.96</v>
      </c>
      <c r="H3365" s="12">
        <v>90</v>
      </c>
      <c r="I3365" s="12">
        <v>0.114</v>
      </c>
      <c r="J3365" s="12">
        <v>10</v>
      </c>
      <c r="K3365" s="12">
        <v>205.86</v>
      </c>
      <c r="L3365" s="12">
        <v>5</v>
      </c>
      <c r="M3365" s="12">
        <v>4.08</v>
      </c>
      <c r="N3365" s="12">
        <v>45</v>
      </c>
      <c r="O3365" s="12">
        <v>25.6</v>
      </c>
      <c r="P3365" s="12">
        <v>0.182</v>
      </c>
      <c r="Q3365" s="12">
        <v>1.02</v>
      </c>
      <c r="R3365" s="12">
        <v>3662</v>
      </c>
      <c r="S3365" s="12">
        <v>0.39600000000000002</v>
      </c>
      <c r="T3365" s="12">
        <v>48.15</v>
      </c>
    </row>
    <row r="3366" spans="1:20" ht="15.75" customHeight="1" x14ac:dyDescent="0.35">
      <c r="A3366" s="11">
        <v>45137</v>
      </c>
      <c r="B3366" s="12" t="s">
        <v>82</v>
      </c>
      <c r="C3366" s="12" t="s">
        <v>78</v>
      </c>
      <c r="D3366" s="12">
        <v>89330.38</v>
      </c>
      <c r="E3366" s="12">
        <v>39401.279999999999</v>
      </c>
      <c r="F3366" s="12">
        <v>49929.1</v>
      </c>
      <c r="G3366" s="12">
        <v>55.89</v>
      </c>
      <c r="H3366" s="12">
        <v>118</v>
      </c>
      <c r="I3366" s="12">
        <v>0.29099999999999998</v>
      </c>
      <c r="J3366" s="12">
        <v>34</v>
      </c>
      <c r="K3366" s="12">
        <v>174.59</v>
      </c>
      <c r="L3366" s="12">
        <v>5</v>
      </c>
      <c r="M3366" s="12">
        <v>4.2</v>
      </c>
      <c r="N3366" s="12">
        <v>52</v>
      </c>
      <c r="O3366" s="12">
        <v>22.7</v>
      </c>
      <c r="P3366" s="12">
        <v>0.189</v>
      </c>
      <c r="Q3366" s="12">
        <v>0.89</v>
      </c>
      <c r="R3366" s="12">
        <v>2767</v>
      </c>
      <c r="S3366" s="12">
        <v>0.34499999999999997</v>
      </c>
      <c r="T3366" s="12">
        <v>52.5</v>
      </c>
    </row>
    <row r="3367" spans="1:20" ht="15.75" customHeight="1" x14ac:dyDescent="0.35">
      <c r="A3367" s="11">
        <v>45137</v>
      </c>
      <c r="B3367" s="12" t="s">
        <v>82</v>
      </c>
      <c r="C3367" s="12" t="s">
        <v>79</v>
      </c>
      <c r="D3367" s="12">
        <v>89149.52</v>
      </c>
      <c r="E3367" s="12">
        <v>62264.59</v>
      </c>
      <c r="F3367" s="12">
        <v>26884.93</v>
      </c>
      <c r="G3367" s="12">
        <v>30.16</v>
      </c>
      <c r="H3367" s="12">
        <v>84</v>
      </c>
      <c r="I3367" s="12">
        <v>0.16500000000000001</v>
      </c>
      <c r="J3367" s="12">
        <v>13</v>
      </c>
      <c r="K3367" s="12">
        <v>153.43</v>
      </c>
      <c r="L3367" s="12">
        <v>4</v>
      </c>
      <c r="M3367" s="12">
        <v>3.93</v>
      </c>
      <c r="N3367" s="12">
        <v>47</v>
      </c>
      <c r="O3367" s="12">
        <v>18.2</v>
      </c>
      <c r="P3367" s="12">
        <v>0.17699999999999999</v>
      </c>
      <c r="Q3367" s="12">
        <v>0.99</v>
      </c>
      <c r="R3367" s="12">
        <v>3862</v>
      </c>
      <c r="S3367" s="12">
        <v>0.22900000000000001</v>
      </c>
      <c r="T3367" s="12">
        <v>55.75</v>
      </c>
    </row>
    <row r="3368" spans="1:20" ht="15.75" customHeight="1" x14ac:dyDescent="0.35">
      <c r="A3368" s="11">
        <v>45137</v>
      </c>
      <c r="B3368" s="12" t="s">
        <v>82</v>
      </c>
      <c r="C3368" s="12" t="s">
        <v>80</v>
      </c>
      <c r="D3368" s="12">
        <v>58963.91</v>
      </c>
      <c r="E3368" s="12">
        <v>24802.58</v>
      </c>
      <c r="F3368" s="12">
        <v>34161.33</v>
      </c>
      <c r="G3368" s="12">
        <v>57.94</v>
      </c>
      <c r="H3368" s="12">
        <v>119</v>
      </c>
      <c r="I3368" s="12">
        <v>0.247</v>
      </c>
      <c r="J3368" s="12">
        <v>29</v>
      </c>
      <c r="K3368" s="12">
        <v>154.86000000000001</v>
      </c>
      <c r="L3368" s="12">
        <v>5</v>
      </c>
      <c r="M3368" s="12">
        <v>4.4800000000000004</v>
      </c>
      <c r="N3368" s="12">
        <v>53</v>
      </c>
      <c r="O3368" s="12">
        <v>31.3</v>
      </c>
      <c r="P3368" s="12">
        <v>0.16300000000000001</v>
      </c>
      <c r="Q3368" s="12">
        <v>1.1200000000000001</v>
      </c>
      <c r="R3368" s="12">
        <v>5385</v>
      </c>
      <c r="S3368" s="12">
        <v>0.35399999999999998</v>
      </c>
      <c r="T3368" s="12">
        <v>52.48</v>
      </c>
    </row>
    <row r="3369" spans="1:20" ht="15.75" customHeight="1" x14ac:dyDescent="0.35">
      <c r="A3369" s="11">
        <v>45137</v>
      </c>
      <c r="B3369" s="12" t="s">
        <v>82</v>
      </c>
      <c r="C3369" s="12" t="s">
        <v>81</v>
      </c>
      <c r="D3369" s="12">
        <v>117972.74</v>
      </c>
      <c r="E3369" s="12">
        <v>64970.94</v>
      </c>
      <c r="F3369" s="12">
        <v>53001.8</v>
      </c>
      <c r="G3369" s="12">
        <v>44.93</v>
      </c>
      <c r="H3369" s="12">
        <v>79</v>
      </c>
      <c r="I3369" s="12">
        <v>0.23200000000000001</v>
      </c>
      <c r="J3369" s="12">
        <v>18</v>
      </c>
      <c r="K3369" s="12">
        <v>215.72</v>
      </c>
      <c r="L3369" s="12">
        <v>3</v>
      </c>
      <c r="M3369" s="12">
        <v>3.93</v>
      </c>
      <c r="N3369" s="12">
        <v>56</v>
      </c>
      <c r="O3369" s="12">
        <v>31.4</v>
      </c>
      <c r="P3369" s="12">
        <v>0.187</v>
      </c>
      <c r="Q3369" s="12">
        <v>0.8</v>
      </c>
      <c r="R3369" s="12">
        <v>5636</v>
      </c>
      <c r="S3369" s="12">
        <v>0.313</v>
      </c>
      <c r="T3369" s="12">
        <v>59.13</v>
      </c>
    </row>
    <row r="3370" spans="1:20" ht="15.75" customHeight="1" x14ac:dyDescent="0.35">
      <c r="A3370" s="11">
        <v>45137</v>
      </c>
      <c r="B3370" s="12" t="s">
        <v>83</v>
      </c>
      <c r="C3370" s="12" t="s">
        <v>78</v>
      </c>
      <c r="D3370" s="12">
        <v>123280.48</v>
      </c>
      <c r="E3370" s="12">
        <v>84132.35</v>
      </c>
      <c r="F3370" s="12">
        <v>39148.129999999997</v>
      </c>
      <c r="G3370" s="12">
        <v>31.76</v>
      </c>
      <c r="H3370" s="12">
        <v>90</v>
      </c>
      <c r="I3370" s="12">
        <v>0.185</v>
      </c>
      <c r="J3370" s="12">
        <v>16</v>
      </c>
      <c r="K3370" s="12">
        <v>221.23</v>
      </c>
      <c r="L3370" s="12">
        <v>4</v>
      </c>
      <c r="M3370" s="12">
        <v>4.13</v>
      </c>
      <c r="N3370" s="12">
        <v>48</v>
      </c>
      <c r="O3370" s="12">
        <v>19</v>
      </c>
      <c r="P3370" s="12">
        <v>0.14499999999999999</v>
      </c>
      <c r="Q3370" s="12">
        <v>1.17</v>
      </c>
      <c r="R3370" s="12">
        <v>4145</v>
      </c>
      <c r="S3370" s="12">
        <v>0.27</v>
      </c>
      <c r="T3370" s="12">
        <v>42.48</v>
      </c>
    </row>
    <row r="3371" spans="1:20" ht="15.75" customHeight="1" x14ac:dyDescent="0.35">
      <c r="A3371" s="11">
        <v>45137</v>
      </c>
      <c r="B3371" s="12" t="s">
        <v>83</v>
      </c>
      <c r="C3371" s="12" t="s">
        <v>79</v>
      </c>
      <c r="D3371" s="12">
        <v>101113.33</v>
      </c>
      <c r="E3371" s="12">
        <v>46396.87</v>
      </c>
      <c r="F3371" s="12">
        <v>54716.46</v>
      </c>
      <c r="G3371" s="12">
        <v>54.11</v>
      </c>
      <c r="H3371" s="12">
        <v>72</v>
      </c>
      <c r="I3371" s="12">
        <v>0.3</v>
      </c>
      <c r="J3371" s="12">
        <v>21</v>
      </c>
      <c r="K3371" s="12">
        <v>269</v>
      </c>
      <c r="L3371" s="12">
        <v>5</v>
      </c>
      <c r="M3371" s="12">
        <v>4.5199999999999996</v>
      </c>
      <c r="N3371" s="12">
        <v>26</v>
      </c>
      <c r="O3371" s="12">
        <v>23.5</v>
      </c>
      <c r="P3371" s="12">
        <v>0.14299999999999999</v>
      </c>
      <c r="Q3371" s="12">
        <v>1.04</v>
      </c>
      <c r="R3371" s="12">
        <v>4713</v>
      </c>
      <c r="S3371" s="12">
        <v>0.27800000000000002</v>
      </c>
      <c r="T3371" s="12">
        <v>51.89</v>
      </c>
    </row>
    <row r="3372" spans="1:20" ht="15.75" customHeight="1" x14ac:dyDescent="0.35">
      <c r="A3372" s="11">
        <v>45137</v>
      </c>
      <c r="B3372" s="12" t="s">
        <v>83</v>
      </c>
      <c r="C3372" s="12" t="s">
        <v>80</v>
      </c>
      <c r="D3372" s="12">
        <v>94727.06</v>
      </c>
      <c r="E3372" s="12">
        <v>49217.56</v>
      </c>
      <c r="F3372" s="12">
        <v>45509.51</v>
      </c>
      <c r="G3372" s="12">
        <v>48.04</v>
      </c>
      <c r="H3372" s="12">
        <v>109</v>
      </c>
      <c r="I3372" s="12">
        <v>0.154</v>
      </c>
      <c r="J3372" s="12">
        <v>16</v>
      </c>
      <c r="K3372" s="12">
        <v>66.489999999999995</v>
      </c>
      <c r="L3372" s="12">
        <v>4</v>
      </c>
      <c r="M3372" s="12">
        <v>3.57</v>
      </c>
      <c r="N3372" s="12">
        <v>40</v>
      </c>
      <c r="O3372" s="12">
        <v>27.3</v>
      </c>
      <c r="P3372" s="12">
        <v>0.16800000000000001</v>
      </c>
      <c r="Q3372" s="12">
        <v>1.03</v>
      </c>
      <c r="R3372" s="12">
        <v>4963</v>
      </c>
      <c r="S3372" s="12">
        <v>0.34100000000000003</v>
      </c>
      <c r="T3372" s="12">
        <v>56.81</v>
      </c>
    </row>
    <row r="3373" spans="1:20" ht="15.75" customHeight="1" x14ac:dyDescent="0.35">
      <c r="A3373" s="11">
        <v>45137</v>
      </c>
      <c r="B3373" s="12" t="s">
        <v>83</v>
      </c>
      <c r="C3373" s="12" t="s">
        <v>81</v>
      </c>
      <c r="D3373" s="12">
        <v>86824.5</v>
      </c>
      <c r="E3373" s="12">
        <v>52332.5</v>
      </c>
      <c r="F3373" s="12">
        <v>34492</v>
      </c>
      <c r="G3373" s="12">
        <v>39.729999999999997</v>
      </c>
      <c r="H3373" s="12">
        <v>74</v>
      </c>
      <c r="I3373" s="12">
        <v>0.14299999999999999</v>
      </c>
      <c r="J3373" s="12">
        <v>10</v>
      </c>
      <c r="K3373" s="12">
        <v>174.03</v>
      </c>
      <c r="L3373" s="12">
        <v>4</v>
      </c>
      <c r="M3373" s="12">
        <v>4.29</v>
      </c>
      <c r="N3373" s="12">
        <v>68</v>
      </c>
      <c r="O3373" s="12">
        <v>19.5</v>
      </c>
      <c r="P3373" s="12">
        <v>0.23400000000000001</v>
      </c>
      <c r="Q3373" s="12">
        <v>0.82</v>
      </c>
      <c r="R3373" s="12">
        <v>4545</v>
      </c>
      <c r="S3373" s="12">
        <v>0.34899999999999998</v>
      </c>
      <c r="T3373" s="12">
        <v>46.18</v>
      </c>
    </row>
    <row r="3374" spans="1:20" ht="15.75" customHeight="1" x14ac:dyDescent="0.35">
      <c r="A3374" s="11">
        <v>45137</v>
      </c>
      <c r="B3374" s="12" t="s">
        <v>84</v>
      </c>
      <c r="C3374" s="12" t="s">
        <v>78</v>
      </c>
      <c r="D3374" s="12">
        <v>137565.39000000001</v>
      </c>
      <c r="E3374" s="12">
        <v>87480.95</v>
      </c>
      <c r="F3374" s="12">
        <v>50084.45</v>
      </c>
      <c r="G3374" s="12">
        <v>36.409999999999997</v>
      </c>
      <c r="H3374" s="12">
        <v>89</v>
      </c>
      <c r="I3374" s="12">
        <v>0.254</v>
      </c>
      <c r="J3374" s="12">
        <v>22</v>
      </c>
      <c r="K3374" s="12">
        <v>174.88</v>
      </c>
      <c r="L3374" s="12">
        <v>5</v>
      </c>
      <c r="M3374" s="12">
        <v>4.07</v>
      </c>
      <c r="N3374" s="12">
        <v>36</v>
      </c>
      <c r="O3374" s="12">
        <v>28.7</v>
      </c>
      <c r="P3374" s="12">
        <v>0.215</v>
      </c>
      <c r="Q3374" s="12">
        <v>1.01</v>
      </c>
      <c r="R3374" s="12">
        <v>3829</v>
      </c>
      <c r="S3374" s="12">
        <v>0.376</v>
      </c>
      <c r="T3374" s="12">
        <v>32.49</v>
      </c>
    </row>
    <row r="3375" spans="1:20" ht="15.75" customHeight="1" x14ac:dyDescent="0.35">
      <c r="A3375" s="11">
        <v>45137</v>
      </c>
      <c r="B3375" s="12" t="s">
        <v>84</v>
      </c>
      <c r="C3375" s="12" t="s">
        <v>79</v>
      </c>
      <c r="D3375" s="12">
        <v>120963.59</v>
      </c>
      <c r="E3375" s="12">
        <v>74753.42</v>
      </c>
      <c r="F3375" s="12">
        <v>46210.17</v>
      </c>
      <c r="G3375" s="12">
        <v>38.200000000000003</v>
      </c>
      <c r="H3375" s="12">
        <v>98</v>
      </c>
      <c r="I3375" s="12">
        <v>0.17</v>
      </c>
      <c r="J3375" s="12">
        <v>16</v>
      </c>
      <c r="K3375" s="12">
        <v>210.53</v>
      </c>
      <c r="L3375" s="12">
        <v>3</v>
      </c>
      <c r="M3375" s="12">
        <v>4.16</v>
      </c>
      <c r="N3375" s="12">
        <v>54</v>
      </c>
      <c r="O3375" s="12">
        <v>23</v>
      </c>
      <c r="P3375" s="12">
        <v>0.17199999999999999</v>
      </c>
      <c r="Q3375" s="12">
        <v>1.1200000000000001</v>
      </c>
      <c r="R3375" s="12">
        <v>7931</v>
      </c>
      <c r="S3375" s="12">
        <v>0.23699999999999999</v>
      </c>
      <c r="T3375" s="12">
        <v>44.47</v>
      </c>
    </row>
    <row r="3376" spans="1:20" ht="15.75" customHeight="1" x14ac:dyDescent="0.35">
      <c r="A3376" s="11">
        <v>45137</v>
      </c>
      <c r="B3376" s="12" t="s">
        <v>84</v>
      </c>
      <c r="C3376" s="12" t="s">
        <v>80</v>
      </c>
      <c r="D3376" s="12">
        <v>118735.32</v>
      </c>
      <c r="E3376" s="12">
        <v>49005.54</v>
      </c>
      <c r="F3376" s="12">
        <v>69729.78</v>
      </c>
      <c r="G3376" s="12">
        <v>58.73</v>
      </c>
      <c r="H3376" s="12">
        <v>106</v>
      </c>
      <c r="I3376" s="12">
        <v>0.17</v>
      </c>
      <c r="J3376" s="12">
        <v>18</v>
      </c>
      <c r="K3376" s="12">
        <v>180.04</v>
      </c>
      <c r="L3376" s="12">
        <v>6</v>
      </c>
      <c r="M3376" s="12">
        <v>4.4800000000000004</v>
      </c>
      <c r="N3376" s="12">
        <v>31</v>
      </c>
      <c r="O3376" s="12">
        <v>19.7</v>
      </c>
      <c r="P3376" s="12">
        <v>0.156</v>
      </c>
      <c r="Q3376" s="12">
        <v>0.99</v>
      </c>
      <c r="R3376" s="12">
        <v>5283</v>
      </c>
      <c r="S3376" s="12">
        <v>0.27600000000000002</v>
      </c>
      <c r="T3376" s="12">
        <v>51.99</v>
      </c>
    </row>
    <row r="3377" spans="1:20" ht="15.75" customHeight="1" x14ac:dyDescent="0.35">
      <c r="A3377" s="11">
        <v>45137</v>
      </c>
      <c r="B3377" s="12" t="s">
        <v>84</v>
      </c>
      <c r="C3377" s="12" t="s">
        <v>81</v>
      </c>
      <c r="D3377" s="12">
        <v>106405.26</v>
      </c>
      <c r="E3377" s="12">
        <v>74095.399999999994</v>
      </c>
      <c r="F3377" s="12">
        <v>32309.86</v>
      </c>
      <c r="G3377" s="12">
        <v>30.36</v>
      </c>
      <c r="H3377" s="12">
        <v>117</v>
      </c>
      <c r="I3377" s="12">
        <v>0.22600000000000001</v>
      </c>
      <c r="J3377" s="12">
        <v>26</v>
      </c>
      <c r="K3377" s="12">
        <v>119.44</v>
      </c>
      <c r="L3377" s="12">
        <v>5</v>
      </c>
      <c r="M3377" s="12">
        <v>3.82</v>
      </c>
      <c r="N3377" s="12">
        <v>63</v>
      </c>
      <c r="O3377" s="12">
        <v>12.5</v>
      </c>
      <c r="P3377" s="12">
        <v>7.6999999999999999E-2</v>
      </c>
      <c r="Q3377" s="12">
        <v>1.02</v>
      </c>
      <c r="R3377" s="12">
        <v>4535</v>
      </c>
      <c r="S3377" s="12">
        <v>0.21299999999999999</v>
      </c>
      <c r="T3377" s="12">
        <v>48.5</v>
      </c>
    </row>
    <row r="3378" spans="1:20" ht="15.75" customHeight="1" x14ac:dyDescent="0.35">
      <c r="A3378" s="11">
        <v>45138</v>
      </c>
      <c r="B3378" s="12" t="s">
        <v>77</v>
      </c>
      <c r="C3378" s="12" t="s">
        <v>78</v>
      </c>
      <c r="D3378" s="12">
        <v>135476.79</v>
      </c>
      <c r="E3378" s="12">
        <v>73704.81</v>
      </c>
      <c r="F3378" s="12">
        <v>61771.97</v>
      </c>
      <c r="G3378" s="12">
        <v>45.6</v>
      </c>
      <c r="H3378" s="12">
        <v>124</v>
      </c>
      <c r="I3378" s="12">
        <v>0.106</v>
      </c>
      <c r="J3378" s="12">
        <v>13</v>
      </c>
      <c r="K3378" s="12">
        <v>263.95999999999998</v>
      </c>
      <c r="L3378" s="12">
        <v>7</v>
      </c>
      <c r="M3378" s="12">
        <v>4.1500000000000004</v>
      </c>
      <c r="N3378" s="12">
        <v>45</v>
      </c>
      <c r="O3378" s="12">
        <v>28.5</v>
      </c>
      <c r="P3378" s="12">
        <v>0.22</v>
      </c>
      <c r="Q3378" s="12">
        <v>0.81</v>
      </c>
      <c r="R3378" s="12">
        <v>5233</v>
      </c>
      <c r="S3378" s="12">
        <v>0.315</v>
      </c>
      <c r="T3378" s="12">
        <v>44.46</v>
      </c>
    </row>
    <row r="3379" spans="1:20" ht="15.75" customHeight="1" x14ac:dyDescent="0.35">
      <c r="A3379" s="11">
        <v>45138</v>
      </c>
      <c r="B3379" s="12" t="s">
        <v>77</v>
      </c>
      <c r="C3379" s="12" t="s">
        <v>79</v>
      </c>
      <c r="D3379" s="12">
        <v>111944.97</v>
      </c>
      <c r="E3379" s="12">
        <v>75136.41</v>
      </c>
      <c r="F3379" s="12">
        <v>36808.550000000003</v>
      </c>
      <c r="G3379" s="12">
        <v>32.880000000000003</v>
      </c>
      <c r="H3379" s="12">
        <v>78</v>
      </c>
      <c r="I3379" s="12">
        <v>0.245</v>
      </c>
      <c r="J3379" s="12">
        <v>19</v>
      </c>
      <c r="K3379" s="12">
        <v>134.78</v>
      </c>
      <c r="L3379" s="12">
        <v>4</v>
      </c>
      <c r="M3379" s="12">
        <v>4.51</v>
      </c>
      <c r="N3379" s="12">
        <v>54</v>
      </c>
      <c r="O3379" s="12">
        <v>15.7</v>
      </c>
      <c r="P3379" s="12">
        <v>0.20599999999999999</v>
      </c>
      <c r="Q3379" s="12">
        <v>1.06</v>
      </c>
      <c r="R3379" s="12">
        <v>4432</v>
      </c>
      <c r="S3379" s="12">
        <v>0.28799999999999998</v>
      </c>
      <c r="T3379" s="12">
        <v>39.08</v>
      </c>
    </row>
    <row r="3380" spans="1:20" ht="15.75" customHeight="1" x14ac:dyDescent="0.35">
      <c r="A3380" s="11">
        <v>45138</v>
      </c>
      <c r="B3380" s="12" t="s">
        <v>77</v>
      </c>
      <c r="C3380" s="12" t="s">
        <v>80</v>
      </c>
      <c r="D3380" s="12">
        <v>109225.28</v>
      </c>
      <c r="E3380" s="12">
        <v>62614.74</v>
      </c>
      <c r="F3380" s="12">
        <v>46610.54</v>
      </c>
      <c r="G3380" s="12">
        <v>42.67</v>
      </c>
      <c r="H3380" s="12">
        <v>54</v>
      </c>
      <c r="I3380" s="12">
        <v>0.122</v>
      </c>
      <c r="J3380" s="12">
        <v>6</v>
      </c>
      <c r="K3380" s="12">
        <v>191.34</v>
      </c>
      <c r="L3380" s="12">
        <v>3</v>
      </c>
      <c r="M3380" s="12">
        <v>3.74</v>
      </c>
      <c r="N3380" s="12">
        <v>48</v>
      </c>
      <c r="O3380" s="12">
        <v>27.8</v>
      </c>
      <c r="P3380" s="12">
        <v>0.23300000000000001</v>
      </c>
      <c r="Q3380" s="12">
        <v>1.05</v>
      </c>
      <c r="R3380" s="12">
        <v>4680</v>
      </c>
      <c r="S3380" s="12">
        <v>0.376</v>
      </c>
      <c r="T3380" s="12">
        <v>49.33</v>
      </c>
    </row>
    <row r="3381" spans="1:20" ht="15.75" customHeight="1" x14ac:dyDescent="0.35">
      <c r="A3381" s="11">
        <v>45138</v>
      </c>
      <c r="B3381" s="12" t="s">
        <v>77</v>
      </c>
      <c r="C3381" s="12" t="s">
        <v>81</v>
      </c>
      <c r="D3381" s="12">
        <v>103262.26</v>
      </c>
      <c r="E3381" s="12">
        <v>59489.440000000002</v>
      </c>
      <c r="F3381" s="12">
        <v>43772.82</v>
      </c>
      <c r="G3381" s="12">
        <v>42.39</v>
      </c>
      <c r="H3381" s="12">
        <v>127</v>
      </c>
      <c r="I3381" s="12">
        <v>0.29099999999999998</v>
      </c>
      <c r="J3381" s="12">
        <v>36</v>
      </c>
      <c r="K3381" s="12">
        <v>255.95</v>
      </c>
      <c r="L3381" s="12">
        <v>3</v>
      </c>
      <c r="M3381" s="12">
        <v>4.05</v>
      </c>
      <c r="N3381" s="12">
        <v>49</v>
      </c>
      <c r="O3381" s="12">
        <v>28.6</v>
      </c>
      <c r="P3381" s="12">
        <v>0.16800000000000001</v>
      </c>
      <c r="Q3381" s="12">
        <v>1.01</v>
      </c>
      <c r="R3381" s="12">
        <v>4190</v>
      </c>
      <c r="S3381" s="12">
        <v>0.32</v>
      </c>
      <c r="T3381" s="12">
        <v>48.96</v>
      </c>
    </row>
    <row r="3382" spans="1:20" ht="15.75" customHeight="1" x14ac:dyDescent="0.35">
      <c r="A3382" s="11">
        <v>45138</v>
      </c>
      <c r="B3382" s="12" t="s">
        <v>82</v>
      </c>
      <c r="C3382" s="12" t="s">
        <v>78</v>
      </c>
      <c r="D3382" s="12">
        <v>118869.73</v>
      </c>
      <c r="E3382" s="12">
        <v>57145.47</v>
      </c>
      <c r="F3382" s="12">
        <v>61724.26</v>
      </c>
      <c r="G3382" s="12">
        <v>51.93</v>
      </c>
      <c r="H3382" s="12">
        <v>64</v>
      </c>
      <c r="I3382" s="12">
        <v>0.27400000000000002</v>
      </c>
      <c r="J3382" s="12">
        <v>17</v>
      </c>
      <c r="K3382" s="12">
        <v>191.1</v>
      </c>
      <c r="L3382" s="12">
        <v>5</v>
      </c>
      <c r="M3382" s="12">
        <v>4.33</v>
      </c>
      <c r="N3382" s="12">
        <v>53</v>
      </c>
      <c r="O3382" s="12">
        <v>23.5</v>
      </c>
      <c r="P3382" s="12">
        <v>7.2999999999999995E-2</v>
      </c>
      <c r="Q3382" s="12">
        <v>0.95</v>
      </c>
      <c r="R3382" s="12">
        <v>3445</v>
      </c>
      <c r="S3382" s="12">
        <v>0.34200000000000003</v>
      </c>
      <c r="T3382" s="12">
        <v>57.21</v>
      </c>
    </row>
    <row r="3383" spans="1:20" ht="15.75" customHeight="1" x14ac:dyDescent="0.35">
      <c r="A3383" s="11">
        <v>45138</v>
      </c>
      <c r="B3383" s="12" t="s">
        <v>82</v>
      </c>
      <c r="C3383" s="12" t="s">
        <v>79</v>
      </c>
      <c r="D3383" s="12">
        <v>100162.03</v>
      </c>
      <c r="E3383" s="12">
        <v>61750.52</v>
      </c>
      <c r="F3383" s="12">
        <v>38411.51</v>
      </c>
      <c r="G3383" s="12">
        <v>38.35</v>
      </c>
      <c r="H3383" s="12">
        <v>84</v>
      </c>
      <c r="I3383" s="12">
        <v>0.154</v>
      </c>
      <c r="J3383" s="12">
        <v>12</v>
      </c>
      <c r="K3383" s="12">
        <v>158.13999999999999</v>
      </c>
      <c r="L3383" s="12">
        <v>3</v>
      </c>
      <c r="M3383" s="12">
        <v>4.3</v>
      </c>
      <c r="N3383" s="12">
        <v>47</v>
      </c>
      <c r="O3383" s="12">
        <v>34.4</v>
      </c>
      <c r="P3383" s="12">
        <v>0.246</v>
      </c>
      <c r="Q3383" s="12">
        <v>0.86</v>
      </c>
      <c r="R3383" s="12">
        <v>4712</v>
      </c>
      <c r="S3383" s="12">
        <v>0.34799999999999998</v>
      </c>
      <c r="T3383" s="12">
        <v>68.78</v>
      </c>
    </row>
    <row r="3384" spans="1:20" ht="15.75" customHeight="1" x14ac:dyDescent="0.35">
      <c r="A3384" s="11">
        <v>45138</v>
      </c>
      <c r="B3384" s="12" t="s">
        <v>82</v>
      </c>
      <c r="C3384" s="12" t="s">
        <v>80</v>
      </c>
      <c r="D3384" s="12">
        <v>109077.29</v>
      </c>
      <c r="E3384" s="12">
        <v>54855.39</v>
      </c>
      <c r="F3384" s="12">
        <v>54221.89</v>
      </c>
      <c r="G3384" s="12">
        <v>49.71</v>
      </c>
      <c r="H3384" s="12">
        <v>92</v>
      </c>
      <c r="I3384" s="12">
        <v>0.14199999999999999</v>
      </c>
      <c r="J3384" s="12">
        <v>13</v>
      </c>
      <c r="K3384" s="12">
        <v>209.38</v>
      </c>
      <c r="L3384" s="12">
        <v>3</v>
      </c>
      <c r="M3384" s="12">
        <v>3.87</v>
      </c>
      <c r="N3384" s="12">
        <v>53</v>
      </c>
      <c r="O3384" s="12">
        <v>30.4</v>
      </c>
      <c r="P3384" s="12">
        <v>6.5000000000000002E-2</v>
      </c>
      <c r="Q3384" s="12">
        <v>0.96</v>
      </c>
      <c r="R3384" s="12">
        <v>5302</v>
      </c>
      <c r="S3384" s="12">
        <v>0.33200000000000002</v>
      </c>
      <c r="T3384" s="12">
        <v>77.709999999999994</v>
      </c>
    </row>
    <row r="3385" spans="1:20" ht="15.75" customHeight="1" x14ac:dyDescent="0.35">
      <c r="A3385" s="11">
        <v>45138</v>
      </c>
      <c r="B3385" s="12" t="s">
        <v>82</v>
      </c>
      <c r="C3385" s="12" t="s">
        <v>81</v>
      </c>
      <c r="D3385" s="12">
        <v>98230.86</v>
      </c>
      <c r="E3385" s="12">
        <v>62836.73</v>
      </c>
      <c r="F3385" s="12">
        <v>35394.14</v>
      </c>
      <c r="G3385" s="12">
        <v>36.03</v>
      </c>
      <c r="H3385" s="12">
        <v>131</v>
      </c>
      <c r="I3385" s="12">
        <v>0.253</v>
      </c>
      <c r="J3385" s="12">
        <v>33</v>
      </c>
      <c r="K3385" s="12">
        <v>268.70999999999998</v>
      </c>
      <c r="L3385" s="12">
        <v>5</v>
      </c>
      <c r="M3385" s="12">
        <v>3.95</v>
      </c>
      <c r="N3385" s="12">
        <v>38</v>
      </c>
      <c r="O3385" s="12">
        <v>20.100000000000001</v>
      </c>
      <c r="P3385" s="12">
        <v>0.14599999999999999</v>
      </c>
      <c r="Q3385" s="12">
        <v>1.18</v>
      </c>
      <c r="R3385" s="12">
        <v>4702</v>
      </c>
      <c r="S3385" s="12">
        <v>0.25800000000000001</v>
      </c>
      <c r="T3385" s="12">
        <v>51.32</v>
      </c>
    </row>
    <row r="3386" spans="1:20" ht="15.75" customHeight="1" x14ac:dyDescent="0.35">
      <c r="A3386" s="11">
        <v>45138</v>
      </c>
      <c r="B3386" s="12" t="s">
        <v>83</v>
      </c>
      <c r="C3386" s="12" t="s">
        <v>78</v>
      </c>
      <c r="D3386" s="12">
        <v>103234.42</v>
      </c>
      <c r="E3386" s="12">
        <v>49953.37</v>
      </c>
      <c r="F3386" s="12">
        <v>53281.05</v>
      </c>
      <c r="G3386" s="12">
        <v>51.61</v>
      </c>
      <c r="H3386" s="12">
        <v>66</v>
      </c>
      <c r="I3386" s="12">
        <v>0.11</v>
      </c>
      <c r="J3386" s="12">
        <v>7</v>
      </c>
      <c r="K3386" s="12">
        <v>147.94</v>
      </c>
      <c r="L3386" s="12">
        <v>5</v>
      </c>
      <c r="M3386" s="12">
        <v>3.89</v>
      </c>
      <c r="N3386" s="12">
        <v>58</v>
      </c>
      <c r="O3386" s="12">
        <v>20.8</v>
      </c>
      <c r="P3386" s="12">
        <v>0.08</v>
      </c>
      <c r="Q3386" s="12">
        <v>1.1299999999999999</v>
      </c>
      <c r="R3386" s="12">
        <v>3499</v>
      </c>
      <c r="S3386" s="12">
        <v>0.39700000000000002</v>
      </c>
      <c r="T3386" s="12">
        <v>39.49</v>
      </c>
    </row>
    <row r="3387" spans="1:20" ht="15.75" customHeight="1" x14ac:dyDescent="0.35">
      <c r="A3387" s="11">
        <v>45138</v>
      </c>
      <c r="B3387" s="12" t="s">
        <v>83</v>
      </c>
      <c r="C3387" s="12" t="s">
        <v>79</v>
      </c>
      <c r="D3387" s="12">
        <v>110125.84</v>
      </c>
      <c r="E3387" s="12">
        <v>75464.27</v>
      </c>
      <c r="F3387" s="12">
        <v>34661.56</v>
      </c>
      <c r="G3387" s="12">
        <v>31.47</v>
      </c>
      <c r="H3387" s="12">
        <v>78</v>
      </c>
      <c r="I3387" s="12">
        <v>0.128</v>
      </c>
      <c r="J3387" s="12">
        <v>9</v>
      </c>
      <c r="K3387" s="12">
        <v>178.01</v>
      </c>
      <c r="L3387" s="12">
        <v>4</v>
      </c>
      <c r="M3387" s="12">
        <v>3.93</v>
      </c>
      <c r="N3387" s="12">
        <v>53</v>
      </c>
      <c r="O3387" s="12">
        <v>17.600000000000001</v>
      </c>
      <c r="P3387" s="12">
        <v>8.4000000000000005E-2</v>
      </c>
      <c r="Q3387" s="12">
        <v>0.84</v>
      </c>
      <c r="R3387" s="12">
        <v>3748</v>
      </c>
      <c r="S3387" s="12">
        <v>0.33500000000000002</v>
      </c>
      <c r="T3387" s="12">
        <v>31.27</v>
      </c>
    </row>
    <row r="3388" spans="1:20" ht="15.75" customHeight="1" x14ac:dyDescent="0.35">
      <c r="A3388" s="11">
        <v>45138</v>
      </c>
      <c r="B3388" s="12" t="s">
        <v>83</v>
      </c>
      <c r="C3388" s="12" t="s">
        <v>80</v>
      </c>
      <c r="D3388" s="12">
        <v>47227.38</v>
      </c>
      <c r="E3388" s="12">
        <v>28442.99</v>
      </c>
      <c r="F3388" s="12">
        <v>18784.39</v>
      </c>
      <c r="G3388" s="12">
        <v>39.770000000000003</v>
      </c>
      <c r="H3388" s="12">
        <v>116</v>
      </c>
      <c r="I3388" s="12">
        <v>0.28799999999999998</v>
      </c>
      <c r="J3388" s="12">
        <v>33</v>
      </c>
      <c r="K3388" s="12">
        <v>235.98</v>
      </c>
      <c r="L3388" s="12">
        <v>6</v>
      </c>
      <c r="M3388" s="12">
        <v>4</v>
      </c>
      <c r="N3388" s="12">
        <v>63</v>
      </c>
      <c r="O3388" s="12">
        <v>18.399999999999999</v>
      </c>
      <c r="P3388" s="12">
        <v>0.09</v>
      </c>
      <c r="Q3388" s="12">
        <v>0.93</v>
      </c>
      <c r="R3388" s="12">
        <v>6276</v>
      </c>
      <c r="S3388" s="12">
        <v>0.22600000000000001</v>
      </c>
      <c r="T3388" s="12">
        <v>53.99</v>
      </c>
    </row>
    <row r="3389" spans="1:20" ht="15.75" customHeight="1" x14ac:dyDescent="0.35">
      <c r="A3389" s="11">
        <v>45138</v>
      </c>
      <c r="B3389" s="12" t="s">
        <v>83</v>
      </c>
      <c r="C3389" s="12" t="s">
        <v>81</v>
      </c>
      <c r="D3389" s="12">
        <v>79050.59</v>
      </c>
      <c r="E3389" s="12">
        <v>44007.6</v>
      </c>
      <c r="F3389" s="12">
        <v>35042.99</v>
      </c>
      <c r="G3389" s="12">
        <v>44.33</v>
      </c>
      <c r="H3389" s="12">
        <v>105</v>
      </c>
      <c r="I3389" s="12">
        <v>0.185</v>
      </c>
      <c r="J3389" s="12">
        <v>19</v>
      </c>
      <c r="K3389" s="12">
        <v>154.06</v>
      </c>
      <c r="L3389" s="12">
        <v>4</v>
      </c>
      <c r="M3389" s="12">
        <v>3.51</v>
      </c>
      <c r="N3389" s="12">
        <v>66</v>
      </c>
      <c r="O3389" s="12">
        <v>27.6</v>
      </c>
      <c r="P3389" s="12">
        <v>0.20699999999999999</v>
      </c>
      <c r="Q3389" s="12">
        <v>0.89</v>
      </c>
      <c r="R3389" s="12">
        <v>3312</v>
      </c>
      <c r="S3389" s="12">
        <v>0.21</v>
      </c>
      <c r="T3389" s="12">
        <v>50.21</v>
      </c>
    </row>
    <row r="3390" spans="1:20" ht="15.75" customHeight="1" x14ac:dyDescent="0.35">
      <c r="A3390" s="11">
        <v>45138</v>
      </c>
      <c r="B3390" s="12" t="s">
        <v>84</v>
      </c>
      <c r="C3390" s="12" t="s">
        <v>78</v>
      </c>
      <c r="D3390" s="12">
        <v>89281.3</v>
      </c>
      <c r="E3390" s="12">
        <v>41771.08</v>
      </c>
      <c r="F3390" s="12">
        <v>47510.22</v>
      </c>
      <c r="G3390" s="12">
        <v>53.21</v>
      </c>
      <c r="H3390" s="12">
        <v>94</v>
      </c>
      <c r="I3390" s="12">
        <v>0.23599999999999999</v>
      </c>
      <c r="J3390" s="12">
        <v>22</v>
      </c>
      <c r="K3390" s="12">
        <v>190.85</v>
      </c>
      <c r="L3390" s="12">
        <v>3</v>
      </c>
      <c r="M3390" s="12">
        <v>4.42</v>
      </c>
      <c r="N3390" s="12">
        <v>48</v>
      </c>
      <c r="O3390" s="12">
        <v>23.1</v>
      </c>
      <c r="P3390" s="12">
        <v>6.5000000000000002E-2</v>
      </c>
      <c r="Q3390" s="12">
        <v>1.19</v>
      </c>
      <c r="R3390" s="12">
        <v>6976</v>
      </c>
      <c r="S3390" s="12">
        <v>0.28000000000000003</v>
      </c>
      <c r="T3390" s="12">
        <v>43.83</v>
      </c>
    </row>
    <row r="3391" spans="1:20" ht="15.75" customHeight="1" x14ac:dyDescent="0.35">
      <c r="A3391" s="11">
        <v>45138</v>
      </c>
      <c r="B3391" s="12" t="s">
        <v>84</v>
      </c>
      <c r="C3391" s="12" t="s">
        <v>79</v>
      </c>
      <c r="D3391" s="12">
        <v>110790.62</v>
      </c>
      <c r="E3391" s="12">
        <v>61073.43</v>
      </c>
      <c r="F3391" s="12">
        <v>49717.19</v>
      </c>
      <c r="G3391" s="12">
        <v>44.87</v>
      </c>
      <c r="H3391" s="12">
        <v>90</v>
      </c>
      <c r="I3391" s="12">
        <v>0.159</v>
      </c>
      <c r="J3391" s="12">
        <v>14</v>
      </c>
      <c r="K3391" s="12">
        <v>159.74</v>
      </c>
      <c r="L3391" s="12">
        <v>5</v>
      </c>
      <c r="M3391" s="12">
        <v>4.08</v>
      </c>
      <c r="N3391" s="12">
        <v>31</v>
      </c>
      <c r="O3391" s="12">
        <v>29.7</v>
      </c>
      <c r="P3391" s="12">
        <v>0.16800000000000001</v>
      </c>
      <c r="Q3391" s="12">
        <v>1.07</v>
      </c>
      <c r="R3391" s="12">
        <v>4875</v>
      </c>
      <c r="S3391" s="12">
        <v>0.33600000000000002</v>
      </c>
      <c r="T3391" s="12">
        <v>43.4</v>
      </c>
    </row>
    <row r="3392" spans="1:20" ht="15.75" customHeight="1" x14ac:dyDescent="0.35">
      <c r="A3392" s="11">
        <v>45138</v>
      </c>
      <c r="B3392" s="12" t="s">
        <v>84</v>
      </c>
      <c r="C3392" s="12" t="s">
        <v>80</v>
      </c>
      <c r="D3392" s="12">
        <v>72722.67</v>
      </c>
      <c r="E3392" s="12">
        <v>42309.1</v>
      </c>
      <c r="F3392" s="12">
        <v>30413.57</v>
      </c>
      <c r="G3392" s="12">
        <v>41.82</v>
      </c>
      <c r="H3392" s="12">
        <v>136</v>
      </c>
      <c r="I3392" s="12">
        <v>0.13500000000000001</v>
      </c>
      <c r="J3392" s="12">
        <v>18</v>
      </c>
      <c r="K3392" s="12">
        <v>152.22999999999999</v>
      </c>
      <c r="L3392" s="12">
        <v>4</v>
      </c>
      <c r="M3392" s="12">
        <v>4.07</v>
      </c>
      <c r="N3392" s="12">
        <v>37</v>
      </c>
      <c r="O3392" s="12">
        <v>25.3</v>
      </c>
      <c r="P3392" s="12">
        <v>0.122</v>
      </c>
      <c r="Q3392" s="12">
        <v>1</v>
      </c>
      <c r="R3392" s="12">
        <v>5335</v>
      </c>
      <c r="S3392" s="12">
        <v>0.3</v>
      </c>
      <c r="T3392" s="12">
        <v>38.26</v>
      </c>
    </row>
    <row r="3393" spans="1:20" ht="15.75" customHeight="1" x14ac:dyDescent="0.35">
      <c r="A3393" s="11">
        <v>45138</v>
      </c>
      <c r="B3393" s="12" t="s">
        <v>84</v>
      </c>
      <c r="C3393" s="12" t="s">
        <v>81</v>
      </c>
      <c r="D3393" s="12">
        <v>71767.55</v>
      </c>
      <c r="E3393" s="12">
        <v>45725.85</v>
      </c>
      <c r="F3393" s="12">
        <v>26041.7</v>
      </c>
      <c r="G3393" s="12">
        <v>36.29</v>
      </c>
      <c r="H3393" s="12">
        <v>67</v>
      </c>
      <c r="I3393" s="12">
        <v>0.20499999999999999</v>
      </c>
      <c r="J3393" s="12">
        <v>13</v>
      </c>
      <c r="K3393" s="12">
        <v>225.41</v>
      </c>
      <c r="L3393" s="12">
        <v>6</v>
      </c>
      <c r="M3393" s="12">
        <v>4.59</v>
      </c>
      <c r="N3393" s="12">
        <v>56</v>
      </c>
      <c r="O3393" s="12">
        <v>12.6</v>
      </c>
      <c r="P3393" s="12">
        <v>0.14899999999999999</v>
      </c>
      <c r="Q3393" s="12">
        <v>0.87</v>
      </c>
      <c r="R3393" s="12">
        <v>3761</v>
      </c>
      <c r="S3393" s="12">
        <v>0.25800000000000001</v>
      </c>
      <c r="T3393" s="12">
        <v>59.29</v>
      </c>
    </row>
    <row r="3394" spans="1:20" ht="15.75" customHeight="1" x14ac:dyDescent="0.35">
      <c r="A3394" s="11">
        <v>45139</v>
      </c>
      <c r="B3394" s="12" t="s">
        <v>77</v>
      </c>
      <c r="C3394" s="12" t="s">
        <v>78</v>
      </c>
      <c r="D3394" s="12">
        <v>85053.18</v>
      </c>
      <c r="E3394" s="12">
        <v>36814.44</v>
      </c>
      <c r="F3394" s="12">
        <v>48238.73</v>
      </c>
      <c r="G3394" s="12">
        <v>56.72</v>
      </c>
      <c r="H3394" s="12">
        <v>75</v>
      </c>
      <c r="I3394" s="12">
        <v>0.185</v>
      </c>
      <c r="J3394" s="12">
        <v>13</v>
      </c>
      <c r="K3394" s="12">
        <v>179.65</v>
      </c>
      <c r="L3394" s="12">
        <v>5</v>
      </c>
      <c r="M3394" s="12">
        <v>4.38</v>
      </c>
      <c r="N3394" s="12">
        <v>55</v>
      </c>
      <c r="O3394" s="12">
        <v>18.7</v>
      </c>
      <c r="P3394" s="12">
        <v>0.18</v>
      </c>
      <c r="Q3394" s="12">
        <v>0.92</v>
      </c>
      <c r="R3394" s="12">
        <v>3847</v>
      </c>
      <c r="S3394" s="12">
        <v>0.34499999999999997</v>
      </c>
      <c r="T3394" s="12">
        <v>53.51</v>
      </c>
    </row>
    <row r="3395" spans="1:20" ht="15.75" customHeight="1" x14ac:dyDescent="0.35">
      <c r="A3395" s="11">
        <v>45139</v>
      </c>
      <c r="B3395" s="12" t="s">
        <v>77</v>
      </c>
      <c r="C3395" s="12" t="s">
        <v>79</v>
      </c>
      <c r="D3395" s="12">
        <v>139865.4</v>
      </c>
      <c r="E3395" s="12">
        <v>78202.52</v>
      </c>
      <c r="F3395" s="12">
        <v>61662.879999999997</v>
      </c>
      <c r="G3395" s="12">
        <v>44.09</v>
      </c>
      <c r="H3395" s="12">
        <v>92</v>
      </c>
      <c r="I3395" s="12">
        <v>0.22</v>
      </c>
      <c r="J3395" s="12">
        <v>20</v>
      </c>
      <c r="K3395" s="12">
        <v>186.95</v>
      </c>
      <c r="L3395" s="12">
        <v>6</v>
      </c>
      <c r="M3395" s="12">
        <v>4.12</v>
      </c>
      <c r="N3395" s="12">
        <v>52</v>
      </c>
      <c r="O3395" s="12">
        <v>27.4</v>
      </c>
      <c r="P3395" s="12">
        <v>7.1999999999999995E-2</v>
      </c>
      <c r="Q3395" s="12">
        <v>0.99</v>
      </c>
      <c r="R3395" s="12">
        <v>5855</v>
      </c>
      <c r="S3395" s="12">
        <v>0.31</v>
      </c>
      <c r="T3395" s="12">
        <v>42.54</v>
      </c>
    </row>
    <row r="3396" spans="1:20" ht="15.75" customHeight="1" x14ac:dyDescent="0.35">
      <c r="A3396" s="11">
        <v>45139</v>
      </c>
      <c r="B3396" s="12" t="s">
        <v>77</v>
      </c>
      <c r="C3396" s="12" t="s">
        <v>80</v>
      </c>
      <c r="D3396" s="12">
        <v>139820.01999999999</v>
      </c>
      <c r="E3396" s="12">
        <v>88373.09</v>
      </c>
      <c r="F3396" s="12">
        <v>51446.93</v>
      </c>
      <c r="G3396" s="12">
        <v>36.799999999999997</v>
      </c>
      <c r="H3396" s="12">
        <v>89</v>
      </c>
      <c r="I3396" s="12">
        <v>0.107</v>
      </c>
      <c r="J3396" s="12">
        <v>9</v>
      </c>
      <c r="K3396" s="12">
        <v>270.8</v>
      </c>
      <c r="L3396" s="12">
        <v>4</v>
      </c>
      <c r="M3396" s="12">
        <v>4.7</v>
      </c>
      <c r="N3396" s="12">
        <v>49</v>
      </c>
      <c r="O3396" s="12">
        <v>26.4</v>
      </c>
      <c r="P3396" s="12">
        <v>0.17199999999999999</v>
      </c>
      <c r="Q3396" s="12">
        <v>1.19</v>
      </c>
      <c r="R3396" s="12">
        <v>6660</v>
      </c>
      <c r="S3396" s="12">
        <v>0.26500000000000001</v>
      </c>
      <c r="T3396" s="12">
        <v>47.01</v>
      </c>
    </row>
    <row r="3397" spans="1:20" ht="15.75" customHeight="1" x14ac:dyDescent="0.35">
      <c r="A3397" s="11">
        <v>45139</v>
      </c>
      <c r="B3397" s="12" t="s">
        <v>77</v>
      </c>
      <c r="C3397" s="12" t="s">
        <v>81</v>
      </c>
      <c r="D3397" s="12">
        <v>87549.91</v>
      </c>
      <c r="E3397" s="12">
        <v>45949.279999999999</v>
      </c>
      <c r="F3397" s="12">
        <v>41600.629999999997</v>
      </c>
      <c r="G3397" s="12">
        <v>47.52</v>
      </c>
      <c r="H3397" s="12">
        <v>90</v>
      </c>
      <c r="I3397" s="12">
        <v>0.20699999999999999</v>
      </c>
      <c r="J3397" s="12">
        <v>18</v>
      </c>
      <c r="K3397" s="12">
        <v>147.34</v>
      </c>
      <c r="L3397" s="12">
        <v>5</v>
      </c>
      <c r="M3397" s="12">
        <v>4.0599999999999996</v>
      </c>
      <c r="N3397" s="12">
        <v>41</v>
      </c>
      <c r="O3397" s="12">
        <v>21.7</v>
      </c>
      <c r="P3397" s="12">
        <v>0.22500000000000001</v>
      </c>
      <c r="Q3397" s="12">
        <v>1.02</v>
      </c>
      <c r="R3397" s="12">
        <v>3464</v>
      </c>
      <c r="S3397" s="12">
        <v>0.34499999999999997</v>
      </c>
      <c r="T3397" s="12">
        <v>64.28</v>
      </c>
    </row>
    <row r="3398" spans="1:20" ht="15.75" customHeight="1" x14ac:dyDescent="0.35">
      <c r="A3398" s="11">
        <v>45139</v>
      </c>
      <c r="B3398" s="12" t="s">
        <v>82</v>
      </c>
      <c r="C3398" s="12" t="s">
        <v>78</v>
      </c>
      <c r="D3398" s="12">
        <v>52331.83</v>
      </c>
      <c r="E3398" s="12">
        <v>22317.56</v>
      </c>
      <c r="F3398" s="12">
        <v>30014.26</v>
      </c>
      <c r="G3398" s="12">
        <v>57.35</v>
      </c>
      <c r="H3398" s="12">
        <v>74</v>
      </c>
      <c r="I3398" s="12">
        <v>0.16700000000000001</v>
      </c>
      <c r="J3398" s="12">
        <v>12</v>
      </c>
      <c r="K3398" s="12">
        <v>286.33</v>
      </c>
      <c r="L3398" s="12">
        <v>3</v>
      </c>
      <c r="M3398" s="12">
        <v>4.25</v>
      </c>
      <c r="N3398" s="12">
        <v>46</v>
      </c>
      <c r="O3398" s="12">
        <v>20.3</v>
      </c>
      <c r="P3398" s="12">
        <v>0.08</v>
      </c>
      <c r="Q3398" s="12">
        <v>0.91</v>
      </c>
      <c r="R3398" s="12">
        <v>4611</v>
      </c>
      <c r="S3398" s="12">
        <v>0.313</v>
      </c>
      <c r="T3398" s="12">
        <v>25.57</v>
      </c>
    </row>
    <row r="3399" spans="1:20" ht="15.75" customHeight="1" x14ac:dyDescent="0.35">
      <c r="A3399" s="11">
        <v>45139</v>
      </c>
      <c r="B3399" s="12" t="s">
        <v>82</v>
      </c>
      <c r="C3399" s="12" t="s">
        <v>79</v>
      </c>
      <c r="D3399" s="12">
        <v>127473.81</v>
      </c>
      <c r="E3399" s="12">
        <v>84322.68</v>
      </c>
      <c r="F3399" s="12">
        <v>43151.13</v>
      </c>
      <c r="G3399" s="12">
        <v>33.85</v>
      </c>
      <c r="H3399" s="12">
        <v>107</v>
      </c>
      <c r="I3399" s="12">
        <v>0.185</v>
      </c>
      <c r="J3399" s="12">
        <v>19</v>
      </c>
      <c r="K3399" s="12">
        <v>188.15</v>
      </c>
      <c r="L3399" s="12">
        <v>5</v>
      </c>
      <c r="M3399" s="12">
        <v>4.08</v>
      </c>
      <c r="N3399" s="12">
        <v>36</v>
      </c>
      <c r="O3399" s="12">
        <v>25.8</v>
      </c>
      <c r="P3399" s="12">
        <v>0.214</v>
      </c>
      <c r="Q3399" s="12">
        <v>1.04</v>
      </c>
      <c r="R3399" s="12">
        <v>4776</v>
      </c>
      <c r="S3399" s="12">
        <v>0.255</v>
      </c>
      <c r="T3399" s="12">
        <v>46.37</v>
      </c>
    </row>
    <row r="3400" spans="1:20" ht="15.75" customHeight="1" x14ac:dyDescent="0.35">
      <c r="A3400" s="11">
        <v>45139</v>
      </c>
      <c r="B3400" s="12" t="s">
        <v>82</v>
      </c>
      <c r="C3400" s="12" t="s">
        <v>80</v>
      </c>
      <c r="D3400" s="12">
        <v>128292.27</v>
      </c>
      <c r="E3400" s="12">
        <v>73330.710000000006</v>
      </c>
      <c r="F3400" s="12">
        <v>54961.56</v>
      </c>
      <c r="G3400" s="12">
        <v>42.84</v>
      </c>
      <c r="H3400" s="12">
        <v>110</v>
      </c>
      <c r="I3400" s="12">
        <v>0.29299999999999998</v>
      </c>
      <c r="J3400" s="12">
        <v>32</v>
      </c>
      <c r="K3400" s="12">
        <v>193.43</v>
      </c>
      <c r="L3400" s="12">
        <v>6</v>
      </c>
      <c r="M3400" s="12">
        <v>4.63</v>
      </c>
      <c r="N3400" s="12">
        <v>44</v>
      </c>
      <c r="O3400" s="12">
        <v>25</v>
      </c>
      <c r="P3400" s="12">
        <v>8.3000000000000004E-2</v>
      </c>
      <c r="Q3400" s="12">
        <v>0.9</v>
      </c>
      <c r="R3400" s="12">
        <v>4260</v>
      </c>
      <c r="S3400" s="12">
        <v>0.214</v>
      </c>
      <c r="T3400" s="12">
        <v>55.13</v>
      </c>
    </row>
    <row r="3401" spans="1:20" ht="15.75" customHeight="1" x14ac:dyDescent="0.35">
      <c r="A3401" s="11">
        <v>45139</v>
      </c>
      <c r="B3401" s="12" t="s">
        <v>82</v>
      </c>
      <c r="C3401" s="12" t="s">
        <v>81</v>
      </c>
      <c r="D3401" s="12">
        <v>126090.97</v>
      </c>
      <c r="E3401" s="12">
        <v>82170.94</v>
      </c>
      <c r="F3401" s="12">
        <v>43920.03</v>
      </c>
      <c r="G3401" s="12">
        <v>34.83</v>
      </c>
      <c r="H3401" s="12">
        <v>102</v>
      </c>
      <c r="I3401" s="12">
        <v>0.13800000000000001</v>
      </c>
      <c r="J3401" s="12">
        <v>14</v>
      </c>
      <c r="K3401" s="12">
        <v>132.16999999999999</v>
      </c>
      <c r="L3401" s="12">
        <v>4</v>
      </c>
      <c r="M3401" s="12">
        <v>3.86</v>
      </c>
      <c r="N3401" s="12">
        <v>37</v>
      </c>
      <c r="O3401" s="12">
        <v>17.7</v>
      </c>
      <c r="P3401" s="12">
        <v>0.19400000000000001</v>
      </c>
      <c r="Q3401" s="12">
        <v>0.98</v>
      </c>
      <c r="R3401" s="12">
        <v>5487</v>
      </c>
      <c r="S3401" s="12">
        <v>0.222</v>
      </c>
      <c r="T3401" s="12">
        <v>58.49</v>
      </c>
    </row>
    <row r="3402" spans="1:20" ht="15.75" customHeight="1" x14ac:dyDescent="0.35">
      <c r="A3402" s="11">
        <v>45139</v>
      </c>
      <c r="B3402" s="12" t="s">
        <v>83</v>
      </c>
      <c r="C3402" s="12" t="s">
        <v>78</v>
      </c>
      <c r="D3402" s="12">
        <v>85512.71</v>
      </c>
      <c r="E3402" s="12">
        <v>55772.4</v>
      </c>
      <c r="F3402" s="12">
        <v>29740.31</v>
      </c>
      <c r="G3402" s="12">
        <v>34.78</v>
      </c>
      <c r="H3402" s="12">
        <v>130</v>
      </c>
      <c r="I3402" s="12">
        <v>0.221</v>
      </c>
      <c r="J3402" s="12">
        <v>28</v>
      </c>
      <c r="K3402" s="12">
        <v>120.65</v>
      </c>
      <c r="L3402" s="12">
        <v>6</v>
      </c>
      <c r="M3402" s="12">
        <v>4.2699999999999996</v>
      </c>
      <c r="N3402" s="12">
        <v>35</v>
      </c>
      <c r="O3402" s="12">
        <v>9.9</v>
      </c>
      <c r="P3402" s="12">
        <v>0.185</v>
      </c>
      <c r="Q3402" s="12">
        <v>1.0900000000000001</v>
      </c>
      <c r="R3402" s="12">
        <v>5011</v>
      </c>
      <c r="S3402" s="12">
        <v>0.38800000000000001</v>
      </c>
      <c r="T3402" s="12">
        <v>66.67</v>
      </c>
    </row>
    <row r="3403" spans="1:20" ht="15.75" customHeight="1" x14ac:dyDescent="0.35">
      <c r="A3403" s="11">
        <v>45139</v>
      </c>
      <c r="B3403" s="12" t="s">
        <v>83</v>
      </c>
      <c r="C3403" s="12" t="s">
        <v>79</v>
      </c>
      <c r="D3403" s="12">
        <v>119223.93</v>
      </c>
      <c r="E3403" s="12">
        <v>83362.75</v>
      </c>
      <c r="F3403" s="12">
        <v>35861.18</v>
      </c>
      <c r="G3403" s="12">
        <v>30.08</v>
      </c>
      <c r="H3403" s="12">
        <v>96</v>
      </c>
      <c r="I3403" s="12">
        <v>0.20100000000000001</v>
      </c>
      <c r="J3403" s="12">
        <v>19</v>
      </c>
      <c r="K3403" s="12">
        <v>213.53</v>
      </c>
      <c r="L3403" s="12">
        <v>6</v>
      </c>
      <c r="M3403" s="12">
        <v>4.74</v>
      </c>
      <c r="N3403" s="12">
        <v>56</v>
      </c>
      <c r="O3403" s="12">
        <v>17</v>
      </c>
      <c r="P3403" s="12">
        <v>0.105</v>
      </c>
      <c r="Q3403" s="12">
        <v>0.96</v>
      </c>
      <c r="R3403" s="12">
        <v>5393</v>
      </c>
      <c r="S3403" s="12">
        <v>0.23200000000000001</v>
      </c>
      <c r="T3403" s="12">
        <v>50.56</v>
      </c>
    </row>
    <row r="3404" spans="1:20" ht="15.75" customHeight="1" x14ac:dyDescent="0.35">
      <c r="A3404" s="11">
        <v>45139</v>
      </c>
      <c r="B3404" s="12" t="s">
        <v>83</v>
      </c>
      <c r="C3404" s="12" t="s">
        <v>80</v>
      </c>
      <c r="D3404" s="12">
        <v>104046.99</v>
      </c>
      <c r="E3404" s="12">
        <v>52725.66</v>
      </c>
      <c r="F3404" s="12">
        <v>51321.33</v>
      </c>
      <c r="G3404" s="12">
        <v>49.33</v>
      </c>
      <c r="H3404" s="12">
        <v>98</v>
      </c>
      <c r="I3404" s="12">
        <v>0.19500000000000001</v>
      </c>
      <c r="J3404" s="12">
        <v>19</v>
      </c>
      <c r="K3404" s="12">
        <v>164.03</v>
      </c>
      <c r="L3404" s="12">
        <v>4</v>
      </c>
      <c r="M3404" s="12">
        <v>4.05</v>
      </c>
      <c r="N3404" s="12">
        <v>73</v>
      </c>
      <c r="O3404" s="12">
        <v>19</v>
      </c>
      <c r="P3404" s="12">
        <v>0.24</v>
      </c>
      <c r="Q3404" s="12">
        <v>0.86</v>
      </c>
      <c r="R3404" s="12">
        <v>7309</v>
      </c>
      <c r="S3404" s="12">
        <v>0.21299999999999999</v>
      </c>
      <c r="T3404" s="12">
        <v>60.63</v>
      </c>
    </row>
    <row r="3405" spans="1:20" ht="15.75" customHeight="1" x14ac:dyDescent="0.35">
      <c r="A3405" s="11">
        <v>45139</v>
      </c>
      <c r="B3405" s="12" t="s">
        <v>83</v>
      </c>
      <c r="C3405" s="12" t="s">
        <v>81</v>
      </c>
      <c r="D3405" s="12">
        <v>77169.63</v>
      </c>
      <c r="E3405" s="12">
        <v>32160.91</v>
      </c>
      <c r="F3405" s="12">
        <v>45008.72</v>
      </c>
      <c r="G3405" s="12">
        <v>58.32</v>
      </c>
      <c r="H3405" s="12">
        <v>96</v>
      </c>
      <c r="I3405" s="12">
        <v>0.19</v>
      </c>
      <c r="J3405" s="12">
        <v>18</v>
      </c>
      <c r="K3405" s="12">
        <v>156.16</v>
      </c>
      <c r="L3405" s="12">
        <v>4</v>
      </c>
      <c r="M3405" s="12">
        <v>4.13</v>
      </c>
      <c r="N3405" s="12">
        <v>74</v>
      </c>
      <c r="O3405" s="12">
        <v>30.4</v>
      </c>
      <c r="P3405" s="12">
        <v>6.8000000000000005E-2</v>
      </c>
      <c r="Q3405" s="12">
        <v>0.8</v>
      </c>
      <c r="R3405" s="12">
        <v>5683</v>
      </c>
      <c r="S3405" s="12">
        <v>0.30099999999999999</v>
      </c>
      <c r="T3405" s="12">
        <v>46.75</v>
      </c>
    </row>
    <row r="3406" spans="1:20" ht="15.75" customHeight="1" x14ac:dyDescent="0.35">
      <c r="A3406" s="11">
        <v>45139</v>
      </c>
      <c r="B3406" s="12" t="s">
        <v>84</v>
      </c>
      <c r="C3406" s="12" t="s">
        <v>78</v>
      </c>
      <c r="D3406" s="12">
        <v>74734.09</v>
      </c>
      <c r="E3406" s="12">
        <v>38572.42</v>
      </c>
      <c r="F3406" s="12">
        <v>36161.67</v>
      </c>
      <c r="G3406" s="12">
        <v>48.39</v>
      </c>
      <c r="H3406" s="12">
        <v>64</v>
      </c>
      <c r="I3406" s="12">
        <v>0.19900000000000001</v>
      </c>
      <c r="J3406" s="12">
        <v>12</v>
      </c>
      <c r="K3406" s="12">
        <v>261.14</v>
      </c>
      <c r="L3406" s="12">
        <v>5</v>
      </c>
      <c r="M3406" s="12">
        <v>4.43</v>
      </c>
      <c r="N3406" s="12">
        <v>62</v>
      </c>
      <c r="O3406" s="12">
        <v>21.8</v>
      </c>
      <c r="P3406" s="12">
        <v>9.7000000000000003E-2</v>
      </c>
      <c r="Q3406" s="12">
        <v>0.9</v>
      </c>
      <c r="R3406" s="12">
        <v>6893</v>
      </c>
      <c r="S3406" s="12">
        <v>0.28799999999999998</v>
      </c>
      <c r="T3406" s="12">
        <v>51.84</v>
      </c>
    </row>
    <row r="3407" spans="1:20" ht="15.75" customHeight="1" x14ac:dyDescent="0.35">
      <c r="A3407" s="11">
        <v>45139</v>
      </c>
      <c r="B3407" s="12" t="s">
        <v>84</v>
      </c>
      <c r="C3407" s="12" t="s">
        <v>79</v>
      </c>
      <c r="D3407" s="12">
        <v>71191.47</v>
      </c>
      <c r="E3407" s="12">
        <v>39260.769999999997</v>
      </c>
      <c r="F3407" s="12">
        <v>31930.7</v>
      </c>
      <c r="G3407" s="12">
        <v>44.85</v>
      </c>
      <c r="H3407" s="12">
        <v>97</v>
      </c>
      <c r="I3407" s="12">
        <v>0.17799999999999999</v>
      </c>
      <c r="J3407" s="12">
        <v>17</v>
      </c>
      <c r="K3407" s="12">
        <v>253.14</v>
      </c>
      <c r="L3407" s="12">
        <v>5</v>
      </c>
      <c r="M3407" s="12">
        <v>3.76</v>
      </c>
      <c r="N3407" s="12">
        <v>59</v>
      </c>
      <c r="O3407" s="12">
        <v>19.5</v>
      </c>
      <c r="P3407" s="12">
        <v>9.2999999999999999E-2</v>
      </c>
      <c r="Q3407" s="12">
        <v>0.95</v>
      </c>
      <c r="R3407" s="12">
        <v>7249</v>
      </c>
      <c r="S3407" s="12">
        <v>0.30399999999999999</v>
      </c>
      <c r="T3407" s="12">
        <v>38.630000000000003</v>
      </c>
    </row>
    <row r="3408" spans="1:20" ht="15.75" customHeight="1" x14ac:dyDescent="0.35">
      <c r="A3408" s="11">
        <v>45139</v>
      </c>
      <c r="B3408" s="12" t="s">
        <v>84</v>
      </c>
      <c r="C3408" s="12" t="s">
        <v>80</v>
      </c>
      <c r="D3408" s="12">
        <v>145921.25</v>
      </c>
      <c r="E3408" s="12">
        <v>62145.14</v>
      </c>
      <c r="F3408" s="12">
        <v>83776.100000000006</v>
      </c>
      <c r="G3408" s="12">
        <v>57.41</v>
      </c>
      <c r="H3408" s="12">
        <v>85</v>
      </c>
      <c r="I3408" s="12">
        <v>0.27500000000000002</v>
      </c>
      <c r="J3408" s="12">
        <v>23</v>
      </c>
      <c r="K3408" s="12">
        <v>249.77</v>
      </c>
      <c r="L3408" s="12">
        <v>4</v>
      </c>
      <c r="M3408" s="12">
        <v>4.24</v>
      </c>
      <c r="N3408" s="12">
        <v>45</v>
      </c>
      <c r="O3408" s="12">
        <v>26.1</v>
      </c>
      <c r="P3408" s="12">
        <v>0.13</v>
      </c>
      <c r="Q3408" s="12">
        <v>1</v>
      </c>
      <c r="R3408" s="12">
        <v>6526</v>
      </c>
      <c r="S3408" s="12">
        <v>0.39800000000000002</v>
      </c>
      <c r="T3408" s="12">
        <v>29.8</v>
      </c>
    </row>
    <row r="3409" spans="1:20" ht="15.75" customHeight="1" x14ac:dyDescent="0.35">
      <c r="A3409" s="11">
        <v>45139</v>
      </c>
      <c r="B3409" s="12" t="s">
        <v>84</v>
      </c>
      <c r="C3409" s="12" t="s">
        <v>81</v>
      </c>
      <c r="D3409" s="12">
        <v>89727.81</v>
      </c>
      <c r="E3409" s="12">
        <v>38414.410000000003</v>
      </c>
      <c r="F3409" s="12">
        <v>51313.4</v>
      </c>
      <c r="G3409" s="12">
        <v>57.19</v>
      </c>
      <c r="H3409" s="12">
        <v>86</v>
      </c>
      <c r="I3409" s="12">
        <v>0.25700000000000001</v>
      </c>
      <c r="J3409" s="12">
        <v>22</v>
      </c>
      <c r="K3409" s="12">
        <v>205.79</v>
      </c>
      <c r="L3409" s="12">
        <v>4</v>
      </c>
      <c r="M3409" s="12">
        <v>4.0599999999999996</v>
      </c>
      <c r="N3409" s="12">
        <v>53</v>
      </c>
      <c r="O3409" s="12">
        <v>24.1</v>
      </c>
      <c r="P3409" s="12">
        <v>0.2</v>
      </c>
      <c r="Q3409" s="12">
        <v>1.1200000000000001</v>
      </c>
      <c r="R3409" s="12">
        <v>4338</v>
      </c>
      <c r="S3409" s="12">
        <v>0.20799999999999999</v>
      </c>
      <c r="T3409" s="12">
        <v>42.9</v>
      </c>
    </row>
    <row r="3410" spans="1:20" ht="15.75" customHeight="1" x14ac:dyDescent="0.35">
      <c r="A3410" s="11">
        <v>45140</v>
      </c>
      <c r="B3410" s="12" t="s">
        <v>77</v>
      </c>
      <c r="C3410" s="12" t="s">
        <v>78</v>
      </c>
      <c r="D3410" s="12">
        <v>101468.74</v>
      </c>
      <c r="E3410" s="12">
        <v>51690.84</v>
      </c>
      <c r="F3410" s="12">
        <v>49777.9</v>
      </c>
      <c r="G3410" s="12">
        <v>49.06</v>
      </c>
      <c r="H3410" s="12">
        <v>120</v>
      </c>
      <c r="I3410" s="12">
        <v>0.221</v>
      </c>
      <c r="J3410" s="12">
        <v>26</v>
      </c>
      <c r="K3410" s="12">
        <v>142.54</v>
      </c>
      <c r="L3410" s="12">
        <v>4</v>
      </c>
      <c r="M3410" s="12">
        <v>3.92</v>
      </c>
      <c r="N3410" s="12">
        <v>38</v>
      </c>
      <c r="O3410" s="12">
        <v>19.7</v>
      </c>
      <c r="P3410" s="12">
        <v>0.17399999999999999</v>
      </c>
      <c r="Q3410" s="12">
        <v>0.92</v>
      </c>
      <c r="R3410" s="12">
        <v>2705</v>
      </c>
      <c r="S3410" s="12">
        <v>0.38300000000000001</v>
      </c>
      <c r="T3410" s="12">
        <v>51.79</v>
      </c>
    </row>
    <row r="3411" spans="1:20" ht="15.75" customHeight="1" x14ac:dyDescent="0.35">
      <c r="A3411" s="11">
        <v>45140</v>
      </c>
      <c r="B3411" s="12" t="s">
        <v>77</v>
      </c>
      <c r="C3411" s="12" t="s">
        <v>79</v>
      </c>
      <c r="D3411" s="12">
        <v>120902.31</v>
      </c>
      <c r="E3411" s="12">
        <v>70346.28</v>
      </c>
      <c r="F3411" s="12">
        <v>50556.03</v>
      </c>
      <c r="G3411" s="12">
        <v>41.82</v>
      </c>
      <c r="H3411" s="12">
        <v>86</v>
      </c>
      <c r="I3411" s="12">
        <v>0.17699999999999999</v>
      </c>
      <c r="J3411" s="12">
        <v>15</v>
      </c>
      <c r="K3411" s="12">
        <v>243.64</v>
      </c>
      <c r="L3411" s="12">
        <v>6</v>
      </c>
      <c r="M3411" s="12">
        <v>4.37</v>
      </c>
      <c r="N3411" s="12">
        <v>42</v>
      </c>
      <c r="O3411" s="12">
        <v>30.6</v>
      </c>
      <c r="P3411" s="12">
        <v>0.115</v>
      </c>
      <c r="Q3411" s="12">
        <v>0.8</v>
      </c>
      <c r="R3411" s="12">
        <v>5714</v>
      </c>
      <c r="S3411" s="12">
        <v>0.27800000000000002</v>
      </c>
      <c r="T3411" s="12">
        <v>53.84</v>
      </c>
    </row>
    <row r="3412" spans="1:20" ht="15.75" customHeight="1" x14ac:dyDescent="0.35">
      <c r="A3412" s="11">
        <v>45140</v>
      </c>
      <c r="B3412" s="12" t="s">
        <v>77</v>
      </c>
      <c r="C3412" s="12" t="s">
        <v>80</v>
      </c>
      <c r="D3412" s="12">
        <v>89772.34</v>
      </c>
      <c r="E3412" s="12">
        <v>62469.18</v>
      </c>
      <c r="F3412" s="12">
        <v>27303.15</v>
      </c>
      <c r="G3412" s="12">
        <v>30.41</v>
      </c>
      <c r="H3412" s="12">
        <v>126</v>
      </c>
      <c r="I3412" s="12">
        <v>0.188</v>
      </c>
      <c r="J3412" s="12">
        <v>23</v>
      </c>
      <c r="K3412" s="12">
        <v>206.67</v>
      </c>
      <c r="L3412" s="12">
        <v>4</v>
      </c>
      <c r="M3412" s="12">
        <v>4.13</v>
      </c>
      <c r="N3412" s="12">
        <v>59</v>
      </c>
      <c r="O3412" s="12">
        <v>20.8</v>
      </c>
      <c r="P3412" s="12">
        <v>0.154</v>
      </c>
      <c r="Q3412" s="12">
        <v>1.0900000000000001</v>
      </c>
      <c r="R3412" s="12">
        <v>5069</v>
      </c>
      <c r="S3412" s="12">
        <v>0.36799999999999999</v>
      </c>
      <c r="T3412" s="12">
        <v>43.65</v>
      </c>
    </row>
    <row r="3413" spans="1:20" ht="15.75" customHeight="1" x14ac:dyDescent="0.35">
      <c r="A3413" s="11">
        <v>45140</v>
      </c>
      <c r="B3413" s="12" t="s">
        <v>77</v>
      </c>
      <c r="C3413" s="12" t="s">
        <v>81</v>
      </c>
      <c r="D3413" s="12">
        <v>83086.45</v>
      </c>
      <c r="E3413" s="12">
        <v>40500.22</v>
      </c>
      <c r="F3413" s="12">
        <v>42586.23</v>
      </c>
      <c r="G3413" s="12">
        <v>51.26</v>
      </c>
      <c r="H3413" s="12">
        <v>106</v>
      </c>
      <c r="I3413" s="12">
        <v>0.106</v>
      </c>
      <c r="J3413" s="12">
        <v>11</v>
      </c>
      <c r="K3413" s="12">
        <v>271.45</v>
      </c>
      <c r="L3413" s="12">
        <v>4</v>
      </c>
      <c r="M3413" s="12">
        <v>4.12</v>
      </c>
      <c r="N3413" s="12">
        <v>46</v>
      </c>
      <c r="O3413" s="12">
        <v>13.9</v>
      </c>
      <c r="P3413" s="12">
        <v>0.23799999999999999</v>
      </c>
      <c r="Q3413" s="12">
        <v>0.87</v>
      </c>
      <c r="R3413" s="12">
        <v>5195</v>
      </c>
      <c r="S3413" s="12">
        <v>0.34599999999999997</v>
      </c>
      <c r="T3413" s="12">
        <v>39.76</v>
      </c>
    </row>
    <row r="3414" spans="1:20" ht="15.75" customHeight="1" x14ac:dyDescent="0.35">
      <c r="A3414" s="11">
        <v>45140</v>
      </c>
      <c r="B3414" s="12" t="s">
        <v>82</v>
      </c>
      <c r="C3414" s="12" t="s">
        <v>78</v>
      </c>
      <c r="D3414" s="12">
        <v>118296.03</v>
      </c>
      <c r="E3414" s="12">
        <v>61638.44</v>
      </c>
      <c r="F3414" s="12">
        <v>56657.59</v>
      </c>
      <c r="G3414" s="12">
        <v>47.89</v>
      </c>
      <c r="H3414" s="12">
        <v>69</v>
      </c>
      <c r="I3414" s="12">
        <v>0.219</v>
      </c>
      <c r="J3414" s="12">
        <v>15</v>
      </c>
      <c r="K3414" s="12">
        <v>148.61000000000001</v>
      </c>
      <c r="L3414" s="12">
        <v>6</v>
      </c>
      <c r="M3414" s="12">
        <v>4.76</v>
      </c>
      <c r="N3414" s="12">
        <v>65</v>
      </c>
      <c r="O3414" s="12">
        <v>24.9</v>
      </c>
      <c r="P3414" s="12">
        <v>0.108</v>
      </c>
      <c r="Q3414" s="12">
        <v>1.1200000000000001</v>
      </c>
      <c r="R3414" s="12">
        <v>5161</v>
      </c>
      <c r="S3414" s="12">
        <v>0.28899999999999998</v>
      </c>
      <c r="T3414" s="12">
        <v>36.07</v>
      </c>
    </row>
    <row r="3415" spans="1:20" ht="15.75" customHeight="1" x14ac:dyDescent="0.35">
      <c r="A3415" s="11">
        <v>45140</v>
      </c>
      <c r="B3415" s="12" t="s">
        <v>82</v>
      </c>
      <c r="C3415" s="12" t="s">
        <v>79</v>
      </c>
      <c r="D3415" s="12">
        <v>72637.8</v>
      </c>
      <c r="E3415" s="12">
        <v>40524.959999999999</v>
      </c>
      <c r="F3415" s="12">
        <v>32112.84</v>
      </c>
      <c r="G3415" s="12">
        <v>44.21</v>
      </c>
      <c r="H3415" s="12">
        <v>83</v>
      </c>
      <c r="I3415" s="12">
        <v>0.23899999999999999</v>
      </c>
      <c r="J3415" s="12">
        <v>19</v>
      </c>
      <c r="K3415" s="12">
        <v>225.61</v>
      </c>
      <c r="L3415" s="12">
        <v>4</v>
      </c>
      <c r="M3415" s="12">
        <v>3.91</v>
      </c>
      <c r="N3415" s="12">
        <v>61</v>
      </c>
      <c r="O3415" s="12">
        <v>34.700000000000003</v>
      </c>
      <c r="P3415" s="12">
        <v>0.123</v>
      </c>
      <c r="Q3415" s="12">
        <v>1.1299999999999999</v>
      </c>
      <c r="R3415" s="12">
        <v>3976</v>
      </c>
      <c r="S3415" s="12">
        <v>0.245</v>
      </c>
      <c r="T3415" s="12">
        <v>51.98</v>
      </c>
    </row>
    <row r="3416" spans="1:20" ht="15.75" customHeight="1" x14ac:dyDescent="0.35">
      <c r="A3416" s="11">
        <v>45140</v>
      </c>
      <c r="B3416" s="12" t="s">
        <v>82</v>
      </c>
      <c r="C3416" s="12" t="s">
        <v>80</v>
      </c>
      <c r="D3416" s="12">
        <v>73778.34</v>
      </c>
      <c r="E3416" s="12">
        <v>31625.16</v>
      </c>
      <c r="F3416" s="12">
        <v>42153.18</v>
      </c>
      <c r="G3416" s="12">
        <v>57.13</v>
      </c>
      <c r="H3416" s="12">
        <v>122</v>
      </c>
      <c r="I3416" s="12">
        <v>0.254</v>
      </c>
      <c r="J3416" s="12">
        <v>31</v>
      </c>
      <c r="K3416" s="12">
        <v>198.89</v>
      </c>
      <c r="L3416" s="12">
        <v>4</v>
      </c>
      <c r="M3416" s="12">
        <v>4.13</v>
      </c>
      <c r="N3416" s="12">
        <v>47</v>
      </c>
      <c r="O3416" s="12">
        <v>23.3</v>
      </c>
      <c r="P3416" s="12">
        <v>0.20499999999999999</v>
      </c>
      <c r="Q3416" s="12">
        <v>0.84</v>
      </c>
      <c r="R3416" s="12">
        <v>5530</v>
      </c>
      <c r="S3416" s="12">
        <v>0.35099999999999998</v>
      </c>
      <c r="T3416" s="12">
        <v>48.44</v>
      </c>
    </row>
    <row r="3417" spans="1:20" ht="15.75" customHeight="1" x14ac:dyDescent="0.35">
      <c r="A3417" s="11">
        <v>45140</v>
      </c>
      <c r="B3417" s="12" t="s">
        <v>82</v>
      </c>
      <c r="C3417" s="12" t="s">
        <v>81</v>
      </c>
      <c r="D3417" s="12">
        <v>101096.69</v>
      </c>
      <c r="E3417" s="12">
        <v>41938.54</v>
      </c>
      <c r="F3417" s="12">
        <v>59158.14</v>
      </c>
      <c r="G3417" s="12">
        <v>58.52</v>
      </c>
      <c r="H3417" s="12">
        <v>71</v>
      </c>
      <c r="I3417" s="12">
        <v>0.19900000000000001</v>
      </c>
      <c r="J3417" s="12">
        <v>14</v>
      </c>
      <c r="K3417" s="12">
        <v>227.48</v>
      </c>
      <c r="L3417" s="12">
        <v>5</v>
      </c>
      <c r="M3417" s="12">
        <v>4.2699999999999996</v>
      </c>
      <c r="N3417" s="12">
        <v>46</v>
      </c>
      <c r="O3417" s="12">
        <v>18.7</v>
      </c>
      <c r="P3417" s="12">
        <v>0.18099999999999999</v>
      </c>
      <c r="Q3417" s="12">
        <v>1.18</v>
      </c>
      <c r="R3417" s="12">
        <v>3991</v>
      </c>
      <c r="S3417" s="12">
        <v>0.34200000000000003</v>
      </c>
      <c r="T3417" s="12">
        <v>52.98</v>
      </c>
    </row>
    <row r="3418" spans="1:20" ht="15.75" customHeight="1" x14ac:dyDescent="0.35">
      <c r="A3418" s="11">
        <v>45140</v>
      </c>
      <c r="B3418" s="12" t="s">
        <v>83</v>
      </c>
      <c r="C3418" s="12" t="s">
        <v>78</v>
      </c>
      <c r="D3418" s="12">
        <v>96403.6</v>
      </c>
      <c r="E3418" s="12">
        <v>66709.490000000005</v>
      </c>
      <c r="F3418" s="12">
        <v>29694.11</v>
      </c>
      <c r="G3418" s="12">
        <v>30.8</v>
      </c>
      <c r="H3418" s="12">
        <v>71</v>
      </c>
      <c r="I3418" s="12">
        <v>0.22700000000000001</v>
      </c>
      <c r="J3418" s="12">
        <v>16</v>
      </c>
      <c r="K3418" s="12">
        <v>185.4</v>
      </c>
      <c r="L3418" s="12">
        <v>3</v>
      </c>
      <c r="M3418" s="12">
        <v>4.3899999999999997</v>
      </c>
      <c r="N3418" s="12">
        <v>58</v>
      </c>
      <c r="O3418" s="12">
        <v>21.8</v>
      </c>
      <c r="P3418" s="12">
        <v>0.16</v>
      </c>
      <c r="Q3418" s="12">
        <v>0.99</v>
      </c>
      <c r="R3418" s="12">
        <v>5286</v>
      </c>
      <c r="S3418" s="12">
        <v>0.26800000000000002</v>
      </c>
      <c r="T3418" s="12">
        <v>46.17</v>
      </c>
    </row>
    <row r="3419" spans="1:20" ht="15.75" customHeight="1" x14ac:dyDescent="0.35">
      <c r="A3419" s="11">
        <v>45140</v>
      </c>
      <c r="B3419" s="12" t="s">
        <v>83</v>
      </c>
      <c r="C3419" s="12" t="s">
        <v>79</v>
      </c>
      <c r="D3419" s="12">
        <v>133328.42000000001</v>
      </c>
      <c r="E3419" s="12">
        <v>82641.009999999995</v>
      </c>
      <c r="F3419" s="12">
        <v>50687.41</v>
      </c>
      <c r="G3419" s="12">
        <v>38.020000000000003</v>
      </c>
      <c r="H3419" s="12">
        <v>118</v>
      </c>
      <c r="I3419" s="12">
        <v>0.114</v>
      </c>
      <c r="J3419" s="12">
        <v>13</v>
      </c>
      <c r="K3419" s="12">
        <v>280.26</v>
      </c>
      <c r="L3419" s="12">
        <v>7</v>
      </c>
      <c r="M3419" s="12">
        <v>4.53</v>
      </c>
      <c r="N3419" s="12">
        <v>60</v>
      </c>
      <c r="O3419" s="12">
        <v>29.7</v>
      </c>
      <c r="P3419" s="12">
        <v>0.161</v>
      </c>
      <c r="Q3419" s="12">
        <v>1.04</v>
      </c>
      <c r="R3419" s="12">
        <v>4353</v>
      </c>
      <c r="S3419" s="12">
        <v>0.378</v>
      </c>
      <c r="T3419" s="12">
        <v>54.49</v>
      </c>
    </row>
    <row r="3420" spans="1:20" ht="15.75" customHeight="1" x14ac:dyDescent="0.35">
      <c r="A3420" s="11">
        <v>45140</v>
      </c>
      <c r="B3420" s="12" t="s">
        <v>83</v>
      </c>
      <c r="C3420" s="12" t="s">
        <v>80</v>
      </c>
      <c r="D3420" s="12">
        <v>131786.15</v>
      </c>
      <c r="E3420" s="12">
        <v>90908.41</v>
      </c>
      <c r="F3420" s="12">
        <v>40877.74</v>
      </c>
      <c r="G3420" s="12">
        <v>31.02</v>
      </c>
      <c r="H3420" s="12">
        <v>115</v>
      </c>
      <c r="I3420" s="12">
        <v>0.27400000000000002</v>
      </c>
      <c r="J3420" s="12">
        <v>31</v>
      </c>
      <c r="K3420" s="12">
        <v>204.3</v>
      </c>
      <c r="L3420" s="12">
        <v>5</v>
      </c>
      <c r="M3420" s="12">
        <v>4.21</v>
      </c>
      <c r="N3420" s="12">
        <v>47</v>
      </c>
      <c r="O3420" s="12">
        <v>30.7</v>
      </c>
      <c r="P3420" s="12">
        <v>5.0999999999999997E-2</v>
      </c>
      <c r="Q3420" s="12">
        <v>1.1499999999999999</v>
      </c>
      <c r="R3420" s="12">
        <v>4977</v>
      </c>
      <c r="S3420" s="12">
        <v>0.38900000000000001</v>
      </c>
      <c r="T3420" s="12">
        <v>41.08</v>
      </c>
    </row>
    <row r="3421" spans="1:20" ht="15.75" customHeight="1" x14ac:dyDescent="0.35">
      <c r="A3421" s="11">
        <v>45140</v>
      </c>
      <c r="B3421" s="12" t="s">
        <v>83</v>
      </c>
      <c r="C3421" s="12" t="s">
        <v>81</v>
      </c>
      <c r="D3421" s="12">
        <v>117429.68</v>
      </c>
      <c r="E3421" s="12">
        <v>59199.55</v>
      </c>
      <c r="F3421" s="12">
        <v>58230.13</v>
      </c>
      <c r="G3421" s="12">
        <v>49.59</v>
      </c>
      <c r="H3421" s="12">
        <v>86</v>
      </c>
      <c r="I3421" s="12">
        <v>0.21</v>
      </c>
      <c r="J3421" s="12">
        <v>18</v>
      </c>
      <c r="K3421" s="12">
        <v>233.44</v>
      </c>
      <c r="L3421" s="12">
        <v>3</v>
      </c>
      <c r="M3421" s="12">
        <v>4.75</v>
      </c>
      <c r="N3421" s="12">
        <v>62</v>
      </c>
      <c r="O3421" s="12">
        <v>25.9</v>
      </c>
      <c r="P3421" s="12">
        <v>6.6000000000000003E-2</v>
      </c>
      <c r="Q3421" s="12">
        <v>0.9</v>
      </c>
      <c r="R3421" s="12">
        <v>3897</v>
      </c>
      <c r="S3421" s="12">
        <v>0.371</v>
      </c>
      <c r="T3421" s="12">
        <v>28.88</v>
      </c>
    </row>
    <row r="3422" spans="1:20" ht="15.75" customHeight="1" x14ac:dyDescent="0.35">
      <c r="A3422" s="11">
        <v>45140</v>
      </c>
      <c r="B3422" s="12" t="s">
        <v>84</v>
      </c>
      <c r="C3422" s="12" t="s">
        <v>78</v>
      </c>
      <c r="D3422" s="12">
        <v>57082.44</v>
      </c>
      <c r="E3422" s="12">
        <v>25473.919999999998</v>
      </c>
      <c r="F3422" s="12">
        <v>31608.52</v>
      </c>
      <c r="G3422" s="12">
        <v>55.37</v>
      </c>
      <c r="H3422" s="12">
        <v>95</v>
      </c>
      <c r="I3422" s="12">
        <v>0.16300000000000001</v>
      </c>
      <c r="J3422" s="12">
        <v>15</v>
      </c>
      <c r="K3422" s="12">
        <v>230.01</v>
      </c>
      <c r="L3422" s="12">
        <v>6</v>
      </c>
      <c r="M3422" s="12">
        <v>4.29</v>
      </c>
      <c r="N3422" s="12">
        <v>45</v>
      </c>
      <c r="O3422" s="12">
        <v>39.4</v>
      </c>
      <c r="P3422" s="12">
        <v>8.2000000000000003E-2</v>
      </c>
      <c r="Q3422" s="12">
        <v>1.18</v>
      </c>
      <c r="R3422" s="12">
        <v>6430</v>
      </c>
      <c r="S3422" s="12">
        <v>0.28999999999999998</v>
      </c>
      <c r="T3422" s="12">
        <v>34.56</v>
      </c>
    </row>
    <row r="3423" spans="1:20" ht="15.75" customHeight="1" x14ac:dyDescent="0.35">
      <c r="A3423" s="11">
        <v>45140</v>
      </c>
      <c r="B3423" s="12" t="s">
        <v>84</v>
      </c>
      <c r="C3423" s="12" t="s">
        <v>79</v>
      </c>
      <c r="D3423" s="12">
        <v>124362.2</v>
      </c>
      <c r="E3423" s="12">
        <v>73943.679999999993</v>
      </c>
      <c r="F3423" s="12">
        <v>50418.52</v>
      </c>
      <c r="G3423" s="12">
        <v>40.54</v>
      </c>
      <c r="H3423" s="12">
        <v>80</v>
      </c>
      <c r="I3423" s="12">
        <v>0.29799999999999999</v>
      </c>
      <c r="J3423" s="12">
        <v>23</v>
      </c>
      <c r="K3423" s="12">
        <v>71.58</v>
      </c>
      <c r="L3423" s="12">
        <v>5</v>
      </c>
      <c r="M3423" s="12">
        <v>4.3</v>
      </c>
      <c r="N3423" s="12">
        <v>43</v>
      </c>
      <c r="O3423" s="12">
        <v>19.8</v>
      </c>
      <c r="P3423" s="12">
        <v>0.151</v>
      </c>
      <c r="Q3423" s="12">
        <v>0.85</v>
      </c>
      <c r="R3423" s="12">
        <v>4277</v>
      </c>
      <c r="S3423" s="12">
        <v>0.23599999999999999</v>
      </c>
      <c r="T3423" s="12">
        <v>66.58</v>
      </c>
    </row>
    <row r="3424" spans="1:20" ht="15.75" customHeight="1" x14ac:dyDescent="0.35">
      <c r="A3424" s="11">
        <v>45140</v>
      </c>
      <c r="B3424" s="12" t="s">
        <v>84</v>
      </c>
      <c r="C3424" s="12" t="s">
        <v>80</v>
      </c>
      <c r="D3424" s="12">
        <v>94580.37</v>
      </c>
      <c r="E3424" s="12">
        <v>52639.62</v>
      </c>
      <c r="F3424" s="12">
        <v>41940.75</v>
      </c>
      <c r="G3424" s="12">
        <v>44.34</v>
      </c>
      <c r="H3424" s="12">
        <v>136</v>
      </c>
      <c r="I3424" s="12">
        <v>0.24299999999999999</v>
      </c>
      <c r="J3424" s="12">
        <v>33</v>
      </c>
      <c r="K3424" s="12">
        <v>197.35</v>
      </c>
      <c r="L3424" s="12">
        <v>4</v>
      </c>
      <c r="M3424" s="12">
        <v>4.16</v>
      </c>
      <c r="N3424" s="12">
        <v>60</v>
      </c>
      <c r="O3424" s="12">
        <v>25.1</v>
      </c>
      <c r="P3424" s="12">
        <v>0.125</v>
      </c>
      <c r="Q3424" s="12">
        <v>0.96</v>
      </c>
      <c r="R3424" s="12">
        <v>5207</v>
      </c>
      <c r="S3424" s="12">
        <v>0.30199999999999999</v>
      </c>
      <c r="T3424" s="12">
        <v>52.09</v>
      </c>
    </row>
    <row r="3425" spans="1:20" ht="15.75" customHeight="1" x14ac:dyDescent="0.35">
      <c r="A3425" s="11">
        <v>45140</v>
      </c>
      <c r="B3425" s="12" t="s">
        <v>84</v>
      </c>
      <c r="C3425" s="12" t="s">
        <v>81</v>
      </c>
      <c r="D3425" s="12">
        <v>105527.92</v>
      </c>
      <c r="E3425" s="12">
        <v>54266.03</v>
      </c>
      <c r="F3425" s="12">
        <v>51261.89</v>
      </c>
      <c r="G3425" s="12">
        <v>48.58</v>
      </c>
      <c r="H3425" s="12">
        <v>104</v>
      </c>
      <c r="I3425" s="12">
        <v>0.17599999999999999</v>
      </c>
      <c r="J3425" s="12">
        <v>18</v>
      </c>
      <c r="K3425" s="12">
        <v>169.28</v>
      </c>
      <c r="L3425" s="12">
        <v>7</v>
      </c>
      <c r="M3425" s="12">
        <v>4.25</v>
      </c>
      <c r="N3425" s="12">
        <v>73</v>
      </c>
      <c r="O3425" s="12">
        <v>23.9</v>
      </c>
      <c r="P3425" s="12">
        <v>0.128</v>
      </c>
      <c r="Q3425" s="12">
        <v>1.05</v>
      </c>
      <c r="R3425" s="12">
        <v>5207</v>
      </c>
      <c r="S3425" s="12">
        <v>0.26200000000000001</v>
      </c>
      <c r="T3425" s="12">
        <v>48.52</v>
      </c>
    </row>
    <row r="3426" spans="1:20" ht="15.75" customHeight="1" x14ac:dyDescent="0.35">
      <c r="A3426" s="11">
        <v>45141</v>
      </c>
      <c r="B3426" s="12" t="s">
        <v>77</v>
      </c>
      <c r="C3426" s="12" t="s">
        <v>78</v>
      </c>
      <c r="D3426" s="12">
        <v>126372.21</v>
      </c>
      <c r="E3426" s="12">
        <v>64928.160000000003</v>
      </c>
      <c r="F3426" s="12">
        <v>61444.04</v>
      </c>
      <c r="G3426" s="12">
        <v>48.62</v>
      </c>
      <c r="H3426" s="12">
        <v>109</v>
      </c>
      <c r="I3426" s="12">
        <v>0.247</v>
      </c>
      <c r="J3426" s="12">
        <v>26</v>
      </c>
      <c r="K3426" s="12">
        <v>153.08000000000001</v>
      </c>
      <c r="L3426" s="12">
        <v>4</v>
      </c>
      <c r="M3426" s="12">
        <v>4.17</v>
      </c>
      <c r="N3426" s="12">
        <v>47</v>
      </c>
      <c r="O3426" s="12">
        <v>27.5</v>
      </c>
      <c r="P3426" s="12">
        <v>0.21299999999999999</v>
      </c>
      <c r="Q3426" s="12">
        <v>0.96</v>
      </c>
      <c r="R3426" s="12">
        <v>5496</v>
      </c>
      <c r="S3426" s="12">
        <v>0.38100000000000001</v>
      </c>
      <c r="T3426" s="12">
        <v>50.84</v>
      </c>
    </row>
    <row r="3427" spans="1:20" ht="15.75" customHeight="1" x14ac:dyDescent="0.35">
      <c r="A3427" s="11">
        <v>45141</v>
      </c>
      <c r="B3427" s="12" t="s">
        <v>77</v>
      </c>
      <c r="C3427" s="12" t="s">
        <v>79</v>
      </c>
      <c r="D3427" s="12">
        <v>129546.27</v>
      </c>
      <c r="E3427" s="12">
        <v>58190.44</v>
      </c>
      <c r="F3427" s="12">
        <v>71355.83</v>
      </c>
      <c r="G3427" s="12">
        <v>55.08</v>
      </c>
      <c r="H3427" s="12">
        <v>111</v>
      </c>
      <c r="I3427" s="12">
        <v>0.20399999999999999</v>
      </c>
      <c r="J3427" s="12">
        <v>22</v>
      </c>
      <c r="K3427" s="12">
        <v>242.05</v>
      </c>
      <c r="L3427" s="12">
        <v>5</v>
      </c>
      <c r="M3427" s="12">
        <v>4.49</v>
      </c>
      <c r="N3427" s="12">
        <v>61</v>
      </c>
      <c r="O3427" s="12">
        <v>12.8</v>
      </c>
      <c r="P3427" s="12">
        <v>9.0999999999999998E-2</v>
      </c>
      <c r="Q3427" s="12">
        <v>1.04</v>
      </c>
      <c r="R3427" s="12">
        <v>4935</v>
      </c>
      <c r="S3427" s="12">
        <v>0.33800000000000002</v>
      </c>
      <c r="T3427" s="12">
        <v>26.21</v>
      </c>
    </row>
    <row r="3428" spans="1:20" ht="15.75" customHeight="1" x14ac:dyDescent="0.35">
      <c r="A3428" s="11">
        <v>45141</v>
      </c>
      <c r="B3428" s="12" t="s">
        <v>77</v>
      </c>
      <c r="C3428" s="12" t="s">
        <v>80</v>
      </c>
      <c r="D3428" s="12">
        <v>94673.83</v>
      </c>
      <c r="E3428" s="12">
        <v>55531.07</v>
      </c>
      <c r="F3428" s="12">
        <v>39142.76</v>
      </c>
      <c r="G3428" s="12">
        <v>41.34</v>
      </c>
      <c r="H3428" s="12">
        <v>114</v>
      </c>
      <c r="I3428" s="12">
        <v>0.21</v>
      </c>
      <c r="J3428" s="12">
        <v>23</v>
      </c>
      <c r="K3428" s="12">
        <v>180.99</v>
      </c>
      <c r="L3428" s="12">
        <v>5</v>
      </c>
      <c r="M3428" s="12">
        <v>4.62</v>
      </c>
      <c r="N3428" s="12">
        <v>56</v>
      </c>
      <c r="O3428" s="12">
        <v>23.2</v>
      </c>
      <c r="P3428" s="12">
        <v>0.14799999999999999</v>
      </c>
      <c r="Q3428" s="12">
        <v>0.96</v>
      </c>
      <c r="R3428" s="12">
        <v>5655</v>
      </c>
      <c r="S3428" s="12">
        <v>0.315</v>
      </c>
      <c r="T3428" s="12">
        <v>45.7</v>
      </c>
    </row>
    <row r="3429" spans="1:20" ht="15.75" customHeight="1" x14ac:dyDescent="0.35">
      <c r="A3429" s="11">
        <v>45141</v>
      </c>
      <c r="B3429" s="12" t="s">
        <v>77</v>
      </c>
      <c r="C3429" s="12" t="s">
        <v>81</v>
      </c>
      <c r="D3429" s="12">
        <v>53321.54</v>
      </c>
      <c r="E3429" s="12">
        <v>32432.720000000001</v>
      </c>
      <c r="F3429" s="12">
        <v>20888.810000000001</v>
      </c>
      <c r="G3429" s="12">
        <v>39.18</v>
      </c>
      <c r="H3429" s="12">
        <v>79</v>
      </c>
      <c r="I3429" s="12">
        <v>0.17499999999999999</v>
      </c>
      <c r="J3429" s="12">
        <v>13</v>
      </c>
      <c r="K3429" s="12">
        <v>265.56</v>
      </c>
      <c r="L3429" s="12">
        <v>3</v>
      </c>
      <c r="M3429" s="12">
        <v>4.25</v>
      </c>
      <c r="N3429" s="12">
        <v>46</v>
      </c>
      <c r="O3429" s="12">
        <v>26.8</v>
      </c>
      <c r="P3429" s="12">
        <v>0.20399999999999999</v>
      </c>
      <c r="Q3429" s="12">
        <v>0.84</v>
      </c>
      <c r="R3429" s="12">
        <v>5824</v>
      </c>
      <c r="S3429" s="12">
        <v>0.253</v>
      </c>
      <c r="T3429" s="12">
        <v>51.28</v>
      </c>
    </row>
    <row r="3430" spans="1:20" ht="15.75" customHeight="1" x14ac:dyDescent="0.35">
      <c r="A3430" s="11">
        <v>45141</v>
      </c>
      <c r="B3430" s="12" t="s">
        <v>82</v>
      </c>
      <c r="C3430" s="12" t="s">
        <v>78</v>
      </c>
      <c r="D3430" s="12">
        <v>88935.7</v>
      </c>
      <c r="E3430" s="12">
        <v>36952.53</v>
      </c>
      <c r="F3430" s="12">
        <v>51983.17</v>
      </c>
      <c r="G3430" s="12">
        <v>58.45</v>
      </c>
      <c r="H3430" s="12">
        <v>88</v>
      </c>
      <c r="I3430" s="12">
        <v>0.17799999999999999</v>
      </c>
      <c r="J3430" s="12">
        <v>15</v>
      </c>
      <c r="K3430" s="12">
        <v>271.52</v>
      </c>
      <c r="L3430" s="12">
        <v>4</v>
      </c>
      <c r="M3430" s="12">
        <v>4.18</v>
      </c>
      <c r="N3430" s="12">
        <v>54</v>
      </c>
      <c r="O3430" s="12">
        <v>12.8</v>
      </c>
      <c r="P3430" s="12">
        <v>5.6000000000000001E-2</v>
      </c>
      <c r="Q3430" s="12">
        <v>0.91</v>
      </c>
      <c r="R3430" s="12">
        <v>4049</v>
      </c>
      <c r="S3430" s="12">
        <v>0.28699999999999998</v>
      </c>
      <c r="T3430" s="12">
        <v>50.68</v>
      </c>
    </row>
    <row r="3431" spans="1:20" ht="15.75" customHeight="1" x14ac:dyDescent="0.35">
      <c r="A3431" s="11">
        <v>45141</v>
      </c>
      <c r="B3431" s="12" t="s">
        <v>82</v>
      </c>
      <c r="C3431" s="12" t="s">
        <v>79</v>
      </c>
      <c r="D3431" s="12">
        <v>109986.35</v>
      </c>
      <c r="E3431" s="12">
        <v>51317.08</v>
      </c>
      <c r="F3431" s="12">
        <v>58669.27</v>
      </c>
      <c r="G3431" s="12">
        <v>53.34</v>
      </c>
      <c r="H3431" s="12">
        <v>100</v>
      </c>
      <c r="I3431" s="12">
        <v>0.14499999999999999</v>
      </c>
      <c r="J3431" s="12">
        <v>14</v>
      </c>
      <c r="K3431" s="12">
        <v>192.7</v>
      </c>
      <c r="L3431" s="12">
        <v>6</v>
      </c>
      <c r="M3431" s="12">
        <v>4.17</v>
      </c>
      <c r="N3431" s="12">
        <v>57</v>
      </c>
      <c r="O3431" s="12">
        <v>14.9</v>
      </c>
      <c r="P3431" s="12">
        <v>5.5E-2</v>
      </c>
      <c r="Q3431" s="12">
        <v>0.96</v>
      </c>
      <c r="R3431" s="12">
        <v>5505</v>
      </c>
      <c r="S3431" s="12">
        <v>0.38100000000000001</v>
      </c>
      <c r="T3431" s="12">
        <v>45.19</v>
      </c>
    </row>
    <row r="3432" spans="1:20" ht="15.75" customHeight="1" x14ac:dyDescent="0.35">
      <c r="A3432" s="11">
        <v>45141</v>
      </c>
      <c r="B3432" s="12" t="s">
        <v>82</v>
      </c>
      <c r="C3432" s="12" t="s">
        <v>80</v>
      </c>
      <c r="D3432" s="12">
        <v>113517.36</v>
      </c>
      <c r="E3432" s="12">
        <v>71274.41</v>
      </c>
      <c r="F3432" s="12">
        <v>42242.96</v>
      </c>
      <c r="G3432" s="12">
        <v>37.21</v>
      </c>
      <c r="H3432" s="12">
        <v>87</v>
      </c>
      <c r="I3432" s="12">
        <v>0.27900000000000003</v>
      </c>
      <c r="J3432" s="12">
        <v>24</v>
      </c>
      <c r="K3432" s="12">
        <v>180.88</v>
      </c>
      <c r="L3432" s="12">
        <v>3</v>
      </c>
      <c r="M3432" s="12">
        <v>3.56</v>
      </c>
      <c r="N3432" s="12">
        <v>56</v>
      </c>
      <c r="O3432" s="12">
        <v>35.700000000000003</v>
      </c>
      <c r="P3432" s="12">
        <v>0.105</v>
      </c>
      <c r="Q3432" s="12">
        <v>1.1399999999999999</v>
      </c>
      <c r="R3432" s="12">
        <v>6360</v>
      </c>
      <c r="S3432" s="12">
        <v>0.27600000000000002</v>
      </c>
      <c r="T3432" s="12">
        <v>42.28</v>
      </c>
    </row>
    <row r="3433" spans="1:20" ht="15.75" customHeight="1" x14ac:dyDescent="0.35">
      <c r="A3433" s="11">
        <v>45141</v>
      </c>
      <c r="B3433" s="12" t="s">
        <v>82</v>
      </c>
      <c r="C3433" s="12" t="s">
        <v>81</v>
      </c>
      <c r="D3433" s="12">
        <v>84366.22</v>
      </c>
      <c r="E3433" s="12">
        <v>54391.44</v>
      </c>
      <c r="F3433" s="12">
        <v>29974.78</v>
      </c>
      <c r="G3433" s="12">
        <v>35.53</v>
      </c>
      <c r="H3433" s="12">
        <v>123</v>
      </c>
      <c r="I3433" s="12">
        <v>0.23599999999999999</v>
      </c>
      <c r="J3433" s="12">
        <v>29</v>
      </c>
      <c r="K3433" s="12">
        <v>246.08</v>
      </c>
      <c r="L3433" s="12">
        <v>5</v>
      </c>
      <c r="M3433" s="12">
        <v>4.37</v>
      </c>
      <c r="N3433" s="12">
        <v>61</v>
      </c>
      <c r="O3433" s="12">
        <v>25.5</v>
      </c>
      <c r="P3433" s="12">
        <v>0.109</v>
      </c>
      <c r="Q3433" s="12">
        <v>1.19</v>
      </c>
      <c r="R3433" s="12">
        <v>4099</v>
      </c>
      <c r="S3433" s="12">
        <v>0.20499999999999999</v>
      </c>
      <c r="T3433" s="12">
        <v>46.64</v>
      </c>
    </row>
    <row r="3434" spans="1:20" ht="15.75" customHeight="1" x14ac:dyDescent="0.35">
      <c r="A3434" s="11">
        <v>45141</v>
      </c>
      <c r="B3434" s="12" t="s">
        <v>83</v>
      </c>
      <c r="C3434" s="12" t="s">
        <v>78</v>
      </c>
      <c r="D3434" s="12">
        <v>114125.22</v>
      </c>
      <c r="E3434" s="12">
        <v>78366.59</v>
      </c>
      <c r="F3434" s="12">
        <v>35758.629999999997</v>
      </c>
      <c r="G3434" s="12">
        <v>31.33</v>
      </c>
      <c r="H3434" s="12">
        <v>103</v>
      </c>
      <c r="I3434" s="12">
        <v>0.20100000000000001</v>
      </c>
      <c r="J3434" s="12">
        <v>20</v>
      </c>
      <c r="K3434" s="12">
        <v>184.84</v>
      </c>
      <c r="L3434" s="12">
        <v>5</v>
      </c>
      <c r="M3434" s="12">
        <v>4.12</v>
      </c>
      <c r="N3434" s="12">
        <v>53</v>
      </c>
      <c r="O3434" s="12">
        <v>25.2</v>
      </c>
      <c r="P3434" s="12">
        <v>0.15</v>
      </c>
      <c r="Q3434" s="12">
        <v>1.1499999999999999</v>
      </c>
      <c r="R3434" s="12">
        <v>5350</v>
      </c>
      <c r="S3434" s="12">
        <v>0.39900000000000002</v>
      </c>
      <c r="T3434" s="12">
        <v>48.18</v>
      </c>
    </row>
    <row r="3435" spans="1:20" ht="15.75" customHeight="1" x14ac:dyDescent="0.35">
      <c r="A3435" s="11">
        <v>45141</v>
      </c>
      <c r="B3435" s="12" t="s">
        <v>83</v>
      </c>
      <c r="C3435" s="12" t="s">
        <v>79</v>
      </c>
      <c r="D3435" s="12">
        <v>97002.78</v>
      </c>
      <c r="E3435" s="12">
        <v>62887.45</v>
      </c>
      <c r="F3435" s="12">
        <v>34115.339999999997</v>
      </c>
      <c r="G3435" s="12">
        <v>35.17</v>
      </c>
      <c r="H3435" s="12">
        <v>51</v>
      </c>
      <c r="I3435" s="12">
        <v>0.22900000000000001</v>
      </c>
      <c r="J3435" s="12">
        <v>11</v>
      </c>
      <c r="K3435" s="12">
        <v>161.84</v>
      </c>
      <c r="L3435" s="12">
        <v>4</v>
      </c>
      <c r="M3435" s="12">
        <v>3.91</v>
      </c>
      <c r="N3435" s="12">
        <v>56</v>
      </c>
      <c r="O3435" s="12">
        <v>31.2</v>
      </c>
      <c r="P3435" s="12">
        <v>9.6000000000000002E-2</v>
      </c>
      <c r="Q3435" s="12">
        <v>1.06</v>
      </c>
      <c r="R3435" s="12">
        <v>4073</v>
      </c>
      <c r="S3435" s="12">
        <v>0.33800000000000002</v>
      </c>
      <c r="T3435" s="12">
        <v>58.69</v>
      </c>
    </row>
    <row r="3436" spans="1:20" ht="15.75" customHeight="1" x14ac:dyDescent="0.35">
      <c r="A3436" s="11">
        <v>45141</v>
      </c>
      <c r="B3436" s="12" t="s">
        <v>83</v>
      </c>
      <c r="C3436" s="12" t="s">
        <v>80</v>
      </c>
      <c r="D3436" s="12">
        <v>60354.23</v>
      </c>
      <c r="E3436" s="12">
        <v>31141.26</v>
      </c>
      <c r="F3436" s="12">
        <v>29212.97</v>
      </c>
      <c r="G3436" s="12">
        <v>48.4</v>
      </c>
      <c r="H3436" s="12">
        <v>87</v>
      </c>
      <c r="I3436" s="12">
        <v>0.17799999999999999</v>
      </c>
      <c r="J3436" s="12">
        <v>15</v>
      </c>
      <c r="K3436" s="12">
        <v>171.78</v>
      </c>
      <c r="L3436" s="12">
        <v>4</v>
      </c>
      <c r="M3436" s="12">
        <v>4.4000000000000004</v>
      </c>
      <c r="N3436" s="12">
        <v>50</v>
      </c>
      <c r="O3436" s="12">
        <v>20.8</v>
      </c>
      <c r="P3436" s="12">
        <v>0.249</v>
      </c>
      <c r="Q3436" s="12">
        <v>1.01</v>
      </c>
      <c r="R3436" s="12">
        <v>4970</v>
      </c>
      <c r="S3436" s="12">
        <v>0.36599999999999999</v>
      </c>
      <c r="T3436" s="12">
        <v>45.57</v>
      </c>
    </row>
    <row r="3437" spans="1:20" ht="15.75" customHeight="1" x14ac:dyDescent="0.35">
      <c r="A3437" s="11">
        <v>45141</v>
      </c>
      <c r="B3437" s="12" t="s">
        <v>83</v>
      </c>
      <c r="C3437" s="12" t="s">
        <v>81</v>
      </c>
      <c r="D3437" s="12">
        <v>155430.15</v>
      </c>
      <c r="E3437" s="12">
        <v>101078.07</v>
      </c>
      <c r="F3437" s="12">
        <v>54352.09</v>
      </c>
      <c r="G3437" s="12">
        <v>34.97</v>
      </c>
      <c r="H3437" s="12">
        <v>113</v>
      </c>
      <c r="I3437" s="12">
        <v>0.187</v>
      </c>
      <c r="J3437" s="12">
        <v>21</v>
      </c>
      <c r="K3437" s="12">
        <v>256.25</v>
      </c>
      <c r="L3437" s="12">
        <v>3</v>
      </c>
      <c r="M3437" s="12">
        <v>4.3499999999999996</v>
      </c>
      <c r="N3437" s="12">
        <v>57</v>
      </c>
      <c r="O3437" s="12">
        <v>29</v>
      </c>
      <c r="P3437" s="12">
        <v>0.217</v>
      </c>
      <c r="Q3437" s="12">
        <v>0.96</v>
      </c>
      <c r="R3437" s="12">
        <v>5616</v>
      </c>
      <c r="S3437" s="12">
        <v>0.39800000000000002</v>
      </c>
      <c r="T3437" s="12">
        <v>43.37</v>
      </c>
    </row>
    <row r="3438" spans="1:20" ht="15.75" customHeight="1" x14ac:dyDescent="0.35">
      <c r="A3438" s="11">
        <v>45141</v>
      </c>
      <c r="B3438" s="12" t="s">
        <v>84</v>
      </c>
      <c r="C3438" s="12" t="s">
        <v>78</v>
      </c>
      <c r="D3438" s="12">
        <v>104722.53</v>
      </c>
      <c r="E3438" s="12">
        <v>66854.62</v>
      </c>
      <c r="F3438" s="12">
        <v>37867.910000000003</v>
      </c>
      <c r="G3438" s="12">
        <v>36.159999999999997</v>
      </c>
      <c r="H3438" s="12">
        <v>109</v>
      </c>
      <c r="I3438" s="12">
        <v>0.21099999999999999</v>
      </c>
      <c r="J3438" s="12">
        <v>22</v>
      </c>
      <c r="K3438" s="12">
        <v>196.48</v>
      </c>
      <c r="L3438" s="12">
        <v>4</v>
      </c>
      <c r="M3438" s="12">
        <v>4.17</v>
      </c>
      <c r="N3438" s="12">
        <v>50</v>
      </c>
      <c r="O3438" s="12">
        <v>23.8</v>
      </c>
      <c r="P3438" s="12">
        <v>0.189</v>
      </c>
      <c r="Q3438" s="12">
        <v>1.18</v>
      </c>
      <c r="R3438" s="12">
        <v>4839</v>
      </c>
      <c r="S3438" s="12">
        <v>0.34799999999999998</v>
      </c>
      <c r="T3438" s="12">
        <v>46.06</v>
      </c>
    </row>
    <row r="3439" spans="1:20" ht="15.75" customHeight="1" x14ac:dyDescent="0.35">
      <c r="A3439" s="11">
        <v>45141</v>
      </c>
      <c r="B3439" s="12" t="s">
        <v>84</v>
      </c>
      <c r="C3439" s="12" t="s">
        <v>79</v>
      </c>
      <c r="D3439" s="12">
        <v>104881.07</v>
      </c>
      <c r="E3439" s="12">
        <v>48036.63</v>
      </c>
      <c r="F3439" s="12">
        <v>56844.44</v>
      </c>
      <c r="G3439" s="12">
        <v>54.2</v>
      </c>
      <c r="H3439" s="12">
        <v>82</v>
      </c>
      <c r="I3439" s="12">
        <v>0.14899999999999999</v>
      </c>
      <c r="J3439" s="12">
        <v>12</v>
      </c>
      <c r="K3439" s="12">
        <v>237.37</v>
      </c>
      <c r="L3439" s="12">
        <v>5</v>
      </c>
      <c r="M3439" s="12">
        <v>4.45</v>
      </c>
      <c r="N3439" s="12">
        <v>48</v>
      </c>
      <c r="O3439" s="12">
        <v>21</v>
      </c>
      <c r="P3439" s="12">
        <v>0.16300000000000001</v>
      </c>
      <c r="Q3439" s="12">
        <v>0.91</v>
      </c>
      <c r="R3439" s="12">
        <v>4557</v>
      </c>
      <c r="S3439" s="12">
        <v>0.374</v>
      </c>
      <c r="T3439" s="12">
        <v>50.12</v>
      </c>
    </row>
    <row r="3440" spans="1:20" ht="15.75" customHeight="1" x14ac:dyDescent="0.35">
      <c r="A3440" s="11">
        <v>45141</v>
      </c>
      <c r="B3440" s="12" t="s">
        <v>84</v>
      </c>
      <c r="C3440" s="12" t="s">
        <v>80</v>
      </c>
      <c r="D3440" s="12">
        <v>79465.34</v>
      </c>
      <c r="E3440" s="12">
        <v>41079.69</v>
      </c>
      <c r="F3440" s="12">
        <v>38385.660000000003</v>
      </c>
      <c r="G3440" s="12">
        <v>48.3</v>
      </c>
      <c r="H3440" s="12">
        <v>81</v>
      </c>
      <c r="I3440" s="12">
        <v>0.25900000000000001</v>
      </c>
      <c r="J3440" s="12">
        <v>20</v>
      </c>
      <c r="K3440" s="12">
        <v>158.83000000000001</v>
      </c>
      <c r="L3440" s="12">
        <v>4</v>
      </c>
      <c r="M3440" s="12">
        <v>3.82</v>
      </c>
      <c r="N3440" s="12">
        <v>54</v>
      </c>
      <c r="O3440" s="12">
        <v>32.1</v>
      </c>
      <c r="P3440" s="12">
        <v>0.24199999999999999</v>
      </c>
      <c r="Q3440" s="12">
        <v>0.88</v>
      </c>
      <c r="R3440" s="12">
        <v>4791</v>
      </c>
      <c r="S3440" s="12">
        <v>0.3</v>
      </c>
      <c r="T3440" s="12">
        <v>60.26</v>
      </c>
    </row>
    <row r="3441" spans="1:20" ht="15.75" customHeight="1" x14ac:dyDescent="0.35">
      <c r="A3441" s="11">
        <v>45141</v>
      </c>
      <c r="B3441" s="12" t="s">
        <v>84</v>
      </c>
      <c r="C3441" s="12" t="s">
        <v>81</v>
      </c>
      <c r="D3441" s="12">
        <v>120549.39</v>
      </c>
      <c r="E3441" s="12">
        <v>76549.95</v>
      </c>
      <c r="F3441" s="12">
        <v>43999.44</v>
      </c>
      <c r="G3441" s="12">
        <v>36.5</v>
      </c>
      <c r="H3441" s="12">
        <v>93</v>
      </c>
      <c r="I3441" s="12">
        <v>0.10199999999999999</v>
      </c>
      <c r="J3441" s="12">
        <v>9</v>
      </c>
      <c r="K3441" s="12">
        <v>361.32</v>
      </c>
      <c r="L3441" s="12">
        <v>6</v>
      </c>
      <c r="M3441" s="12">
        <v>4.38</v>
      </c>
      <c r="N3441" s="12">
        <v>42</v>
      </c>
      <c r="O3441" s="12">
        <v>16</v>
      </c>
      <c r="P3441" s="12">
        <v>8.7999999999999995E-2</v>
      </c>
      <c r="Q3441" s="12">
        <v>0.93</v>
      </c>
      <c r="R3441" s="12">
        <v>4115</v>
      </c>
      <c r="S3441" s="12">
        <v>0.224</v>
      </c>
      <c r="T3441" s="12">
        <v>60.55</v>
      </c>
    </row>
    <row r="3442" spans="1:20" ht="15.75" customHeight="1" x14ac:dyDescent="0.35">
      <c r="A3442" s="11">
        <v>45142</v>
      </c>
      <c r="B3442" s="12" t="s">
        <v>77</v>
      </c>
      <c r="C3442" s="12" t="s">
        <v>78</v>
      </c>
      <c r="D3442" s="12">
        <v>74083.679999999993</v>
      </c>
      <c r="E3442" s="12">
        <v>36912.17</v>
      </c>
      <c r="F3442" s="12">
        <v>37171.5</v>
      </c>
      <c r="G3442" s="12">
        <v>50.18</v>
      </c>
      <c r="H3442" s="12">
        <v>103</v>
      </c>
      <c r="I3442" s="12">
        <v>0.17699999999999999</v>
      </c>
      <c r="J3442" s="12">
        <v>18</v>
      </c>
      <c r="K3442" s="12">
        <v>283.55</v>
      </c>
      <c r="L3442" s="12">
        <v>6</v>
      </c>
      <c r="M3442" s="12">
        <v>4.3099999999999996</v>
      </c>
      <c r="N3442" s="12">
        <v>58</v>
      </c>
      <c r="O3442" s="12">
        <v>25</v>
      </c>
      <c r="P3442" s="12">
        <v>7.0000000000000007E-2</v>
      </c>
      <c r="Q3442" s="12">
        <v>1.04</v>
      </c>
      <c r="R3442" s="12">
        <v>4743</v>
      </c>
      <c r="S3442" s="12">
        <v>0.254</v>
      </c>
      <c r="T3442" s="12">
        <v>75.41</v>
      </c>
    </row>
    <row r="3443" spans="1:20" ht="15.75" customHeight="1" x14ac:dyDescent="0.35">
      <c r="A3443" s="11">
        <v>45142</v>
      </c>
      <c r="B3443" s="12" t="s">
        <v>77</v>
      </c>
      <c r="C3443" s="12" t="s">
        <v>79</v>
      </c>
      <c r="D3443" s="12">
        <v>81178.06</v>
      </c>
      <c r="E3443" s="12">
        <v>40992.44</v>
      </c>
      <c r="F3443" s="12">
        <v>40185.629999999997</v>
      </c>
      <c r="G3443" s="12">
        <v>49.5</v>
      </c>
      <c r="H3443" s="12">
        <v>86</v>
      </c>
      <c r="I3443" s="12">
        <v>0.18</v>
      </c>
      <c r="J3443" s="12">
        <v>15</v>
      </c>
      <c r="K3443" s="12">
        <v>183.76</v>
      </c>
      <c r="L3443" s="12">
        <v>4</v>
      </c>
      <c r="M3443" s="12">
        <v>4.62</v>
      </c>
      <c r="N3443" s="12">
        <v>43</v>
      </c>
      <c r="O3443" s="12">
        <v>18.899999999999999</v>
      </c>
      <c r="P3443" s="12">
        <v>0.18099999999999999</v>
      </c>
      <c r="Q3443" s="12">
        <v>0.92</v>
      </c>
      <c r="R3443" s="12">
        <v>4535</v>
      </c>
      <c r="S3443" s="12">
        <v>0.39200000000000002</v>
      </c>
      <c r="T3443" s="12">
        <v>58.75</v>
      </c>
    </row>
    <row r="3444" spans="1:20" ht="15.75" customHeight="1" x14ac:dyDescent="0.35">
      <c r="A3444" s="11">
        <v>45142</v>
      </c>
      <c r="B3444" s="12" t="s">
        <v>77</v>
      </c>
      <c r="C3444" s="12" t="s">
        <v>80</v>
      </c>
      <c r="D3444" s="12">
        <v>77964.600000000006</v>
      </c>
      <c r="E3444" s="12">
        <v>32252.61</v>
      </c>
      <c r="F3444" s="12">
        <v>45711.99</v>
      </c>
      <c r="G3444" s="12">
        <v>58.63</v>
      </c>
      <c r="H3444" s="12">
        <v>115</v>
      </c>
      <c r="I3444" s="12">
        <v>0.20200000000000001</v>
      </c>
      <c r="J3444" s="12">
        <v>23</v>
      </c>
      <c r="K3444" s="12">
        <v>197.53</v>
      </c>
      <c r="L3444" s="12">
        <v>4</v>
      </c>
      <c r="M3444" s="12">
        <v>4.43</v>
      </c>
      <c r="N3444" s="12">
        <v>50</v>
      </c>
      <c r="O3444" s="12">
        <v>18.3</v>
      </c>
      <c r="P3444" s="12">
        <v>0.13300000000000001</v>
      </c>
      <c r="Q3444" s="12">
        <v>0.87</v>
      </c>
      <c r="R3444" s="12">
        <v>5372</v>
      </c>
      <c r="S3444" s="12">
        <v>0.34699999999999998</v>
      </c>
      <c r="T3444" s="12">
        <v>51.79</v>
      </c>
    </row>
    <row r="3445" spans="1:20" ht="15.75" customHeight="1" x14ac:dyDescent="0.35">
      <c r="A3445" s="11">
        <v>45142</v>
      </c>
      <c r="B3445" s="12" t="s">
        <v>77</v>
      </c>
      <c r="C3445" s="12" t="s">
        <v>81</v>
      </c>
      <c r="D3445" s="12">
        <v>68799.86</v>
      </c>
      <c r="E3445" s="12">
        <v>42098.09</v>
      </c>
      <c r="F3445" s="12">
        <v>26701.77</v>
      </c>
      <c r="G3445" s="12">
        <v>38.81</v>
      </c>
      <c r="H3445" s="12">
        <v>98</v>
      </c>
      <c r="I3445" s="12">
        <v>0.14899999999999999</v>
      </c>
      <c r="J3445" s="12">
        <v>14</v>
      </c>
      <c r="K3445" s="12">
        <v>212.26</v>
      </c>
      <c r="L3445" s="12">
        <v>3</v>
      </c>
      <c r="M3445" s="12">
        <v>3.88</v>
      </c>
      <c r="N3445" s="12">
        <v>43</v>
      </c>
      <c r="O3445" s="12">
        <v>22.8</v>
      </c>
      <c r="P3445" s="12">
        <v>0.218</v>
      </c>
      <c r="Q3445" s="12">
        <v>0.97</v>
      </c>
      <c r="R3445" s="12">
        <v>4491</v>
      </c>
      <c r="S3445" s="12">
        <v>0.379</v>
      </c>
      <c r="T3445" s="12">
        <v>55.3</v>
      </c>
    </row>
    <row r="3446" spans="1:20" ht="15.75" customHeight="1" x14ac:dyDescent="0.35">
      <c r="A3446" s="11">
        <v>45142</v>
      </c>
      <c r="B3446" s="12" t="s">
        <v>82</v>
      </c>
      <c r="C3446" s="12" t="s">
        <v>78</v>
      </c>
      <c r="D3446" s="12">
        <v>97423.69</v>
      </c>
      <c r="E3446" s="12">
        <v>46601.54</v>
      </c>
      <c r="F3446" s="12">
        <v>50822.15</v>
      </c>
      <c r="G3446" s="12">
        <v>52.17</v>
      </c>
      <c r="H3446" s="12">
        <v>131</v>
      </c>
      <c r="I3446" s="12">
        <v>0.26700000000000002</v>
      </c>
      <c r="J3446" s="12">
        <v>34</v>
      </c>
      <c r="K3446" s="12">
        <v>273.26</v>
      </c>
      <c r="L3446" s="12">
        <v>5</v>
      </c>
      <c r="M3446" s="12">
        <v>3.69</v>
      </c>
      <c r="N3446" s="12">
        <v>56</v>
      </c>
      <c r="O3446" s="12">
        <v>23.9</v>
      </c>
      <c r="P3446" s="12">
        <v>0.14199999999999999</v>
      </c>
      <c r="Q3446" s="12">
        <v>0.89</v>
      </c>
      <c r="R3446" s="12">
        <v>6302</v>
      </c>
      <c r="S3446" s="12">
        <v>0.36299999999999999</v>
      </c>
      <c r="T3446" s="12">
        <v>57.21</v>
      </c>
    </row>
    <row r="3447" spans="1:20" ht="15.75" customHeight="1" x14ac:dyDescent="0.35">
      <c r="A3447" s="11">
        <v>45142</v>
      </c>
      <c r="B3447" s="12" t="s">
        <v>82</v>
      </c>
      <c r="C3447" s="12" t="s">
        <v>79</v>
      </c>
      <c r="D3447" s="12">
        <v>85978.21</v>
      </c>
      <c r="E3447" s="12">
        <v>53632.99</v>
      </c>
      <c r="F3447" s="12">
        <v>32345.22</v>
      </c>
      <c r="G3447" s="12">
        <v>37.619999999999997</v>
      </c>
      <c r="H3447" s="12">
        <v>103</v>
      </c>
      <c r="I3447" s="12">
        <v>0.29699999999999999</v>
      </c>
      <c r="J3447" s="12">
        <v>30</v>
      </c>
      <c r="K3447" s="12">
        <v>169.45</v>
      </c>
      <c r="L3447" s="12">
        <v>6</v>
      </c>
      <c r="M3447" s="12">
        <v>4.68</v>
      </c>
      <c r="N3447" s="12">
        <v>41</v>
      </c>
      <c r="O3447" s="12">
        <v>22.7</v>
      </c>
      <c r="P3447" s="12">
        <v>0.13200000000000001</v>
      </c>
      <c r="Q3447" s="12">
        <v>0.95</v>
      </c>
      <c r="R3447" s="12">
        <v>5412</v>
      </c>
      <c r="S3447" s="12">
        <v>0.38400000000000001</v>
      </c>
      <c r="T3447" s="12">
        <v>49.43</v>
      </c>
    </row>
    <row r="3448" spans="1:20" ht="15.75" customHeight="1" x14ac:dyDescent="0.35">
      <c r="A3448" s="11">
        <v>45142</v>
      </c>
      <c r="B3448" s="12" t="s">
        <v>82</v>
      </c>
      <c r="C3448" s="12" t="s">
        <v>80</v>
      </c>
      <c r="D3448" s="12">
        <v>115715.28</v>
      </c>
      <c r="E3448" s="12">
        <v>76044.66</v>
      </c>
      <c r="F3448" s="12">
        <v>39670.620000000003</v>
      </c>
      <c r="G3448" s="12">
        <v>34.28</v>
      </c>
      <c r="H3448" s="12">
        <v>120</v>
      </c>
      <c r="I3448" s="12">
        <v>0.13100000000000001</v>
      </c>
      <c r="J3448" s="12">
        <v>15</v>
      </c>
      <c r="K3448" s="12">
        <v>195.28</v>
      </c>
      <c r="L3448" s="12">
        <v>5</v>
      </c>
      <c r="M3448" s="12">
        <v>4.62</v>
      </c>
      <c r="N3448" s="12">
        <v>45</v>
      </c>
      <c r="O3448" s="12">
        <v>20.3</v>
      </c>
      <c r="P3448" s="12">
        <v>7.4999999999999997E-2</v>
      </c>
      <c r="Q3448" s="12">
        <v>0.82</v>
      </c>
      <c r="R3448" s="12">
        <v>5347</v>
      </c>
      <c r="S3448" s="12">
        <v>0.38800000000000001</v>
      </c>
      <c r="T3448" s="12">
        <v>46.97</v>
      </c>
    </row>
    <row r="3449" spans="1:20" ht="15.75" customHeight="1" x14ac:dyDescent="0.35">
      <c r="A3449" s="11">
        <v>45142</v>
      </c>
      <c r="B3449" s="12" t="s">
        <v>82</v>
      </c>
      <c r="C3449" s="12" t="s">
        <v>81</v>
      </c>
      <c r="D3449" s="12">
        <v>80549.25</v>
      </c>
      <c r="E3449" s="12">
        <v>33505.480000000003</v>
      </c>
      <c r="F3449" s="12">
        <v>47043.77</v>
      </c>
      <c r="G3449" s="12">
        <v>58.4</v>
      </c>
      <c r="H3449" s="12">
        <v>85</v>
      </c>
      <c r="I3449" s="12">
        <v>0.23100000000000001</v>
      </c>
      <c r="J3449" s="12">
        <v>19</v>
      </c>
      <c r="K3449" s="12">
        <v>227.54</v>
      </c>
      <c r="L3449" s="12">
        <v>3</v>
      </c>
      <c r="M3449" s="12">
        <v>3.63</v>
      </c>
      <c r="N3449" s="12">
        <v>41</v>
      </c>
      <c r="O3449" s="12">
        <v>23.2</v>
      </c>
      <c r="P3449" s="12">
        <v>0.214</v>
      </c>
      <c r="Q3449" s="12">
        <v>0.9</v>
      </c>
      <c r="R3449" s="12">
        <v>5142</v>
      </c>
      <c r="S3449" s="12">
        <v>0.28999999999999998</v>
      </c>
      <c r="T3449" s="12">
        <v>65.33</v>
      </c>
    </row>
    <row r="3450" spans="1:20" ht="15.75" customHeight="1" x14ac:dyDescent="0.35">
      <c r="A3450" s="11">
        <v>45142</v>
      </c>
      <c r="B3450" s="12" t="s">
        <v>83</v>
      </c>
      <c r="C3450" s="12" t="s">
        <v>78</v>
      </c>
      <c r="D3450" s="12">
        <v>118323.07</v>
      </c>
      <c r="E3450" s="12">
        <v>72442.600000000006</v>
      </c>
      <c r="F3450" s="12">
        <v>45880.47</v>
      </c>
      <c r="G3450" s="12">
        <v>38.78</v>
      </c>
      <c r="H3450" s="12">
        <v>83</v>
      </c>
      <c r="I3450" s="12">
        <v>0.192</v>
      </c>
      <c r="J3450" s="12">
        <v>15</v>
      </c>
      <c r="K3450" s="12">
        <v>205.33</v>
      </c>
      <c r="L3450" s="12">
        <v>5</v>
      </c>
      <c r="M3450" s="12">
        <v>4.49</v>
      </c>
      <c r="N3450" s="12">
        <v>48</v>
      </c>
      <c r="O3450" s="12">
        <v>26.4</v>
      </c>
      <c r="P3450" s="12">
        <v>0.184</v>
      </c>
      <c r="Q3450" s="12">
        <v>0.86</v>
      </c>
      <c r="R3450" s="12">
        <v>4573</v>
      </c>
      <c r="S3450" s="12">
        <v>0.251</v>
      </c>
      <c r="T3450" s="12">
        <v>39.5</v>
      </c>
    </row>
    <row r="3451" spans="1:20" ht="15.75" customHeight="1" x14ac:dyDescent="0.35">
      <c r="A3451" s="11">
        <v>45142</v>
      </c>
      <c r="B3451" s="12" t="s">
        <v>83</v>
      </c>
      <c r="C3451" s="12" t="s">
        <v>79</v>
      </c>
      <c r="D3451" s="12">
        <v>103979.31</v>
      </c>
      <c r="E3451" s="12">
        <v>48007.66</v>
      </c>
      <c r="F3451" s="12">
        <v>55971.65</v>
      </c>
      <c r="G3451" s="12">
        <v>53.83</v>
      </c>
      <c r="H3451" s="12">
        <v>92</v>
      </c>
      <c r="I3451" s="12">
        <v>0.19700000000000001</v>
      </c>
      <c r="J3451" s="12">
        <v>18</v>
      </c>
      <c r="K3451" s="12">
        <v>214.94</v>
      </c>
      <c r="L3451" s="12">
        <v>4</v>
      </c>
      <c r="M3451" s="12">
        <v>3.59</v>
      </c>
      <c r="N3451" s="12">
        <v>61</v>
      </c>
      <c r="O3451" s="12">
        <v>29.8</v>
      </c>
      <c r="P3451" s="12">
        <v>0.123</v>
      </c>
      <c r="Q3451" s="12">
        <v>0.88</v>
      </c>
      <c r="R3451" s="12">
        <v>4922</v>
      </c>
      <c r="S3451" s="12">
        <v>0.25900000000000001</v>
      </c>
      <c r="T3451" s="12">
        <v>64.2</v>
      </c>
    </row>
    <row r="3452" spans="1:20" ht="15.75" customHeight="1" x14ac:dyDescent="0.35">
      <c r="A3452" s="11">
        <v>45142</v>
      </c>
      <c r="B3452" s="12" t="s">
        <v>83</v>
      </c>
      <c r="C3452" s="12" t="s">
        <v>80</v>
      </c>
      <c r="D3452" s="12">
        <v>106309.81</v>
      </c>
      <c r="E3452" s="12">
        <v>64671.92</v>
      </c>
      <c r="F3452" s="12">
        <v>41637.9</v>
      </c>
      <c r="G3452" s="12">
        <v>39.17</v>
      </c>
      <c r="H3452" s="12">
        <v>72</v>
      </c>
      <c r="I3452" s="12">
        <v>0.121</v>
      </c>
      <c r="J3452" s="12">
        <v>8</v>
      </c>
      <c r="K3452" s="12">
        <v>172.47</v>
      </c>
      <c r="L3452" s="12">
        <v>3</v>
      </c>
      <c r="M3452" s="12">
        <v>3.73</v>
      </c>
      <c r="N3452" s="12">
        <v>51</v>
      </c>
      <c r="O3452" s="12">
        <v>30.2</v>
      </c>
      <c r="P3452" s="12">
        <v>6.4000000000000001E-2</v>
      </c>
      <c r="Q3452" s="12">
        <v>1.1499999999999999</v>
      </c>
      <c r="R3452" s="12">
        <v>6770</v>
      </c>
      <c r="S3452" s="12">
        <v>0.38500000000000001</v>
      </c>
      <c r="T3452" s="12">
        <v>55.96</v>
      </c>
    </row>
    <row r="3453" spans="1:20" ht="15.75" customHeight="1" x14ac:dyDescent="0.35">
      <c r="A3453" s="11">
        <v>45142</v>
      </c>
      <c r="B3453" s="12" t="s">
        <v>83</v>
      </c>
      <c r="C3453" s="12" t="s">
        <v>81</v>
      </c>
      <c r="D3453" s="12">
        <v>121503.39</v>
      </c>
      <c r="E3453" s="12">
        <v>60775.67</v>
      </c>
      <c r="F3453" s="12">
        <v>60727.72</v>
      </c>
      <c r="G3453" s="12">
        <v>49.98</v>
      </c>
      <c r="H3453" s="12">
        <v>115</v>
      </c>
      <c r="I3453" s="12">
        <v>0.20300000000000001</v>
      </c>
      <c r="J3453" s="12">
        <v>23</v>
      </c>
      <c r="K3453" s="12">
        <v>165.56</v>
      </c>
      <c r="L3453" s="12">
        <v>6</v>
      </c>
      <c r="M3453" s="12">
        <v>4.21</v>
      </c>
      <c r="N3453" s="12">
        <v>51</v>
      </c>
      <c r="O3453" s="12">
        <v>23.3</v>
      </c>
      <c r="P3453" s="12">
        <v>0.218</v>
      </c>
      <c r="Q3453" s="12">
        <v>1.06</v>
      </c>
      <c r="R3453" s="12">
        <v>5038</v>
      </c>
      <c r="S3453" s="12">
        <v>0.23200000000000001</v>
      </c>
      <c r="T3453" s="12">
        <v>57.88</v>
      </c>
    </row>
    <row r="3454" spans="1:20" ht="15.75" customHeight="1" x14ac:dyDescent="0.35">
      <c r="A3454" s="11">
        <v>45142</v>
      </c>
      <c r="B3454" s="12" t="s">
        <v>84</v>
      </c>
      <c r="C3454" s="12" t="s">
        <v>78</v>
      </c>
      <c r="D3454" s="12">
        <v>94108.47</v>
      </c>
      <c r="E3454" s="12">
        <v>55315.17</v>
      </c>
      <c r="F3454" s="12">
        <v>38793.300000000003</v>
      </c>
      <c r="G3454" s="12">
        <v>41.22</v>
      </c>
      <c r="H3454" s="12">
        <v>93</v>
      </c>
      <c r="I3454" s="12">
        <v>0.156</v>
      </c>
      <c r="J3454" s="12">
        <v>14</v>
      </c>
      <c r="K3454" s="12">
        <v>184.84</v>
      </c>
      <c r="L3454" s="12">
        <v>5</v>
      </c>
      <c r="M3454" s="12">
        <v>4.38</v>
      </c>
      <c r="N3454" s="12">
        <v>66</v>
      </c>
      <c r="O3454" s="12">
        <v>27.5</v>
      </c>
      <c r="P3454" s="12">
        <v>7.3999999999999996E-2</v>
      </c>
      <c r="Q3454" s="12">
        <v>1.02</v>
      </c>
      <c r="R3454" s="12">
        <v>5260</v>
      </c>
      <c r="S3454" s="12">
        <v>0.221</v>
      </c>
      <c r="T3454" s="12">
        <v>55.84</v>
      </c>
    </row>
    <row r="3455" spans="1:20" ht="15.75" customHeight="1" x14ac:dyDescent="0.35">
      <c r="A3455" s="11">
        <v>45142</v>
      </c>
      <c r="B3455" s="12" t="s">
        <v>84</v>
      </c>
      <c r="C3455" s="12" t="s">
        <v>79</v>
      </c>
      <c r="D3455" s="12">
        <v>132053.73000000001</v>
      </c>
      <c r="E3455" s="12">
        <v>53829.919999999998</v>
      </c>
      <c r="F3455" s="12">
        <v>78223.820000000007</v>
      </c>
      <c r="G3455" s="12">
        <v>59.24</v>
      </c>
      <c r="H3455" s="12">
        <v>87</v>
      </c>
      <c r="I3455" s="12">
        <v>0.23300000000000001</v>
      </c>
      <c r="J3455" s="12">
        <v>20</v>
      </c>
      <c r="K3455" s="12">
        <v>115.56</v>
      </c>
      <c r="L3455" s="12">
        <v>5</v>
      </c>
      <c r="M3455" s="12">
        <v>4.3</v>
      </c>
      <c r="N3455" s="12">
        <v>59</v>
      </c>
      <c r="O3455" s="12">
        <v>10.1</v>
      </c>
      <c r="P3455" s="12">
        <v>8.8999999999999996E-2</v>
      </c>
      <c r="Q3455" s="12">
        <v>0.81</v>
      </c>
      <c r="R3455" s="12">
        <v>7827</v>
      </c>
      <c r="S3455" s="12">
        <v>0.222</v>
      </c>
      <c r="T3455" s="12">
        <v>46.09</v>
      </c>
    </row>
    <row r="3456" spans="1:20" ht="15.75" customHeight="1" x14ac:dyDescent="0.35">
      <c r="A3456" s="11">
        <v>45142</v>
      </c>
      <c r="B3456" s="12" t="s">
        <v>84</v>
      </c>
      <c r="C3456" s="12" t="s">
        <v>80</v>
      </c>
      <c r="D3456" s="12">
        <v>106943.46</v>
      </c>
      <c r="E3456" s="12">
        <v>72285.070000000007</v>
      </c>
      <c r="F3456" s="12">
        <v>34658.39</v>
      </c>
      <c r="G3456" s="12">
        <v>32.409999999999997</v>
      </c>
      <c r="H3456" s="12">
        <v>114</v>
      </c>
      <c r="I3456" s="12">
        <v>0.15</v>
      </c>
      <c r="J3456" s="12">
        <v>17</v>
      </c>
      <c r="K3456" s="12">
        <v>152.54</v>
      </c>
      <c r="L3456" s="12">
        <v>4</v>
      </c>
      <c r="M3456" s="12">
        <v>3.54</v>
      </c>
      <c r="N3456" s="12">
        <v>50</v>
      </c>
      <c r="O3456" s="12">
        <v>28.6</v>
      </c>
      <c r="P3456" s="12">
        <v>0.224</v>
      </c>
      <c r="Q3456" s="12">
        <v>1.04</v>
      </c>
      <c r="R3456" s="12">
        <v>5200</v>
      </c>
      <c r="S3456" s="12">
        <v>0.28100000000000003</v>
      </c>
      <c r="T3456" s="12">
        <v>64.28</v>
      </c>
    </row>
    <row r="3457" spans="1:20" ht="15.75" customHeight="1" x14ac:dyDescent="0.35">
      <c r="A3457" s="11">
        <v>45142</v>
      </c>
      <c r="B3457" s="12" t="s">
        <v>84</v>
      </c>
      <c r="C3457" s="12" t="s">
        <v>81</v>
      </c>
      <c r="D3457" s="12">
        <v>116371.47</v>
      </c>
      <c r="E3457" s="12">
        <v>50233.47</v>
      </c>
      <c r="F3457" s="12">
        <v>66138</v>
      </c>
      <c r="G3457" s="12">
        <v>56.83</v>
      </c>
      <c r="H3457" s="12">
        <v>88</v>
      </c>
      <c r="I3457" s="12">
        <v>0.13400000000000001</v>
      </c>
      <c r="J3457" s="12">
        <v>11</v>
      </c>
      <c r="K3457" s="12">
        <v>178</v>
      </c>
      <c r="L3457" s="12">
        <v>4</v>
      </c>
      <c r="M3457" s="12">
        <v>3.91</v>
      </c>
      <c r="N3457" s="12">
        <v>54</v>
      </c>
      <c r="O3457" s="12">
        <v>30.3</v>
      </c>
      <c r="P3457" s="12">
        <v>7.5999999999999998E-2</v>
      </c>
      <c r="Q3457" s="12">
        <v>0.98</v>
      </c>
      <c r="R3457" s="12">
        <v>4095</v>
      </c>
      <c r="S3457" s="12">
        <v>0.308</v>
      </c>
      <c r="T3457" s="12">
        <v>34.33</v>
      </c>
    </row>
    <row r="3458" spans="1:20" ht="15.75" customHeight="1" x14ac:dyDescent="0.35">
      <c r="A3458" s="11">
        <v>45143</v>
      </c>
      <c r="B3458" s="12" t="s">
        <v>77</v>
      </c>
      <c r="C3458" s="12" t="s">
        <v>78</v>
      </c>
      <c r="D3458" s="12">
        <v>126222.18</v>
      </c>
      <c r="E3458" s="12">
        <v>81418.11</v>
      </c>
      <c r="F3458" s="12">
        <v>44804.06</v>
      </c>
      <c r="G3458" s="12">
        <v>35.5</v>
      </c>
      <c r="H3458" s="12">
        <v>117</v>
      </c>
      <c r="I3458" s="12">
        <v>0.20799999999999999</v>
      </c>
      <c r="J3458" s="12">
        <v>24</v>
      </c>
      <c r="K3458" s="12">
        <v>326.83</v>
      </c>
      <c r="L3458" s="12">
        <v>4</v>
      </c>
      <c r="M3458" s="12">
        <v>4.13</v>
      </c>
      <c r="N3458" s="12">
        <v>51</v>
      </c>
      <c r="O3458" s="12">
        <v>28.3</v>
      </c>
      <c r="P3458" s="12">
        <v>0.152</v>
      </c>
      <c r="Q3458" s="12">
        <v>1.01</v>
      </c>
      <c r="R3458" s="12">
        <v>5327</v>
      </c>
      <c r="S3458" s="12">
        <v>0.26800000000000002</v>
      </c>
      <c r="T3458" s="12">
        <v>47.93</v>
      </c>
    </row>
    <row r="3459" spans="1:20" ht="15.75" customHeight="1" x14ac:dyDescent="0.35">
      <c r="A3459" s="11">
        <v>45143</v>
      </c>
      <c r="B3459" s="12" t="s">
        <v>77</v>
      </c>
      <c r="C3459" s="12" t="s">
        <v>79</v>
      </c>
      <c r="D3459" s="12">
        <v>89109.3</v>
      </c>
      <c r="E3459" s="12">
        <v>51157.9</v>
      </c>
      <c r="F3459" s="12">
        <v>37951.4</v>
      </c>
      <c r="G3459" s="12">
        <v>42.59</v>
      </c>
      <c r="H3459" s="12">
        <v>148</v>
      </c>
      <c r="I3459" s="12">
        <v>0.112</v>
      </c>
      <c r="J3459" s="12">
        <v>16</v>
      </c>
      <c r="K3459" s="12">
        <v>212.76</v>
      </c>
      <c r="L3459" s="12">
        <v>5</v>
      </c>
      <c r="M3459" s="12">
        <v>4.1100000000000003</v>
      </c>
      <c r="N3459" s="12">
        <v>56</v>
      </c>
      <c r="O3459" s="12">
        <v>20</v>
      </c>
      <c r="P3459" s="12">
        <v>0.126</v>
      </c>
      <c r="Q3459" s="12">
        <v>0.95</v>
      </c>
      <c r="R3459" s="12">
        <v>3275</v>
      </c>
      <c r="S3459" s="12">
        <v>0.25700000000000001</v>
      </c>
      <c r="T3459" s="12">
        <v>55.6</v>
      </c>
    </row>
    <row r="3460" spans="1:20" ht="15.75" customHeight="1" x14ac:dyDescent="0.35">
      <c r="A3460" s="11">
        <v>45143</v>
      </c>
      <c r="B3460" s="12" t="s">
        <v>77</v>
      </c>
      <c r="C3460" s="12" t="s">
        <v>80</v>
      </c>
      <c r="D3460" s="12">
        <v>127244.85</v>
      </c>
      <c r="E3460" s="12">
        <v>79045.63</v>
      </c>
      <c r="F3460" s="12">
        <v>48199.22</v>
      </c>
      <c r="G3460" s="12">
        <v>37.880000000000003</v>
      </c>
      <c r="H3460" s="12">
        <v>104</v>
      </c>
      <c r="I3460" s="12">
        <v>0.23899999999999999</v>
      </c>
      <c r="J3460" s="12">
        <v>24</v>
      </c>
      <c r="K3460" s="12">
        <v>230.42</v>
      </c>
      <c r="L3460" s="12">
        <v>6</v>
      </c>
      <c r="M3460" s="12">
        <v>4.17</v>
      </c>
      <c r="N3460" s="12">
        <v>34</v>
      </c>
      <c r="O3460" s="12">
        <v>25.1</v>
      </c>
      <c r="P3460" s="12">
        <v>0.06</v>
      </c>
      <c r="Q3460" s="12">
        <v>0.96</v>
      </c>
      <c r="R3460" s="12">
        <v>5728</v>
      </c>
      <c r="S3460" s="12">
        <v>0.38500000000000001</v>
      </c>
      <c r="T3460" s="12">
        <v>61.51</v>
      </c>
    </row>
    <row r="3461" spans="1:20" ht="15.75" customHeight="1" x14ac:dyDescent="0.35">
      <c r="A3461" s="11">
        <v>45143</v>
      </c>
      <c r="B3461" s="12" t="s">
        <v>77</v>
      </c>
      <c r="C3461" s="12" t="s">
        <v>81</v>
      </c>
      <c r="D3461" s="12">
        <v>83278.95</v>
      </c>
      <c r="E3461" s="12">
        <v>40330.839999999997</v>
      </c>
      <c r="F3461" s="12">
        <v>42948.11</v>
      </c>
      <c r="G3461" s="12">
        <v>51.57</v>
      </c>
      <c r="H3461" s="12">
        <v>77</v>
      </c>
      <c r="I3461" s="12">
        <v>0.184</v>
      </c>
      <c r="J3461" s="12">
        <v>14</v>
      </c>
      <c r="K3461" s="12">
        <v>205.26</v>
      </c>
      <c r="L3461" s="12">
        <v>3</v>
      </c>
      <c r="M3461" s="12">
        <v>4.4800000000000004</v>
      </c>
      <c r="N3461" s="12">
        <v>51</v>
      </c>
      <c r="O3461" s="12">
        <v>24.9</v>
      </c>
      <c r="P3461" s="12">
        <v>0.14199999999999999</v>
      </c>
      <c r="Q3461" s="12">
        <v>1.05</v>
      </c>
      <c r="R3461" s="12">
        <v>6290</v>
      </c>
      <c r="S3461" s="12">
        <v>0.27300000000000002</v>
      </c>
      <c r="T3461" s="12">
        <v>54.41</v>
      </c>
    </row>
    <row r="3462" spans="1:20" ht="15.75" customHeight="1" x14ac:dyDescent="0.35">
      <c r="A3462" s="11">
        <v>45143</v>
      </c>
      <c r="B3462" s="12" t="s">
        <v>82</v>
      </c>
      <c r="C3462" s="12" t="s">
        <v>78</v>
      </c>
      <c r="D3462" s="12">
        <v>88899.68</v>
      </c>
      <c r="E3462" s="12">
        <v>58702.400000000001</v>
      </c>
      <c r="F3462" s="12">
        <v>30197.279999999999</v>
      </c>
      <c r="G3462" s="12">
        <v>33.97</v>
      </c>
      <c r="H3462" s="12">
        <v>114</v>
      </c>
      <c r="I3462" s="12">
        <v>0.17399999999999999</v>
      </c>
      <c r="J3462" s="12">
        <v>19</v>
      </c>
      <c r="K3462" s="12">
        <v>144.97999999999999</v>
      </c>
      <c r="L3462" s="12">
        <v>6</v>
      </c>
      <c r="M3462" s="12">
        <v>4.46</v>
      </c>
      <c r="N3462" s="12">
        <v>51</v>
      </c>
      <c r="O3462" s="12">
        <v>19.600000000000001</v>
      </c>
      <c r="P3462" s="12">
        <v>0.13800000000000001</v>
      </c>
      <c r="Q3462" s="12">
        <v>1.1299999999999999</v>
      </c>
      <c r="R3462" s="12">
        <v>5304</v>
      </c>
      <c r="S3462" s="12">
        <v>0.27600000000000002</v>
      </c>
      <c r="T3462" s="12">
        <v>50.1</v>
      </c>
    </row>
    <row r="3463" spans="1:20" ht="15.75" customHeight="1" x14ac:dyDescent="0.35">
      <c r="A3463" s="11">
        <v>45143</v>
      </c>
      <c r="B3463" s="12" t="s">
        <v>82</v>
      </c>
      <c r="C3463" s="12" t="s">
        <v>79</v>
      </c>
      <c r="D3463" s="12">
        <v>79830.61</v>
      </c>
      <c r="E3463" s="12">
        <v>38289.440000000002</v>
      </c>
      <c r="F3463" s="12">
        <v>41541.17</v>
      </c>
      <c r="G3463" s="12">
        <v>52.04</v>
      </c>
      <c r="H3463" s="12">
        <v>84</v>
      </c>
      <c r="I3463" s="12">
        <v>0.27300000000000002</v>
      </c>
      <c r="J3463" s="12">
        <v>22</v>
      </c>
      <c r="K3463" s="12">
        <v>197.44</v>
      </c>
      <c r="L3463" s="12">
        <v>5</v>
      </c>
      <c r="M3463" s="12">
        <v>4.47</v>
      </c>
      <c r="N3463" s="12">
        <v>34</v>
      </c>
      <c r="O3463" s="12">
        <v>19.3</v>
      </c>
      <c r="P3463" s="12">
        <v>0.23499999999999999</v>
      </c>
      <c r="Q3463" s="12">
        <v>0.84</v>
      </c>
      <c r="R3463" s="12">
        <v>4113</v>
      </c>
      <c r="S3463" s="12">
        <v>0.22500000000000001</v>
      </c>
      <c r="T3463" s="12">
        <v>35.5</v>
      </c>
    </row>
    <row r="3464" spans="1:20" ht="15.75" customHeight="1" x14ac:dyDescent="0.35">
      <c r="A3464" s="11">
        <v>45143</v>
      </c>
      <c r="B3464" s="12" t="s">
        <v>82</v>
      </c>
      <c r="C3464" s="12" t="s">
        <v>80</v>
      </c>
      <c r="D3464" s="12">
        <v>93853.43</v>
      </c>
      <c r="E3464" s="12">
        <v>64537.86</v>
      </c>
      <c r="F3464" s="12">
        <v>29315.57</v>
      </c>
      <c r="G3464" s="12">
        <v>31.24</v>
      </c>
      <c r="H3464" s="12">
        <v>120</v>
      </c>
      <c r="I3464" s="12">
        <v>0.224</v>
      </c>
      <c r="J3464" s="12">
        <v>26</v>
      </c>
      <c r="K3464" s="12">
        <v>291.22000000000003</v>
      </c>
      <c r="L3464" s="12">
        <v>5</v>
      </c>
      <c r="M3464" s="12">
        <v>4.16</v>
      </c>
      <c r="N3464" s="12">
        <v>39</v>
      </c>
      <c r="O3464" s="12">
        <v>26.6</v>
      </c>
      <c r="P3464" s="12">
        <v>0.17899999999999999</v>
      </c>
      <c r="Q3464" s="12">
        <v>1.0900000000000001</v>
      </c>
      <c r="R3464" s="12">
        <v>6296</v>
      </c>
      <c r="S3464" s="12">
        <v>0.30199999999999999</v>
      </c>
      <c r="T3464" s="12">
        <v>50.28</v>
      </c>
    </row>
    <row r="3465" spans="1:20" ht="15.75" customHeight="1" x14ac:dyDescent="0.35">
      <c r="A3465" s="11">
        <v>45143</v>
      </c>
      <c r="B3465" s="12" t="s">
        <v>82</v>
      </c>
      <c r="C3465" s="12" t="s">
        <v>81</v>
      </c>
      <c r="D3465" s="12">
        <v>169370.72</v>
      </c>
      <c r="E3465" s="12">
        <v>101655.55</v>
      </c>
      <c r="F3465" s="12">
        <v>67715.17</v>
      </c>
      <c r="G3465" s="12">
        <v>39.979999999999997</v>
      </c>
      <c r="H3465" s="12">
        <v>114</v>
      </c>
      <c r="I3465" s="12">
        <v>0.155</v>
      </c>
      <c r="J3465" s="12">
        <v>17</v>
      </c>
      <c r="K3465" s="12">
        <v>155.1</v>
      </c>
      <c r="L3465" s="12">
        <v>5</v>
      </c>
      <c r="M3465" s="12">
        <v>4.2699999999999996</v>
      </c>
      <c r="N3465" s="12">
        <v>54</v>
      </c>
      <c r="O3465" s="12">
        <v>22.4</v>
      </c>
      <c r="P3465" s="12">
        <v>0.158</v>
      </c>
      <c r="Q3465" s="12">
        <v>1.08</v>
      </c>
      <c r="R3465" s="12">
        <v>4946</v>
      </c>
      <c r="S3465" s="12">
        <v>0.26600000000000001</v>
      </c>
      <c r="T3465" s="12">
        <v>46.73</v>
      </c>
    </row>
    <row r="3466" spans="1:20" ht="15.75" customHeight="1" x14ac:dyDescent="0.35">
      <c r="A3466" s="11">
        <v>45143</v>
      </c>
      <c r="B3466" s="12" t="s">
        <v>83</v>
      </c>
      <c r="C3466" s="12" t="s">
        <v>78</v>
      </c>
      <c r="D3466" s="12">
        <v>94701.01</v>
      </c>
      <c r="E3466" s="12">
        <v>50056.05</v>
      </c>
      <c r="F3466" s="12">
        <v>44644.959999999999</v>
      </c>
      <c r="G3466" s="12">
        <v>47.14</v>
      </c>
      <c r="H3466" s="12">
        <v>77</v>
      </c>
      <c r="I3466" s="12">
        <v>0.25700000000000001</v>
      </c>
      <c r="J3466" s="12">
        <v>19</v>
      </c>
      <c r="K3466" s="12">
        <v>207.2</v>
      </c>
      <c r="L3466" s="12">
        <v>6</v>
      </c>
      <c r="M3466" s="12">
        <v>4.2</v>
      </c>
      <c r="N3466" s="12">
        <v>61</v>
      </c>
      <c r="O3466" s="12">
        <v>22.6</v>
      </c>
      <c r="P3466" s="12">
        <v>0.13700000000000001</v>
      </c>
      <c r="Q3466" s="12">
        <v>1.17</v>
      </c>
      <c r="R3466" s="12">
        <v>4141</v>
      </c>
      <c r="S3466" s="12">
        <v>0.224</v>
      </c>
      <c r="T3466" s="12">
        <v>63.55</v>
      </c>
    </row>
    <row r="3467" spans="1:20" ht="15.75" customHeight="1" x14ac:dyDescent="0.35">
      <c r="A3467" s="11">
        <v>45143</v>
      </c>
      <c r="B3467" s="12" t="s">
        <v>83</v>
      </c>
      <c r="C3467" s="12" t="s">
        <v>79</v>
      </c>
      <c r="D3467" s="12">
        <v>93807.21</v>
      </c>
      <c r="E3467" s="12">
        <v>45801.24</v>
      </c>
      <c r="F3467" s="12">
        <v>48005.96</v>
      </c>
      <c r="G3467" s="12">
        <v>51.18</v>
      </c>
      <c r="H3467" s="12">
        <v>102</v>
      </c>
      <c r="I3467" s="12">
        <v>0.216</v>
      </c>
      <c r="J3467" s="12">
        <v>21</v>
      </c>
      <c r="K3467" s="12">
        <v>178.3</v>
      </c>
      <c r="L3467" s="12">
        <v>4</v>
      </c>
      <c r="M3467" s="12">
        <v>4.33</v>
      </c>
      <c r="N3467" s="12">
        <v>48</v>
      </c>
      <c r="O3467" s="12">
        <v>26.9</v>
      </c>
      <c r="P3467" s="12">
        <v>0.14899999999999999</v>
      </c>
      <c r="Q3467" s="12">
        <v>1.03</v>
      </c>
      <c r="R3467" s="12">
        <v>5670</v>
      </c>
      <c r="S3467" s="12">
        <v>0.33800000000000002</v>
      </c>
      <c r="T3467" s="12">
        <v>42.82</v>
      </c>
    </row>
    <row r="3468" spans="1:20" ht="15.75" customHeight="1" x14ac:dyDescent="0.35">
      <c r="A3468" s="11">
        <v>45143</v>
      </c>
      <c r="B3468" s="12" t="s">
        <v>83</v>
      </c>
      <c r="C3468" s="12" t="s">
        <v>80</v>
      </c>
      <c r="D3468" s="12">
        <v>90284.89</v>
      </c>
      <c r="E3468" s="12">
        <v>50435.45</v>
      </c>
      <c r="F3468" s="12">
        <v>39849.43</v>
      </c>
      <c r="G3468" s="12">
        <v>44.14</v>
      </c>
      <c r="H3468" s="12">
        <v>75</v>
      </c>
      <c r="I3468" s="12">
        <v>0.219</v>
      </c>
      <c r="J3468" s="12">
        <v>16</v>
      </c>
      <c r="K3468" s="12">
        <v>183.1</v>
      </c>
      <c r="L3468" s="12">
        <v>4</v>
      </c>
      <c r="M3468" s="12">
        <v>3.84</v>
      </c>
      <c r="N3468" s="12">
        <v>38</v>
      </c>
      <c r="O3468" s="12">
        <v>17</v>
      </c>
      <c r="P3468" s="12">
        <v>0.24</v>
      </c>
      <c r="Q3468" s="12">
        <v>1.1200000000000001</v>
      </c>
      <c r="R3468" s="12">
        <v>4206</v>
      </c>
      <c r="S3468" s="12">
        <v>0.30099999999999999</v>
      </c>
      <c r="T3468" s="12">
        <v>51.65</v>
      </c>
    </row>
    <row r="3469" spans="1:20" ht="15.75" customHeight="1" x14ac:dyDescent="0.35">
      <c r="A3469" s="11">
        <v>45143</v>
      </c>
      <c r="B3469" s="12" t="s">
        <v>83</v>
      </c>
      <c r="C3469" s="12" t="s">
        <v>81</v>
      </c>
      <c r="D3469" s="12">
        <v>104424.31</v>
      </c>
      <c r="E3469" s="12">
        <v>42372.84</v>
      </c>
      <c r="F3469" s="12">
        <v>62051.47</v>
      </c>
      <c r="G3469" s="12">
        <v>59.42</v>
      </c>
      <c r="H3469" s="12">
        <v>120</v>
      </c>
      <c r="I3469" s="12">
        <v>0.25</v>
      </c>
      <c r="J3469" s="12">
        <v>30</v>
      </c>
      <c r="K3469" s="12">
        <v>124.64</v>
      </c>
      <c r="L3469" s="12">
        <v>4</v>
      </c>
      <c r="M3469" s="12">
        <v>4.68</v>
      </c>
      <c r="N3469" s="12">
        <v>36</v>
      </c>
      <c r="O3469" s="12">
        <v>21.8</v>
      </c>
      <c r="P3469" s="12">
        <v>0.16900000000000001</v>
      </c>
      <c r="Q3469" s="12">
        <v>1.18</v>
      </c>
      <c r="R3469" s="12">
        <v>4683</v>
      </c>
      <c r="S3469" s="12">
        <v>0.28799999999999998</v>
      </c>
      <c r="T3469" s="12">
        <v>38.58</v>
      </c>
    </row>
    <row r="3470" spans="1:20" ht="15.75" customHeight="1" x14ac:dyDescent="0.35">
      <c r="A3470" s="11">
        <v>45143</v>
      </c>
      <c r="B3470" s="12" t="s">
        <v>84</v>
      </c>
      <c r="C3470" s="12" t="s">
        <v>78</v>
      </c>
      <c r="D3470" s="12">
        <v>109992.42</v>
      </c>
      <c r="E3470" s="12">
        <v>55532.27</v>
      </c>
      <c r="F3470" s="12">
        <v>54460.15</v>
      </c>
      <c r="G3470" s="12">
        <v>49.51</v>
      </c>
      <c r="H3470" s="12">
        <v>103</v>
      </c>
      <c r="I3470" s="12">
        <v>0.16200000000000001</v>
      </c>
      <c r="J3470" s="12">
        <v>16</v>
      </c>
      <c r="K3470" s="12">
        <v>52.28</v>
      </c>
      <c r="L3470" s="12">
        <v>4</v>
      </c>
      <c r="M3470" s="12">
        <v>4.24</v>
      </c>
      <c r="N3470" s="12">
        <v>45</v>
      </c>
      <c r="O3470" s="12">
        <v>16.8</v>
      </c>
      <c r="P3470" s="12">
        <v>0.16800000000000001</v>
      </c>
      <c r="Q3470" s="12">
        <v>1.1200000000000001</v>
      </c>
      <c r="R3470" s="12">
        <v>3907</v>
      </c>
      <c r="S3470" s="12">
        <v>0.25900000000000001</v>
      </c>
      <c r="T3470" s="12">
        <v>51.52</v>
      </c>
    </row>
    <row r="3471" spans="1:20" ht="15.75" customHeight="1" x14ac:dyDescent="0.35">
      <c r="A3471" s="11">
        <v>45143</v>
      </c>
      <c r="B3471" s="12" t="s">
        <v>84</v>
      </c>
      <c r="C3471" s="12" t="s">
        <v>79</v>
      </c>
      <c r="D3471" s="12">
        <v>107282.65</v>
      </c>
      <c r="E3471" s="12">
        <v>74606.009999999995</v>
      </c>
      <c r="F3471" s="12">
        <v>32676.639999999999</v>
      </c>
      <c r="G3471" s="12">
        <v>30.46</v>
      </c>
      <c r="H3471" s="12">
        <v>93</v>
      </c>
      <c r="I3471" s="12">
        <v>0.192</v>
      </c>
      <c r="J3471" s="12">
        <v>17</v>
      </c>
      <c r="K3471" s="12">
        <v>169.06</v>
      </c>
      <c r="L3471" s="12">
        <v>5</v>
      </c>
      <c r="M3471" s="12">
        <v>4.1900000000000004</v>
      </c>
      <c r="N3471" s="12">
        <v>52</v>
      </c>
      <c r="O3471" s="12">
        <v>28</v>
      </c>
      <c r="P3471" s="12">
        <v>0.127</v>
      </c>
      <c r="Q3471" s="12">
        <v>0.88</v>
      </c>
      <c r="R3471" s="12">
        <v>5580</v>
      </c>
      <c r="S3471" s="12">
        <v>0.39400000000000002</v>
      </c>
      <c r="T3471" s="12">
        <v>21.54</v>
      </c>
    </row>
    <row r="3472" spans="1:20" ht="15.75" customHeight="1" x14ac:dyDescent="0.35">
      <c r="A3472" s="11">
        <v>45143</v>
      </c>
      <c r="B3472" s="12" t="s">
        <v>84</v>
      </c>
      <c r="C3472" s="12" t="s">
        <v>80</v>
      </c>
      <c r="D3472" s="12">
        <v>95804.78</v>
      </c>
      <c r="E3472" s="12">
        <v>53882.47</v>
      </c>
      <c r="F3472" s="12">
        <v>41922.31</v>
      </c>
      <c r="G3472" s="12">
        <v>43.76</v>
      </c>
      <c r="H3472" s="12">
        <v>127</v>
      </c>
      <c r="I3472" s="12">
        <v>0.19600000000000001</v>
      </c>
      <c r="J3472" s="12">
        <v>24</v>
      </c>
      <c r="K3472" s="12">
        <v>237.9</v>
      </c>
      <c r="L3472" s="12">
        <v>5</v>
      </c>
      <c r="M3472" s="12">
        <v>4.42</v>
      </c>
      <c r="N3472" s="12">
        <v>56</v>
      </c>
      <c r="O3472" s="12">
        <v>18.600000000000001</v>
      </c>
      <c r="P3472" s="12">
        <v>0.17299999999999999</v>
      </c>
      <c r="Q3472" s="12">
        <v>0.99</v>
      </c>
      <c r="R3472" s="12">
        <v>5040</v>
      </c>
      <c r="S3472" s="12">
        <v>0.379</v>
      </c>
      <c r="T3472" s="12">
        <v>53.52</v>
      </c>
    </row>
    <row r="3473" spans="1:20" ht="15.75" customHeight="1" x14ac:dyDescent="0.35">
      <c r="A3473" s="11">
        <v>45143</v>
      </c>
      <c r="B3473" s="12" t="s">
        <v>84</v>
      </c>
      <c r="C3473" s="12" t="s">
        <v>81</v>
      </c>
      <c r="D3473" s="12">
        <v>111345.5</v>
      </c>
      <c r="E3473" s="12">
        <v>59381.81</v>
      </c>
      <c r="F3473" s="12">
        <v>51963.69</v>
      </c>
      <c r="G3473" s="12">
        <v>46.67</v>
      </c>
      <c r="H3473" s="12">
        <v>100</v>
      </c>
      <c r="I3473" s="12">
        <v>0.159</v>
      </c>
      <c r="J3473" s="12">
        <v>15</v>
      </c>
      <c r="K3473" s="12">
        <v>140.76</v>
      </c>
      <c r="L3473" s="12">
        <v>6</v>
      </c>
      <c r="M3473" s="12">
        <v>3.86</v>
      </c>
      <c r="N3473" s="12">
        <v>55</v>
      </c>
      <c r="O3473" s="12">
        <v>13.9</v>
      </c>
      <c r="P3473" s="12">
        <v>0.15</v>
      </c>
      <c r="Q3473" s="12">
        <v>1.02</v>
      </c>
      <c r="R3473" s="12">
        <v>3321</v>
      </c>
      <c r="S3473" s="12">
        <v>0.39100000000000001</v>
      </c>
      <c r="T3473" s="12">
        <v>39.619999999999997</v>
      </c>
    </row>
    <row r="3474" spans="1:20" ht="15.75" customHeight="1" x14ac:dyDescent="0.35">
      <c r="A3474" s="11">
        <v>45144</v>
      </c>
      <c r="B3474" s="12" t="s">
        <v>77</v>
      </c>
      <c r="C3474" s="12" t="s">
        <v>78</v>
      </c>
      <c r="D3474" s="12">
        <v>123938.76</v>
      </c>
      <c r="E3474" s="12">
        <v>71772.78</v>
      </c>
      <c r="F3474" s="12">
        <v>52165.99</v>
      </c>
      <c r="G3474" s="12">
        <v>42.09</v>
      </c>
      <c r="H3474" s="12">
        <v>117</v>
      </c>
      <c r="I3474" s="12">
        <v>0.19900000000000001</v>
      </c>
      <c r="J3474" s="12">
        <v>23</v>
      </c>
      <c r="K3474" s="12">
        <v>170.52</v>
      </c>
      <c r="L3474" s="12">
        <v>4</v>
      </c>
      <c r="M3474" s="12">
        <v>3.65</v>
      </c>
      <c r="N3474" s="12">
        <v>30</v>
      </c>
      <c r="O3474" s="12">
        <v>35.1</v>
      </c>
      <c r="P3474" s="12">
        <v>0.17100000000000001</v>
      </c>
      <c r="Q3474" s="12">
        <v>1.18</v>
      </c>
      <c r="R3474" s="12">
        <v>4472</v>
      </c>
      <c r="S3474" s="12">
        <v>0.32300000000000001</v>
      </c>
      <c r="T3474" s="12">
        <v>60.18</v>
      </c>
    </row>
    <row r="3475" spans="1:20" ht="15.75" customHeight="1" x14ac:dyDescent="0.35">
      <c r="A3475" s="11">
        <v>45144</v>
      </c>
      <c r="B3475" s="12" t="s">
        <v>77</v>
      </c>
      <c r="C3475" s="12" t="s">
        <v>79</v>
      </c>
      <c r="D3475" s="12">
        <v>81211.070000000007</v>
      </c>
      <c r="E3475" s="12">
        <v>33055.03</v>
      </c>
      <c r="F3475" s="12">
        <v>48156.04</v>
      </c>
      <c r="G3475" s="12">
        <v>59.3</v>
      </c>
      <c r="H3475" s="12">
        <v>105</v>
      </c>
      <c r="I3475" s="12">
        <v>0.218</v>
      </c>
      <c r="J3475" s="12">
        <v>22</v>
      </c>
      <c r="K3475" s="12">
        <v>262.14</v>
      </c>
      <c r="L3475" s="12">
        <v>4</v>
      </c>
      <c r="M3475" s="12">
        <v>3.98</v>
      </c>
      <c r="N3475" s="12">
        <v>48</v>
      </c>
      <c r="O3475" s="12">
        <v>25.6</v>
      </c>
      <c r="P3475" s="12">
        <v>0.217</v>
      </c>
      <c r="Q3475" s="12">
        <v>1.18</v>
      </c>
      <c r="R3475" s="12">
        <v>4027</v>
      </c>
      <c r="S3475" s="12">
        <v>0.222</v>
      </c>
      <c r="T3475" s="12">
        <v>41.14</v>
      </c>
    </row>
    <row r="3476" spans="1:20" ht="15.75" customHeight="1" x14ac:dyDescent="0.35">
      <c r="A3476" s="11">
        <v>45144</v>
      </c>
      <c r="B3476" s="12" t="s">
        <v>77</v>
      </c>
      <c r="C3476" s="12" t="s">
        <v>80</v>
      </c>
      <c r="D3476" s="12">
        <v>94100.52</v>
      </c>
      <c r="E3476" s="12">
        <v>43390.14</v>
      </c>
      <c r="F3476" s="12">
        <v>50710.38</v>
      </c>
      <c r="G3476" s="12">
        <v>53.89</v>
      </c>
      <c r="H3476" s="12">
        <v>116</v>
      </c>
      <c r="I3476" s="12">
        <v>0.188</v>
      </c>
      <c r="J3476" s="12">
        <v>21</v>
      </c>
      <c r="K3476" s="12">
        <v>162.72999999999999</v>
      </c>
      <c r="L3476" s="12">
        <v>4</v>
      </c>
      <c r="M3476" s="12">
        <v>4.49</v>
      </c>
      <c r="N3476" s="12">
        <v>58</v>
      </c>
      <c r="O3476" s="12">
        <v>16.7</v>
      </c>
      <c r="P3476" s="12">
        <v>0.218</v>
      </c>
      <c r="Q3476" s="12">
        <v>1</v>
      </c>
      <c r="R3476" s="12">
        <v>4608</v>
      </c>
      <c r="S3476" s="12">
        <v>0.309</v>
      </c>
      <c r="T3476" s="12">
        <v>51.01</v>
      </c>
    </row>
    <row r="3477" spans="1:20" ht="15.75" customHeight="1" x14ac:dyDescent="0.35">
      <c r="A3477" s="11">
        <v>45144</v>
      </c>
      <c r="B3477" s="12" t="s">
        <v>77</v>
      </c>
      <c r="C3477" s="12" t="s">
        <v>81</v>
      </c>
      <c r="D3477" s="12">
        <v>85932.58</v>
      </c>
      <c r="E3477" s="12">
        <v>57200.21</v>
      </c>
      <c r="F3477" s="12">
        <v>28732.37</v>
      </c>
      <c r="G3477" s="12">
        <v>33.44</v>
      </c>
      <c r="H3477" s="12">
        <v>83</v>
      </c>
      <c r="I3477" s="12">
        <v>0.13500000000000001</v>
      </c>
      <c r="J3477" s="12">
        <v>11</v>
      </c>
      <c r="K3477" s="12">
        <v>194.24</v>
      </c>
      <c r="L3477" s="12">
        <v>5</v>
      </c>
      <c r="M3477" s="12">
        <v>4.5999999999999996</v>
      </c>
      <c r="N3477" s="12">
        <v>37</v>
      </c>
      <c r="O3477" s="12">
        <v>26</v>
      </c>
      <c r="P3477" s="12">
        <v>0.182</v>
      </c>
      <c r="Q3477" s="12">
        <v>0.96</v>
      </c>
      <c r="R3477" s="12">
        <v>4793</v>
      </c>
      <c r="S3477" s="12">
        <v>0.245</v>
      </c>
      <c r="T3477" s="12">
        <v>58.46</v>
      </c>
    </row>
    <row r="3478" spans="1:20" ht="15.75" customHeight="1" x14ac:dyDescent="0.35">
      <c r="A3478" s="11">
        <v>45144</v>
      </c>
      <c r="B3478" s="12" t="s">
        <v>82</v>
      </c>
      <c r="C3478" s="12" t="s">
        <v>78</v>
      </c>
      <c r="D3478" s="12">
        <v>80382.17</v>
      </c>
      <c r="E3478" s="12">
        <v>56088.66</v>
      </c>
      <c r="F3478" s="12">
        <v>24293.5</v>
      </c>
      <c r="G3478" s="12">
        <v>30.22</v>
      </c>
      <c r="H3478" s="12">
        <v>93</v>
      </c>
      <c r="I3478" s="12">
        <v>0.188</v>
      </c>
      <c r="J3478" s="12">
        <v>17</v>
      </c>
      <c r="K3478" s="12">
        <v>178.41</v>
      </c>
      <c r="L3478" s="12">
        <v>4</v>
      </c>
      <c r="M3478" s="12">
        <v>4.13</v>
      </c>
      <c r="N3478" s="12">
        <v>48</v>
      </c>
      <c r="O3478" s="12">
        <v>23.8</v>
      </c>
      <c r="P3478" s="12">
        <v>0.24299999999999999</v>
      </c>
      <c r="Q3478" s="12">
        <v>1.2</v>
      </c>
      <c r="R3478" s="12">
        <v>4659</v>
      </c>
      <c r="S3478" s="12">
        <v>0.23899999999999999</v>
      </c>
      <c r="T3478" s="12">
        <v>49.66</v>
      </c>
    </row>
    <row r="3479" spans="1:20" ht="15.75" customHeight="1" x14ac:dyDescent="0.35">
      <c r="A3479" s="11">
        <v>45144</v>
      </c>
      <c r="B3479" s="12" t="s">
        <v>82</v>
      </c>
      <c r="C3479" s="12" t="s">
        <v>79</v>
      </c>
      <c r="D3479" s="12">
        <v>103605.09</v>
      </c>
      <c r="E3479" s="12">
        <v>60992.27</v>
      </c>
      <c r="F3479" s="12">
        <v>42612.82</v>
      </c>
      <c r="G3479" s="12">
        <v>41.13</v>
      </c>
      <c r="H3479" s="12">
        <v>113</v>
      </c>
      <c r="I3479" s="12">
        <v>0.29099999999999998</v>
      </c>
      <c r="J3479" s="12">
        <v>32</v>
      </c>
      <c r="K3479" s="12">
        <v>199.2</v>
      </c>
      <c r="L3479" s="12">
        <v>4</v>
      </c>
      <c r="M3479" s="12">
        <v>4.12</v>
      </c>
      <c r="N3479" s="12">
        <v>64</v>
      </c>
      <c r="O3479" s="12">
        <v>14.9</v>
      </c>
      <c r="P3479" s="12">
        <v>0.193</v>
      </c>
      <c r="Q3479" s="12">
        <v>1.08</v>
      </c>
      <c r="R3479" s="12">
        <v>3677</v>
      </c>
      <c r="S3479" s="12">
        <v>0.247</v>
      </c>
      <c r="T3479" s="12">
        <v>34.31</v>
      </c>
    </row>
    <row r="3480" spans="1:20" ht="15.75" customHeight="1" x14ac:dyDescent="0.35">
      <c r="A3480" s="11">
        <v>45144</v>
      </c>
      <c r="B3480" s="12" t="s">
        <v>82</v>
      </c>
      <c r="C3480" s="12" t="s">
        <v>80</v>
      </c>
      <c r="D3480" s="12">
        <v>76616.91</v>
      </c>
      <c r="E3480" s="12">
        <v>44725.08</v>
      </c>
      <c r="F3480" s="12">
        <v>31891.83</v>
      </c>
      <c r="G3480" s="12">
        <v>41.63</v>
      </c>
      <c r="H3480" s="12">
        <v>91</v>
      </c>
      <c r="I3480" s="12">
        <v>0.11799999999999999</v>
      </c>
      <c r="J3480" s="12">
        <v>10</v>
      </c>
      <c r="K3480" s="12">
        <v>224.05</v>
      </c>
      <c r="L3480" s="12">
        <v>6</v>
      </c>
      <c r="M3480" s="12">
        <v>4.08</v>
      </c>
      <c r="N3480" s="12">
        <v>45</v>
      </c>
      <c r="O3480" s="12">
        <v>24.7</v>
      </c>
      <c r="P3480" s="12">
        <v>9.2999999999999999E-2</v>
      </c>
      <c r="Q3480" s="12">
        <v>0.86</v>
      </c>
      <c r="R3480" s="12">
        <v>6880</v>
      </c>
      <c r="S3480" s="12">
        <v>0.373</v>
      </c>
      <c r="T3480" s="12">
        <v>46.73</v>
      </c>
    </row>
    <row r="3481" spans="1:20" ht="15.75" customHeight="1" x14ac:dyDescent="0.35">
      <c r="A3481" s="11">
        <v>45144</v>
      </c>
      <c r="B3481" s="12" t="s">
        <v>82</v>
      </c>
      <c r="C3481" s="12" t="s">
        <v>81</v>
      </c>
      <c r="D3481" s="12">
        <v>85997.61</v>
      </c>
      <c r="E3481" s="12">
        <v>56832.33</v>
      </c>
      <c r="F3481" s="12">
        <v>29165.279999999999</v>
      </c>
      <c r="G3481" s="12">
        <v>33.909999999999997</v>
      </c>
      <c r="H3481" s="12">
        <v>110</v>
      </c>
      <c r="I3481" s="12">
        <v>0.245</v>
      </c>
      <c r="J3481" s="12">
        <v>26</v>
      </c>
      <c r="K3481" s="12">
        <v>261.87</v>
      </c>
      <c r="L3481" s="12">
        <v>4</v>
      </c>
      <c r="M3481" s="12">
        <v>4.26</v>
      </c>
      <c r="N3481" s="12">
        <v>40</v>
      </c>
      <c r="O3481" s="12">
        <v>25.3</v>
      </c>
      <c r="P3481" s="12">
        <v>0.06</v>
      </c>
      <c r="Q3481" s="12">
        <v>0.83</v>
      </c>
      <c r="R3481" s="12">
        <v>5550</v>
      </c>
      <c r="S3481" s="12">
        <v>0.39</v>
      </c>
      <c r="T3481" s="12">
        <v>58.28</v>
      </c>
    </row>
    <row r="3482" spans="1:20" ht="15.75" customHeight="1" x14ac:dyDescent="0.35">
      <c r="A3482" s="11">
        <v>45144</v>
      </c>
      <c r="B3482" s="12" t="s">
        <v>83</v>
      </c>
      <c r="C3482" s="12" t="s">
        <v>78</v>
      </c>
      <c r="D3482" s="12">
        <v>103851.98</v>
      </c>
      <c r="E3482" s="12">
        <v>49358.49</v>
      </c>
      <c r="F3482" s="12">
        <v>54493.49</v>
      </c>
      <c r="G3482" s="12">
        <v>52.47</v>
      </c>
      <c r="H3482" s="12">
        <v>66</v>
      </c>
      <c r="I3482" s="12">
        <v>0.27100000000000002</v>
      </c>
      <c r="J3482" s="12">
        <v>17</v>
      </c>
      <c r="K3482" s="12">
        <v>182.93</v>
      </c>
      <c r="L3482" s="12">
        <v>5</v>
      </c>
      <c r="M3482" s="12">
        <v>4.2699999999999996</v>
      </c>
      <c r="N3482" s="12">
        <v>55</v>
      </c>
      <c r="O3482" s="12">
        <v>17.600000000000001</v>
      </c>
      <c r="P3482" s="12">
        <v>0.20799999999999999</v>
      </c>
      <c r="Q3482" s="12">
        <v>0.94</v>
      </c>
      <c r="R3482" s="12">
        <v>5089</v>
      </c>
      <c r="S3482" s="12">
        <v>0.21</v>
      </c>
      <c r="T3482" s="12">
        <v>58.36</v>
      </c>
    </row>
    <row r="3483" spans="1:20" ht="15.75" customHeight="1" x14ac:dyDescent="0.35">
      <c r="A3483" s="11">
        <v>45144</v>
      </c>
      <c r="B3483" s="12" t="s">
        <v>83</v>
      </c>
      <c r="C3483" s="12" t="s">
        <v>79</v>
      </c>
      <c r="D3483" s="12">
        <v>93456.54</v>
      </c>
      <c r="E3483" s="12">
        <v>50379.37</v>
      </c>
      <c r="F3483" s="12">
        <v>43077.18</v>
      </c>
      <c r="G3483" s="12">
        <v>46.09</v>
      </c>
      <c r="H3483" s="12">
        <v>116</v>
      </c>
      <c r="I3483" s="12">
        <v>0.16900000000000001</v>
      </c>
      <c r="J3483" s="12">
        <v>19</v>
      </c>
      <c r="K3483" s="12">
        <v>218.03</v>
      </c>
      <c r="L3483" s="12">
        <v>5</v>
      </c>
      <c r="M3483" s="12">
        <v>3.73</v>
      </c>
      <c r="N3483" s="12">
        <v>48</v>
      </c>
      <c r="O3483" s="12">
        <v>9.5</v>
      </c>
      <c r="P3483" s="12">
        <v>9.5000000000000001E-2</v>
      </c>
      <c r="Q3483" s="12">
        <v>1.19</v>
      </c>
      <c r="R3483" s="12">
        <v>4807</v>
      </c>
      <c r="S3483" s="12">
        <v>0.38700000000000001</v>
      </c>
      <c r="T3483" s="12">
        <v>43.81</v>
      </c>
    </row>
    <row r="3484" spans="1:20" ht="15.75" customHeight="1" x14ac:dyDescent="0.35">
      <c r="A3484" s="11">
        <v>45144</v>
      </c>
      <c r="B3484" s="12" t="s">
        <v>83</v>
      </c>
      <c r="C3484" s="12" t="s">
        <v>80</v>
      </c>
      <c r="D3484" s="12">
        <v>100352.33</v>
      </c>
      <c r="E3484" s="12">
        <v>57623.11</v>
      </c>
      <c r="F3484" s="12">
        <v>42729.22</v>
      </c>
      <c r="G3484" s="12">
        <v>42.58</v>
      </c>
      <c r="H3484" s="12">
        <v>120</v>
      </c>
      <c r="I3484" s="12">
        <v>0.20100000000000001</v>
      </c>
      <c r="J3484" s="12">
        <v>24</v>
      </c>
      <c r="K3484" s="12">
        <v>165.97</v>
      </c>
      <c r="L3484" s="12">
        <v>6</v>
      </c>
      <c r="M3484" s="12">
        <v>3.88</v>
      </c>
      <c r="N3484" s="12">
        <v>32</v>
      </c>
      <c r="O3484" s="12">
        <v>15.3</v>
      </c>
      <c r="P3484" s="12">
        <v>0.14399999999999999</v>
      </c>
      <c r="Q3484" s="12">
        <v>0.93</v>
      </c>
      <c r="R3484" s="12">
        <v>4042</v>
      </c>
      <c r="S3484" s="12">
        <v>0.221</v>
      </c>
      <c r="T3484" s="12">
        <v>35.94</v>
      </c>
    </row>
    <row r="3485" spans="1:20" ht="15.75" customHeight="1" x14ac:dyDescent="0.35">
      <c r="A3485" s="11">
        <v>45144</v>
      </c>
      <c r="B3485" s="12" t="s">
        <v>83</v>
      </c>
      <c r="C3485" s="12" t="s">
        <v>81</v>
      </c>
      <c r="D3485" s="12">
        <v>122886.21</v>
      </c>
      <c r="E3485" s="12">
        <v>75559.990000000005</v>
      </c>
      <c r="F3485" s="12">
        <v>47326.23</v>
      </c>
      <c r="G3485" s="12">
        <v>38.51</v>
      </c>
      <c r="H3485" s="12">
        <v>154</v>
      </c>
      <c r="I3485" s="12">
        <v>0.29099999999999998</v>
      </c>
      <c r="J3485" s="12">
        <v>44</v>
      </c>
      <c r="K3485" s="12">
        <v>170.04</v>
      </c>
      <c r="L3485" s="12">
        <v>6</v>
      </c>
      <c r="M3485" s="12">
        <v>4.07</v>
      </c>
      <c r="N3485" s="12">
        <v>59</v>
      </c>
      <c r="O3485" s="12">
        <v>23.5</v>
      </c>
      <c r="P3485" s="12">
        <v>0.22800000000000001</v>
      </c>
      <c r="Q3485" s="12">
        <v>0.9</v>
      </c>
      <c r="R3485" s="12">
        <v>5647</v>
      </c>
      <c r="S3485" s="12">
        <v>0.25700000000000001</v>
      </c>
      <c r="T3485" s="12">
        <v>45.06</v>
      </c>
    </row>
    <row r="3486" spans="1:20" ht="15.75" customHeight="1" x14ac:dyDescent="0.35">
      <c r="A3486" s="11">
        <v>45144</v>
      </c>
      <c r="B3486" s="12" t="s">
        <v>84</v>
      </c>
      <c r="C3486" s="12" t="s">
        <v>78</v>
      </c>
      <c r="D3486" s="12">
        <v>97337.71</v>
      </c>
      <c r="E3486" s="12">
        <v>39529.31</v>
      </c>
      <c r="F3486" s="12">
        <v>57808.4</v>
      </c>
      <c r="G3486" s="12">
        <v>59.39</v>
      </c>
      <c r="H3486" s="12">
        <v>88</v>
      </c>
      <c r="I3486" s="12">
        <v>0.23200000000000001</v>
      </c>
      <c r="J3486" s="12">
        <v>20</v>
      </c>
      <c r="K3486" s="12">
        <v>185.49</v>
      </c>
      <c r="L3486" s="12">
        <v>5</v>
      </c>
      <c r="M3486" s="12">
        <v>4.13</v>
      </c>
      <c r="N3486" s="12">
        <v>65</v>
      </c>
      <c r="O3486" s="12">
        <v>18.399999999999999</v>
      </c>
      <c r="P3486" s="12">
        <v>0.17399999999999999</v>
      </c>
      <c r="Q3486" s="12">
        <v>0.93</v>
      </c>
      <c r="R3486" s="12">
        <v>5052</v>
      </c>
      <c r="S3486" s="12">
        <v>0.316</v>
      </c>
      <c r="T3486" s="12">
        <v>64.27</v>
      </c>
    </row>
    <row r="3487" spans="1:20" ht="15.75" customHeight="1" x14ac:dyDescent="0.35">
      <c r="A3487" s="11">
        <v>45144</v>
      </c>
      <c r="B3487" s="12" t="s">
        <v>84</v>
      </c>
      <c r="C3487" s="12" t="s">
        <v>79</v>
      </c>
      <c r="D3487" s="12">
        <v>98683.92</v>
      </c>
      <c r="E3487" s="12">
        <v>58413.09</v>
      </c>
      <c r="F3487" s="12">
        <v>40270.82</v>
      </c>
      <c r="G3487" s="12">
        <v>40.81</v>
      </c>
      <c r="H3487" s="12">
        <v>121</v>
      </c>
      <c r="I3487" s="12">
        <v>0.29899999999999999</v>
      </c>
      <c r="J3487" s="12">
        <v>36</v>
      </c>
      <c r="K3487" s="12">
        <v>159.84</v>
      </c>
      <c r="L3487" s="12">
        <v>4</v>
      </c>
      <c r="M3487" s="12">
        <v>3.42</v>
      </c>
      <c r="N3487" s="12">
        <v>42</v>
      </c>
      <c r="O3487" s="12">
        <v>22</v>
      </c>
      <c r="P3487" s="12">
        <v>0.191</v>
      </c>
      <c r="Q3487" s="12">
        <v>1.07</v>
      </c>
      <c r="R3487" s="12">
        <v>6083</v>
      </c>
      <c r="S3487" s="12">
        <v>0.28799999999999998</v>
      </c>
      <c r="T3487" s="12">
        <v>39.78</v>
      </c>
    </row>
    <row r="3488" spans="1:20" ht="15.75" customHeight="1" x14ac:dyDescent="0.35">
      <c r="A3488" s="11">
        <v>45144</v>
      </c>
      <c r="B3488" s="12" t="s">
        <v>84</v>
      </c>
      <c r="C3488" s="12" t="s">
        <v>80</v>
      </c>
      <c r="D3488" s="12">
        <v>106078.81</v>
      </c>
      <c r="E3488" s="12">
        <v>53310.58</v>
      </c>
      <c r="F3488" s="12">
        <v>52768.23</v>
      </c>
      <c r="G3488" s="12">
        <v>49.74</v>
      </c>
      <c r="H3488" s="12">
        <v>62</v>
      </c>
      <c r="I3488" s="12">
        <v>0.255</v>
      </c>
      <c r="J3488" s="12">
        <v>15</v>
      </c>
      <c r="K3488" s="12">
        <v>242.99</v>
      </c>
      <c r="L3488" s="12">
        <v>5</v>
      </c>
      <c r="M3488" s="12">
        <v>3.64</v>
      </c>
      <c r="N3488" s="12">
        <v>45</v>
      </c>
      <c r="O3488" s="12">
        <v>24.4</v>
      </c>
      <c r="P3488" s="12">
        <v>0.22800000000000001</v>
      </c>
      <c r="Q3488" s="12">
        <v>0.95</v>
      </c>
      <c r="R3488" s="12">
        <v>5245</v>
      </c>
      <c r="S3488" s="12">
        <v>0.31</v>
      </c>
      <c r="T3488" s="12">
        <v>44.25</v>
      </c>
    </row>
    <row r="3489" spans="1:20" ht="15.75" customHeight="1" x14ac:dyDescent="0.35">
      <c r="A3489" s="11">
        <v>45144</v>
      </c>
      <c r="B3489" s="12" t="s">
        <v>84</v>
      </c>
      <c r="C3489" s="12" t="s">
        <v>81</v>
      </c>
      <c r="D3489" s="12">
        <v>119178.92</v>
      </c>
      <c r="E3489" s="12">
        <v>82045.86</v>
      </c>
      <c r="F3489" s="12">
        <v>37133.06</v>
      </c>
      <c r="G3489" s="12">
        <v>31.16</v>
      </c>
      <c r="H3489" s="12">
        <v>85</v>
      </c>
      <c r="I3489" s="12">
        <v>0.16600000000000001</v>
      </c>
      <c r="J3489" s="12">
        <v>14</v>
      </c>
      <c r="K3489" s="12">
        <v>93.5</v>
      </c>
      <c r="L3489" s="12">
        <v>5</v>
      </c>
      <c r="M3489" s="12">
        <v>4.2300000000000004</v>
      </c>
      <c r="N3489" s="12">
        <v>52</v>
      </c>
      <c r="O3489" s="12">
        <v>35.9</v>
      </c>
      <c r="P3489" s="12">
        <v>6.8000000000000005E-2</v>
      </c>
      <c r="Q3489" s="12">
        <v>1.08</v>
      </c>
      <c r="R3489" s="12">
        <v>6425</v>
      </c>
      <c r="S3489" s="12">
        <v>0.35099999999999998</v>
      </c>
      <c r="T3489" s="12">
        <v>32.76</v>
      </c>
    </row>
    <row r="3490" spans="1:20" ht="15.75" customHeight="1" x14ac:dyDescent="0.35">
      <c r="A3490" s="11">
        <v>45145</v>
      </c>
      <c r="B3490" s="12" t="s">
        <v>77</v>
      </c>
      <c r="C3490" s="12" t="s">
        <v>78</v>
      </c>
      <c r="D3490" s="12">
        <v>85949.43</v>
      </c>
      <c r="E3490" s="12">
        <v>42372.66</v>
      </c>
      <c r="F3490" s="12">
        <v>43576.77</v>
      </c>
      <c r="G3490" s="12">
        <v>50.7</v>
      </c>
      <c r="H3490" s="12">
        <v>123</v>
      </c>
      <c r="I3490" s="12">
        <v>0.13900000000000001</v>
      </c>
      <c r="J3490" s="12">
        <v>17</v>
      </c>
      <c r="K3490" s="12">
        <v>258.52999999999997</v>
      </c>
      <c r="L3490" s="12">
        <v>5</v>
      </c>
      <c r="M3490" s="12">
        <v>4.07</v>
      </c>
      <c r="N3490" s="12">
        <v>69</v>
      </c>
      <c r="O3490" s="12">
        <v>26.3</v>
      </c>
      <c r="P3490" s="12">
        <v>5.3999999999999999E-2</v>
      </c>
      <c r="Q3490" s="12">
        <v>1.18</v>
      </c>
      <c r="R3490" s="12">
        <v>5937</v>
      </c>
      <c r="S3490" s="12">
        <v>0.20799999999999999</v>
      </c>
      <c r="T3490" s="12">
        <v>44.04</v>
      </c>
    </row>
    <row r="3491" spans="1:20" ht="15.75" customHeight="1" x14ac:dyDescent="0.35">
      <c r="A3491" s="11">
        <v>45145</v>
      </c>
      <c r="B3491" s="12" t="s">
        <v>77</v>
      </c>
      <c r="C3491" s="12" t="s">
        <v>79</v>
      </c>
      <c r="D3491" s="12">
        <v>125235.14</v>
      </c>
      <c r="E3491" s="12">
        <v>52328.15</v>
      </c>
      <c r="F3491" s="12">
        <v>72906.990000000005</v>
      </c>
      <c r="G3491" s="12">
        <v>58.22</v>
      </c>
      <c r="H3491" s="12">
        <v>81</v>
      </c>
      <c r="I3491" s="12">
        <v>0.26600000000000001</v>
      </c>
      <c r="J3491" s="12">
        <v>21</v>
      </c>
      <c r="K3491" s="12">
        <v>193.68</v>
      </c>
      <c r="L3491" s="12">
        <v>4</v>
      </c>
      <c r="M3491" s="12">
        <v>3.98</v>
      </c>
      <c r="N3491" s="12">
        <v>51</v>
      </c>
      <c r="O3491" s="12">
        <v>17.8</v>
      </c>
      <c r="P3491" s="12">
        <v>9.1999999999999998E-2</v>
      </c>
      <c r="Q3491" s="12">
        <v>0.9</v>
      </c>
      <c r="R3491" s="12">
        <v>5866</v>
      </c>
      <c r="S3491" s="12">
        <v>0.223</v>
      </c>
      <c r="T3491" s="12">
        <v>54.3</v>
      </c>
    </row>
    <row r="3492" spans="1:20" ht="15.75" customHeight="1" x14ac:dyDescent="0.35">
      <c r="A3492" s="11">
        <v>45145</v>
      </c>
      <c r="B3492" s="12" t="s">
        <v>77</v>
      </c>
      <c r="C3492" s="12" t="s">
        <v>80</v>
      </c>
      <c r="D3492" s="12">
        <v>99130.95</v>
      </c>
      <c r="E3492" s="12">
        <v>58766.04</v>
      </c>
      <c r="F3492" s="12">
        <v>40364.910000000003</v>
      </c>
      <c r="G3492" s="12">
        <v>40.72</v>
      </c>
      <c r="H3492" s="12">
        <v>89</v>
      </c>
      <c r="I3492" s="12">
        <v>0.19700000000000001</v>
      </c>
      <c r="J3492" s="12">
        <v>17</v>
      </c>
      <c r="K3492" s="12">
        <v>174.4</v>
      </c>
      <c r="L3492" s="12">
        <v>6</v>
      </c>
      <c r="M3492" s="12">
        <v>4.3600000000000003</v>
      </c>
      <c r="N3492" s="12">
        <v>40</v>
      </c>
      <c r="O3492" s="12">
        <v>19.100000000000001</v>
      </c>
      <c r="P3492" s="12">
        <v>0.23499999999999999</v>
      </c>
      <c r="Q3492" s="12">
        <v>0.87</v>
      </c>
      <c r="R3492" s="12">
        <v>4488</v>
      </c>
      <c r="S3492" s="12">
        <v>0.26500000000000001</v>
      </c>
      <c r="T3492" s="12">
        <v>37.590000000000003</v>
      </c>
    </row>
    <row r="3493" spans="1:20" ht="15.75" customHeight="1" x14ac:dyDescent="0.35">
      <c r="A3493" s="11">
        <v>45145</v>
      </c>
      <c r="B3493" s="12" t="s">
        <v>77</v>
      </c>
      <c r="C3493" s="12" t="s">
        <v>81</v>
      </c>
      <c r="D3493" s="12">
        <v>53689.78</v>
      </c>
      <c r="E3493" s="12">
        <v>23086</v>
      </c>
      <c r="F3493" s="12">
        <v>30603.78</v>
      </c>
      <c r="G3493" s="12">
        <v>57</v>
      </c>
      <c r="H3493" s="12">
        <v>110</v>
      </c>
      <c r="I3493" s="12">
        <v>0.23599999999999999</v>
      </c>
      <c r="J3493" s="12">
        <v>25</v>
      </c>
      <c r="K3493" s="12">
        <v>215.64</v>
      </c>
      <c r="L3493" s="12">
        <v>7</v>
      </c>
      <c r="M3493" s="12">
        <v>4.47</v>
      </c>
      <c r="N3493" s="12">
        <v>53</v>
      </c>
      <c r="O3493" s="12">
        <v>26.6</v>
      </c>
      <c r="P3493" s="12">
        <v>0.13100000000000001</v>
      </c>
      <c r="Q3493" s="12">
        <v>1</v>
      </c>
      <c r="R3493" s="12">
        <v>6587</v>
      </c>
      <c r="S3493" s="12">
        <v>0.34899999999999998</v>
      </c>
      <c r="T3493" s="12">
        <v>42.29</v>
      </c>
    </row>
    <row r="3494" spans="1:20" ht="15.75" customHeight="1" x14ac:dyDescent="0.35">
      <c r="A3494" s="11">
        <v>45145</v>
      </c>
      <c r="B3494" s="12" t="s">
        <v>82</v>
      </c>
      <c r="C3494" s="12" t="s">
        <v>78</v>
      </c>
      <c r="D3494" s="12">
        <v>82958.75</v>
      </c>
      <c r="E3494" s="12">
        <v>38663</v>
      </c>
      <c r="F3494" s="12">
        <v>44295.75</v>
      </c>
      <c r="G3494" s="12">
        <v>53.39</v>
      </c>
      <c r="H3494" s="12">
        <v>113</v>
      </c>
      <c r="I3494" s="12">
        <v>0.186</v>
      </c>
      <c r="J3494" s="12">
        <v>21</v>
      </c>
      <c r="K3494" s="12">
        <v>205.14</v>
      </c>
      <c r="L3494" s="12">
        <v>5</v>
      </c>
      <c r="M3494" s="12">
        <v>4.41</v>
      </c>
      <c r="N3494" s="12">
        <v>27</v>
      </c>
      <c r="O3494" s="12">
        <v>19.8</v>
      </c>
      <c r="P3494" s="12">
        <v>0.13800000000000001</v>
      </c>
      <c r="Q3494" s="12">
        <v>0.85</v>
      </c>
      <c r="R3494" s="12">
        <v>5788</v>
      </c>
      <c r="S3494" s="12">
        <v>0.252</v>
      </c>
      <c r="T3494" s="12">
        <v>47.88</v>
      </c>
    </row>
    <row r="3495" spans="1:20" ht="15.75" customHeight="1" x14ac:dyDescent="0.35">
      <c r="A3495" s="11">
        <v>45145</v>
      </c>
      <c r="B3495" s="12" t="s">
        <v>82</v>
      </c>
      <c r="C3495" s="12" t="s">
        <v>79</v>
      </c>
      <c r="D3495" s="12">
        <v>94275</v>
      </c>
      <c r="E3495" s="12">
        <v>40358.71</v>
      </c>
      <c r="F3495" s="12">
        <v>53916.3</v>
      </c>
      <c r="G3495" s="12">
        <v>57.19</v>
      </c>
      <c r="H3495" s="12">
        <v>78</v>
      </c>
      <c r="I3495" s="12">
        <v>0.23400000000000001</v>
      </c>
      <c r="J3495" s="12">
        <v>18</v>
      </c>
      <c r="K3495" s="12">
        <v>153.4</v>
      </c>
      <c r="L3495" s="12">
        <v>5</v>
      </c>
      <c r="M3495" s="12">
        <v>4.01</v>
      </c>
      <c r="N3495" s="12">
        <v>47</v>
      </c>
      <c r="O3495" s="12">
        <v>19.899999999999999</v>
      </c>
      <c r="P3495" s="12">
        <v>0.249</v>
      </c>
      <c r="Q3495" s="12">
        <v>0.85</v>
      </c>
      <c r="R3495" s="12">
        <v>6470</v>
      </c>
      <c r="S3495" s="12">
        <v>0.32300000000000001</v>
      </c>
      <c r="T3495" s="12">
        <v>77.42</v>
      </c>
    </row>
    <row r="3496" spans="1:20" ht="15.75" customHeight="1" x14ac:dyDescent="0.35">
      <c r="A3496" s="11">
        <v>45145</v>
      </c>
      <c r="B3496" s="12" t="s">
        <v>82</v>
      </c>
      <c r="C3496" s="12" t="s">
        <v>80</v>
      </c>
      <c r="D3496" s="12">
        <v>78783.42</v>
      </c>
      <c r="E3496" s="12">
        <v>35470.33</v>
      </c>
      <c r="F3496" s="12">
        <v>43313.09</v>
      </c>
      <c r="G3496" s="12">
        <v>54.98</v>
      </c>
      <c r="H3496" s="12">
        <v>80</v>
      </c>
      <c r="I3496" s="12">
        <v>0.23499999999999999</v>
      </c>
      <c r="J3496" s="12">
        <v>18</v>
      </c>
      <c r="K3496" s="12">
        <v>229.66</v>
      </c>
      <c r="L3496" s="12">
        <v>5</v>
      </c>
      <c r="M3496" s="12">
        <v>3.72</v>
      </c>
      <c r="N3496" s="12">
        <v>41</v>
      </c>
      <c r="O3496" s="12">
        <v>27.7</v>
      </c>
      <c r="P3496" s="12">
        <v>5.6000000000000001E-2</v>
      </c>
      <c r="Q3496" s="12">
        <v>0.84</v>
      </c>
      <c r="R3496" s="12">
        <v>5663</v>
      </c>
      <c r="S3496" s="12">
        <v>0.20599999999999999</v>
      </c>
      <c r="T3496" s="12">
        <v>68.3</v>
      </c>
    </row>
    <row r="3497" spans="1:20" ht="15.75" customHeight="1" x14ac:dyDescent="0.35">
      <c r="A3497" s="11">
        <v>45145</v>
      </c>
      <c r="B3497" s="12" t="s">
        <v>82</v>
      </c>
      <c r="C3497" s="12" t="s">
        <v>81</v>
      </c>
      <c r="D3497" s="12">
        <v>141603.28</v>
      </c>
      <c r="E3497" s="12">
        <v>67355.460000000006</v>
      </c>
      <c r="F3497" s="12">
        <v>74247.81</v>
      </c>
      <c r="G3497" s="12">
        <v>52.43</v>
      </c>
      <c r="H3497" s="12">
        <v>131</v>
      </c>
      <c r="I3497" s="12">
        <v>0.21299999999999999</v>
      </c>
      <c r="J3497" s="12">
        <v>27</v>
      </c>
      <c r="K3497" s="12">
        <v>183.9</v>
      </c>
      <c r="L3497" s="12">
        <v>3</v>
      </c>
      <c r="M3497" s="12">
        <v>4.43</v>
      </c>
      <c r="N3497" s="12">
        <v>47</v>
      </c>
      <c r="O3497" s="12">
        <v>12.1</v>
      </c>
      <c r="P3497" s="12">
        <v>0.23799999999999999</v>
      </c>
      <c r="Q3497" s="12">
        <v>0.91</v>
      </c>
      <c r="R3497" s="12">
        <v>4877</v>
      </c>
      <c r="S3497" s="12">
        <v>0.34599999999999997</v>
      </c>
      <c r="T3497" s="12">
        <v>52.94</v>
      </c>
    </row>
    <row r="3498" spans="1:20" ht="15.75" customHeight="1" x14ac:dyDescent="0.35">
      <c r="A3498" s="11">
        <v>45145</v>
      </c>
      <c r="B3498" s="12" t="s">
        <v>83</v>
      </c>
      <c r="C3498" s="12" t="s">
        <v>78</v>
      </c>
      <c r="D3498" s="12">
        <v>124216.43</v>
      </c>
      <c r="E3498" s="12">
        <v>78847.92</v>
      </c>
      <c r="F3498" s="12">
        <v>45368.51</v>
      </c>
      <c r="G3498" s="12">
        <v>36.520000000000003</v>
      </c>
      <c r="H3498" s="12">
        <v>92</v>
      </c>
      <c r="I3498" s="12">
        <v>0.23899999999999999</v>
      </c>
      <c r="J3498" s="12">
        <v>22</v>
      </c>
      <c r="K3498" s="12">
        <v>226.9</v>
      </c>
      <c r="L3498" s="12">
        <v>6</v>
      </c>
      <c r="M3498" s="12">
        <v>4.0599999999999996</v>
      </c>
      <c r="N3498" s="12">
        <v>42</v>
      </c>
      <c r="O3498" s="12">
        <v>25</v>
      </c>
      <c r="P3498" s="12">
        <v>0.23200000000000001</v>
      </c>
      <c r="Q3498" s="12">
        <v>0.95</v>
      </c>
      <c r="R3498" s="12">
        <v>5444</v>
      </c>
      <c r="S3498" s="12">
        <v>0.311</v>
      </c>
      <c r="T3498" s="12">
        <v>44.24</v>
      </c>
    </row>
    <row r="3499" spans="1:20" ht="15.75" customHeight="1" x14ac:dyDescent="0.35">
      <c r="A3499" s="11">
        <v>45145</v>
      </c>
      <c r="B3499" s="12" t="s">
        <v>83</v>
      </c>
      <c r="C3499" s="12" t="s">
        <v>79</v>
      </c>
      <c r="D3499" s="12">
        <v>107243.69</v>
      </c>
      <c r="E3499" s="12">
        <v>56264.04</v>
      </c>
      <c r="F3499" s="12">
        <v>50979.65</v>
      </c>
      <c r="G3499" s="12">
        <v>47.54</v>
      </c>
      <c r="H3499" s="12">
        <v>117</v>
      </c>
      <c r="I3499" s="12">
        <v>0.214</v>
      </c>
      <c r="J3499" s="12">
        <v>24</v>
      </c>
      <c r="K3499" s="12">
        <v>122.66</v>
      </c>
      <c r="L3499" s="12">
        <v>4</v>
      </c>
      <c r="M3499" s="12">
        <v>3.69</v>
      </c>
      <c r="N3499" s="12">
        <v>53</v>
      </c>
      <c r="O3499" s="12">
        <v>19.399999999999999</v>
      </c>
      <c r="P3499" s="12">
        <v>9.8000000000000004E-2</v>
      </c>
      <c r="Q3499" s="12">
        <v>1.18</v>
      </c>
      <c r="R3499" s="12">
        <v>4039</v>
      </c>
      <c r="S3499" s="12">
        <v>0.21199999999999999</v>
      </c>
      <c r="T3499" s="12">
        <v>40.229999999999997</v>
      </c>
    </row>
    <row r="3500" spans="1:20" ht="15.75" customHeight="1" x14ac:dyDescent="0.35">
      <c r="A3500" s="11">
        <v>45145</v>
      </c>
      <c r="B3500" s="12" t="s">
        <v>83</v>
      </c>
      <c r="C3500" s="12" t="s">
        <v>80</v>
      </c>
      <c r="D3500" s="12">
        <v>94851.88</v>
      </c>
      <c r="E3500" s="12">
        <v>49600.41</v>
      </c>
      <c r="F3500" s="12">
        <v>45251.47</v>
      </c>
      <c r="G3500" s="12">
        <v>47.71</v>
      </c>
      <c r="H3500" s="12">
        <v>91</v>
      </c>
      <c r="I3500" s="12">
        <v>0.22600000000000001</v>
      </c>
      <c r="J3500" s="12">
        <v>20</v>
      </c>
      <c r="K3500" s="12">
        <v>174.22</v>
      </c>
      <c r="L3500" s="12">
        <v>4</v>
      </c>
      <c r="M3500" s="12">
        <v>4.46</v>
      </c>
      <c r="N3500" s="12">
        <v>64</v>
      </c>
      <c r="O3500" s="12">
        <v>29.9</v>
      </c>
      <c r="P3500" s="12">
        <v>9.4E-2</v>
      </c>
      <c r="Q3500" s="12">
        <v>0.99</v>
      </c>
      <c r="R3500" s="12">
        <v>4178</v>
      </c>
      <c r="S3500" s="12">
        <v>0.35199999999999998</v>
      </c>
      <c r="T3500" s="12">
        <v>45.67</v>
      </c>
    </row>
    <row r="3501" spans="1:20" ht="15.75" customHeight="1" x14ac:dyDescent="0.35">
      <c r="A3501" s="11">
        <v>45145</v>
      </c>
      <c r="B3501" s="12" t="s">
        <v>83</v>
      </c>
      <c r="C3501" s="12" t="s">
        <v>81</v>
      </c>
      <c r="D3501" s="12">
        <v>118275.58</v>
      </c>
      <c r="E3501" s="12">
        <v>61337.65</v>
      </c>
      <c r="F3501" s="12">
        <v>56937.93</v>
      </c>
      <c r="G3501" s="12">
        <v>48.14</v>
      </c>
      <c r="H3501" s="12">
        <v>107</v>
      </c>
      <c r="I3501" s="12">
        <v>0.186</v>
      </c>
      <c r="J3501" s="12">
        <v>19</v>
      </c>
      <c r="K3501" s="12">
        <v>158.59</v>
      </c>
      <c r="L3501" s="12">
        <v>5</v>
      </c>
      <c r="M3501" s="12">
        <v>4.1900000000000004</v>
      </c>
      <c r="N3501" s="12">
        <v>46</v>
      </c>
      <c r="O3501" s="12">
        <v>29.2</v>
      </c>
      <c r="P3501" s="12">
        <v>8.5999999999999993E-2</v>
      </c>
      <c r="Q3501" s="12">
        <v>0.82</v>
      </c>
      <c r="R3501" s="12">
        <v>4515</v>
      </c>
      <c r="S3501" s="12">
        <v>0.28599999999999998</v>
      </c>
      <c r="T3501" s="12">
        <v>32.950000000000003</v>
      </c>
    </row>
    <row r="3502" spans="1:20" ht="15.75" customHeight="1" x14ac:dyDescent="0.35">
      <c r="A3502" s="11">
        <v>45145</v>
      </c>
      <c r="B3502" s="12" t="s">
        <v>84</v>
      </c>
      <c r="C3502" s="12" t="s">
        <v>78</v>
      </c>
      <c r="D3502" s="12">
        <v>125608.91</v>
      </c>
      <c r="E3502" s="12">
        <v>83743.8</v>
      </c>
      <c r="F3502" s="12">
        <v>41865.11</v>
      </c>
      <c r="G3502" s="12">
        <v>33.33</v>
      </c>
      <c r="H3502" s="12">
        <v>94</v>
      </c>
      <c r="I3502" s="12">
        <v>0.222</v>
      </c>
      <c r="J3502" s="12">
        <v>20</v>
      </c>
      <c r="K3502" s="12">
        <v>248.92</v>
      </c>
      <c r="L3502" s="12">
        <v>3</v>
      </c>
      <c r="M3502" s="12">
        <v>4.05</v>
      </c>
      <c r="N3502" s="12">
        <v>47</v>
      </c>
      <c r="O3502" s="12">
        <v>21.8</v>
      </c>
      <c r="P3502" s="12">
        <v>0.19700000000000001</v>
      </c>
      <c r="Q3502" s="12">
        <v>1.17</v>
      </c>
      <c r="R3502" s="12">
        <v>3588</v>
      </c>
      <c r="S3502" s="12">
        <v>0.34399999999999997</v>
      </c>
      <c r="T3502" s="12">
        <v>43.96</v>
      </c>
    </row>
    <row r="3503" spans="1:20" ht="15.75" customHeight="1" x14ac:dyDescent="0.35">
      <c r="A3503" s="11">
        <v>45145</v>
      </c>
      <c r="B3503" s="12" t="s">
        <v>84</v>
      </c>
      <c r="C3503" s="12" t="s">
        <v>79</v>
      </c>
      <c r="D3503" s="12">
        <v>97536.87</v>
      </c>
      <c r="E3503" s="12">
        <v>47958.02</v>
      </c>
      <c r="F3503" s="12">
        <v>49578.85</v>
      </c>
      <c r="G3503" s="12">
        <v>50.83</v>
      </c>
      <c r="H3503" s="12">
        <v>124</v>
      </c>
      <c r="I3503" s="12">
        <v>0.24</v>
      </c>
      <c r="J3503" s="12">
        <v>29</v>
      </c>
      <c r="K3503" s="12">
        <v>170.04</v>
      </c>
      <c r="L3503" s="12">
        <v>6</v>
      </c>
      <c r="M3503" s="12">
        <v>4.8899999999999997</v>
      </c>
      <c r="N3503" s="12">
        <v>31</v>
      </c>
      <c r="O3503" s="12">
        <v>16.8</v>
      </c>
      <c r="P3503" s="12">
        <v>0.16200000000000001</v>
      </c>
      <c r="Q3503" s="12">
        <v>1.06</v>
      </c>
      <c r="R3503" s="12">
        <v>4426</v>
      </c>
      <c r="S3503" s="12">
        <v>0.27600000000000002</v>
      </c>
      <c r="T3503" s="12">
        <v>71.62</v>
      </c>
    </row>
    <row r="3504" spans="1:20" ht="15.75" customHeight="1" x14ac:dyDescent="0.35">
      <c r="A3504" s="11">
        <v>45145</v>
      </c>
      <c r="B3504" s="12" t="s">
        <v>84</v>
      </c>
      <c r="C3504" s="12" t="s">
        <v>80</v>
      </c>
      <c r="D3504" s="12">
        <v>112813.56</v>
      </c>
      <c r="E3504" s="12">
        <v>71810.84</v>
      </c>
      <c r="F3504" s="12">
        <v>41002.71</v>
      </c>
      <c r="G3504" s="12">
        <v>36.35</v>
      </c>
      <c r="H3504" s="12">
        <v>110</v>
      </c>
      <c r="I3504" s="12">
        <v>0.27100000000000002</v>
      </c>
      <c r="J3504" s="12">
        <v>29</v>
      </c>
      <c r="K3504" s="12">
        <v>265.76</v>
      </c>
      <c r="L3504" s="12">
        <v>4</v>
      </c>
      <c r="M3504" s="12">
        <v>3.66</v>
      </c>
      <c r="N3504" s="12">
        <v>38</v>
      </c>
      <c r="O3504" s="12">
        <v>21.2</v>
      </c>
      <c r="P3504" s="12">
        <v>0.159</v>
      </c>
      <c r="Q3504" s="12">
        <v>1.02</v>
      </c>
      <c r="R3504" s="12">
        <v>5882</v>
      </c>
      <c r="S3504" s="12">
        <v>0.33200000000000002</v>
      </c>
      <c r="T3504" s="12">
        <v>40.020000000000003</v>
      </c>
    </row>
    <row r="3505" spans="1:20" ht="15.75" customHeight="1" x14ac:dyDescent="0.35">
      <c r="A3505" s="11">
        <v>45145</v>
      </c>
      <c r="B3505" s="12" t="s">
        <v>84</v>
      </c>
      <c r="C3505" s="12" t="s">
        <v>81</v>
      </c>
      <c r="D3505" s="12">
        <v>75521.440000000002</v>
      </c>
      <c r="E3505" s="12">
        <v>50546.33</v>
      </c>
      <c r="F3505" s="12">
        <v>24975.11</v>
      </c>
      <c r="G3505" s="12">
        <v>33.07</v>
      </c>
      <c r="H3505" s="12">
        <v>93</v>
      </c>
      <c r="I3505" s="12">
        <v>0.20799999999999999</v>
      </c>
      <c r="J3505" s="12">
        <v>19</v>
      </c>
      <c r="K3505" s="12">
        <v>204.4</v>
      </c>
      <c r="L3505" s="12">
        <v>5</v>
      </c>
      <c r="M3505" s="12">
        <v>4.42</v>
      </c>
      <c r="N3505" s="12">
        <v>49</v>
      </c>
      <c r="O3505" s="12">
        <v>18.2</v>
      </c>
      <c r="P3505" s="12">
        <v>0.16700000000000001</v>
      </c>
      <c r="Q3505" s="12">
        <v>0.88</v>
      </c>
      <c r="R3505" s="12">
        <v>6295</v>
      </c>
      <c r="S3505" s="12">
        <v>0.25700000000000001</v>
      </c>
      <c r="T3505" s="12">
        <v>54.38</v>
      </c>
    </row>
    <row r="3506" spans="1:20" ht="15.75" customHeight="1" x14ac:dyDescent="0.35">
      <c r="A3506" s="11">
        <v>45146</v>
      </c>
      <c r="B3506" s="12" t="s">
        <v>77</v>
      </c>
      <c r="C3506" s="12" t="s">
        <v>78</v>
      </c>
      <c r="D3506" s="12">
        <v>93606.33</v>
      </c>
      <c r="E3506" s="12">
        <v>46221.41</v>
      </c>
      <c r="F3506" s="12">
        <v>47384.92</v>
      </c>
      <c r="G3506" s="12">
        <v>50.62</v>
      </c>
      <c r="H3506" s="12">
        <v>91</v>
      </c>
      <c r="I3506" s="12">
        <v>0.193</v>
      </c>
      <c r="J3506" s="12">
        <v>17</v>
      </c>
      <c r="K3506" s="12">
        <v>159.71</v>
      </c>
      <c r="L3506" s="12">
        <v>3</v>
      </c>
      <c r="M3506" s="12">
        <v>3.97</v>
      </c>
      <c r="N3506" s="12">
        <v>57</v>
      </c>
      <c r="O3506" s="12">
        <v>16.600000000000001</v>
      </c>
      <c r="P3506" s="12">
        <v>8.5999999999999993E-2</v>
      </c>
      <c r="Q3506" s="12">
        <v>1.02</v>
      </c>
      <c r="R3506" s="12">
        <v>5239</v>
      </c>
      <c r="S3506" s="12">
        <v>0.22800000000000001</v>
      </c>
      <c r="T3506" s="12">
        <v>59.31</v>
      </c>
    </row>
    <row r="3507" spans="1:20" ht="15.75" customHeight="1" x14ac:dyDescent="0.35">
      <c r="A3507" s="11">
        <v>45146</v>
      </c>
      <c r="B3507" s="12" t="s">
        <v>77</v>
      </c>
      <c r="C3507" s="12" t="s">
        <v>79</v>
      </c>
      <c r="D3507" s="12">
        <v>117674.19</v>
      </c>
      <c r="E3507" s="12">
        <v>77109.399999999994</v>
      </c>
      <c r="F3507" s="12">
        <v>40564.79</v>
      </c>
      <c r="G3507" s="12">
        <v>34.47</v>
      </c>
      <c r="H3507" s="12">
        <v>100</v>
      </c>
      <c r="I3507" s="12">
        <v>0.114</v>
      </c>
      <c r="J3507" s="12">
        <v>11</v>
      </c>
      <c r="K3507" s="12">
        <v>228.21</v>
      </c>
      <c r="L3507" s="12">
        <v>6</v>
      </c>
      <c r="M3507" s="12">
        <v>4.5599999999999996</v>
      </c>
      <c r="N3507" s="12">
        <v>33</v>
      </c>
      <c r="O3507" s="12">
        <v>16.899999999999999</v>
      </c>
      <c r="P3507" s="12">
        <v>0.224</v>
      </c>
      <c r="Q3507" s="12">
        <v>1.1499999999999999</v>
      </c>
      <c r="R3507" s="12">
        <v>5316</v>
      </c>
      <c r="S3507" s="12">
        <v>0.223</v>
      </c>
      <c r="T3507" s="12">
        <v>55.56</v>
      </c>
    </row>
    <row r="3508" spans="1:20" ht="15.75" customHeight="1" x14ac:dyDescent="0.35">
      <c r="A3508" s="11">
        <v>45146</v>
      </c>
      <c r="B3508" s="12" t="s">
        <v>77</v>
      </c>
      <c r="C3508" s="12" t="s">
        <v>80</v>
      </c>
      <c r="D3508" s="12">
        <v>125786.5</v>
      </c>
      <c r="E3508" s="12">
        <v>76609.240000000005</v>
      </c>
      <c r="F3508" s="12">
        <v>49177.26</v>
      </c>
      <c r="G3508" s="12">
        <v>39.1</v>
      </c>
      <c r="H3508" s="12">
        <v>115</v>
      </c>
      <c r="I3508" s="12">
        <v>0.128</v>
      </c>
      <c r="J3508" s="12">
        <v>14</v>
      </c>
      <c r="K3508" s="12">
        <v>148.65</v>
      </c>
      <c r="L3508" s="12">
        <v>4</v>
      </c>
      <c r="M3508" s="12">
        <v>4.25</v>
      </c>
      <c r="N3508" s="12">
        <v>43</v>
      </c>
      <c r="O3508" s="12">
        <v>25.3</v>
      </c>
      <c r="P3508" s="12">
        <v>0.13500000000000001</v>
      </c>
      <c r="Q3508" s="12">
        <v>0.86</v>
      </c>
      <c r="R3508" s="12">
        <v>5568</v>
      </c>
      <c r="S3508" s="12">
        <v>0.26300000000000001</v>
      </c>
      <c r="T3508" s="12">
        <v>49.67</v>
      </c>
    </row>
    <row r="3509" spans="1:20" ht="15.75" customHeight="1" x14ac:dyDescent="0.35">
      <c r="A3509" s="11">
        <v>45146</v>
      </c>
      <c r="B3509" s="12" t="s">
        <v>77</v>
      </c>
      <c r="C3509" s="12" t="s">
        <v>81</v>
      </c>
      <c r="D3509" s="12">
        <v>131921.32</v>
      </c>
      <c r="E3509" s="12">
        <v>62245.54</v>
      </c>
      <c r="F3509" s="12">
        <v>69675.789999999994</v>
      </c>
      <c r="G3509" s="12">
        <v>52.82</v>
      </c>
      <c r="H3509" s="12">
        <v>89</v>
      </c>
      <c r="I3509" s="12">
        <v>0.17499999999999999</v>
      </c>
      <c r="J3509" s="12">
        <v>15</v>
      </c>
      <c r="K3509" s="12">
        <v>295.11</v>
      </c>
      <c r="L3509" s="12">
        <v>5</v>
      </c>
      <c r="M3509" s="12">
        <v>3.8</v>
      </c>
      <c r="N3509" s="12">
        <v>29</v>
      </c>
      <c r="O3509" s="12">
        <v>28</v>
      </c>
      <c r="P3509" s="12">
        <v>0.216</v>
      </c>
      <c r="Q3509" s="12">
        <v>1.1499999999999999</v>
      </c>
      <c r="R3509" s="12">
        <v>3940</v>
      </c>
      <c r="S3509" s="12">
        <v>0.36099999999999999</v>
      </c>
      <c r="T3509" s="12">
        <v>45.73</v>
      </c>
    </row>
    <row r="3510" spans="1:20" ht="15.75" customHeight="1" x14ac:dyDescent="0.35">
      <c r="A3510" s="11">
        <v>45146</v>
      </c>
      <c r="B3510" s="12" t="s">
        <v>82</v>
      </c>
      <c r="C3510" s="12" t="s">
        <v>78</v>
      </c>
      <c r="D3510" s="12">
        <v>106690.04</v>
      </c>
      <c r="E3510" s="12">
        <v>58258.3</v>
      </c>
      <c r="F3510" s="12">
        <v>48431.74</v>
      </c>
      <c r="G3510" s="12">
        <v>45.39</v>
      </c>
      <c r="H3510" s="12">
        <v>95</v>
      </c>
      <c r="I3510" s="12">
        <v>0.16500000000000001</v>
      </c>
      <c r="J3510" s="12">
        <v>15</v>
      </c>
      <c r="K3510" s="12">
        <v>187.05</v>
      </c>
      <c r="L3510" s="12">
        <v>5</v>
      </c>
      <c r="M3510" s="12">
        <v>4.17</v>
      </c>
      <c r="N3510" s="12">
        <v>46</v>
      </c>
      <c r="O3510" s="12">
        <v>16.7</v>
      </c>
      <c r="P3510" s="12">
        <v>0.159</v>
      </c>
      <c r="Q3510" s="12">
        <v>0.94</v>
      </c>
      <c r="R3510" s="12">
        <v>3279</v>
      </c>
      <c r="S3510" s="12">
        <v>0.28999999999999998</v>
      </c>
      <c r="T3510" s="12">
        <v>32.39</v>
      </c>
    </row>
    <row r="3511" spans="1:20" ht="15.75" customHeight="1" x14ac:dyDescent="0.35">
      <c r="A3511" s="11">
        <v>45146</v>
      </c>
      <c r="B3511" s="12" t="s">
        <v>82</v>
      </c>
      <c r="C3511" s="12" t="s">
        <v>79</v>
      </c>
      <c r="D3511" s="12">
        <v>97904.13</v>
      </c>
      <c r="E3511" s="12">
        <v>55515.97</v>
      </c>
      <c r="F3511" s="12">
        <v>42388.160000000003</v>
      </c>
      <c r="G3511" s="12">
        <v>43.3</v>
      </c>
      <c r="H3511" s="12">
        <v>97</v>
      </c>
      <c r="I3511" s="12">
        <v>0.13500000000000001</v>
      </c>
      <c r="J3511" s="12">
        <v>13</v>
      </c>
      <c r="K3511" s="12">
        <v>158.35</v>
      </c>
      <c r="L3511" s="12">
        <v>5</v>
      </c>
      <c r="M3511" s="12">
        <v>4.16</v>
      </c>
      <c r="N3511" s="12">
        <v>62</v>
      </c>
      <c r="O3511" s="12">
        <v>10.1</v>
      </c>
      <c r="P3511" s="12">
        <v>0.182</v>
      </c>
      <c r="Q3511" s="12">
        <v>0.95</v>
      </c>
      <c r="R3511" s="12">
        <v>4919</v>
      </c>
      <c r="S3511" s="12">
        <v>0.36499999999999999</v>
      </c>
      <c r="T3511" s="12">
        <v>40.03</v>
      </c>
    </row>
    <row r="3512" spans="1:20" ht="15.75" customHeight="1" x14ac:dyDescent="0.35">
      <c r="A3512" s="11">
        <v>45146</v>
      </c>
      <c r="B3512" s="12" t="s">
        <v>82</v>
      </c>
      <c r="C3512" s="12" t="s">
        <v>80</v>
      </c>
      <c r="D3512" s="12">
        <v>107603.07</v>
      </c>
      <c r="E3512" s="12">
        <v>55805.94</v>
      </c>
      <c r="F3512" s="12">
        <v>51797.13</v>
      </c>
      <c r="G3512" s="12">
        <v>48.14</v>
      </c>
      <c r="H3512" s="12">
        <v>97</v>
      </c>
      <c r="I3512" s="12">
        <v>0.13800000000000001</v>
      </c>
      <c r="J3512" s="12">
        <v>13</v>
      </c>
      <c r="K3512" s="12">
        <v>188.79</v>
      </c>
      <c r="L3512" s="12">
        <v>5</v>
      </c>
      <c r="M3512" s="12">
        <v>3.85</v>
      </c>
      <c r="N3512" s="12">
        <v>25</v>
      </c>
      <c r="O3512" s="12">
        <v>33</v>
      </c>
      <c r="P3512" s="12">
        <v>9.6000000000000002E-2</v>
      </c>
      <c r="Q3512" s="12">
        <v>0.97</v>
      </c>
      <c r="R3512" s="12">
        <v>4694</v>
      </c>
      <c r="S3512" s="12">
        <v>0.27700000000000002</v>
      </c>
      <c r="T3512" s="12">
        <v>74.209999999999994</v>
      </c>
    </row>
    <row r="3513" spans="1:20" ht="15.75" customHeight="1" x14ac:dyDescent="0.35">
      <c r="A3513" s="11">
        <v>45146</v>
      </c>
      <c r="B3513" s="12" t="s">
        <v>82</v>
      </c>
      <c r="C3513" s="12" t="s">
        <v>81</v>
      </c>
      <c r="D3513" s="12">
        <v>129793.59</v>
      </c>
      <c r="E3513" s="12">
        <v>52820.81</v>
      </c>
      <c r="F3513" s="12">
        <v>76972.78</v>
      </c>
      <c r="G3513" s="12">
        <v>59.3</v>
      </c>
      <c r="H3513" s="12">
        <v>104</v>
      </c>
      <c r="I3513" s="12">
        <v>0.25900000000000001</v>
      </c>
      <c r="J3513" s="12">
        <v>26</v>
      </c>
      <c r="K3513" s="12">
        <v>177.64</v>
      </c>
      <c r="L3513" s="12">
        <v>5</v>
      </c>
      <c r="M3513" s="12">
        <v>4.1500000000000004</v>
      </c>
      <c r="N3513" s="12">
        <v>59</v>
      </c>
      <c r="O3513" s="12">
        <v>23.9</v>
      </c>
      <c r="P3513" s="12">
        <v>7.0999999999999994E-2</v>
      </c>
      <c r="Q3513" s="12">
        <v>1.17</v>
      </c>
      <c r="R3513" s="12">
        <v>5629</v>
      </c>
      <c r="S3513" s="12">
        <v>0.251</v>
      </c>
      <c r="T3513" s="12">
        <v>52.94</v>
      </c>
    </row>
    <row r="3514" spans="1:20" ht="15.75" customHeight="1" x14ac:dyDescent="0.35">
      <c r="A3514" s="11">
        <v>45146</v>
      </c>
      <c r="B3514" s="12" t="s">
        <v>83</v>
      </c>
      <c r="C3514" s="12" t="s">
        <v>78</v>
      </c>
      <c r="D3514" s="12">
        <v>98493.24</v>
      </c>
      <c r="E3514" s="12">
        <v>43213.37</v>
      </c>
      <c r="F3514" s="12">
        <v>55279.87</v>
      </c>
      <c r="G3514" s="12">
        <v>56.13</v>
      </c>
      <c r="H3514" s="12">
        <v>97</v>
      </c>
      <c r="I3514" s="12">
        <v>0.27800000000000002</v>
      </c>
      <c r="J3514" s="12">
        <v>26</v>
      </c>
      <c r="K3514" s="12">
        <v>189.45</v>
      </c>
      <c r="L3514" s="12">
        <v>5</v>
      </c>
      <c r="M3514" s="12">
        <v>4.5</v>
      </c>
      <c r="N3514" s="12">
        <v>62</v>
      </c>
      <c r="O3514" s="12">
        <v>20.7</v>
      </c>
      <c r="P3514" s="12">
        <v>0.17499999999999999</v>
      </c>
      <c r="Q3514" s="12">
        <v>1.1399999999999999</v>
      </c>
      <c r="R3514" s="12">
        <v>4526</v>
      </c>
      <c r="S3514" s="12">
        <v>0.36</v>
      </c>
      <c r="T3514" s="12">
        <v>55.91</v>
      </c>
    </row>
    <row r="3515" spans="1:20" ht="15.75" customHeight="1" x14ac:dyDescent="0.35">
      <c r="A3515" s="11">
        <v>45146</v>
      </c>
      <c r="B3515" s="12" t="s">
        <v>83</v>
      </c>
      <c r="C3515" s="12" t="s">
        <v>79</v>
      </c>
      <c r="D3515" s="12">
        <v>103468.16</v>
      </c>
      <c r="E3515" s="12">
        <v>56772.25</v>
      </c>
      <c r="F3515" s="12">
        <v>46695.91</v>
      </c>
      <c r="G3515" s="12">
        <v>45.13</v>
      </c>
      <c r="H3515" s="12">
        <v>123</v>
      </c>
      <c r="I3515" s="12">
        <v>0.158</v>
      </c>
      <c r="J3515" s="12">
        <v>19</v>
      </c>
      <c r="K3515" s="12">
        <v>133.34</v>
      </c>
      <c r="L3515" s="12">
        <v>5</v>
      </c>
      <c r="M3515" s="12">
        <v>4.29</v>
      </c>
      <c r="N3515" s="12">
        <v>26</v>
      </c>
      <c r="O3515" s="12">
        <v>27.6</v>
      </c>
      <c r="P3515" s="12">
        <v>0.153</v>
      </c>
      <c r="Q3515" s="12">
        <v>0.8</v>
      </c>
      <c r="R3515" s="12">
        <v>3933</v>
      </c>
      <c r="S3515" s="12">
        <v>0.38400000000000001</v>
      </c>
      <c r="T3515" s="12">
        <v>59.34</v>
      </c>
    </row>
    <row r="3516" spans="1:20" ht="15.75" customHeight="1" x14ac:dyDescent="0.35">
      <c r="A3516" s="11">
        <v>45146</v>
      </c>
      <c r="B3516" s="12" t="s">
        <v>83</v>
      </c>
      <c r="C3516" s="12" t="s">
        <v>80</v>
      </c>
      <c r="D3516" s="12">
        <v>88247.62</v>
      </c>
      <c r="E3516" s="12">
        <v>40598.370000000003</v>
      </c>
      <c r="F3516" s="12">
        <v>47649.24</v>
      </c>
      <c r="G3516" s="12">
        <v>53.99</v>
      </c>
      <c r="H3516" s="12">
        <v>134</v>
      </c>
      <c r="I3516" s="12">
        <v>0.13300000000000001</v>
      </c>
      <c r="J3516" s="12">
        <v>17</v>
      </c>
      <c r="K3516" s="12">
        <v>186.77</v>
      </c>
      <c r="L3516" s="12">
        <v>6</v>
      </c>
      <c r="M3516" s="12">
        <v>4.26</v>
      </c>
      <c r="N3516" s="12">
        <v>53</v>
      </c>
      <c r="O3516" s="12">
        <v>18.2</v>
      </c>
      <c r="P3516" s="12">
        <v>0.16600000000000001</v>
      </c>
      <c r="Q3516" s="12">
        <v>0.93</v>
      </c>
      <c r="R3516" s="12">
        <v>5298</v>
      </c>
      <c r="S3516" s="12">
        <v>0.39100000000000001</v>
      </c>
      <c r="T3516" s="12">
        <v>54.5</v>
      </c>
    </row>
    <row r="3517" spans="1:20" ht="15.75" customHeight="1" x14ac:dyDescent="0.35">
      <c r="A3517" s="11">
        <v>45146</v>
      </c>
      <c r="B3517" s="12" t="s">
        <v>83</v>
      </c>
      <c r="C3517" s="12" t="s">
        <v>81</v>
      </c>
      <c r="D3517" s="12">
        <v>86272.17</v>
      </c>
      <c r="E3517" s="12">
        <v>60035.519999999997</v>
      </c>
      <c r="F3517" s="12">
        <v>26236.65</v>
      </c>
      <c r="G3517" s="12">
        <v>30.41</v>
      </c>
      <c r="H3517" s="12">
        <v>117</v>
      </c>
      <c r="I3517" s="12">
        <v>0.14299999999999999</v>
      </c>
      <c r="J3517" s="12">
        <v>16</v>
      </c>
      <c r="K3517" s="12">
        <v>184.44</v>
      </c>
      <c r="L3517" s="12">
        <v>3</v>
      </c>
      <c r="M3517" s="12">
        <v>4.3600000000000003</v>
      </c>
      <c r="N3517" s="12">
        <v>59</v>
      </c>
      <c r="O3517" s="12">
        <v>21.7</v>
      </c>
      <c r="P3517" s="12">
        <v>0.23300000000000001</v>
      </c>
      <c r="Q3517" s="12">
        <v>0.98</v>
      </c>
      <c r="R3517" s="12">
        <v>7628</v>
      </c>
      <c r="S3517" s="12">
        <v>0.20799999999999999</v>
      </c>
      <c r="T3517" s="12">
        <v>54.69</v>
      </c>
    </row>
    <row r="3518" spans="1:20" ht="15.75" customHeight="1" x14ac:dyDescent="0.35">
      <c r="A3518" s="11">
        <v>45146</v>
      </c>
      <c r="B3518" s="12" t="s">
        <v>84</v>
      </c>
      <c r="C3518" s="12" t="s">
        <v>78</v>
      </c>
      <c r="D3518" s="12">
        <v>91545.64</v>
      </c>
      <c r="E3518" s="12">
        <v>52995.83</v>
      </c>
      <c r="F3518" s="12">
        <v>38549.800000000003</v>
      </c>
      <c r="G3518" s="12">
        <v>42.11</v>
      </c>
      <c r="H3518" s="12">
        <v>114</v>
      </c>
      <c r="I3518" s="12">
        <v>0.16200000000000001</v>
      </c>
      <c r="J3518" s="12">
        <v>18</v>
      </c>
      <c r="K3518" s="12">
        <v>213.09</v>
      </c>
      <c r="L3518" s="12">
        <v>5</v>
      </c>
      <c r="M3518" s="12">
        <v>4.3899999999999997</v>
      </c>
      <c r="N3518" s="12">
        <v>41</v>
      </c>
      <c r="O3518" s="12">
        <v>21.8</v>
      </c>
      <c r="P3518" s="12">
        <v>9.5000000000000001E-2</v>
      </c>
      <c r="Q3518" s="12">
        <v>1.1599999999999999</v>
      </c>
      <c r="R3518" s="12">
        <v>5590</v>
      </c>
      <c r="S3518" s="12">
        <v>0.33300000000000002</v>
      </c>
      <c r="T3518" s="12">
        <v>47.74</v>
      </c>
    </row>
    <row r="3519" spans="1:20" ht="15.75" customHeight="1" x14ac:dyDescent="0.35">
      <c r="A3519" s="11">
        <v>45146</v>
      </c>
      <c r="B3519" s="12" t="s">
        <v>84</v>
      </c>
      <c r="C3519" s="12" t="s">
        <v>79</v>
      </c>
      <c r="D3519" s="12">
        <v>118532.92</v>
      </c>
      <c r="E3519" s="12">
        <v>65491.27</v>
      </c>
      <c r="F3519" s="12">
        <v>53041.65</v>
      </c>
      <c r="G3519" s="12">
        <v>44.75</v>
      </c>
      <c r="H3519" s="12">
        <v>105</v>
      </c>
      <c r="I3519" s="12">
        <v>0.13400000000000001</v>
      </c>
      <c r="J3519" s="12">
        <v>14</v>
      </c>
      <c r="K3519" s="12">
        <v>169.78</v>
      </c>
      <c r="L3519" s="12">
        <v>5</v>
      </c>
      <c r="M3519" s="12">
        <v>3.96</v>
      </c>
      <c r="N3519" s="12">
        <v>53</v>
      </c>
      <c r="O3519" s="12">
        <v>25.4</v>
      </c>
      <c r="P3519" s="12">
        <v>0.128</v>
      </c>
      <c r="Q3519" s="12">
        <v>0.8</v>
      </c>
      <c r="R3519" s="12">
        <v>4149</v>
      </c>
      <c r="S3519" s="12">
        <v>0.29399999999999998</v>
      </c>
      <c r="T3519" s="12">
        <v>45.11</v>
      </c>
    </row>
    <row r="3520" spans="1:20" ht="15.75" customHeight="1" x14ac:dyDescent="0.35">
      <c r="A3520" s="11">
        <v>45146</v>
      </c>
      <c r="B3520" s="12" t="s">
        <v>84</v>
      </c>
      <c r="C3520" s="12" t="s">
        <v>80</v>
      </c>
      <c r="D3520" s="12">
        <v>83178.320000000007</v>
      </c>
      <c r="E3520" s="12">
        <v>40632.79</v>
      </c>
      <c r="F3520" s="12">
        <v>42545.53</v>
      </c>
      <c r="G3520" s="12">
        <v>51.15</v>
      </c>
      <c r="H3520" s="12">
        <v>112</v>
      </c>
      <c r="I3520" s="12">
        <v>0.22</v>
      </c>
      <c r="J3520" s="12">
        <v>24</v>
      </c>
      <c r="K3520" s="12">
        <v>219.13</v>
      </c>
      <c r="L3520" s="12">
        <v>5</v>
      </c>
      <c r="M3520" s="12">
        <v>4.21</v>
      </c>
      <c r="N3520" s="12">
        <v>56</v>
      </c>
      <c r="O3520" s="12">
        <v>28.3</v>
      </c>
      <c r="P3520" s="12">
        <v>0.24199999999999999</v>
      </c>
      <c r="Q3520" s="12">
        <v>0.85</v>
      </c>
      <c r="R3520" s="12">
        <v>5481</v>
      </c>
      <c r="S3520" s="12">
        <v>0.317</v>
      </c>
      <c r="T3520" s="12">
        <v>51.08</v>
      </c>
    </row>
    <row r="3521" spans="1:20" ht="15.75" customHeight="1" x14ac:dyDescent="0.35">
      <c r="A3521" s="11">
        <v>45146</v>
      </c>
      <c r="B3521" s="12" t="s">
        <v>84</v>
      </c>
      <c r="C3521" s="12" t="s">
        <v>81</v>
      </c>
      <c r="D3521" s="12">
        <v>76654.490000000005</v>
      </c>
      <c r="E3521" s="12">
        <v>51407.81</v>
      </c>
      <c r="F3521" s="12">
        <v>25246.68</v>
      </c>
      <c r="G3521" s="12">
        <v>32.94</v>
      </c>
      <c r="H3521" s="12">
        <v>109</v>
      </c>
      <c r="I3521" s="12">
        <v>0.158</v>
      </c>
      <c r="J3521" s="12">
        <v>17</v>
      </c>
      <c r="K3521" s="12">
        <v>217.94</v>
      </c>
      <c r="L3521" s="12">
        <v>4</v>
      </c>
      <c r="M3521" s="12">
        <v>4.1399999999999997</v>
      </c>
      <c r="N3521" s="12">
        <v>51</v>
      </c>
      <c r="O3521" s="12">
        <v>12.3</v>
      </c>
      <c r="P3521" s="12">
        <v>0.1</v>
      </c>
      <c r="Q3521" s="12">
        <v>0.81</v>
      </c>
      <c r="R3521" s="12">
        <v>5872</v>
      </c>
      <c r="S3521" s="12">
        <v>0.318</v>
      </c>
      <c r="T3521" s="12">
        <v>42.33</v>
      </c>
    </row>
    <row r="3522" spans="1:20" ht="15.75" customHeight="1" x14ac:dyDescent="0.35">
      <c r="A3522" s="11">
        <v>45147</v>
      </c>
      <c r="B3522" s="12" t="s">
        <v>77</v>
      </c>
      <c r="C3522" s="12" t="s">
        <v>78</v>
      </c>
      <c r="D3522" s="12">
        <v>118032.34</v>
      </c>
      <c r="E3522" s="12">
        <v>78885.899999999994</v>
      </c>
      <c r="F3522" s="12">
        <v>39146.449999999997</v>
      </c>
      <c r="G3522" s="12">
        <v>33.17</v>
      </c>
      <c r="H3522" s="12">
        <v>104</v>
      </c>
      <c r="I3522" s="12">
        <v>0.161</v>
      </c>
      <c r="J3522" s="12">
        <v>16</v>
      </c>
      <c r="K3522" s="12">
        <v>201.31</v>
      </c>
      <c r="L3522" s="12">
        <v>4</v>
      </c>
      <c r="M3522" s="12">
        <v>4.1100000000000003</v>
      </c>
      <c r="N3522" s="12">
        <v>44</v>
      </c>
      <c r="O3522" s="12">
        <v>21.9</v>
      </c>
      <c r="P3522" s="12">
        <v>0.20300000000000001</v>
      </c>
      <c r="Q3522" s="12">
        <v>1.2</v>
      </c>
      <c r="R3522" s="12">
        <v>4770</v>
      </c>
      <c r="S3522" s="12">
        <v>0.221</v>
      </c>
      <c r="T3522" s="12">
        <v>50.91</v>
      </c>
    </row>
    <row r="3523" spans="1:20" ht="15.75" customHeight="1" x14ac:dyDescent="0.35">
      <c r="A3523" s="11">
        <v>45147</v>
      </c>
      <c r="B3523" s="12" t="s">
        <v>77</v>
      </c>
      <c r="C3523" s="12" t="s">
        <v>79</v>
      </c>
      <c r="D3523" s="12">
        <v>74801.759999999995</v>
      </c>
      <c r="E3523" s="12">
        <v>51749.07</v>
      </c>
      <c r="F3523" s="12">
        <v>23052.69</v>
      </c>
      <c r="G3523" s="12">
        <v>30.82</v>
      </c>
      <c r="H3523" s="12">
        <v>100</v>
      </c>
      <c r="I3523" s="12">
        <v>0.14899999999999999</v>
      </c>
      <c r="J3523" s="12">
        <v>14</v>
      </c>
      <c r="K3523" s="12">
        <v>215.41</v>
      </c>
      <c r="L3523" s="12">
        <v>4</v>
      </c>
      <c r="M3523" s="12">
        <v>4.1900000000000004</v>
      </c>
      <c r="N3523" s="12">
        <v>50</v>
      </c>
      <c r="O3523" s="12">
        <v>32.299999999999997</v>
      </c>
      <c r="P3523" s="12">
        <v>0.14499999999999999</v>
      </c>
      <c r="Q3523" s="12">
        <v>0.82</v>
      </c>
      <c r="R3523" s="12">
        <v>7027</v>
      </c>
      <c r="S3523" s="12">
        <v>0.26200000000000001</v>
      </c>
      <c r="T3523" s="12">
        <v>52.55</v>
      </c>
    </row>
    <row r="3524" spans="1:20" ht="15.75" customHeight="1" x14ac:dyDescent="0.35">
      <c r="A3524" s="11">
        <v>45147</v>
      </c>
      <c r="B3524" s="12" t="s">
        <v>77</v>
      </c>
      <c r="C3524" s="12" t="s">
        <v>80</v>
      </c>
      <c r="D3524" s="12">
        <v>72420.53</v>
      </c>
      <c r="E3524" s="12">
        <v>36486.03</v>
      </c>
      <c r="F3524" s="12">
        <v>35934.5</v>
      </c>
      <c r="G3524" s="12">
        <v>49.62</v>
      </c>
      <c r="H3524" s="12">
        <v>127</v>
      </c>
      <c r="I3524" s="12">
        <v>0.184</v>
      </c>
      <c r="J3524" s="12">
        <v>23</v>
      </c>
      <c r="K3524" s="12">
        <v>190.49</v>
      </c>
      <c r="L3524" s="12">
        <v>6</v>
      </c>
      <c r="M3524" s="12">
        <v>4.67</v>
      </c>
      <c r="N3524" s="12">
        <v>56</v>
      </c>
      <c r="O3524" s="12">
        <v>16.100000000000001</v>
      </c>
      <c r="P3524" s="12">
        <v>0.121</v>
      </c>
      <c r="Q3524" s="12">
        <v>1.17</v>
      </c>
      <c r="R3524" s="12">
        <v>3109</v>
      </c>
      <c r="S3524" s="12">
        <v>0.28699999999999998</v>
      </c>
      <c r="T3524" s="12">
        <v>38.67</v>
      </c>
    </row>
    <row r="3525" spans="1:20" ht="15.75" customHeight="1" x14ac:dyDescent="0.35">
      <c r="A3525" s="11">
        <v>45147</v>
      </c>
      <c r="B3525" s="12" t="s">
        <v>77</v>
      </c>
      <c r="C3525" s="12" t="s">
        <v>81</v>
      </c>
      <c r="D3525" s="12">
        <v>105908.81</v>
      </c>
      <c r="E3525" s="12">
        <v>47188.01</v>
      </c>
      <c r="F3525" s="12">
        <v>58720.79</v>
      </c>
      <c r="G3525" s="12">
        <v>55.44</v>
      </c>
      <c r="H3525" s="12">
        <v>135</v>
      </c>
      <c r="I3525" s="12">
        <v>0.27500000000000002</v>
      </c>
      <c r="J3525" s="12">
        <v>37</v>
      </c>
      <c r="K3525" s="12">
        <v>230.46</v>
      </c>
      <c r="L3525" s="12">
        <v>6</v>
      </c>
      <c r="M3525" s="12">
        <v>4.28</v>
      </c>
      <c r="N3525" s="12">
        <v>45</v>
      </c>
      <c r="O3525" s="12">
        <v>22.5</v>
      </c>
      <c r="P3525" s="12">
        <v>0.17899999999999999</v>
      </c>
      <c r="Q3525" s="12">
        <v>1.0900000000000001</v>
      </c>
      <c r="R3525" s="12">
        <v>3713</v>
      </c>
      <c r="S3525" s="12">
        <v>0.3</v>
      </c>
      <c r="T3525" s="12">
        <v>61.96</v>
      </c>
    </row>
    <row r="3526" spans="1:20" ht="15.75" customHeight="1" x14ac:dyDescent="0.35">
      <c r="A3526" s="11">
        <v>45147</v>
      </c>
      <c r="B3526" s="12" t="s">
        <v>82</v>
      </c>
      <c r="C3526" s="12" t="s">
        <v>78</v>
      </c>
      <c r="D3526" s="12">
        <v>147222.88</v>
      </c>
      <c r="E3526" s="12">
        <v>100328.38</v>
      </c>
      <c r="F3526" s="12">
        <v>46894.5</v>
      </c>
      <c r="G3526" s="12">
        <v>31.85</v>
      </c>
      <c r="H3526" s="12">
        <v>96</v>
      </c>
      <c r="I3526" s="12">
        <v>0.21099999999999999</v>
      </c>
      <c r="J3526" s="12">
        <v>20</v>
      </c>
      <c r="K3526" s="12">
        <v>185.31</v>
      </c>
      <c r="L3526" s="12">
        <v>4</v>
      </c>
      <c r="M3526" s="12">
        <v>4.0599999999999996</v>
      </c>
      <c r="N3526" s="12">
        <v>43</v>
      </c>
      <c r="O3526" s="12">
        <v>21.3</v>
      </c>
      <c r="P3526" s="12">
        <v>0.08</v>
      </c>
      <c r="Q3526" s="12">
        <v>0.98</v>
      </c>
      <c r="R3526" s="12">
        <v>4492</v>
      </c>
      <c r="S3526" s="12">
        <v>0.36699999999999999</v>
      </c>
      <c r="T3526" s="12">
        <v>53.23</v>
      </c>
    </row>
    <row r="3527" spans="1:20" ht="15.75" customHeight="1" x14ac:dyDescent="0.35">
      <c r="A3527" s="11">
        <v>45147</v>
      </c>
      <c r="B3527" s="12" t="s">
        <v>82</v>
      </c>
      <c r="C3527" s="12" t="s">
        <v>79</v>
      </c>
      <c r="D3527" s="12">
        <v>75162.100000000006</v>
      </c>
      <c r="E3527" s="12">
        <v>39320.019999999997</v>
      </c>
      <c r="F3527" s="12">
        <v>35842.080000000002</v>
      </c>
      <c r="G3527" s="12">
        <v>47.69</v>
      </c>
      <c r="H3527" s="12">
        <v>119</v>
      </c>
      <c r="I3527" s="12">
        <v>0.109</v>
      </c>
      <c r="J3527" s="12">
        <v>13</v>
      </c>
      <c r="K3527" s="12">
        <v>178.2</v>
      </c>
      <c r="L3527" s="12">
        <v>5</v>
      </c>
      <c r="M3527" s="12">
        <v>4.7</v>
      </c>
      <c r="N3527" s="12">
        <v>56</v>
      </c>
      <c r="O3527" s="12">
        <v>27.6</v>
      </c>
      <c r="P3527" s="12">
        <v>0.14299999999999999</v>
      </c>
      <c r="Q3527" s="12">
        <v>1.1200000000000001</v>
      </c>
      <c r="R3527" s="12">
        <v>6523</v>
      </c>
      <c r="S3527" s="12">
        <v>0.27300000000000002</v>
      </c>
      <c r="T3527" s="12">
        <v>39.119999999999997</v>
      </c>
    </row>
    <row r="3528" spans="1:20" ht="15.75" customHeight="1" x14ac:dyDescent="0.35">
      <c r="A3528" s="11">
        <v>45147</v>
      </c>
      <c r="B3528" s="12" t="s">
        <v>82</v>
      </c>
      <c r="C3528" s="12" t="s">
        <v>80</v>
      </c>
      <c r="D3528" s="12">
        <v>100400.9</v>
      </c>
      <c r="E3528" s="12">
        <v>56539.59</v>
      </c>
      <c r="F3528" s="12">
        <v>43861.31</v>
      </c>
      <c r="G3528" s="12">
        <v>43.69</v>
      </c>
      <c r="H3528" s="12">
        <v>108</v>
      </c>
      <c r="I3528" s="12">
        <v>0.24099999999999999</v>
      </c>
      <c r="J3528" s="12">
        <v>26</v>
      </c>
      <c r="K3528" s="12">
        <v>206.16</v>
      </c>
      <c r="L3528" s="12">
        <v>4</v>
      </c>
      <c r="M3528" s="12">
        <v>4.55</v>
      </c>
      <c r="N3528" s="12">
        <v>51</v>
      </c>
      <c r="O3528" s="12">
        <v>29.7</v>
      </c>
      <c r="P3528" s="12">
        <v>0.16700000000000001</v>
      </c>
      <c r="Q3528" s="12">
        <v>1.1499999999999999</v>
      </c>
      <c r="R3528" s="12">
        <v>4464</v>
      </c>
      <c r="S3528" s="12">
        <v>0.33100000000000002</v>
      </c>
      <c r="T3528" s="12">
        <v>52.45</v>
      </c>
    </row>
    <row r="3529" spans="1:20" ht="15.75" customHeight="1" x14ac:dyDescent="0.35">
      <c r="A3529" s="11">
        <v>45147</v>
      </c>
      <c r="B3529" s="12" t="s">
        <v>82</v>
      </c>
      <c r="C3529" s="12" t="s">
        <v>81</v>
      </c>
      <c r="D3529" s="12">
        <v>121166.5</v>
      </c>
      <c r="E3529" s="12">
        <v>67658.28</v>
      </c>
      <c r="F3529" s="12">
        <v>53508.21</v>
      </c>
      <c r="G3529" s="12">
        <v>44.16</v>
      </c>
      <c r="H3529" s="12">
        <v>62</v>
      </c>
      <c r="I3529" s="12">
        <v>0.153</v>
      </c>
      <c r="J3529" s="12">
        <v>9</v>
      </c>
      <c r="K3529" s="12">
        <v>196.37</v>
      </c>
      <c r="L3529" s="12">
        <v>4</v>
      </c>
      <c r="M3529" s="12">
        <v>3.95</v>
      </c>
      <c r="N3529" s="12">
        <v>50</v>
      </c>
      <c r="O3529" s="12">
        <v>26.6</v>
      </c>
      <c r="P3529" s="12">
        <v>9.2999999999999999E-2</v>
      </c>
      <c r="Q3529" s="12">
        <v>1.1200000000000001</v>
      </c>
      <c r="R3529" s="12">
        <v>4091</v>
      </c>
      <c r="S3529" s="12">
        <v>0.31</v>
      </c>
      <c r="T3529" s="12">
        <v>58.94</v>
      </c>
    </row>
    <row r="3530" spans="1:20" ht="15.75" customHeight="1" x14ac:dyDescent="0.35">
      <c r="A3530" s="11">
        <v>45147</v>
      </c>
      <c r="B3530" s="12" t="s">
        <v>83</v>
      </c>
      <c r="C3530" s="12" t="s">
        <v>78</v>
      </c>
      <c r="D3530" s="12">
        <v>112074.48</v>
      </c>
      <c r="E3530" s="12">
        <v>78441.240000000005</v>
      </c>
      <c r="F3530" s="12">
        <v>33633.24</v>
      </c>
      <c r="G3530" s="12">
        <v>30.01</v>
      </c>
      <c r="H3530" s="12">
        <v>71</v>
      </c>
      <c r="I3530" s="12">
        <v>0.17399999999999999</v>
      </c>
      <c r="J3530" s="12">
        <v>12</v>
      </c>
      <c r="K3530" s="12">
        <v>198.65</v>
      </c>
      <c r="L3530" s="12">
        <v>5</v>
      </c>
      <c r="M3530" s="12">
        <v>4.91</v>
      </c>
      <c r="N3530" s="12">
        <v>46</v>
      </c>
      <c r="O3530" s="12">
        <v>19.399999999999999</v>
      </c>
      <c r="P3530" s="12">
        <v>0.17699999999999999</v>
      </c>
      <c r="Q3530" s="12">
        <v>1.02</v>
      </c>
      <c r="R3530" s="12">
        <v>4745</v>
      </c>
      <c r="S3530" s="12">
        <v>0.26500000000000001</v>
      </c>
      <c r="T3530" s="12">
        <v>37.479999999999997</v>
      </c>
    </row>
    <row r="3531" spans="1:20" ht="15.75" customHeight="1" x14ac:dyDescent="0.35">
      <c r="A3531" s="11">
        <v>45147</v>
      </c>
      <c r="B3531" s="12" t="s">
        <v>83</v>
      </c>
      <c r="C3531" s="12" t="s">
        <v>79</v>
      </c>
      <c r="D3531" s="12">
        <v>123870.33</v>
      </c>
      <c r="E3531" s="12">
        <v>79600.25</v>
      </c>
      <c r="F3531" s="12">
        <v>44270.080000000002</v>
      </c>
      <c r="G3531" s="12">
        <v>35.74</v>
      </c>
      <c r="H3531" s="12">
        <v>73</v>
      </c>
      <c r="I3531" s="12">
        <v>0.215</v>
      </c>
      <c r="J3531" s="12">
        <v>15</v>
      </c>
      <c r="K3531" s="12">
        <v>257.97000000000003</v>
      </c>
      <c r="L3531" s="12">
        <v>5</v>
      </c>
      <c r="M3531" s="12">
        <v>3.77</v>
      </c>
      <c r="N3531" s="12">
        <v>54</v>
      </c>
      <c r="O3531" s="12">
        <v>31.3</v>
      </c>
      <c r="P3531" s="12">
        <v>0.2</v>
      </c>
      <c r="Q3531" s="12">
        <v>1.1399999999999999</v>
      </c>
      <c r="R3531" s="12">
        <v>3863</v>
      </c>
      <c r="S3531" s="12">
        <v>0.33300000000000002</v>
      </c>
      <c r="T3531" s="12">
        <v>42.66</v>
      </c>
    </row>
    <row r="3532" spans="1:20" ht="15.75" customHeight="1" x14ac:dyDescent="0.35">
      <c r="A3532" s="11">
        <v>45147</v>
      </c>
      <c r="B3532" s="12" t="s">
        <v>83</v>
      </c>
      <c r="C3532" s="12" t="s">
        <v>80</v>
      </c>
      <c r="D3532" s="12">
        <v>94011.08</v>
      </c>
      <c r="E3532" s="12">
        <v>40297.120000000003</v>
      </c>
      <c r="F3532" s="12">
        <v>53713.95</v>
      </c>
      <c r="G3532" s="12">
        <v>57.14</v>
      </c>
      <c r="H3532" s="12">
        <v>112</v>
      </c>
      <c r="I3532" s="12">
        <v>0.19500000000000001</v>
      </c>
      <c r="J3532" s="12">
        <v>21</v>
      </c>
      <c r="K3532" s="12">
        <v>158.18</v>
      </c>
      <c r="L3532" s="12">
        <v>4</v>
      </c>
      <c r="M3532" s="12">
        <v>4.46</v>
      </c>
      <c r="N3532" s="12">
        <v>45</v>
      </c>
      <c r="O3532" s="12">
        <v>16.399999999999999</v>
      </c>
      <c r="P3532" s="12">
        <v>0.23300000000000001</v>
      </c>
      <c r="Q3532" s="12">
        <v>0.81</v>
      </c>
      <c r="R3532" s="12">
        <v>5931</v>
      </c>
      <c r="S3532" s="12">
        <v>0.20899999999999999</v>
      </c>
      <c r="T3532" s="12">
        <v>57.82</v>
      </c>
    </row>
    <row r="3533" spans="1:20" ht="15.75" customHeight="1" x14ac:dyDescent="0.35">
      <c r="A3533" s="11">
        <v>45147</v>
      </c>
      <c r="B3533" s="12" t="s">
        <v>83</v>
      </c>
      <c r="C3533" s="12" t="s">
        <v>81</v>
      </c>
      <c r="D3533" s="12">
        <v>108234.25</v>
      </c>
      <c r="E3533" s="12">
        <v>53298.43</v>
      </c>
      <c r="F3533" s="12">
        <v>54935.82</v>
      </c>
      <c r="G3533" s="12">
        <v>50.76</v>
      </c>
      <c r="H3533" s="12">
        <v>109</v>
      </c>
      <c r="I3533" s="12">
        <v>0.152</v>
      </c>
      <c r="J3533" s="12">
        <v>16</v>
      </c>
      <c r="K3533" s="12">
        <v>281.49</v>
      </c>
      <c r="L3533" s="12">
        <v>3</v>
      </c>
      <c r="M3533" s="12">
        <v>4.1900000000000004</v>
      </c>
      <c r="N3533" s="12">
        <v>60</v>
      </c>
      <c r="O3533" s="12">
        <v>12.7</v>
      </c>
      <c r="P3533" s="12">
        <v>0.14799999999999999</v>
      </c>
      <c r="Q3533" s="12">
        <v>0.98</v>
      </c>
      <c r="R3533" s="12">
        <v>3768</v>
      </c>
      <c r="S3533" s="12">
        <v>0.22600000000000001</v>
      </c>
      <c r="T3533" s="12">
        <v>45.98</v>
      </c>
    </row>
    <row r="3534" spans="1:20" ht="15.75" customHeight="1" x14ac:dyDescent="0.35">
      <c r="A3534" s="11">
        <v>45147</v>
      </c>
      <c r="B3534" s="12" t="s">
        <v>84</v>
      </c>
      <c r="C3534" s="12" t="s">
        <v>78</v>
      </c>
      <c r="D3534" s="12">
        <v>107311.02</v>
      </c>
      <c r="E3534" s="12">
        <v>67804.11</v>
      </c>
      <c r="F3534" s="12">
        <v>39506.910000000003</v>
      </c>
      <c r="G3534" s="12">
        <v>36.82</v>
      </c>
      <c r="H3534" s="12">
        <v>96</v>
      </c>
      <c r="I3534" s="12">
        <v>0.28299999999999997</v>
      </c>
      <c r="J3534" s="12">
        <v>27</v>
      </c>
      <c r="K3534" s="12">
        <v>180.92</v>
      </c>
      <c r="L3534" s="12">
        <v>6</v>
      </c>
      <c r="M3534" s="12">
        <v>3.92</v>
      </c>
      <c r="N3534" s="12">
        <v>38</v>
      </c>
      <c r="O3534" s="12">
        <v>29.4</v>
      </c>
      <c r="P3534" s="12">
        <v>9.9000000000000005E-2</v>
      </c>
      <c r="Q3534" s="12">
        <v>1.04</v>
      </c>
      <c r="R3534" s="12">
        <v>5241</v>
      </c>
      <c r="S3534" s="12">
        <v>0.35899999999999999</v>
      </c>
      <c r="T3534" s="12">
        <v>74.849999999999994</v>
      </c>
    </row>
    <row r="3535" spans="1:20" ht="15.75" customHeight="1" x14ac:dyDescent="0.35">
      <c r="A3535" s="11">
        <v>45147</v>
      </c>
      <c r="B3535" s="12" t="s">
        <v>84</v>
      </c>
      <c r="C3535" s="12" t="s">
        <v>79</v>
      </c>
      <c r="D3535" s="12">
        <v>109351.01</v>
      </c>
      <c r="E3535" s="12">
        <v>65520.33</v>
      </c>
      <c r="F3535" s="12">
        <v>43830.68</v>
      </c>
      <c r="G3535" s="12">
        <v>40.08</v>
      </c>
      <c r="H3535" s="12">
        <v>79</v>
      </c>
      <c r="I3535" s="12">
        <v>0.27800000000000002</v>
      </c>
      <c r="J3535" s="12">
        <v>21</v>
      </c>
      <c r="K3535" s="12">
        <v>290.16000000000003</v>
      </c>
      <c r="L3535" s="12">
        <v>6</v>
      </c>
      <c r="M3535" s="12">
        <v>4.4000000000000004</v>
      </c>
      <c r="N3535" s="12">
        <v>27</v>
      </c>
      <c r="O3535" s="12">
        <v>40.5</v>
      </c>
      <c r="P3535" s="12">
        <v>0.20899999999999999</v>
      </c>
      <c r="Q3535" s="12">
        <v>1.1599999999999999</v>
      </c>
      <c r="R3535" s="12">
        <v>6209</v>
      </c>
      <c r="S3535" s="12">
        <v>0.28699999999999998</v>
      </c>
      <c r="T3535" s="12">
        <v>37.590000000000003</v>
      </c>
    </row>
    <row r="3536" spans="1:20" ht="15.75" customHeight="1" x14ac:dyDescent="0.35">
      <c r="A3536" s="11">
        <v>45147</v>
      </c>
      <c r="B3536" s="12" t="s">
        <v>84</v>
      </c>
      <c r="C3536" s="12" t="s">
        <v>80</v>
      </c>
      <c r="D3536" s="12">
        <v>105546.84</v>
      </c>
      <c r="E3536" s="12">
        <v>47441.94</v>
      </c>
      <c r="F3536" s="12">
        <v>58104.9</v>
      </c>
      <c r="G3536" s="12">
        <v>55.05</v>
      </c>
      <c r="H3536" s="12">
        <v>117</v>
      </c>
      <c r="I3536" s="12">
        <v>0.14199999999999999</v>
      </c>
      <c r="J3536" s="12">
        <v>16</v>
      </c>
      <c r="K3536" s="12">
        <v>198.54</v>
      </c>
      <c r="L3536" s="12">
        <v>4</v>
      </c>
      <c r="M3536" s="12">
        <v>4.45</v>
      </c>
      <c r="N3536" s="12">
        <v>28</v>
      </c>
      <c r="O3536" s="12">
        <v>14.6</v>
      </c>
      <c r="P3536" s="12">
        <v>6.6000000000000003E-2</v>
      </c>
      <c r="Q3536" s="12">
        <v>0.97</v>
      </c>
      <c r="R3536" s="12">
        <v>5659</v>
      </c>
      <c r="S3536" s="12">
        <v>0.246</v>
      </c>
      <c r="T3536" s="12">
        <v>49.75</v>
      </c>
    </row>
    <row r="3537" spans="1:20" ht="15.75" customHeight="1" x14ac:dyDescent="0.35">
      <c r="A3537" s="11">
        <v>45147</v>
      </c>
      <c r="B3537" s="12" t="s">
        <v>84</v>
      </c>
      <c r="C3537" s="12" t="s">
        <v>81</v>
      </c>
      <c r="D3537" s="12">
        <v>93159.03</v>
      </c>
      <c r="E3537" s="12">
        <v>61768.34</v>
      </c>
      <c r="F3537" s="12">
        <v>31390.69</v>
      </c>
      <c r="G3537" s="12">
        <v>33.700000000000003</v>
      </c>
      <c r="H3537" s="12">
        <v>78</v>
      </c>
      <c r="I3537" s="12">
        <v>0.185</v>
      </c>
      <c r="J3537" s="12">
        <v>14</v>
      </c>
      <c r="K3537" s="12">
        <v>156.47</v>
      </c>
      <c r="L3537" s="12">
        <v>3</v>
      </c>
      <c r="M3537" s="12">
        <v>3.78</v>
      </c>
      <c r="N3537" s="12">
        <v>40</v>
      </c>
      <c r="O3537" s="12">
        <v>20.399999999999999</v>
      </c>
      <c r="P3537" s="12">
        <v>6.5000000000000002E-2</v>
      </c>
      <c r="Q3537" s="12">
        <v>1.03</v>
      </c>
      <c r="R3537" s="12">
        <v>4188</v>
      </c>
      <c r="S3537" s="12">
        <v>0.26800000000000002</v>
      </c>
      <c r="T3537" s="12">
        <v>58.2</v>
      </c>
    </row>
    <row r="3538" spans="1:20" ht="15.75" customHeight="1" x14ac:dyDescent="0.35">
      <c r="A3538" s="11">
        <v>45148</v>
      </c>
      <c r="B3538" s="12" t="s">
        <v>77</v>
      </c>
      <c r="C3538" s="12" t="s">
        <v>78</v>
      </c>
      <c r="D3538" s="12">
        <v>113414.37</v>
      </c>
      <c r="E3538" s="12">
        <v>56049.06</v>
      </c>
      <c r="F3538" s="12">
        <v>57365.31</v>
      </c>
      <c r="G3538" s="12">
        <v>50.58</v>
      </c>
      <c r="H3538" s="12">
        <v>93</v>
      </c>
      <c r="I3538" s="12">
        <v>0.105</v>
      </c>
      <c r="J3538" s="12">
        <v>9</v>
      </c>
      <c r="K3538" s="12">
        <v>269.7</v>
      </c>
      <c r="L3538" s="12">
        <v>4</v>
      </c>
      <c r="M3538" s="12">
        <v>4.34</v>
      </c>
      <c r="N3538" s="12">
        <v>37</v>
      </c>
      <c r="O3538" s="12">
        <v>29.5</v>
      </c>
      <c r="P3538" s="12">
        <v>0.114</v>
      </c>
      <c r="Q3538" s="12">
        <v>0.98</v>
      </c>
      <c r="R3538" s="12">
        <v>4182</v>
      </c>
      <c r="S3538" s="12">
        <v>0.36799999999999999</v>
      </c>
      <c r="T3538" s="12">
        <v>48.55</v>
      </c>
    </row>
    <row r="3539" spans="1:20" ht="15.75" customHeight="1" x14ac:dyDescent="0.35">
      <c r="A3539" s="11">
        <v>45148</v>
      </c>
      <c r="B3539" s="12" t="s">
        <v>77</v>
      </c>
      <c r="C3539" s="12" t="s">
        <v>79</v>
      </c>
      <c r="D3539" s="12">
        <v>110193.73</v>
      </c>
      <c r="E3539" s="12">
        <v>74071.039999999994</v>
      </c>
      <c r="F3539" s="12">
        <v>36122.69</v>
      </c>
      <c r="G3539" s="12">
        <v>32.78</v>
      </c>
      <c r="H3539" s="12">
        <v>121</v>
      </c>
      <c r="I3539" s="12">
        <v>0.29899999999999999</v>
      </c>
      <c r="J3539" s="12">
        <v>36</v>
      </c>
      <c r="K3539" s="12">
        <v>206.88</v>
      </c>
      <c r="L3539" s="12">
        <v>4</v>
      </c>
      <c r="M3539" s="12">
        <v>4.55</v>
      </c>
      <c r="N3539" s="12">
        <v>35</v>
      </c>
      <c r="O3539" s="12">
        <v>20.399999999999999</v>
      </c>
      <c r="P3539" s="12">
        <v>9.4E-2</v>
      </c>
      <c r="Q3539" s="12">
        <v>1.03</v>
      </c>
      <c r="R3539" s="12">
        <v>4571</v>
      </c>
      <c r="S3539" s="12">
        <v>0.32</v>
      </c>
      <c r="T3539" s="12">
        <v>42.11</v>
      </c>
    </row>
    <row r="3540" spans="1:20" ht="15.75" customHeight="1" x14ac:dyDescent="0.35">
      <c r="A3540" s="11">
        <v>45148</v>
      </c>
      <c r="B3540" s="12" t="s">
        <v>77</v>
      </c>
      <c r="C3540" s="12" t="s">
        <v>80</v>
      </c>
      <c r="D3540" s="12">
        <v>107160.31</v>
      </c>
      <c r="E3540" s="12">
        <v>49587.81</v>
      </c>
      <c r="F3540" s="12">
        <v>57572.5</v>
      </c>
      <c r="G3540" s="12">
        <v>53.73</v>
      </c>
      <c r="H3540" s="12">
        <v>84</v>
      </c>
      <c r="I3540" s="12">
        <v>0.28199999999999997</v>
      </c>
      <c r="J3540" s="12">
        <v>23</v>
      </c>
      <c r="K3540" s="12">
        <v>193.56</v>
      </c>
      <c r="L3540" s="12">
        <v>5</v>
      </c>
      <c r="M3540" s="12">
        <v>4.38</v>
      </c>
      <c r="N3540" s="12">
        <v>49</v>
      </c>
      <c r="O3540" s="12">
        <v>18</v>
      </c>
      <c r="P3540" s="12">
        <v>0.19400000000000001</v>
      </c>
      <c r="Q3540" s="12">
        <v>0.96</v>
      </c>
      <c r="R3540" s="12">
        <v>5199</v>
      </c>
      <c r="S3540" s="12">
        <v>0.23</v>
      </c>
      <c r="T3540" s="12">
        <v>64.13</v>
      </c>
    </row>
    <row r="3541" spans="1:20" ht="15.75" customHeight="1" x14ac:dyDescent="0.35">
      <c r="A3541" s="11">
        <v>45148</v>
      </c>
      <c r="B3541" s="12" t="s">
        <v>77</v>
      </c>
      <c r="C3541" s="12" t="s">
        <v>81</v>
      </c>
      <c r="D3541" s="12">
        <v>78686.2</v>
      </c>
      <c r="E3541" s="12">
        <v>45818.11</v>
      </c>
      <c r="F3541" s="12">
        <v>32868.089999999997</v>
      </c>
      <c r="G3541" s="12">
        <v>41.77</v>
      </c>
      <c r="H3541" s="12">
        <v>77</v>
      </c>
      <c r="I3541" s="12">
        <v>0.22500000000000001</v>
      </c>
      <c r="J3541" s="12">
        <v>17</v>
      </c>
      <c r="K3541" s="12">
        <v>294.49</v>
      </c>
      <c r="L3541" s="12">
        <v>3</v>
      </c>
      <c r="M3541" s="12">
        <v>4.66</v>
      </c>
      <c r="N3541" s="12">
        <v>57</v>
      </c>
      <c r="O3541" s="12">
        <v>29.6</v>
      </c>
      <c r="P3541" s="12">
        <v>0.13900000000000001</v>
      </c>
      <c r="Q3541" s="12">
        <v>1.1299999999999999</v>
      </c>
      <c r="R3541" s="12">
        <v>4381</v>
      </c>
      <c r="S3541" s="12">
        <v>0.316</v>
      </c>
      <c r="T3541" s="12">
        <v>69.59</v>
      </c>
    </row>
    <row r="3542" spans="1:20" ht="15.75" customHeight="1" x14ac:dyDescent="0.35">
      <c r="A3542" s="11">
        <v>45148</v>
      </c>
      <c r="B3542" s="12" t="s">
        <v>82</v>
      </c>
      <c r="C3542" s="12" t="s">
        <v>78</v>
      </c>
      <c r="D3542" s="12">
        <v>136313.95000000001</v>
      </c>
      <c r="E3542" s="12">
        <v>66616.5</v>
      </c>
      <c r="F3542" s="12">
        <v>69697.45</v>
      </c>
      <c r="G3542" s="12">
        <v>51.13</v>
      </c>
      <c r="H3542" s="12">
        <v>116</v>
      </c>
      <c r="I3542" s="12">
        <v>0.105</v>
      </c>
      <c r="J3542" s="12">
        <v>12</v>
      </c>
      <c r="K3542" s="12">
        <v>177.98</v>
      </c>
      <c r="L3542" s="12">
        <v>4</v>
      </c>
      <c r="M3542" s="12">
        <v>4.88</v>
      </c>
      <c r="N3542" s="12">
        <v>51</v>
      </c>
      <c r="O3542" s="12">
        <v>27.9</v>
      </c>
      <c r="P3542" s="12">
        <v>8.5000000000000006E-2</v>
      </c>
      <c r="Q3542" s="12">
        <v>1.06</v>
      </c>
      <c r="R3542" s="12">
        <v>4812</v>
      </c>
      <c r="S3542" s="12">
        <v>0.246</v>
      </c>
      <c r="T3542" s="12">
        <v>58.18</v>
      </c>
    </row>
    <row r="3543" spans="1:20" ht="15.75" customHeight="1" x14ac:dyDescent="0.35">
      <c r="A3543" s="11">
        <v>45148</v>
      </c>
      <c r="B3543" s="12" t="s">
        <v>82</v>
      </c>
      <c r="C3543" s="12" t="s">
        <v>79</v>
      </c>
      <c r="D3543" s="12">
        <v>101140.09</v>
      </c>
      <c r="E3543" s="12">
        <v>40940.71</v>
      </c>
      <c r="F3543" s="12">
        <v>60199.38</v>
      </c>
      <c r="G3543" s="12">
        <v>59.52</v>
      </c>
      <c r="H3543" s="12">
        <v>65</v>
      </c>
      <c r="I3543" s="12">
        <v>0.20799999999999999</v>
      </c>
      <c r="J3543" s="12">
        <v>13</v>
      </c>
      <c r="K3543" s="12">
        <v>187.16</v>
      </c>
      <c r="L3543" s="12">
        <v>4</v>
      </c>
      <c r="M3543" s="12">
        <v>4.13</v>
      </c>
      <c r="N3543" s="12">
        <v>48</v>
      </c>
      <c r="O3543" s="12">
        <v>11.7</v>
      </c>
      <c r="P3543" s="12">
        <v>0.214</v>
      </c>
      <c r="Q3543" s="12">
        <v>0.96</v>
      </c>
      <c r="R3543" s="12">
        <v>4926</v>
      </c>
      <c r="S3543" s="12">
        <v>0.36699999999999999</v>
      </c>
      <c r="T3543" s="12">
        <v>44.6</v>
      </c>
    </row>
    <row r="3544" spans="1:20" ht="15.75" customHeight="1" x14ac:dyDescent="0.35">
      <c r="A3544" s="11">
        <v>45148</v>
      </c>
      <c r="B3544" s="12" t="s">
        <v>82</v>
      </c>
      <c r="C3544" s="12" t="s">
        <v>80</v>
      </c>
      <c r="D3544" s="12">
        <v>129195.68</v>
      </c>
      <c r="E3544" s="12">
        <v>68899.570000000007</v>
      </c>
      <c r="F3544" s="12">
        <v>60296.11</v>
      </c>
      <c r="G3544" s="12">
        <v>46.67</v>
      </c>
      <c r="H3544" s="12">
        <v>97</v>
      </c>
      <c r="I3544" s="12">
        <v>0.14599999999999999</v>
      </c>
      <c r="J3544" s="12">
        <v>14</v>
      </c>
      <c r="K3544" s="12">
        <v>292.79000000000002</v>
      </c>
      <c r="L3544" s="12">
        <v>5</v>
      </c>
      <c r="M3544" s="12">
        <v>4.04</v>
      </c>
      <c r="N3544" s="12">
        <v>55</v>
      </c>
      <c r="O3544" s="12">
        <v>30.2</v>
      </c>
      <c r="P3544" s="12">
        <v>0.246</v>
      </c>
      <c r="Q3544" s="12">
        <v>1.1599999999999999</v>
      </c>
      <c r="R3544" s="12">
        <v>5353</v>
      </c>
      <c r="S3544" s="12">
        <v>0.29199999999999998</v>
      </c>
      <c r="T3544" s="12">
        <v>74.510000000000005</v>
      </c>
    </row>
    <row r="3545" spans="1:20" ht="15.75" customHeight="1" x14ac:dyDescent="0.35">
      <c r="A3545" s="11">
        <v>45148</v>
      </c>
      <c r="B3545" s="12" t="s">
        <v>82</v>
      </c>
      <c r="C3545" s="12" t="s">
        <v>81</v>
      </c>
      <c r="D3545" s="12">
        <v>100821.71</v>
      </c>
      <c r="E3545" s="12">
        <v>49087.5</v>
      </c>
      <c r="F3545" s="12">
        <v>51734.21</v>
      </c>
      <c r="G3545" s="12">
        <v>51.31</v>
      </c>
      <c r="H3545" s="12">
        <v>122</v>
      </c>
      <c r="I3545" s="12">
        <v>0.26700000000000002</v>
      </c>
      <c r="J3545" s="12">
        <v>32</v>
      </c>
      <c r="K3545" s="12">
        <v>198.54</v>
      </c>
      <c r="L3545" s="12">
        <v>5</v>
      </c>
      <c r="M3545" s="12">
        <v>3.67</v>
      </c>
      <c r="N3545" s="12">
        <v>48</v>
      </c>
      <c r="O3545" s="12">
        <v>25.8</v>
      </c>
      <c r="P3545" s="12">
        <v>0.248</v>
      </c>
      <c r="Q3545" s="12">
        <v>1.06</v>
      </c>
      <c r="R3545" s="12">
        <v>5605</v>
      </c>
      <c r="S3545" s="12">
        <v>0.20300000000000001</v>
      </c>
      <c r="T3545" s="12">
        <v>68.95</v>
      </c>
    </row>
    <row r="3546" spans="1:20" ht="15.75" customHeight="1" x14ac:dyDescent="0.35">
      <c r="A3546" s="11">
        <v>45148</v>
      </c>
      <c r="B3546" s="12" t="s">
        <v>83</v>
      </c>
      <c r="C3546" s="12" t="s">
        <v>78</v>
      </c>
      <c r="D3546" s="12">
        <v>108350.72</v>
      </c>
      <c r="E3546" s="12">
        <v>58513.58</v>
      </c>
      <c r="F3546" s="12">
        <v>49837.14</v>
      </c>
      <c r="G3546" s="12">
        <v>46</v>
      </c>
      <c r="H3546" s="12">
        <v>83</v>
      </c>
      <c r="I3546" s="12">
        <v>0.28699999999999998</v>
      </c>
      <c r="J3546" s="12">
        <v>23</v>
      </c>
      <c r="K3546" s="12">
        <v>235.88</v>
      </c>
      <c r="L3546" s="12">
        <v>6</v>
      </c>
      <c r="M3546" s="12">
        <v>4.45</v>
      </c>
      <c r="N3546" s="12">
        <v>63</v>
      </c>
      <c r="O3546" s="12">
        <v>30.3</v>
      </c>
      <c r="P3546" s="12">
        <v>0.16600000000000001</v>
      </c>
      <c r="Q3546" s="12">
        <v>1.1100000000000001</v>
      </c>
      <c r="R3546" s="12">
        <v>4507</v>
      </c>
      <c r="S3546" s="12">
        <v>0.247</v>
      </c>
      <c r="T3546" s="12">
        <v>51.79</v>
      </c>
    </row>
    <row r="3547" spans="1:20" ht="15.75" customHeight="1" x14ac:dyDescent="0.35">
      <c r="A3547" s="11">
        <v>45148</v>
      </c>
      <c r="B3547" s="12" t="s">
        <v>83</v>
      </c>
      <c r="C3547" s="12" t="s">
        <v>79</v>
      </c>
      <c r="D3547" s="12">
        <v>102592.87</v>
      </c>
      <c r="E3547" s="12">
        <v>44738.7</v>
      </c>
      <c r="F3547" s="12">
        <v>57854.17</v>
      </c>
      <c r="G3547" s="12">
        <v>56.39</v>
      </c>
      <c r="H3547" s="12">
        <v>122</v>
      </c>
      <c r="I3547" s="12">
        <v>0.20399999999999999</v>
      </c>
      <c r="J3547" s="12">
        <v>24</v>
      </c>
      <c r="K3547" s="12">
        <v>143.87</v>
      </c>
      <c r="L3547" s="12">
        <v>4</v>
      </c>
      <c r="M3547" s="12">
        <v>4.0999999999999996</v>
      </c>
      <c r="N3547" s="12">
        <v>40</v>
      </c>
      <c r="O3547" s="12">
        <v>15.4</v>
      </c>
      <c r="P3547" s="12">
        <v>8.5999999999999993E-2</v>
      </c>
      <c r="Q3547" s="12">
        <v>0.85</v>
      </c>
      <c r="R3547" s="12">
        <v>4029</v>
      </c>
      <c r="S3547" s="12">
        <v>0.22500000000000001</v>
      </c>
      <c r="T3547" s="12">
        <v>58.92</v>
      </c>
    </row>
    <row r="3548" spans="1:20" ht="15.75" customHeight="1" x14ac:dyDescent="0.35">
      <c r="A3548" s="11">
        <v>45148</v>
      </c>
      <c r="B3548" s="12" t="s">
        <v>83</v>
      </c>
      <c r="C3548" s="12" t="s">
        <v>80</v>
      </c>
      <c r="D3548" s="12">
        <v>80160.3</v>
      </c>
      <c r="E3548" s="12">
        <v>53768.2</v>
      </c>
      <c r="F3548" s="12">
        <v>26392.1</v>
      </c>
      <c r="G3548" s="12">
        <v>32.92</v>
      </c>
      <c r="H3548" s="12">
        <v>92</v>
      </c>
      <c r="I3548" s="12">
        <v>0.21099999999999999</v>
      </c>
      <c r="J3548" s="12">
        <v>19</v>
      </c>
      <c r="K3548" s="12">
        <v>180.1</v>
      </c>
      <c r="L3548" s="12">
        <v>7</v>
      </c>
      <c r="M3548" s="12">
        <v>5</v>
      </c>
      <c r="N3548" s="12">
        <v>65</v>
      </c>
      <c r="O3548" s="12">
        <v>41</v>
      </c>
      <c r="P3548" s="12">
        <v>0.11899999999999999</v>
      </c>
      <c r="Q3548" s="12">
        <v>0.85</v>
      </c>
      <c r="R3548" s="12">
        <v>4469</v>
      </c>
      <c r="S3548" s="12">
        <v>0.38100000000000001</v>
      </c>
      <c r="T3548" s="12">
        <v>56.06</v>
      </c>
    </row>
    <row r="3549" spans="1:20" ht="15.75" customHeight="1" x14ac:dyDescent="0.35">
      <c r="A3549" s="11">
        <v>45148</v>
      </c>
      <c r="B3549" s="12" t="s">
        <v>83</v>
      </c>
      <c r="C3549" s="12" t="s">
        <v>81</v>
      </c>
      <c r="D3549" s="12">
        <v>108924.93</v>
      </c>
      <c r="E3549" s="12">
        <v>51653.26</v>
      </c>
      <c r="F3549" s="12">
        <v>57271.67</v>
      </c>
      <c r="G3549" s="12">
        <v>52.58</v>
      </c>
      <c r="H3549" s="12">
        <v>153</v>
      </c>
      <c r="I3549" s="12">
        <v>0.157</v>
      </c>
      <c r="J3549" s="12">
        <v>24</v>
      </c>
      <c r="K3549" s="12">
        <v>183.57</v>
      </c>
      <c r="L3549" s="12">
        <v>6</v>
      </c>
      <c r="M3549" s="12">
        <v>4.2699999999999996</v>
      </c>
      <c r="N3549" s="12">
        <v>42</v>
      </c>
      <c r="O3549" s="12">
        <v>30.5</v>
      </c>
      <c r="P3549" s="12">
        <v>6.9000000000000006E-2</v>
      </c>
      <c r="Q3549" s="12">
        <v>1.1100000000000001</v>
      </c>
      <c r="R3549" s="12">
        <v>3902</v>
      </c>
      <c r="S3549" s="12">
        <v>0.254</v>
      </c>
      <c r="T3549" s="12">
        <v>38.25</v>
      </c>
    </row>
    <row r="3550" spans="1:20" ht="15.75" customHeight="1" x14ac:dyDescent="0.35">
      <c r="A3550" s="11">
        <v>45148</v>
      </c>
      <c r="B3550" s="12" t="s">
        <v>84</v>
      </c>
      <c r="C3550" s="12" t="s">
        <v>78</v>
      </c>
      <c r="D3550" s="12">
        <v>107869.14</v>
      </c>
      <c r="E3550" s="12">
        <v>63701.63</v>
      </c>
      <c r="F3550" s="12">
        <v>44167.51</v>
      </c>
      <c r="G3550" s="12">
        <v>40.950000000000003</v>
      </c>
      <c r="H3550" s="12">
        <v>113</v>
      </c>
      <c r="I3550" s="12">
        <v>0.14699999999999999</v>
      </c>
      <c r="J3550" s="12">
        <v>16</v>
      </c>
      <c r="K3550" s="12">
        <v>159.94</v>
      </c>
      <c r="L3550" s="12">
        <v>4</v>
      </c>
      <c r="M3550" s="12">
        <v>3.6</v>
      </c>
      <c r="N3550" s="12">
        <v>44</v>
      </c>
      <c r="O3550" s="12">
        <v>39.9</v>
      </c>
      <c r="P3550" s="12">
        <v>0.23200000000000001</v>
      </c>
      <c r="Q3550" s="12">
        <v>1.06</v>
      </c>
      <c r="R3550" s="12">
        <v>5925</v>
      </c>
      <c r="S3550" s="12">
        <v>0.33300000000000002</v>
      </c>
      <c r="T3550" s="12">
        <v>56.33</v>
      </c>
    </row>
    <row r="3551" spans="1:20" ht="15.75" customHeight="1" x14ac:dyDescent="0.35">
      <c r="A3551" s="11">
        <v>45148</v>
      </c>
      <c r="B3551" s="12" t="s">
        <v>84</v>
      </c>
      <c r="C3551" s="12" t="s">
        <v>79</v>
      </c>
      <c r="D3551" s="12">
        <v>99063.72</v>
      </c>
      <c r="E3551" s="12">
        <v>58579.83</v>
      </c>
      <c r="F3551" s="12">
        <v>40483.89</v>
      </c>
      <c r="G3551" s="12">
        <v>40.869999999999997</v>
      </c>
      <c r="H3551" s="12">
        <v>77</v>
      </c>
      <c r="I3551" s="12">
        <v>0.216</v>
      </c>
      <c r="J3551" s="12">
        <v>16</v>
      </c>
      <c r="K3551" s="12">
        <v>236</v>
      </c>
      <c r="L3551" s="12">
        <v>5</v>
      </c>
      <c r="M3551" s="12">
        <v>4.0599999999999996</v>
      </c>
      <c r="N3551" s="12">
        <v>27</v>
      </c>
      <c r="O3551" s="12">
        <v>19</v>
      </c>
      <c r="P3551" s="12">
        <v>0.114</v>
      </c>
      <c r="Q3551" s="12">
        <v>1.1299999999999999</v>
      </c>
      <c r="R3551" s="12">
        <v>6381</v>
      </c>
      <c r="S3551" s="12">
        <v>0.34599999999999997</v>
      </c>
      <c r="T3551" s="12">
        <v>55.7</v>
      </c>
    </row>
    <row r="3552" spans="1:20" ht="15.75" customHeight="1" x14ac:dyDescent="0.35">
      <c r="A3552" s="11">
        <v>45148</v>
      </c>
      <c r="B3552" s="12" t="s">
        <v>84</v>
      </c>
      <c r="C3552" s="12" t="s">
        <v>80</v>
      </c>
      <c r="D3552" s="12">
        <v>92710.05</v>
      </c>
      <c r="E3552" s="12">
        <v>64525.16</v>
      </c>
      <c r="F3552" s="12">
        <v>28184.89</v>
      </c>
      <c r="G3552" s="12">
        <v>30.4</v>
      </c>
      <c r="H3552" s="12">
        <v>108</v>
      </c>
      <c r="I3552" s="12">
        <v>0.16200000000000001</v>
      </c>
      <c r="J3552" s="12">
        <v>17</v>
      </c>
      <c r="K3552" s="12">
        <v>287.17</v>
      </c>
      <c r="L3552" s="12">
        <v>4</v>
      </c>
      <c r="M3552" s="12">
        <v>4.75</v>
      </c>
      <c r="N3552" s="12">
        <v>56</v>
      </c>
      <c r="O3552" s="12">
        <v>28.8</v>
      </c>
      <c r="P3552" s="12">
        <v>8.6999999999999994E-2</v>
      </c>
      <c r="Q3552" s="12">
        <v>0.87</v>
      </c>
      <c r="R3552" s="12">
        <v>5646</v>
      </c>
      <c r="S3552" s="12">
        <v>0.20100000000000001</v>
      </c>
      <c r="T3552" s="12">
        <v>44.56</v>
      </c>
    </row>
    <row r="3553" spans="1:20" ht="15.75" customHeight="1" x14ac:dyDescent="0.35">
      <c r="A3553" s="11">
        <v>45148</v>
      </c>
      <c r="B3553" s="12" t="s">
        <v>84</v>
      </c>
      <c r="C3553" s="12" t="s">
        <v>81</v>
      </c>
      <c r="D3553" s="12">
        <v>93867.66</v>
      </c>
      <c r="E3553" s="12">
        <v>59540.62</v>
      </c>
      <c r="F3553" s="12">
        <v>34327.050000000003</v>
      </c>
      <c r="G3553" s="12">
        <v>36.57</v>
      </c>
      <c r="H3553" s="12">
        <v>76</v>
      </c>
      <c r="I3553" s="12">
        <v>0.218</v>
      </c>
      <c r="J3553" s="12">
        <v>16</v>
      </c>
      <c r="K3553" s="12">
        <v>186.71</v>
      </c>
      <c r="L3553" s="12">
        <v>4</v>
      </c>
      <c r="M3553" s="12">
        <v>4.46</v>
      </c>
      <c r="N3553" s="12">
        <v>46</v>
      </c>
      <c r="O3553" s="12">
        <v>22.1</v>
      </c>
      <c r="P3553" s="12">
        <v>0.161</v>
      </c>
      <c r="Q3553" s="12">
        <v>1</v>
      </c>
      <c r="R3553" s="12">
        <v>5682</v>
      </c>
      <c r="S3553" s="12">
        <v>0.26600000000000001</v>
      </c>
      <c r="T3553" s="12">
        <v>61.63</v>
      </c>
    </row>
    <row r="3554" spans="1:20" ht="15.75" customHeight="1" x14ac:dyDescent="0.35">
      <c r="A3554" s="11">
        <v>45149</v>
      </c>
      <c r="B3554" s="12" t="s">
        <v>77</v>
      </c>
      <c r="C3554" s="12" t="s">
        <v>78</v>
      </c>
      <c r="D3554" s="12">
        <v>98087.57</v>
      </c>
      <c r="E3554" s="12">
        <v>47160.94</v>
      </c>
      <c r="F3554" s="12">
        <v>50926.63</v>
      </c>
      <c r="G3554" s="12">
        <v>51.92</v>
      </c>
      <c r="H3554" s="12">
        <v>112</v>
      </c>
      <c r="I3554" s="12">
        <v>0.29499999999999998</v>
      </c>
      <c r="J3554" s="12">
        <v>33</v>
      </c>
      <c r="K3554" s="12">
        <v>195.45</v>
      </c>
      <c r="L3554" s="12">
        <v>5</v>
      </c>
      <c r="M3554" s="12">
        <v>4.34</v>
      </c>
      <c r="N3554" s="12">
        <v>52</v>
      </c>
      <c r="O3554" s="12">
        <v>19</v>
      </c>
      <c r="P3554" s="12">
        <v>0.185</v>
      </c>
      <c r="Q3554" s="12">
        <v>0.87</v>
      </c>
      <c r="R3554" s="12">
        <v>4272</v>
      </c>
      <c r="S3554" s="12">
        <v>0.23699999999999999</v>
      </c>
      <c r="T3554" s="12">
        <v>26.8</v>
      </c>
    </row>
    <row r="3555" spans="1:20" ht="15.75" customHeight="1" x14ac:dyDescent="0.35">
      <c r="A3555" s="11">
        <v>45149</v>
      </c>
      <c r="B3555" s="12" t="s">
        <v>77</v>
      </c>
      <c r="C3555" s="12" t="s">
        <v>79</v>
      </c>
      <c r="D3555" s="12">
        <v>87176.34</v>
      </c>
      <c r="E3555" s="12">
        <v>59428.75</v>
      </c>
      <c r="F3555" s="12">
        <v>27747.58</v>
      </c>
      <c r="G3555" s="12">
        <v>31.83</v>
      </c>
      <c r="H3555" s="12">
        <v>105</v>
      </c>
      <c r="I3555" s="12">
        <v>0.19500000000000001</v>
      </c>
      <c r="J3555" s="12">
        <v>20</v>
      </c>
      <c r="K3555" s="12">
        <v>152.68</v>
      </c>
      <c r="L3555" s="12">
        <v>5</v>
      </c>
      <c r="M3555" s="12">
        <v>4.2300000000000004</v>
      </c>
      <c r="N3555" s="12">
        <v>30</v>
      </c>
      <c r="O3555" s="12">
        <v>20.6</v>
      </c>
      <c r="P3555" s="12">
        <v>5.8999999999999997E-2</v>
      </c>
      <c r="Q3555" s="12">
        <v>0.96</v>
      </c>
      <c r="R3555" s="12">
        <v>3964</v>
      </c>
      <c r="S3555" s="12">
        <v>0.30299999999999999</v>
      </c>
      <c r="T3555" s="12">
        <v>42.71</v>
      </c>
    </row>
    <row r="3556" spans="1:20" ht="15.75" customHeight="1" x14ac:dyDescent="0.35">
      <c r="A3556" s="11">
        <v>45149</v>
      </c>
      <c r="B3556" s="12" t="s">
        <v>77</v>
      </c>
      <c r="C3556" s="12" t="s">
        <v>80</v>
      </c>
      <c r="D3556" s="12">
        <v>115981.25</v>
      </c>
      <c r="E3556" s="12">
        <v>52863.95</v>
      </c>
      <c r="F3556" s="12">
        <v>63117.3</v>
      </c>
      <c r="G3556" s="12">
        <v>54.42</v>
      </c>
      <c r="H3556" s="12">
        <v>94</v>
      </c>
      <c r="I3556" s="12">
        <v>0.14899999999999999</v>
      </c>
      <c r="J3556" s="12">
        <v>14</v>
      </c>
      <c r="K3556" s="12">
        <v>107.38</v>
      </c>
      <c r="L3556" s="12">
        <v>4</v>
      </c>
      <c r="M3556" s="12">
        <v>4.3099999999999996</v>
      </c>
      <c r="N3556" s="12">
        <v>56</v>
      </c>
      <c r="O3556" s="12">
        <v>31.6</v>
      </c>
      <c r="P3556" s="12">
        <v>0.11799999999999999</v>
      </c>
      <c r="Q3556" s="12">
        <v>1</v>
      </c>
      <c r="R3556" s="12">
        <v>6863</v>
      </c>
      <c r="S3556" s="12">
        <v>0.38900000000000001</v>
      </c>
      <c r="T3556" s="12">
        <v>56.35</v>
      </c>
    </row>
    <row r="3557" spans="1:20" ht="15.75" customHeight="1" x14ac:dyDescent="0.35">
      <c r="A3557" s="11">
        <v>45149</v>
      </c>
      <c r="B3557" s="12" t="s">
        <v>77</v>
      </c>
      <c r="C3557" s="12" t="s">
        <v>81</v>
      </c>
      <c r="D3557" s="12">
        <v>100975.29</v>
      </c>
      <c r="E3557" s="12">
        <v>43890.06</v>
      </c>
      <c r="F3557" s="12">
        <v>57085.24</v>
      </c>
      <c r="G3557" s="12">
        <v>56.53</v>
      </c>
      <c r="H3557" s="12">
        <v>65</v>
      </c>
      <c r="I3557" s="12">
        <v>0.104</v>
      </c>
      <c r="J3557" s="12">
        <v>6</v>
      </c>
      <c r="K3557" s="12">
        <v>145.72999999999999</v>
      </c>
      <c r="L3557" s="12">
        <v>5</v>
      </c>
      <c r="M3557" s="12">
        <v>4.2</v>
      </c>
      <c r="N3557" s="12">
        <v>48</v>
      </c>
      <c r="O3557" s="12">
        <v>25</v>
      </c>
      <c r="P3557" s="12">
        <v>0.20300000000000001</v>
      </c>
      <c r="Q3557" s="12">
        <v>0.9</v>
      </c>
      <c r="R3557" s="12">
        <v>5134</v>
      </c>
      <c r="S3557" s="12">
        <v>0.38600000000000001</v>
      </c>
      <c r="T3557" s="12">
        <v>48.81</v>
      </c>
    </row>
    <row r="3558" spans="1:20" ht="15.75" customHeight="1" x14ac:dyDescent="0.35">
      <c r="A3558" s="11">
        <v>45149</v>
      </c>
      <c r="B3558" s="12" t="s">
        <v>82</v>
      </c>
      <c r="C3558" s="12" t="s">
        <v>78</v>
      </c>
      <c r="D3558" s="12">
        <v>135858.07</v>
      </c>
      <c r="E3558" s="12">
        <v>74095.28</v>
      </c>
      <c r="F3558" s="12">
        <v>61762.79</v>
      </c>
      <c r="G3558" s="12">
        <v>45.46</v>
      </c>
      <c r="H3558" s="12">
        <v>101</v>
      </c>
      <c r="I3558" s="12">
        <v>0.27800000000000002</v>
      </c>
      <c r="J3558" s="12">
        <v>28</v>
      </c>
      <c r="K3558" s="12">
        <v>234.82</v>
      </c>
      <c r="L3558" s="12">
        <v>4</v>
      </c>
      <c r="M3558" s="12">
        <v>3.65</v>
      </c>
      <c r="N3558" s="12">
        <v>47</v>
      </c>
      <c r="O3558" s="12">
        <v>24.7</v>
      </c>
      <c r="P3558" s="12">
        <v>0.19700000000000001</v>
      </c>
      <c r="Q3558" s="12">
        <v>1.0900000000000001</v>
      </c>
      <c r="R3558" s="12">
        <v>5625</v>
      </c>
      <c r="S3558" s="12">
        <v>0.33100000000000002</v>
      </c>
      <c r="T3558" s="12">
        <v>43.26</v>
      </c>
    </row>
    <row r="3559" spans="1:20" ht="15.75" customHeight="1" x14ac:dyDescent="0.35">
      <c r="A3559" s="11">
        <v>45149</v>
      </c>
      <c r="B3559" s="12" t="s">
        <v>82</v>
      </c>
      <c r="C3559" s="12" t="s">
        <v>79</v>
      </c>
      <c r="D3559" s="12">
        <v>62723.43</v>
      </c>
      <c r="E3559" s="12">
        <v>31650.15</v>
      </c>
      <c r="F3559" s="12">
        <v>31073.279999999999</v>
      </c>
      <c r="G3559" s="12">
        <v>49.54</v>
      </c>
      <c r="H3559" s="12">
        <v>92</v>
      </c>
      <c r="I3559" s="12">
        <v>0.246</v>
      </c>
      <c r="J3559" s="12">
        <v>22</v>
      </c>
      <c r="K3559" s="12">
        <v>168.65</v>
      </c>
      <c r="L3559" s="12">
        <v>3</v>
      </c>
      <c r="M3559" s="12">
        <v>3.82</v>
      </c>
      <c r="N3559" s="12">
        <v>47</v>
      </c>
      <c r="O3559" s="12">
        <v>19.600000000000001</v>
      </c>
      <c r="P3559" s="12">
        <v>6.2E-2</v>
      </c>
      <c r="Q3559" s="12">
        <v>0.98</v>
      </c>
      <c r="R3559" s="12">
        <v>4891</v>
      </c>
      <c r="S3559" s="12">
        <v>0.30499999999999999</v>
      </c>
      <c r="T3559" s="12">
        <v>62.39</v>
      </c>
    </row>
    <row r="3560" spans="1:20" ht="15.75" customHeight="1" x14ac:dyDescent="0.35">
      <c r="A3560" s="11">
        <v>45149</v>
      </c>
      <c r="B3560" s="12" t="s">
        <v>82</v>
      </c>
      <c r="C3560" s="12" t="s">
        <v>80</v>
      </c>
      <c r="D3560" s="12">
        <v>93966.12</v>
      </c>
      <c r="E3560" s="12">
        <v>58361.58</v>
      </c>
      <c r="F3560" s="12">
        <v>35604.54</v>
      </c>
      <c r="G3560" s="12">
        <v>37.89</v>
      </c>
      <c r="H3560" s="12">
        <v>103</v>
      </c>
      <c r="I3560" s="12">
        <v>0.128</v>
      </c>
      <c r="J3560" s="12">
        <v>13</v>
      </c>
      <c r="K3560" s="12">
        <v>296.06</v>
      </c>
      <c r="L3560" s="12">
        <v>5</v>
      </c>
      <c r="M3560" s="12">
        <v>4.6500000000000004</v>
      </c>
      <c r="N3560" s="12">
        <v>44</v>
      </c>
      <c r="O3560" s="12">
        <v>25.5</v>
      </c>
      <c r="P3560" s="12">
        <v>0.109</v>
      </c>
      <c r="Q3560" s="12">
        <v>0.85</v>
      </c>
      <c r="R3560" s="12">
        <v>4704</v>
      </c>
      <c r="S3560" s="12">
        <v>0.21</v>
      </c>
      <c r="T3560" s="12">
        <v>44.01</v>
      </c>
    </row>
    <row r="3561" spans="1:20" ht="15.75" customHeight="1" x14ac:dyDescent="0.35">
      <c r="A3561" s="11">
        <v>45149</v>
      </c>
      <c r="B3561" s="12" t="s">
        <v>82</v>
      </c>
      <c r="C3561" s="12" t="s">
        <v>81</v>
      </c>
      <c r="D3561" s="12">
        <v>109729.5</v>
      </c>
      <c r="E3561" s="12">
        <v>45653.02</v>
      </c>
      <c r="F3561" s="12">
        <v>64076.480000000003</v>
      </c>
      <c r="G3561" s="12">
        <v>58.39</v>
      </c>
      <c r="H3561" s="12">
        <v>69</v>
      </c>
      <c r="I3561" s="12">
        <v>0.23300000000000001</v>
      </c>
      <c r="J3561" s="12">
        <v>16</v>
      </c>
      <c r="K3561" s="12">
        <v>145.93</v>
      </c>
      <c r="L3561" s="12">
        <v>4</v>
      </c>
      <c r="M3561" s="12">
        <v>4.34</v>
      </c>
      <c r="N3561" s="12">
        <v>49</v>
      </c>
      <c r="O3561" s="12">
        <v>25.1</v>
      </c>
      <c r="P3561" s="12">
        <v>0.22700000000000001</v>
      </c>
      <c r="Q3561" s="12">
        <v>1.17</v>
      </c>
      <c r="R3561" s="12">
        <v>4656</v>
      </c>
      <c r="S3561" s="12">
        <v>0.33800000000000002</v>
      </c>
      <c r="T3561" s="12">
        <v>48.46</v>
      </c>
    </row>
    <row r="3562" spans="1:20" ht="15.75" customHeight="1" x14ac:dyDescent="0.35">
      <c r="A3562" s="11">
        <v>45149</v>
      </c>
      <c r="B3562" s="12" t="s">
        <v>83</v>
      </c>
      <c r="C3562" s="12" t="s">
        <v>78</v>
      </c>
      <c r="D3562" s="12">
        <v>106982.62</v>
      </c>
      <c r="E3562" s="12">
        <v>66314.39</v>
      </c>
      <c r="F3562" s="12">
        <v>40668.230000000003</v>
      </c>
      <c r="G3562" s="12">
        <v>38.01</v>
      </c>
      <c r="H3562" s="12">
        <v>117</v>
      </c>
      <c r="I3562" s="12">
        <v>0.122</v>
      </c>
      <c r="J3562" s="12">
        <v>14</v>
      </c>
      <c r="K3562" s="12">
        <v>217.76</v>
      </c>
      <c r="L3562" s="12">
        <v>5</v>
      </c>
      <c r="M3562" s="12">
        <v>3.85</v>
      </c>
      <c r="N3562" s="12">
        <v>50</v>
      </c>
      <c r="O3562" s="12">
        <v>21.4</v>
      </c>
      <c r="P3562" s="12">
        <v>8.5000000000000006E-2</v>
      </c>
      <c r="Q3562" s="12">
        <v>0.81</v>
      </c>
      <c r="R3562" s="12">
        <v>5161</v>
      </c>
      <c r="S3562" s="12">
        <v>0.28100000000000003</v>
      </c>
      <c r="T3562" s="12">
        <v>39.869999999999997</v>
      </c>
    </row>
    <row r="3563" spans="1:20" ht="15.75" customHeight="1" x14ac:dyDescent="0.35">
      <c r="A3563" s="11">
        <v>45149</v>
      </c>
      <c r="B3563" s="12" t="s">
        <v>83</v>
      </c>
      <c r="C3563" s="12" t="s">
        <v>79</v>
      </c>
      <c r="D3563" s="12">
        <v>49560.49</v>
      </c>
      <c r="E3563" s="12">
        <v>25551.54</v>
      </c>
      <c r="F3563" s="12">
        <v>24008.95</v>
      </c>
      <c r="G3563" s="12">
        <v>48.44</v>
      </c>
      <c r="H3563" s="12">
        <v>84</v>
      </c>
      <c r="I3563" s="12">
        <v>0.111</v>
      </c>
      <c r="J3563" s="12">
        <v>9</v>
      </c>
      <c r="K3563" s="12">
        <v>224.66</v>
      </c>
      <c r="L3563" s="12">
        <v>6</v>
      </c>
      <c r="M3563" s="12">
        <v>4.49</v>
      </c>
      <c r="N3563" s="12">
        <v>72</v>
      </c>
      <c r="O3563" s="12">
        <v>27.4</v>
      </c>
      <c r="P3563" s="12">
        <v>7.0000000000000007E-2</v>
      </c>
      <c r="Q3563" s="12">
        <v>0.94</v>
      </c>
      <c r="R3563" s="12">
        <v>4805</v>
      </c>
      <c r="S3563" s="12">
        <v>0.38400000000000001</v>
      </c>
      <c r="T3563" s="12">
        <v>65.03</v>
      </c>
    </row>
    <row r="3564" spans="1:20" ht="15.75" customHeight="1" x14ac:dyDescent="0.35">
      <c r="A3564" s="11">
        <v>45149</v>
      </c>
      <c r="B3564" s="12" t="s">
        <v>83</v>
      </c>
      <c r="C3564" s="12" t="s">
        <v>80</v>
      </c>
      <c r="D3564" s="12">
        <v>96702.34</v>
      </c>
      <c r="E3564" s="12">
        <v>45887.13</v>
      </c>
      <c r="F3564" s="12">
        <v>50815.21</v>
      </c>
      <c r="G3564" s="12">
        <v>52.55</v>
      </c>
      <c r="H3564" s="12">
        <v>117</v>
      </c>
      <c r="I3564" s="12">
        <v>0.28499999999999998</v>
      </c>
      <c r="J3564" s="12">
        <v>33</v>
      </c>
      <c r="K3564" s="12">
        <v>191.7</v>
      </c>
      <c r="L3564" s="12">
        <v>4</v>
      </c>
      <c r="M3564" s="12">
        <v>4.22</v>
      </c>
      <c r="N3564" s="12">
        <v>18</v>
      </c>
      <c r="O3564" s="12">
        <v>19.8</v>
      </c>
      <c r="P3564" s="12">
        <v>0.159</v>
      </c>
      <c r="Q3564" s="12">
        <v>0.86</v>
      </c>
      <c r="R3564" s="12">
        <v>7018</v>
      </c>
      <c r="S3564" s="12">
        <v>0.28399999999999997</v>
      </c>
      <c r="T3564" s="12">
        <v>30.19</v>
      </c>
    </row>
    <row r="3565" spans="1:20" ht="15.75" customHeight="1" x14ac:dyDescent="0.35">
      <c r="A3565" s="11">
        <v>45149</v>
      </c>
      <c r="B3565" s="12" t="s">
        <v>83</v>
      </c>
      <c r="C3565" s="12" t="s">
        <v>81</v>
      </c>
      <c r="D3565" s="12">
        <v>96478.56</v>
      </c>
      <c r="E3565" s="12">
        <v>57885.58</v>
      </c>
      <c r="F3565" s="12">
        <v>38592.980000000003</v>
      </c>
      <c r="G3565" s="12">
        <v>40</v>
      </c>
      <c r="H3565" s="12">
        <v>112</v>
      </c>
      <c r="I3565" s="12">
        <v>0.111</v>
      </c>
      <c r="J3565" s="12">
        <v>12</v>
      </c>
      <c r="K3565" s="12">
        <v>306.26</v>
      </c>
      <c r="L3565" s="12">
        <v>4</v>
      </c>
      <c r="M3565" s="12">
        <v>4.03</v>
      </c>
      <c r="N3565" s="12">
        <v>51</v>
      </c>
      <c r="O3565" s="12">
        <v>34.5</v>
      </c>
      <c r="P3565" s="12">
        <v>0.14899999999999999</v>
      </c>
      <c r="Q3565" s="12">
        <v>1.02</v>
      </c>
      <c r="R3565" s="12">
        <v>3660</v>
      </c>
      <c r="S3565" s="12">
        <v>0.314</v>
      </c>
      <c r="T3565" s="12">
        <v>55.87</v>
      </c>
    </row>
    <row r="3566" spans="1:20" ht="15.75" customHeight="1" x14ac:dyDescent="0.35">
      <c r="A3566" s="11">
        <v>45149</v>
      </c>
      <c r="B3566" s="12" t="s">
        <v>84</v>
      </c>
      <c r="C3566" s="12" t="s">
        <v>78</v>
      </c>
      <c r="D3566" s="12">
        <v>86098.73</v>
      </c>
      <c r="E3566" s="12">
        <v>54177.85</v>
      </c>
      <c r="F3566" s="12">
        <v>31920.880000000001</v>
      </c>
      <c r="G3566" s="12">
        <v>37.07</v>
      </c>
      <c r="H3566" s="12">
        <v>105</v>
      </c>
      <c r="I3566" s="12">
        <v>0.25600000000000001</v>
      </c>
      <c r="J3566" s="12">
        <v>26</v>
      </c>
      <c r="K3566" s="12">
        <v>236.54</v>
      </c>
      <c r="L3566" s="12">
        <v>4</v>
      </c>
      <c r="M3566" s="12">
        <v>4.29</v>
      </c>
      <c r="N3566" s="12">
        <v>61</v>
      </c>
      <c r="O3566" s="12">
        <v>15.5</v>
      </c>
      <c r="P3566" s="12">
        <v>0.129</v>
      </c>
      <c r="Q3566" s="12">
        <v>1.1000000000000001</v>
      </c>
      <c r="R3566" s="12">
        <v>3992</v>
      </c>
      <c r="S3566" s="12">
        <v>0.28199999999999997</v>
      </c>
      <c r="T3566" s="12">
        <v>47.27</v>
      </c>
    </row>
    <row r="3567" spans="1:20" ht="15.75" customHeight="1" x14ac:dyDescent="0.35">
      <c r="A3567" s="11">
        <v>45149</v>
      </c>
      <c r="B3567" s="12" t="s">
        <v>84</v>
      </c>
      <c r="C3567" s="12" t="s">
        <v>79</v>
      </c>
      <c r="D3567" s="12">
        <v>79556.289999999994</v>
      </c>
      <c r="E3567" s="12">
        <v>48073.97</v>
      </c>
      <c r="F3567" s="12">
        <v>31482.32</v>
      </c>
      <c r="G3567" s="12">
        <v>39.57</v>
      </c>
      <c r="H3567" s="12">
        <v>97</v>
      </c>
      <c r="I3567" s="12">
        <v>0.27500000000000002</v>
      </c>
      <c r="J3567" s="12">
        <v>26</v>
      </c>
      <c r="K3567" s="12">
        <v>132.44999999999999</v>
      </c>
      <c r="L3567" s="12">
        <v>4</v>
      </c>
      <c r="M3567" s="12">
        <v>4.2</v>
      </c>
      <c r="N3567" s="12">
        <v>43</v>
      </c>
      <c r="O3567" s="12">
        <v>31</v>
      </c>
      <c r="P3567" s="12">
        <v>0.20699999999999999</v>
      </c>
      <c r="Q3567" s="12">
        <v>1.0900000000000001</v>
      </c>
      <c r="R3567" s="12">
        <v>5555</v>
      </c>
      <c r="S3567" s="12">
        <v>0.27800000000000002</v>
      </c>
      <c r="T3567" s="12">
        <v>30.56</v>
      </c>
    </row>
    <row r="3568" spans="1:20" ht="15.75" customHeight="1" x14ac:dyDescent="0.35">
      <c r="A3568" s="11">
        <v>45149</v>
      </c>
      <c r="B3568" s="12" t="s">
        <v>84</v>
      </c>
      <c r="C3568" s="12" t="s">
        <v>80</v>
      </c>
      <c r="D3568" s="12">
        <v>108007.05</v>
      </c>
      <c r="E3568" s="12">
        <v>55360.21</v>
      </c>
      <c r="F3568" s="12">
        <v>52646.84</v>
      </c>
      <c r="G3568" s="12">
        <v>48.74</v>
      </c>
      <c r="H3568" s="12">
        <v>69</v>
      </c>
      <c r="I3568" s="12">
        <v>0.17</v>
      </c>
      <c r="J3568" s="12">
        <v>11</v>
      </c>
      <c r="K3568" s="12">
        <v>248.99</v>
      </c>
      <c r="L3568" s="12">
        <v>6</v>
      </c>
      <c r="M3568" s="12">
        <v>3.69</v>
      </c>
      <c r="N3568" s="12">
        <v>60</v>
      </c>
      <c r="O3568" s="12">
        <v>13.4</v>
      </c>
      <c r="P3568" s="12">
        <v>0.23699999999999999</v>
      </c>
      <c r="Q3568" s="12">
        <v>0.87</v>
      </c>
      <c r="R3568" s="12">
        <v>4028</v>
      </c>
      <c r="S3568" s="12">
        <v>0.39500000000000002</v>
      </c>
      <c r="T3568" s="12">
        <v>41.4</v>
      </c>
    </row>
    <row r="3569" spans="1:20" ht="15.75" customHeight="1" x14ac:dyDescent="0.35">
      <c r="A3569" s="11">
        <v>45149</v>
      </c>
      <c r="B3569" s="12" t="s">
        <v>84</v>
      </c>
      <c r="C3569" s="12" t="s">
        <v>81</v>
      </c>
      <c r="D3569" s="12">
        <v>97369.27</v>
      </c>
      <c r="E3569" s="12">
        <v>63054.77</v>
      </c>
      <c r="F3569" s="12">
        <v>34314.5</v>
      </c>
      <c r="G3569" s="12">
        <v>35.24</v>
      </c>
      <c r="H3569" s="12">
        <v>54</v>
      </c>
      <c r="I3569" s="12">
        <v>0.11600000000000001</v>
      </c>
      <c r="J3569" s="12">
        <v>6</v>
      </c>
      <c r="K3569" s="12">
        <v>215.48</v>
      </c>
      <c r="L3569" s="12">
        <v>4</v>
      </c>
      <c r="M3569" s="12">
        <v>4.16</v>
      </c>
      <c r="N3569" s="12">
        <v>42</v>
      </c>
      <c r="O3569" s="12">
        <v>20.2</v>
      </c>
      <c r="P3569" s="12">
        <v>0.151</v>
      </c>
      <c r="Q3569" s="12">
        <v>1.0900000000000001</v>
      </c>
      <c r="R3569" s="12">
        <v>6098</v>
      </c>
      <c r="S3569" s="12">
        <v>0.308</v>
      </c>
      <c r="T3569" s="12">
        <v>49.79</v>
      </c>
    </row>
    <row r="3570" spans="1:20" ht="15.75" customHeight="1" x14ac:dyDescent="0.35">
      <c r="A3570" s="11">
        <v>45150</v>
      </c>
      <c r="B3570" s="12" t="s">
        <v>77</v>
      </c>
      <c r="C3570" s="12" t="s">
        <v>78</v>
      </c>
      <c r="D3570" s="12">
        <v>116016.92</v>
      </c>
      <c r="E3570" s="12">
        <v>76708.53</v>
      </c>
      <c r="F3570" s="12">
        <v>39308.39</v>
      </c>
      <c r="G3570" s="12">
        <v>33.880000000000003</v>
      </c>
      <c r="H3570" s="12">
        <v>161</v>
      </c>
      <c r="I3570" s="12">
        <v>0.186</v>
      </c>
      <c r="J3570" s="12">
        <v>29</v>
      </c>
      <c r="K3570" s="12">
        <v>192.27</v>
      </c>
      <c r="L3570" s="12">
        <v>6</v>
      </c>
      <c r="M3570" s="12">
        <v>4.0999999999999996</v>
      </c>
      <c r="N3570" s="12">
        <v>50</v>
      </c>
      <c r="O3570" s="12">
        <v>24.5</v>
      </c>
      <c r="P3570" s="12">
        <v>0.16800000000000001</v>
      </c>
      <c r="Q3570" s="12">
        <v>0.98</v>
      </c>
      <c r="R3570" s="12">
        <v>5456</v>
      </c>
      <c r="S3570" s="12">
        <v>0.27900000000000003</v>
      </c>
      <c r="T3570" s="12">
        <v>44.05</v>
      </c>
    </row>
    <row r="3571" spans="1:20" ht="15.75" customHeight="1" x14ac:dyDescent="0.35">
      <c r="A3571" s="11">
        <v>45150</v>
      </c>
      <c r="B3571" s="12" t="s">
        <v>77</v>
      </c>
      <c r="C3571" s="12" t="s">
        <v>79</v>
      </c>
      <c r="D3571" s="12">
        <v>75844.09</v>
      </c>
      <c r="E3571" s="12">
        <v>52175.62</v>
      </c>
      <c r="F3571" s="12">
        <v>23668.47</v>
      </c>
      <c r="G3571" s="12">
        <v>31.21</v>
      </c>
      <c r="H3571" s="12">
        <v>75</v>
      </c>
      <c r="I3571" s="12">
        <v>0.28699999999999998</v>
      </c>
      <c r="J3571" s="12">
        <v>21</v>
      </c>
      <c r="K3571" s="12">
        <v>225.14</v>
      </c>
      <c r="L3571" s="12">
        <v>5</v>
      </c>
      <c r="M3571" s="12">
        <v>3.84</v>
      </c>
      <c r="N3571" s="12">
        <v>31</v>
      </c>
      <c r="O3571" s="12">
        <v>24.3</v>
      </c>
      <c r="P3571" s="12">
        <v>0.23100000000000001</v>
      </c>
      <c r="Q3571" s="12">
        <v>1.17</v>
      </c>
      <c r="R3571" s="12">
        <v>5278</v>
      </c>
      <c r="S3571" s="12">
        <v>0.38800000000000001</v>
      </c>
      <c r="T3571" s="12">
        <v>51.43</v>
      </c>
    </row>
    <row r="3572" spans="1:20" ht="15.75" customHeight="1" x14ac:dyDescent="0.35">
      <c r="A3572" s="11">
        <v>45150</v>
      </c>
      <c r="B3572" s="12" t="s">
        <v>77</v>
      </c>
      <c r="C3572" s="12" t="s">
        <v>80</v>
      </c>
      <c r="D3572" s="12">
        <v>73879.75</v>
      </c>
      <c r="E3572" s="12">
        <v>44511.839999999997</v>
      </c>
      <c r="F3572" s="12">
        <v>29367.91</v>
      </c>
      <c r="G3572" s="12">
        <v>39.75</v>
      </c>
      <c r="H3572" s="12">
        <v>93</v>
      </c>
      <c r="I3572" s="12">
        <v>0.29899999999999999</v>
      </c>
      <c r="J3572" s="12">
        <v>27</v>
      </c>
      <c r="K3572" s="12">
        <v>201.66</v>
      </c>
      <c r="L3572" s="12">
        <v>5</v>
      </c>
      <c r="M3572" s="12">
        <v>4.4400000000000004</v>
      </c>
      <c r="N3572" s="12">
        <v>67</v>
      </c>
      <c r="O3572" s="12">
        <v>21.1</v>
      </c>
      <c r="P3572" s="12">
        <v>5.7000000000000002E-2</v>
      </c>
      <c r="Q3572" s="12">
        <v>1.03</v>
      </c>
      <c r="R3572" s="12">
        <v>5404</v>
      </c>
      <c r="S3572" s="12">
        <v>0.28100000000000003</v>
      </c>
      <c r="T3572" s="12">
        <v>22.57</v>
      </c>
    </row>
    <row r="3573" spans="1:20" ht="15.75" customHeight="1" x14ac:dyDescent="0.35">
      <c r="A3573" s="11">
        <v>45150</v>
      </c>
      <c r="B3573" s="12" t="s">
        <v>77</v>
      </c>
      <c r="C3573" s="12" t="s">
        <v>81</v>
      </c>
      <c r="D3573" s="12">
        <v>156592.85</v>
      </c>
      <c r="E3573" s="12">
        <v>88085.03</v>
      </c>
      <c r="F3573" s="12">
        <v>68507.820000000007</v>
      </c>
      <c r="G3573" s="12">
        <v>43.75</v>
      </c>
      <c r="H3573" s="12">
        <v>87</v>
      </c>
      <c r="I3573" s="12">
        <v>0.20799999999999999</v>
      </c>
      <c r="J3573" s="12">
        <v>18</v>
      </c>
      <c r="K3573" s="12">
        <v>233.81</v>
      </c>
      <c r="L3573" s="12">
        <v>2</v>
      </c>
      <c r="M3573" s="12">
        <v>4.17</v>
      </c>
      <c r="N3573" s="12">
        <v>74</v>
      </c>
      <c r="O3573" s="12">
        <v>24.6</v>
      </c>
      <c r="P3573" s="12">
        <v>6.7000000000000004E-2</v>
      </c>
      <c r="Q3573" s="12">
        <v>0.91</v>
      </c>
      <c r="R3573" s="12">
        <v>4648</v>
      </c>
      <c r="S3573" s="12">
        <v>0.33100000000000002</v>
      </c>
      <c r="T3573" s="12">
        <v>59.89</v>
      </c>
    </row>
    <row r="3574" spans="1:20" ht="15.75" customHeight="1" x14ac:dyDescent="0.35">
      <c r="A3574" s="11">
        <v>45150</v>
      </c>
      <c r="B3574" s="12" t="s">
        <v>82</v>
      </c>
      <c r="C3574" s="12" t="s">
        <v>78</v>
      </c>
      <c r="D3574" s="12">
        <v>111229.86</v>
      </c>
      <c r="E3574" s="12">
        <v>71952.97</v>
      </c>
      <c r="F3574" s="12">
        <v>39276.89</v>
      </c>
      <c r="G3574" s="12">
        <v>35.31</v>
      </c>
      <c r="H3574" s="12">
        <v>101</v>
      </c>
      <c r="I3574" s="12">
        <v>0.113</v>
      </c>
      <c r="J3574" s="12">
        <v>11</v>
      </c>
      <c r="K3574" s="12">
        <v>181.15</v>
      </c>
      <c r="L3574" s="12">
        <v>4</v>
      </c>
      <c r="M3574" s="12">
        <v>4.3099999999999996</v>
      </c>
      <c r="N3574" s="12">
        <v>37</v>
      </c>
      <c r="O3574" s="12">
        <v>18.399999999999999</v>
      </c>
      <c r="P3574" s="12">
        <v>0.19400000000000001</v>
      </c>
      <c r="Q3574" s="12">
        <v>1.1599999999999999</v>
      </c>
      <c r="R3574" s="12">
        <v>4386</v>
      </c>
      <c r="S3574" s="12">
        <v>0.28000000000000003</v>
      </c>
      <c r="T3574" s="12">
        <v>38.21</v>
      </c>
    </row>
    <row r="3575" spans="1:20" ht="15.75" customHeight="1" x14ac:dyDescent="0.35">
      <c r="A3575" s="11">
        <v>45150</v>
      </c>
      <c r="B3575" s="12" t="s">
        <v>82</v>
      </c>
      <c r="C3575" s="12" t="s">
        <v>79</v>
      </c>
      <c r="D3575" s="12">
        <v>91751.7</v>
      </c>
      <c r="E3575" s="12">
        <v>51851.5</v>
      </c>
      <c r="F3575" s="12">
        <v>39900.199999999997</v>
      </c>
      <c r="G3575" s="12">
        <v>43.49</v>
      </c>
      <c r="H3575" s="12">
        <v>79</v>
      </c>
      <c r="I3575" s="12">
        <v>0.104</v>
      </c>
      <c r="J3575" s="12">
        <v>8</v>
      </c>
      <c r="K3575" s="12">
        <v>172.96</v>
      </c>
      <c r="L3575" s="12">
        <v>5</v>
      </c>
      <c r="M3575" s="12">
        <v>3.97</v>
      </c>
      <c r="N3575" s="12">
        <v>62</v>
      </c>
      <c r="O3575" s="12">
        <v>10.3</v>
      </c>
      <c r="P3575" s="12">
        <v>7.5999999999999998E-2</v>
      </c>
      <c r="Q3575" s="12">
        <v>0.89</v>
      </c>
      <c r="R3575" s="12">
        <v>4147</v>
      </c>
      <c r="S3575" s="12">
        <v>0.21199999999999999</v>
      </c>
      <c r="T3575" s="12">
        <v>59.64</v>
      </c>
    </row>
    <row r="3576" spans="1:20" ht="15.75" customHeight="1" x14ac:dyDescent="0.35">
      <c r="A3576" s="11">
        <v>45150</v>
      </c>
      <c r="B3576" s="12" t="s">
        <v>82</v>
      </c>
      <c r="C3576" s="12" t="s">
        <v>80</v>
      </c>
      <c r="D3576" s="12">
        <v>73295.73</v>
      </c>
      <c r="E3576" s="12">
        <v>40328.44</v>
      </c>
      <c r="F3576" s="12">
        <v>32967.29</v>
      </c>
      <c r="G3576" s="12">
        <v>44.98</v>
      </c>
      <c r="H3576" s="12">
        <v>119</v>
      </c>
      <c r="I3576" s="12">
        <v>0.23799999999999999</v>
      </c>
      <c r="J3576" s="12">
        <v>28</v>
      </c>
      <c r="K3576" s="12">
        <v>230.94</v>
      </c>
      <c r="L3576" s="12">
        <v>4</v>
      </c>
      <c r="M3576" s="12">
        <v>4.04</v>
      </c>
      <c r="N3576" s="12">
        <v>58</v>
      </c>
      <c r="O3576" s="12">
        <v>21.7</v>
      </c>
      <c r="P3576" s="12">
        <v>0.17699999999999999</v>
      </c>
      <c r="Q3576" s="12">
        <v>1.1399999999999999</v>
      </c>
      <c r="R3576" s="12">
        <v>6231</v>
      </c>
      <c r="S3576" s="12">
        <v>0.314</v>
      </c>
      <c r="T3576" s="12">
        <v>52.33</v>
      </c>
    </row>
    <row r="3577" spans="1:20" ht="15.75" customHeight="1" x14ac:dyDescent="0.35">
      <c r="A3577" s="11">
        <v>45150</v>
      </c>
      <c r="B3577" s="12" t="s">
        <v>82</v>
      </c>
      <c r="C3577" s="12" t="s">
        <v>81</v>
      </c>
      <c r="D3577" s="12">
        <v>134104.54</v>
      </c>
      <c r="E3577" s="12">
        <v>74559.48</v>
      </c>
      <c r="F3577" s="12">
        <v>59545.07</v>
      </c>
      <c r="G3577" s="12">
        <v>44.4</v>
      </c>
      <c r="H3577" s="12">
        <v>115</v>
      </c>
      <c r="I3577" s="12">
        <v>0.10100000000000001</v>
      </c>
      <c r="J3577" s="12">
        <v>11</v>
      </c>
      <c r="K3577" s="12">
        <v>223.67</v>
      </c>
      <c r="L3577" s="12">
        <v>5</v>
      </c>
      <c r="M3577" s="12">
        <v>4.57</v>
      </c>
      <c r="N3577" s="12">
        <v>46</v>
      </c>
      <c r="O3577" s="12">
        <v>16.399999999999999</v>
      </c>
      <c r="P3577" s="12">
        <v>8.2000000000000003E-2</v>
      </c>
      <c r="Q3577" s="12">
        <v>1.18</v>
      </c>
      <c r="R3577" s="12">
        <v>5559</v>
      </c>
      <c r="S3577" s="12">
        <v>0.23599999999999999</v>
      </c>
      <c r="T3577" s="12">
        <v>53.86</v>
      </c>
    </row>
    <row r="3578" spans="1:20" ht="15.75" customHeight="1" x14ac:dyDescent="0.35">
      <c r="A3578" s="11">
        <v>45150</v>
      </c>
      <c r="B3578" s="12" t="s">
        <v>83</v>
      </c>
      <c r="C3578" s="12" t="s">
        <v>78</v>
      </c>
      <c r="D3578" s="12">
        <v>103438.12</v>
      </c>
      <c r="E3578" s="12">
        <v>71210.95</v>
      </c>
      <c r="F3578" s="12">
        <v>32227.16</v>
      </c>
      <c r="G3578" s="12">
        <v>31.16</v>
      </c>
      <c r="H3578" s="12">
        <v>84</v>
      </c>
      <c r="I3578" s="12">
        <v>0.20699999999999999</v>
      </c>
      <c r="J3578" s="12">
        <v>17</v>
      </c>
      <c r="K3578" s="12">
        <v>249.47</v>
      </c>
      <c r="L3578" s="12">
        <v>5</v>
      </c>
      <c r="M3578" s="12">
        <v>3.8</v>
      </c>
      <c r="N3578" s="12">
        <v>56</v>
      </c>
      <c r="O3578" s="12">
        <v>20.399999999999999</v>
      </c>
      <c r="P3578" s="12">
        <v>0.19900000000000001</v>
      </c>
      <c r="Q3578" s="12">
        <v>0.89</v>
      </c>
      <c r="R3578" s="12">
        <v>5675</v>
      </c>
      <c r="S3578" s="12">
        <v>0.23200000000000001</v>
      </c>
      <c r="T3578" s="12">
        <v>61.94</v>
      </c>
    </row>
    <row r="3579" spans="1:20" ht="15.75" customHeight="1" x14ac:dyDescent="0.35">
      <c r="A3579" s="11">
        <v>45150</v>
      </c>
      <c r="B3579" s="12" t="s">
        <v>83</v>
      </c>
      <c r="C3579" s="12" t="s">
        <v>79</v>
      </c>
      <c r="D3579" s="12">
        <v>115838.32</v>
      </c>
      <c r="E3579" s="12">
        <v>67760.3</v>
      </c>
      <c r="F3579" s="12">
        <v>48078.02</v>
      </c>
      <c r="G3579" s="12">
        <v>41.5</v>
      </c>
      <c r="H3579" s="12">
        <v>73</v>
      </c>
      <c r="I3579" s="12">
        <v>0.13700000000000001</v>
      </c>
      <c r="J3579" s="12">
        <v>10</v>
      </c>
      <c r="K3579" s="12">
        <v>149.88999999999999</v>
      </c>
      <c r="L3579" s="12">
        <v>5</v>
      </c>
      <c r="M3579" s="12">
        <v>4.6399999999999997</v>
      </c>
      <c r="N3579" s="12">
        <v>66</v>
      </c>
      <c r="O3579" s="12">
        <v>22.5</v>
      </c>
      <c r="P3579" s="12">
        <v>0.06</v>
      </c>
      <c r="Q3579" s="12">
        <v>1.03</v>
      </c>
      <c r="R3579" s="12">
        <v>5002</v>
      </c>
      <c r="S3579" s="12">
        <v>0.27800000000000002</v>
      </c>
      <c r="T3579" s="12">
        <v>51.47</v>
      </c>
    </row>
    <row r="3580" spans="1:20" ht="15.75" customHeight="1" x14ac:dyDescent="0.35">
      <c r="A3580" s="11">
        <v>45150</v>
      </c>
      <c r="B3580" s="12" t="s">
        <v>83</v>
      </c>
      <c r="C3580" s="12" t="s">
        <v>80</v>
      </c>
      <c r="D3580" s="12">
        <v>136152.94</v>
      </c>
      <c r="E3580" s="12">
        <v>93464.88</v>
      </c>
      <c r="F3580" s="12">
        <v>42688.06</v>
      </c>
      <c r="G3580" s="12">
        <v>31.35</v>
      </c>
      <c r="H3580" s="12">
        <v>96</v>
      </c>
      <c r="I3580" s="12">
        <v>0.23300000000000001</v>
      </c>
      <c r="J3580" s="12">
        <v>22</v>
      </c>
      <c r="K3580" s="12">
        <v>204.07</v>
      </c>
      <c r="L3580" s="12">
        <v>5</v>
      </c>
      <c r="M3580" s="12">
        <v>4.82</v>
      </c>
      <c r="N3580" s="12">
        <v>40</v>
      </c>
      <c r="O3580" s="12">
        <v>33.9</v>
      </c>
      <c r="P3580" s="12">
        <v>5.6000000000000001E-2</v>
      </c>
      <c r="Q3580" s="12">
        <v>0.95</v>
      </c>
      <c r="R3580" s="12">
        <v>3956</v>
      </c>
      <c r="S3580" s="12">
        <v>0.28499999999999998</v>
      </c>
      <c r="T3580" s="12">
        <v>54.04</v>
      </c>
    </row>
    <row r="3581" spans="1:20" ht="15.75" customHeight="1" x14ac:dyDescent="0.35">
      <c r="A3581" s="11">
        <v>45150</v>
      </c>
      <c r="B3581" s="12" t="s">
        <v>83</v>
      </c>
      <c r="C3581" s="12" t="s">
        <v>81</v>
      </c>
      <c r="D3581" s="12">
        <v>100396.53</v>
      </c>
      <c r="E3581" s="12">
        <v>52102.15</v>
      </c>
      <c r="F3581" s="12">
        <v>48294.38</v>
      </c>
      <c r="G3581" s="12">
        <v>48.1</v>
      </c>
      <c r="H3581" s="12">
        <v>106</v>
      </c>
      <c r="I3581" s="12">
        <v>0.20899999999999999</v>
      </c>
      <c r="J3581" s="12">
        <v>22</v>
      </c>
      <c r="K3581" s="12">
        <v>210.5</v>
      </c>
      <c r="L3581" s="12">
        <v>4</v>
      </c>
      <c r="M3581" s="12">
        <v>4.47</v>
      </c>
      <c r="N3581" s="12">
        <v>37</v>
      </c>
      <c r="O3581" s="12">
        <v>28.2</v>
      </c>
      <c r="P3581" s="12">
        <v>5.1999999999999998E-2</v>
      </c>
      <c r="Q3581" s="12">
        <v>1.04</v>
      </c>
      <c r="R3581" s="12">
        <v>6723</v>
      </c>
      <c r="S3581" s="12">
        <v>0.23499999999999999</v>
      </c>
      <c r="T3581" s="12">
        <v>50.88</v>
      </c>
    </row>
    <row r="3582" spans="1:20" ht="15.75" customHeight="1" x14ac:dyDescent="0.35">
      <c r="A3582" s="11">
        <v>45150</v>
      </c>
      <c r="B3582" s="12" t="s">
        <v>84</v>
      </c>
      <c r="C3582" s="12" t="s">
        <v>78</v>
      </c>
      <c r="D3582" s="12">
        <v>82797.16</v>
      </c>
      <c r="E3582" s="12">
        <v>38248.79</v>
      </c>
      <c r="F3582" s="12">
        <v>44548.37</v>
      </c>
      <c r="G3582" s="12">
        <v>53.8</v>
      </c>
      <c r="H3582" s="12">
        <v>115</v>
      </c>
      <c r="I3582" s="12">
        <v>0.28599999999999998</v>
      </c>
      <c r="J3582" s="12">
        <v>32</v>
      </c>
      <c r="K3582" s="12">
        <v>152.49</v>
      </c>
      <c r="L3582" s="12">
        <v>4</v>
      </c>
      <c r="M3582" s="12">
        <v>4.07</v>
      </c>
      <c r="N3582" s="12">
        <v>65</v>
      </c>
      <c r="O3582" s="12">
        <v>18</v>
      </c>
      <c r="P3582" s="12">
        <v>7.0999999999999994E-2</v>
      </c>
      <c r="Q3582" s="12">
        <v>1.02</v>
      </c>
      <c r="R3582" s="12">
        <v>8331</v>
      </c>
      <c r="S3582" s="12">
        <v>0.39600000000000002</v>
      </c>
      <c r="T3582" s="12">
        <v>61.72</v>
      </c>
    </row>
    <row r="3583" spans="1:20" ht="15.75" customHeight="1" x14ac:dyDescent="0.35">
      <c r="A3583" s="11">
        <v>45150</v>
      </c>
      <c r="B3583" s="12" t="s">
        <v>84</v>
      </c>
      <c r="C3583" s="12" t="s">
        <v>79</v>
      </c>
      <c r="D3583" s="12">
        <v>72379.649999999994</v>
      </c>
      <c r="E3583" s="12">
        <v>35300.550000000003</v>
      </c>
      <c r="F3583" s="12">
        <v>37079.11</v>
      </c>
      <c r="G3583" s="12">
        <v>51.23</v>
      </c>
      <c r="H3583" s="12">
        <v>101</v>
      </c>
      <c r="I3583" s="12">
        <v>0.19</v>
      </c>
      <c r="J3583" s="12">
        <v>19</v>
      </c>
      <c r="K3583" s="12">
        <v>233.45</v>
      </c>
      <c r="L3583" s="12">
        <v>4</v>
      </c>
      <c r="M3583" s="12">
        <v>4.5999999999999996</v>
      </c>
      <c r="N3583" s="12">
        <v>51</v>
      </c>
      <c r="O3583" s="12">
        <v>16.3</v>
      </c>
      <c r="P3583" s="12">
        <v>0.24399999999999999</v>
      </c>
      <c r="Q3583" s="12">
        <v>1.0900000000000001</v>
      </c>
      <c r="R3583" s="12">
        <v>4987</v>
      </c>
      <c r="S3583" s="12">
        <v>0.24299999999999999</v>
      </c>
      <c r="T3583" s="12">
        <v>50.44</v>
      </c>
    </row>
    <row r="3584" spans="1:20" ht="15.75" customHeight="1" x14ac:dyDescent="0.35">
      <c r="A3584" s="11">
        <v>45150</v>
      </c>
      <c r="B3584" s="12" t="s">
        <v>84</v>
      </c>
      <c r="C3584" s="12" t="s">
        <v>80</v>
      </c>
      <c r="D3584" s="12">
        <v>103194.98</v>
      </c>
      <c r="E3584" s="12">
        <v>51050.13</v>
      </c>
      <c r="F3584" s="12">
        <v>52144.86</v>
      </c>
      <c r="G3584" s="12">
        <v>50.53</v>
      </c>
      <c r="H3584" s="12">
        <v>112</v>
      </c>
      <c r="I3584" s="12">
        <v>0.105</v>
      </c>
      <c r="J3584" s="12">
        <v>11</v>
      </c>
      <c r="K3584" s="12">
        <v>247.2</v>
      </c>
      <c r="L3584" s="12">
        <v>4</v>
      </c>
      <c r="M3584" s="12">
        <v>4.88</v>
      </c>
      <c r="N3584" s="12">
        <v>57</v>
      </c>
      <c r="O3584" s="12">
        <v>24.3</v>
      </c>
      <c r="P3584" s="12">
        <v>6.0999999999999999E-2</v>
      </c>
      <c r="Q3584" s="12">
        <v>0.83</v>
      </c>
      <c r="R3584" s="12">
        <v>4121</v>
      </c>
      <c r="S3584" s="12">
        <v>0.26500000000000001</v>
      </c>
      <c r="T3584" s="12">
        <v>59.05</v>
      </c>
    </row>
    <row r="3585" spans="1:20" ht="15.75" customHeight="1" x14ac:dyDescent="0.35">
      <c r="A3585" s="11">
        <v>45150</v>
      </c>
      <c r="B3585" s="12" t="s">
        <v>84</v>
      </c>
      <c r="C3585" s="12" t="s">
        <v>81</v>
      </c>
      <c r="D3585" s="12">
        <v>110152.19</v>
      </c>
      <c r="E3585" s="12">
        <v>69591.179999999993</v>
      </c>
      <c r="F3585" s="12">
        <v>40561.019999999997</v>
      </c>
      <c r="G3585" s="12">
        <v>36.82</v>
      </c>
      <c r="H3585" s="12">
        <v>100</v>
      </c>
      <c r="I3585" s="12">
        <v>0.23100000000000001</v>
      </c>
      <c r="J3585" s="12">
        <v>23</v>
      </c>
      <c r="K3585" s="12">
        <v>227.71</v>
      </c>
      <c r="L3585" s="12">
        <v>4</v>
      </c>
      <c r="M3585" s="12">
        <v>4.25</v>
      </c>
      <c r="N3585" s="12">
        <v>62</v>
      </c>
      <c r="O3585" s="12">
        <v>16.3</v>
      </c>
      <c r="P3585" s="12">
        <v>0.122</v>
      </c>
      <c r="Q3585" s="12">
        <v>0.97</v>
      </c>
      <c r="R3585" s="12">
        <v>4575</v>
      </c>
      <c r="S3585" s="12">
        <v>0.36599999999999999</v>
      </c>
      <c r="T3585" s="12">
        <v>41.73</v>
      </c>
    </row>
    <row r="3586" spans="1:20" ht="15.75" customHeight="1" x14ac:dyDescent="0.35">
      <c r="A3586" s="11">
        <v>45151</v>
      </c>
      <c r="B3586" s="12" t="s">
        <v>77</v>
      </c>
      <c r="C3586" s="12" t="s">
        <v>78</v>
      </c>
      <c r="D3586" s="12">
        <v>143014.62</v>
      </c>
      <c r="E3586" s="12">
        <v>86367.73</v>
      </c>
      <c r="F3586" s="12">
        <v>56646.89</v>
      </c>
      <c r="G3586" s="12">
        <v>39.61</v>
      </c>
      <c r="H3586" s="12">
        <v>116</v>
      </c>
      <c r="I3586" s="12">
        <v>0.29599999999999999</v>
      </c>
      <c r="J3586" s="12">
        <v>34</v>
      </c>
      <c r="K3586" s="12">
        <v>262.18</v>
      </c>
      <c r="L3586" s="12">
        <v>4</v>
      </c>
      <c r="M3586" s="12">
        <v>4.22</v>
      </c>
      <c r="N3586" s="12">
        <v>33</v>
      </c>
      <c r="O3586" s="12">
        <v>18.8</v>
      </c>
      <c r="P3586" s="12">
        <v>0.17499999999999999</v>
      </c>
      <c r="Q3586" s="12">
        <v>0.94</v>
      </c>
      <c r="R3586" s="12">
        <v>6378</v>
      </c>
      <c r="S3586" s="12">
        <v>0.35599999999999998</v>
      </c>
      <c r="T3586" s="12">
        <v>47.68</v>
      </c>
    </row>
    <row r="3587" spans="1:20" ht="15.75" customHeight="1" x14ac:dyDescent="0.35">
      <c r="A3587" s="11">
        <v>45151</v>
      </c>
      <c r="B3587" s="12" t="s">
        <v>77</v>
      </c>
      <c r="C3587" s="12" t="s">
        <v>79</v>
      </c>
      <c r="D3587" s="12">
        <v>127572.28</v>
      </c>
      <c r="E3587" s="12">
        <v>85225.71</v>
      </c>
      <c r="F3587" s="12">
        <v>42346.58</v>
      </c>
      <c r="G3587" s="12">
        <v>33.19</v>
      </c>
      <c r="H3587" s="12">
        <v>88</v>
      </c>
      <c r="I3587" s="12">
        <v>0.25600000000000001</v>
      </c>
      <c r="J3587" s="12">
        <v>22</v>
      </c>
      <c r="K3587" s="12">
        <v>189.69</v>
      </c>
      <c r="L3587" s="12">
        <v>6</v>
      </c>
      <c r="M3587" s="12">
        <v>4.47</v>
      </c>
      <c r="N3587" s="12">
        <v>58</v>
      </c>
      <c r="O3587" s="12">
        <v>18.7</v>
      </c>
      <c r="P3587" s="12">
        <v>0.11899999999999999</v>
      </c>
      <c r="Q3587" s="12">
        <v>1.05</v>
      </c>
      <c r="R3587" s="12">
        <v>4458</v>
      </c>
      <c r="S3587" s="12">
        <v>0.249</v>
      </c>
      <c r="T3587" s="12">
        <v>51.74</v>
      </c>
    </row>
    <row r="3588" spans="1:20" ht="15.75" customHeight="1" x14ac:dyDescent="0.35">
      <c r="A3588" s="11">
        <v>45151</v>
      </c>
      <c r="B3588" s="12" t="s">
        <v>77</v>
      </c>
      <c r="C3588" s="12" t="s">
        <v>80</v>
      </c>
      <c r="D3588" s="12">
        <v>112281.46</v>
      </c>
      <c r="E3588" s="12">
        <v>77093.23</v>
      </c>
      <c r="F3588" s="12">
        <v>35188.239999999998</v>
      </c>
      <c r="G3588" s="12">
        <v>31.34</v>
      </c>
      <c r="H3588" s="12">
        <v>121</v>
      </c>
      <c r="I3588" s="12">
        <v>0.185</v>
      </c>
      <c r="J3588" s="12">
        <v>22</v>
      </c>
      <c r="K3588" s="12">
        <v>236.61</v>
      </c>
      <c r="L3588" s="12">
        <v>3</v>
      </c>
      <c r="M3588" s="12">
        <v>4.67</v>
      </c>
      <c r="N3588" s="12">
        <v>62</v>
      </c>
      <c r="O3588" s="12">
        <v>20.5</v>
      </c>
      <c r="P3588" s="12">
        <v>0.12</v>
      </c>
      <c r="Q3588" s="12">
        <v>1.1100000000000001</v>
      </c>
      <c r="R3588" s="12">
        <v>5478</v>
      </c>
      <c r="S3588" s="12">
        <v>0.35</v>
      </c>
      <c r="T3588" s="12">
        <v>45.53</v>
      </c>
    </row>
    <row r="3589" spans="1:20" ht="15.75" customHeight="1" x14ac:dyDescent="0.35">
      <c r="A3589" s="11">
        <v>45151</v>
      </c>
      <c r="B3589" s="12" t="s">
        <v>77</v>
      </c>
      <c r="C3589" s="12" t="s">
        <v>81</v>
      </c>
      <c r="D3589" s="12">
        <v>69514.22</v>
      </c>
      <c r="E3589" s="12">
        <v>47338.09</v>
      </c>
      <c r="F3589" s="12">
        <v>22176.14</v>
      </c>
      <c r="G3589" s="12">
        <v>31.9</v>
      </c>
      <c r="H3589" s="12">
        <v>88</v>
      </c>
      <c r="I3589" s="12">
        <v>0.20399999999999999</v>
      </c>
      <c r="J3589" s="12">
        <v>17</v>
      </c>
      <c r="K3589" s="12">
        <v>153.68</v>
      </c>
      <c r="L3589" s="12">
        <v>4</v>
      </c>
      <c r="M3589" s="12">
        <v>3.87</v>
      </c>
      <c r="N3589" s="12">
        <v>50</v>
      </c>
      <c r="O3589" s="12">
        <v>15.4</v>
      </c>
      <c r="P3589" s="12">
        <v>0.124</v>
      </c>
      <c r="Q3589" s="12">
        <v>0.99</v>
      </c>
      <c r="R3589" s="12">
        <v>3864</v>
      </c>
      <c r="S3589" s="12">
        <v>0.374</v>
      </c>
      <c r="T3589" s="12">
        <v>32.24</v>
      </c>
    </row>
    <row r="3590" spans="1:20" ht="15.75" customHeight="1" x14ac:dyDescent="0.35">
      <c r="A3590" s="11">
        <v>45151</v>
      </c>
      <c r="B3590" s="12" t="s">
        <v>82</v>
      </c>
      <c r="C3590" s="12" t="s">
        <v>78</v>
      </c>
      <c r="D3590" s="12">
        <v>115544.38</v>
      </c>
      <c r="E3590" s="12">
        <v>77842.84</v>
      </c>
      <c r="F3590" s="12">
        <v>37701.54</v>
      </c>
      <c r="G3590" s="12">
        <v>32.630000000000003</v>
      </c>
      <c r="H3590" s="12">
        <v>93</v>
      </c>
      <c r="I3590" s="12">
        <v>0.17199999999999999</v>
      </c>
      <c r="J3590" s="12">
        <v>15</v>
      </c>
      <c r="K3590" s="12">
        <v>186.3</v>
      </c>
      <c r="L3590" s="12">
        <v>3</v>
      </c>
      <c r="M3590" s="12">
        <v>3.92</v>
      </c>
      <c r="N3590" s="12">
        <v>60</v>
      </c>
      <c r="O3590" s="12">
        <v>38.4</v>
      </c>
      <c r="P3590" s="12">
        <v>0.186</v>
      </c>
      <c r="Q3590" s="12">
        <v>0.99</v>
      </c>
      <c r="R3590" s="12">
        <v>4784</v>
      </c>
      <c r="S3590" s="12">
        <v>0.30399999999999999</v>
      </c>
      <c r="T3590" s="12">
        <v>59.26</v>
      </c>
    </row>
    <row r="3591" spans="1:20" ht="15.75" customHeight="1" x14ac:dyDescent="0.35">
      <c r="A3591" s="11">
        <v>45151</v>
      </c>
      <c r="B3591" s="12" t="s">
        <v>82</v>
      </c>
      <c r="C3591" s="12" t="s">
        <v>79</v>
      </c>
      <c r="D3591" s="12">
        <v>66426.05</v>
      </c>
      <c r="E3591" s="12">
        <v>38729.53</v>
      </c>
      <c r="F3591" s="12">
        <v>27696.52</v>
      </c>
      <c r="G3591" s="12">
        <v>41.7</v>
      </c>
      <c r="H3591" s="12">
        <v>95</v>
      </c>
      <c r="I3591" s="12">
        <v>0.21</v>
      </c>
      <c r="J3591" s="12">
        <v>19</v>
      </c>
      <c r="K3591" s="12">
        <v>132.15</v>
      </c>
      <c r="L3591" s="12">
        <v>5</v>
      </c>
      <c r="M3591" s="12">
        <v>3.97</v>
      </c>
      <c r="N3591" s="12">
        <v>50</v>
      </c>
      <c r="O3591" s="12">
        <v>14.9</v>
      </c>
      <c r="P3591" s="12">
        <v>0.112</v>
      </c>
      <c r="Q3591" s="12">
        <v>0.98</v>
      </c>
      <c r="R3591" s="12">
        <v>5489</v>
      </c>
      <c r="S3591" s="12">
        <v>0.38900000000000001</v>
      </c>
      <c r="T3591" s="12">
        <v>54.23</v>
      </c>
    </row>
    <row r="3592" spans="1:20" ht="15.75" customHeight="1" x14ac:dyDescent="0.35">
      <c r="A3592" s="11">
        <v>45151</v>
      </c>
      <c r="B3592" s="12" t="s">
        <v>82</v>
      </c>
      <c r="C3592" s="12" t="s">
        <v>80</v>
      </c>
      <c r="D3592" s="12">
        <v>124921.16</v>
      </c>
      <c r="E3592" s="12">
        <v>73088.929999999993</v>
      </c>
      <c r="F3592" s="12">
        <v>51832.23</v>
      </c>
      <c r="G3592" s="12">
        <v>41.49</v>
      </c>
      <c r="H3592" s="12">
        <v>109</v>
      </c>
      <c r="I3592" s="12">
        <v>0.17699999999999999</v>
      </c>
      <c r="J3592" s="12">
        <v>19</v>
      </c>
      <c r="K3592" s="12">
        <v>249.53</v>
      </c>
      <c r="L3592" s="12">
        <v>6</v>
      </c>
      <c r="M3592" s="12">
        <v>4.4800000000000004</v>
      </c>
      <c r="N3592" s="12">
        <v>53</v>
      </c>
      <c r="O3592" s="12">
        <v>32.9</v>
      </c>
      <c r="P3592" s="12">
        <v>0.18</v>
      </c>
      <c r="Q3592" s="12">
        <v>0.81</v>
      </c>
      <c r="R3592" s="12">
        <v>3809</v>
      </c>
      <c r="S3592" s="12">
        <v>0.315</v>
      </c>
      <c r="T3592" s="12">
        <v>54.06</v>
      </c>
    </row>
    <row r="3593" spans="1:20" ht="15.75" customHeight="1" x14ac:dyDescent="0.35">
      <c r="A3593" s="11">
        <v>45151</v>
      </c>
      <c r="B3593" s="12" t="s">
        <v>82</v>
      </c>
      <c r="C3593" s="12" t="s">
        <v>81</v>
      </c>
      <c r="D3593" s="12">
        <v>135423.74</v>
      </c>
      <c r="E3593" s="12">
        <v>64623.82</v>
      </c>
      <c r="F3593" s="12">
        <v>70799.91</v>
      </c>
      <c r="G3593" s="12">
        <v>52.28</v>
      </c>
      <c r="H3593" s="12">
        <v>95</v>
      </c>
      <c r="I3593" s="12">
        <v>0.23699999999999999</v>
      </c>
      <c r="J3593" s="12">
        <v>22</v>
      </c>
      <c r="K3593" s="12">
        <v>257.37</v>
      </c>
      <c r="L3593" s="12">
        <v>6</v>
      </c>
      <c r="M3593" s="12">
        <v>4.25</v>
      </c>
      <c r="N3593" s="12">
        <v>42</v>
      </c>
      <c r="O3593" s="12">
        <v>32</v>
      </c>
      <c r="P3593" s="12">
        <v>0.08</v>
      </c>
      <c r="Q3593" s="12">
        <v>1</v>
      </c>
      <c r="R3593" s="12">
        <v>3232</v>
      </c>
      <c r="S3593" s="12">
        <v>0.35799999999999998</v>
      </c>
      <c r="T3593" s="12">
        <v>49.1</v>
      </c>
    </row>
    <row r="3594" spans="1:20" ht="15.75" customHeight="1" x14ac:dyDescent="0.35">
      <c r="A3594" s="11">
        <v>45151</v>
      </c>
      <c r="B3594" s="12" t="s">
        <v>83</v>
      </c>
      <c r="C3594" s="12" t="s">
        <v>78</v>
      </c>
      <c r="D3594" s="12">
        <v>107582.59</v>
      </c>
      <c r="E3594" s="12">
        <v>73367.8</v>
      </c>
      <c r="F3594" s="12">
        <v>34214.79</v>
      </c>
      <c r="G3594" s="12">
        <v>31.8</v>
      </c>
      <c r="H3594" s="12">
        <v>125</v>
      </c>
      <c r="I3594" s="12">
        <v>0.17699999999999999</v>
      </c>
      <c r="J3594" s="12">
        <v>22</v>
      </c>
      <c r="K3594" s="12">
        <v>112.48</v>
      </c>
      <c r="L3594" s="12">
        <v>5</v>
      </c>
      <c r="M3594" s="12">
        <v>4.53</v>
      </c>
      <c r="N3594" s="12">
        <v>50</v>
      </c>
      <c r="O3594" s="12">
        <v>19.8</v>
      </c>
      <c r="P3594" s="12">
        <v>0.21299999999999999</v>
      </c>
      <c r="Q3594" s="12">
        <v>1.1399999999999999</v>
      </c>
      <c r="R3594" s="12">
        <v>5169</v>
      </c>
      <c r="S3594" s="12">
        <v>0.20300000000000001</v>
      </c>
      <c r="T3594" s="12">
        <v>46.67</v>
      </c>
    </row>
    <row r="3595" spans="1:20" ht="15.75" customHeight="1" x14ac:dyDescent="0.35">
      <c r="A3595" s="11">
        <v>45151</v>
      </c>
      <c r="B3595" s="12" t="s">
        <v>83</v>
      </c>
      <c r="C3595" s="12" t="s">
        <v>79</v>
      </c>
      <c r="D3595" s="12">
        <v>122872.34</v>
      </c>
      <c r="E3595" s="12">
        <v>68223.7</v>
      </c>
      <c r="F3595" s="12">
        <v>54648.65</v>
      </c>
      <c r="G3595" s="12">
        <v>44.48</v>
      </c>
      <c r="H3595" s="12">
        <v>84</v>
      </c>
      <c r="I3595" s="12">
        <v>0.106</v>
      </c>
      <c r="J3595" s="12">
        <v>8</v>
      </c>
      <c r="K3595" s="12">
        <v>284.47000000000003</v>
      </c>
      <c r="L3595" s="12">
        <v>2</v>
      </c>
      <c r="M3595" s="12">
        <v>4.03</v>
      </c>
      <c r="N3595" s="12">
        <v>52</v>
      </c>
      <c r="O3595" s="12">
        <v>26</v>
      </c>
      <c r="P3595" s="12">
        <v>9.5000000000000001E-2</v>
      </c>
      <c r="Q3595" s="12">
        <v>1</v>
      </c>
      <c r="R3595" s="12">
        <v>5422</v>
      </c>
      <c r="S3595" s="12">
        <v>0.28399999999999997</v>
      </c>
      <c r="T3595" s="12">
        <v>61.45</v>
      </c>
    </row>
    <row r="3596" spans="1:20" ht="15.75" customHeight="1" x14ac:dyDescent="0.35">
      <c r="A3596" s="11">
        <v>45151</v>
      </c>
      <c r="B3596" s="12" t="s">
        <v>83</v>
      </c>
      <c r="C3596" s="12" t="s">
        <v>80</v>
      </c>
      <c r="D3596" s="12">
        <v>93362.82</v>
      </c>
      <c r="E3596" s="12">
        <v>53637.22</v>
      </c>
      <c r="F3596" s="12">
        <v>39725.599999999999</v>
      </c>
      <c r="G3596" s="12">
        <v>42.55</v>
      </c>
      <c r="H3596" s="12">
        <v>105</v>
      </c>
      <c r="I3596" s="12">
        <v>0.22600000000000001</v>
      </c>
      <c r="J3596" s="12">
        <v>23</v>
      </c>
      <c r="K3596" s="12">
        <v>149.4</v>
      </c>
      <c r="L3596" s="12">
        <v>5</v>
      </c>
      <c r="M3596" s="12">
        <v>4.0999999999999996</v>
      </c>
      <c r="N3596" s="12">
        <v>51</v>
      </c>
      <c r="O3596" s="12">
        <v>26.4</v>
      </c>
      <c r="P3596" s="12">
        <v>0.06</v>
      </c>
      <c r="Q3596" s="12">
        <v>0.96</v>
      </c>
      <c r="R3596" s="12">
        <v>5417</v>
      </c>
      <c r="S3596" s="12">
        <v>0.36</v>
      </c>
      <c r="T3596" s="12">
        <v>52.2</v>
      </c>
    </row>
    <row r="3597" spans="1:20" ht="15.75" customHeight="1" x14ac:dyDescent="0.35">
      <c r="A3597" s="11">
        <v>45151</v>
      </c>
      <c r="B3597" s="12" t="s">
        <v>83</v>
      </c>
      <c r="C3597" s="12" t="s">
        <v>81</v>
      </c>
      <c r="D3597" s="12">
        <v>76502.45</v>
      </c>
      <c r="E3597" s="12">
        <v>48423.37</v>
      </c>
      <c r="F3597" s="12">
        <v>28079.09</v>
      </c>
      <c r="G3597" s="12">
        <v>36.700000000000003</v>
      </c>
      <c r="H3597" s="12">
        <v>112</v>
      </c>
      <c r="I3597" s="12">
        <v>0.28999999999999998</v>
      </c>
      <c r="J3597" s="12">
        <v>32</v>
      </c>
      <c r="K3597" s="12">
        <v>216.01</v>
      </c>
      <c r="L3597" s="12">
        <v>5</v>
      </c>
      <c r="M3597" s="12">
        <v>4.29</v>
      </c>
      <c r="N3597" s="12">
        <v>43</v>
      </c>
      <c r="O3597" s="12">
        <v>17.399999999999999</v>
      </c>
      <c r="P3597" s="12">
        <v>0.19900000000000001</v>
      </c>
      <c r="Q3597" s="12">
        <v>1.07</v>
      </c>
      <c r="R3597" s="12">
        <v>5965</v>
      </c>
      <c r="S3597" s="12">
        <v>0.315</v>
      </c>
      <c r="T3597" s="12">
        <v>38.130000000000003</v>
      </c>
    </row>
    <row r="3598" spans="1:20" ht="15.75" customHeight="1" x14ac:dyDescent="0.35">
      <c r="A3598" s="11">
        <v>45151</v>
      </c>
      <c r="B3598" s="12" t="s">
        <v>84</v>
      </c>
      <c r="C3598" s="12" t="s">
        <v>78</v>
      </c>
      <c r="D3598" s="12">
        <v>73381.23</v>
      </c>
      <c r="E3598" s="12">
        <v>36015.769999999997</v>
      </c>
      <c r="F3598" s="12">
        <v>37365.449999999997</v>
      </c>
      <c r="G3598" s="12">
        <v>50.92</v>
      </c>
      <c r="H3598" s="12">
        <v>122</v>
      </c>
      <c r="I3598" s="12">
        <v>0.224</v>
      </c>
      <c r="J3598" s="12">
        <v>27</v>
      </c>
      <c r="K3598" s="12">
        <v>195.41</v>
      </c>
      <c r="L3598" s="12">
        <v>4</v>
      </c>
      <c r="M3598" s="12">
        <v>4.09</v>
      </c>
      <c r="N3598" s="12">
        <v>33</v>
      </c>
      <c r="O3598" s="12">
        <v>23</v>
      </c>
      <c r="P3598" s="12">
        <v>0.22700000000000001</v>
      </c>
      <c r="Q3598" s="12">
        <v>1.17</v>
      </c>
      <c r="R3598" s="12">
        <v>5649</v>
      </c>
      <c r="S3598" s="12">
        <v>0.22600000000000001</v>
      </c>
      <c r="T3598" s="12">
        <v>27.08</v>
      </c>
    </row>
    <row r="3599" spans="1:20" ht="15.75" customHeight="1" x14ac:dyDescent="0.35">
      <c r="A3599" s="11">
        <v>45151</v>
      </c>
      <c r="B3599" s="12" t="s">
        <v>84</v>
      </c>
      <c r="C3599" s="12" t="s">
        <v>79</v>
      </c>
      <c r="D3599" s="12">
        <v>112208.54</v>
      </c>
      <c r="E3599" s="12">
        <v>63963.25</v>
      </c>
      <c r="F3599" s="12">
        <v>48245.29</v>
      </c>
      <c r="G3599" s="12">
        <v>43</v>
      </c>
      <c r="H3599" s="12">
        <v>100</v>
      </c>
      <c r="I3599" s="12">
        <v>0.10299999999999999</v>
      </c>
      <c r="J3599" s="12">
        <v>10</v>
      </c>
      <c r="K3599" s="12">
        <v>223.07</v>
      </c>
      <c r="L3599" s="12">
        <v>5</v>
      </c>
      <c r="M3599" s="12">
        <v>3.92</v>
      </c>
      <c r="N3599" s="12">
        <v>58</v>
      </c>
      <c r="O3599" s="12">
        <v>28.1</v>
      </c>
      <c r="P3599" s="12">
        <v>6.9000000000000006E-2</v>
      </c>
      <c r="Q3599" s="12">
        <v>0.97</v>
      </c>
      <c r="R3599" s="12">
        <v>5526</v>
      </c>
      <c r="S3599" s="12">
        <v>0.26800000000000002</v>
      </c>
      <c r="T3599" s="12">
        <v>31.66</v>
      </c>
    </row>
    <row r="3600" spans="1:20" ht="15.75" customHeight="1" x14ac:dyDescent="0.35">
      <c r="A3600" s="11">
        <v>45151</v>
      </c>
      <c r="B3600" s="12" t="s">
        <v>84</v>
      </c>
      <c r="C3600" s="12" t="s">
        <v>80</v>
      </c>
      <c r="D3600" s="12">
        <v>117409.91</v>
      </c>
      <c r="E3600" s="12">
        <v>65517.64</v>
      </c>
      <c r="F3600" s="12">
        <v>51892.27</v>
      </c>
      <c r="G3600" s="12">
        <v>44.2</v>
      </c>
      <c r="H3600" s="12">
        <v>109</v>
      </c>
      <c r="I3600" s="12">
        <v>0.19700000000000001</v>
      </c>
      <c r="J3600" s="12">
        <v>21</v>
      </c>
      <c r="K3600" s="12">
        <v>264.89999999999998</v>
      </c>
      <c r="L3600" s="12">
        <v>4</v>
      </c>
      <c r="M3600" s="12">
        <v>4.08</v>
      </c>
      <c r="N3600" s="12">
        <v>65</v>
      </c>
      <c r="O3600" s="12">
        <v>16</v>
      </c>
      <c r="P3600" s="12">
        <v>0.18</v>
      </c>
      <c r="Q3600" s="12">
        <v>1.1200000000000001</v>
      </c>
      <c r="R3600" s="12">
        <v>5917</v>
      </c>
      <c r="S3600" s="12">
        <v>0.35299999999999998</v>
      </c>
      <c r="T3600" s="12">
        <v>60.25</v>
      </c>
    </row>
    <row r="3601" spans="1:20" ht="15.75" customHeight="1" x14ac:dyDescent="0.35">
      <c r="A3601" s="11">
        <v>45151</v>
      </c>
      <c r="B3601" s="12" t="s">
        <v>84</v>
      </c>
      <c r="C3601" s="12" t="s">
        <v>81</v>
      </c>
      <c r="D3601" s="12">
        <v>117354.68</v>
      </c>
      <c r="E3601" s="12">
        <v>67778.210000000006</v>
      </c>
      <c r="F3601" s="12">
        <v>49576.47</v>
      </c>
      <c r="G3601" s="12">
        <v>42.24</v>
      </c>
      <c r="H3601" s="12">
        <v>116</v>
      </c>
      <c r="I3601" s="12">
        <v>0.191</v>
      </c>
      <c r="J3601" s="12">
        <v>22</v>
      </c>
      <c r="K3601" s="12">
        <v>249.14</v>
      </c>
      <c r="L3601" s="12">
        <v>3</v>
      </c>
      <c r="M3601" s="12">
        <v>3.87</v>
      </c>
      <c r="N3601" s="12">
        <v>51</v>
      </c>
      <c r="O3601" s="12">
        <v>22.6</v>
      </c>
      <c r="P3601" s="12">
        <v>0.13</v>
      </c>
      <c r="Q3601" s="12">
        <v>1.1599999999999999</v>
      </c>
      <c r="R3601" s="12">
        <v>5280</v>
      </c>
      <c r="S3601" s="12">
        <v>0.28799999999999998</v>
      </c>
      <c r="T3601" s="12">
        <v>57.99</v>
      </c>
    </row>
    <row r="3602" spans="1:20" ht="15.75" customHeight="1" x14ac:dyDescent="0.35">
      <c r="A3602" s="11">
        <v>45152</v>
      </c>
      <c r="B3602" s="12" t="s">
        <v>77</v>
      </c>
      <c r="C3602" s="12" t="s">
        <v>78</v>
      </c>
      <c r="D3602" s="12">
        <v>74142.210000000006</v>
      </c>
      <c r="E3602" s="12">
        <v>42613.78</v>
      </c>
      <c r="F3602" s="12">
        <v>31528.42</v>
      </c>
      <c r="G3602" s="12">
        <v>42.52</v>
      </c>
      <c r="H3602" s="12">
        <v>107</v>
      </c>
      <c r="I3602" s="12">
        <v>0.27200000000000002</v>
      </c>
      <c r="J3602" s="12">
        <v>29</v>
      </c>
      <c r="K3602" s="12">
        <v>167.78</v>
      </c>
      <c r="L3602" s="12">
        <v>4</v>
      </c>
      <c r="M3602" s="12">
        <v>3.6</v>
      </c>
      <c r="N3602" s="12">
        <v>61</v>
      </c>
      <c r="O3602" s="12">
        <v>14.7</v>
      </c>
      <c r="P3602" s="12">
        <v>0.189</v>
      </c>
      <c r="Q3602" s="12">
        <v>0.89</v>
      </c>
      <c r="R3602" s="12">
        <v>2829</v>
      </c>
      <c r="S3602" s="12">
        <v>0.35699999999999998</v>
      </c>
      <c r="T3602" s="12">
        <v>42.75</v>
      </c>
    </row>
    <row r="3603" spans="1:20" ht="15.75" customHeight="1" x14ac:dyDescent="0.35">
      <c r="A3603" s="11">
        <v>45152</v>
      </c>
      <c r="B3603" s="12" t="s">
        <v>77</v>
      </c>
      <c r="C3603" s="12" t="s">
        <v>79</v>
      </c>
      <c r="D3603" s="12">
        <v>59811.9</v>
      </c>
      <c r="E3603" s="12">
        <v>28229.35</v>
      </c>
      <c r="F3603" s="12">
        <v>31582.54</v>
      </c>
      <c r="G3603" s="12">
        <v>52.8</v>
      </c>
      <c r="H3603" s="12">
        <v>116</v>
      </c>
      <c r="I3603" s="12">
        <v>0.247</v>
      </c>
      <c r="J3603" s="12">
        <v>28</v>
      </c>
      <c r="K3603" s="12">
        <v>268.14</v>
      </c>
      <c r="L3603" s="12">
        <v>5</v>
      </c>
      <c r="M3603" s="12">
        <v>4.21</v>
      </c>
      <c r="N3603" s="12">
        <v>50</v>
      </c>
      <c r="O3603" s="12">
        <v>13.1</v>
      </c>
      <c r="P3603" s="12">
        <v>0.21199999999999999</v>
      </c>
      <c r="Q3603" s="12">
        <v>0.92</v>
      </c>
      <c r="R3603" s="12">
        <v>4934</v>
      </c>
      <c r="S3603" s="12">
        <v>0.39100000000000001</v>
      </c>
      <c r="T3603" s="12">
        <v>42.41</v>
      </c>
    </row>
    <row r="3604" spans="1:20" ht="15.75" customHeight="1" x14ac:dyDescent="0.35">
      <c r="A3604" s="11">
        <v>45152</v>
      </c>
      <c r="B3604" s="12" t="s">
        <v>77</v>
      </c>
      <c r="C3604" s="12" t="s">
        <v>80</v>
      </c>
      <c r="D3604" s="12">
        <v>110442.1</v>
      </c>
      <c r="E3604" s="12">
        <v>71958.97</v>
      </c>
      <c r="F3604" s="12">
        <v>38483.129999999997</v>
      </c>
      <c r="G3604" s="12">
        <v>34.840000000000003</v>
      </c>
      <c r="H3604" s="12">
        <v>93</v>
      </c>
      <c r="I3604" s="12">
        <v>0.21</v>
      </c>
      <c r="J3604" s="12">
        <v>19</v>
      </c>
      <c r="K3604" s="12">
        <v>254.15</v>
      </c>
      <c r="L3604" s="12">
        <v>4</v>
      </c>
      <c r="M3604" s="12">
        <v>4.34</v>
      </c>
      <c r="N3604" s="12">
        <v>55</v>
      </c>
      <c r="O3604" s="12">
        <v>22.2</v>
      </c>
      <c r="P3604" s="12">
        <v>0.11799999999999999</v>
      </c>
      <c r="Q3604" s="12">
        <v>0.81</v>
      </c>
      <c r="R3604" s="12">
        <v>3568</v>
      </c>
      <c r="S3604" s="12">
        <v>0.20399999999999999</v>
      </c>
      <c r="T3604" s="12">
        <v>48.28</v>
      </c>
    </row>
    <row r="3605" spans="1:20" ht="15.75" customHeight="1" x14ac:dyDescent="0.35">
      <c r="A3605" s="11">
        <v>45152</v>
      </c>
      <c r="B3605" s="12" t="s">
        <v>77</v>
      </c>
      <c r="C3605" s="12" t="s">
        <v>81</v>
      </c>
      <c r="D3605" s="12">
        <v>76896.14</v>
      </c>
      <c r="E3605" s="12">
        <v>31446.01</v>
      </c>
      <c r="F3605" s="12">
        <v>45450.13</v>
      </c>
      <c r="G3605" s="12">
        <v>59.11</v>
      </c>
      <c r="H3605" s="12">
        <v>103</v>
      </c>
      <c r="I3605" s="12">
        <v>0.25</v>
      </c>
      <c r="J3605" s="12">
        <v>25</v>
      </c>
      <c r="K3605" s="12">
        <v>221.76</v>
      </c>
      <c r="L3605" s="12">
        <v>6</v>
      </c>
      <c r="M3605" s="12">
        <v>4.32</v>
      </c>
      <c r="N3605" s="12">
        <v>58</v>
      </c>
      <c r="O3605" s="12">
        <v>21.1</v>
      </c>
      <c r="P3605" s="12">
        <v>9.2999999999999999E-2</v>
      </c>
      <c r="Q3605" s="12">
        <v>0.88</v>
      </c>
      <c r="R3605" s="12">
        <v>3862</v>
      </c>
      <c r="S3605" s="12">
        <v>0.26400000000000001</v>
      </c>
      <c r="T3605" s="12">
        <v>29.77</v>
      </c>
    </row>
    <row r="3606" spans="1:20" ht="15.75" customHeight="1" x14ac:dyDescent="0.35">
      <c r="A3606" s="11">
        <v>45152</v>
      </c>
      <c r="B3606" s="12" t="s">
        <v>82</v>
      </c>
      <c r="C3606" s="12" t="s">
        <v>78</v>
      </c>
      <c r="D3606" s="12">
        <v>129822.93</v>
      </c>
      <c r="E3606" s="12">
        <v>60614.23</v>
      </c>
      <c r="F3606" s="12">
        <v>69208.7</v>
      </c>
      <c r="G3606" s="12">
        <v>53.31</v>
      </c>
      <c r="H3606" s="12">
        <v>139</v>
      </c>
      <c r="I3606" s="12">
        <v>0.24199999999999999</v>
      </c>
      <c r="J3606" s="12">
        <v>33</v>
      </c>
      <c r="K3606" s="12">
        <v>136.77000000000001</v>
      </c>
      <c r="L3606" s="12">
        <v>5</v>
      </c>
      <c r="M3606" s="12">
        <v>3.88</v>
      </c>
      <c r="N3606" s="12">
        <v>42</v>
      </c>
      <c r="O3606" s="12">
        <v>22.8</v>
      </c>
      <c r="P3606" s="12">
        <v>0.157</v>
      </c>
      <c r="Q3606" s="12">
        <v>0.91</v>
      </c>
      <c r="R3606" s="12">
        <v>4645</v>
      </c>
      <c r="S3606" s="12">
        <v>0.27200000000000002</v>
      </c>
      <c r="T3606" s="12">
        <v>53.52</v>
      </c>
    </row>
    <row r="3607" spans="1:20" ht="15.75" customHeight="1" x14ac:dyDescent="0.35">
      <c r="A3607" s="11">
        <v>45152</v>
      </c>
      <c r="B3607" s="12" t="s">
        <v>82</v>
      </c>
      <c r="C3607" s="12" t="s">
        <v>79</v>
      </c>
      <c r="D3607" s="12">
        <v>111828.82</v>
      </c>
      <c r="E3607" s="12">
        <v>59069.34</v>
      </c>
      <c r="F3607" s="12">
        <v>52759.48</v>
      </c>
      <c r="G3607" s="12">
        <v>47.18</v>
      </c>
      <c r="H3607" s="12">
        <v>104</v>
      </c>
      <c r="I3607" s="12">
        <v>0.254</v>
      </c>
      <c r="J3607" s="12">
        <v>26</v>
      </c>
      <c r="K3607" s="12">
        <v>290.33999999999997</v>
      </c>
      <c r="L3607" s="12">
        <v>5</v>
      </c>
      <c r="M3607" s="12">
        <v>4.3499999999999996</v>
      </c>
      <c r="N3607" s="12">
        <v>52</v>
      </c>
      <c r="O3607" s="12">
        <v>17.3</v>
      </c>
      <c r="P3607" s="12">
        <v>0.156</v>
      </c>
      <c r="Q3607" s="12">
        <v>0.92</v>
      </c>
      <c r="R3607" s="12">
        <v>3727</v>
      </c>
      <c r="S3607" s="12">
        <v>0.34699999999999998</v>
      </c>
      <c r="T3607" s="12">
        <v>50.53</v>
      </c>
    </row>
    <row r="3608" spans="1:20" ht="15.75" customHeight="1" x14ac:dyDescent="0.35">
      <c r="A3608" s="11">
        <v>45152</v>
      </c>
      <c r="B3608" s="12" t="s">
        <v>82</v>
      </c>
      <c r="C3608" s="12" t="s">
        <v>80</v>
      </c>
      <c r="D3608" s="12">
        <v>78569.289999999994</v>
      </c>
      <c r="E3608" s="12">
        <v>38669.39</v>
      </c>
      <c r="F3608" s="12">
        <v>39899.9</v>
      </c>
      <c r="G3608" s="12">
        <v>50.78</v>
      </c>
      <c r="H3608" s="12">
        <v>107</v>
      </c>
      <c r="I3608" s="12">
        <v>0.25600000000000001</v>
      </c>
      <c r="J3608" s="12">
        <v>27</v>
      </c>
      <c r="K3608" s="12">
        <v>183.32</v>
      </c>
      <c r="L3608" s="12">
        <v>5</v>
      </c>
      <c r="M3608" s="12">
        <v>4.09</v>
      </c>
      <c r="N3608" s="12">
        <v>65</v>
      </c>
      <c r="O3608" s="12">
        <v>20.399999999999999</v>
      </c>
      <c r="P3608" s="12">
        <v>0.193</v>
      </c>
      <c r="Q3608" s="12">
        <v>1.02</v>
      </c>
      <c r="R3608" s="12">
        <v>4453</v>
      </c>
      <c r="S3608" s="12">
        <v>0.307</v>
      </c>
      <c r="T3608" s="12">
        <v>58.65</v>
      </c>
    </row>
    <row r="3609" spans="1:20" ht="15.75" customHeight="1" x14ac:dyDescent="0.35">
      <c r="A3609" s="11">
        <v>45152</v>
      </c>
      <c r="B3609" s="12" t="s">
        <v>82</v>
      </c>
      <c r="C3609" s="12" t="s">
        <v>81</v>
      </c>
      <c r="D3609" s="12">
        <v>122672.29</v>
      </c>
      <c r="E3609" s="12">
        <v>70015.34</v>
      </c>
      <c r="F3609" s="12">
        <v>52656.95</v>
      </c>
      <c r="G3609" s="12">
        <v>42.92</v>
      </c>
      <c r="H3609" s="12">
        <v>123</v>
      </c>
      <c r="I3609" s="12">
        <v>0.13400000000000001</v>
      </c>
      <c r="J3609" s="12">
        <v>16</v>
      </c>
      <c r="K3609" s="12">
        <v>146.72999999999999</v>
      </c>
      <c r="L3609" s="12">
        <v>5</v>
      </c>
      <c r="M3609" s="12">
        <v>4.53</v>
      </c>
      <c r="N3609" s="12">
        <v>33</v>
      </c>
      <c r="O3609" s="12">
        <v>21.6</v>
      </c>
      <c r="P3609" s="12">
        <v>0.1</v>
      </c>
      <c r="Q3609" s="12">
        <v>1.07</v>
      </c>
      <c r="R3609" s="12">
        <v>4435</v>
      </c>
      <c r="S3609" s="12">
        <v>0.22800000000000001</v>
      </c>
      <c r="T3609" s="12">
        <v>43.07</v>
      </c>
    </row>
    <row r="3610" spans="1:20" ht="15.75" customHeight="1" x14ac:dyDescent="0.35">
      <c r="A3610" s="11">
        <v>45152</v>
      </c>
      <c r="B3610" s="12" t="s">
        <v>83</v>
      </c>
      <c r="C3610" s="12" t="s">
        <v>78</v>
      </c>
      <c r="D3610" s="12">
        <v>78659.59</v>
      </c>
      <c r="E3610" s="12">
        <v>44961.71</v>
      </c>
      <c r="F3610" s="12">
        <v>33697.879999999997</v>
      </c>
      <c r="G3610" s="12">
        <v>42.84</v>
      </c>
      <c r="H3610" s="12">
        <v>54</v>
      </c>
      <c r="I3610" s="12">
        <v>0.16300000000000001</v>
      </c>
      <c r="J3610" s="12">
        <v>8</v>
      </c>
      <c r="K3610" s="12">
        <v>187.1</v>
      </c>
      <c r="L3610" s="12">
        <v>5</v>
      </c>
      <c r="M3610" s="12">
        <v>4.28</v>
      </c>
      <c r="N3610" s="12">
        <v>62</v>
      </c>
      <c r="O3610" s="12">
        <v>17.3</v>
      </c>
      <c r="P3610" s="12">
        <v>0.17199999999999999</v>
      </c>
      <c r="Q3610" s="12">
        <v>1.08</v>
      </c>
      <c r="R3610" s="12">
        <v>3502</v>
      </c>
      <c r="S3610" s="12">
        <v>0.26600000000000001</v>
      </c>
      <c r="T3610" s="12">
        <v>42.53</v>
      </c>
    </row>
    <row r="3611" spans="1:20" ht="15.75" customHeight="1" x14ac:dyDescent="0.35">
      <c r="A3611" s="11">
        <v>45152</v>
      </c>
      <c r="B3611" s="12" t="s">
        <v>83</v>
      </c>
      <c r="C3611" s="12" t="s">
        <v>79</v>
      </c>
      <c r="D3611" s="12">
        <v>148159.71</v>
      </c>
      <c r="E3611" s="12">
        <v>102343.32</v>
      </c>
      <c r="F3611" s="12">
        <v>45816.39</v>
      </c>
      <c r="G3611" s="12">
        <v>30.92</v>
      </c>
      <c r="H3611" s="12">
        <v>96</v>
      </c>
      <c r="I3611" s="12">
        <v>0.27400000000000002</v>
      </c>
      <c r="J3611" s="12">
        <v>26</v>
      </c>
      <c r="K3611" s="12">
        <v>211.08</v>
      </c>
      <c r="L3611" s="12">
        <v>6</v>
      </c>
      <c r="M3611" s="12">
        <v>3.75</v>
      </c>
      <c r="N3611" s="12">
        <v>54</v>
      </c>
      <c r="O3611" s="12">
        <v>17.8</v>
      </c>
      <c r="P3611" s="12">
        <v>0.20100000000000001</v>
      </c>
      <c r="Q3611" s="12">
        <v>0.93</v>
      </c>
      <c r="R3611" s="12">
        <v>5830</v>
      </c>
      <c r="S3611" s="12">
        <v>0.34200000000000003</v>
      </c>
      <c r="T3611" s="12">
        <v>57.62</v>
      </c>
    </row>
    <row r="3612" spans="1:20" ht="15.75" customHeight="1" x14ac:dyDescent="0.35">
      <c r="A3612" s="11">
        <v>45152</v>
      </c>
      <c r="B3612" s="12" t="s">
        <v>83</v>
      </c>
      <c r="C3612" s="12" t="s">
        <v>80</v>
      </c>
      <c r="D3612" s="12">
        <v>140846.24</v>
      </c>
      <c r="E3612" s="12">
        <v>78315.53</v>
      </c>
      <c r="F3612" s="12">
        <v>62530.71</v>
      </c>
      <c r="G3612" s="12">
        <v>44.4</v>
      </c>
      <c r="H3612" s="12">
        <v>108</v>
      </c>
      <c r="I3612" s="12">
        <v>0.18099999999999999</v>
      </c>
      <c r="J3612" s="12">
        <v>19</v>
      </c>
      <c r="K3612" s="12">
        <v>187.01</v>
      </c>
      <c r="L3612" s="12">
        <v>5</v>
      </c>
      <c r="M3612" s="12">
        <v>4.17</v>
      </c>
      <c r="N3612" s="12">
        <v>50</v>
      </c>
      <c r="O3612" s="12">
        <v>16</v>
      </c>
      <c r="P3612" s="12">
        <v>0.22700000000000001</v>
      </c>
      <c r="Q3612" s="12">
        <v>0.85</v>
      </c>
      <c r="R3612" s="12">
        <v>5785</v>
      </c>
      <c r="S3612" s="12">
        <v>0.39700000000000002</v>
      </c>
      <c r="T3612" s="12">
        <v>41.06</v>
      </c>
    </row>
    <row r="3613" spans="1:20" ht="15.75" customHeight="1" x14ac:dyDescent="0.35">
      <c r="A3613" s="11">
        <v>45152</v>
      </c>
      <c r="B3613" s="12" t="s">
        <v>83</v>
      </c>
      <c r="C3613" s="12" t="s">
        <v>81</v>
      </c>
      <c r="D3613" s="12">
        <v>95257.12</v>
      </c>
      <c r="E3613" s="12">
        <v>42538.26</v>
      </c>
      <c r="F3613" s="12">
        <v>52718.85</v>
      </c>
      <c r="G3613" s="12">
        <v>55.34</v>
      </c>
      <c r="H3613" s="12">
        <v>166</v>
      </c>
      <c r="I3613" s="12">
        <v>0.22900000000000001</v>
      </c>
      <c r="J3613" s="12">
        <v>37</v>
      </c>
      <c r="K3613" s="12">
        <v>234.76</v>
      </c>
      <c r="L3613" s="12">
        <v>4</v>
      </c>
      <c r="M3613" s="12">
        <v>4.17</v>
      </c>
      <c r="N3613" s="12">
        <v>46</v>
      </c>
      <c r="O3613" s="12">
        <v>16.899999999999999</v>
      </c>
      <c r="P3613" s="12">
        <v>7.6999999999999999E-2</v>
      </c>
      <c r="Q3613" s="12">
        <v>1</v>
      </c>
      <c r="R3613" s="12">
        <v>4138</v>
      </c>
      <c r="S3613" s="12">
        <v>0.34499999999999997</v>
      </c>
      <c r="T3613" s="12">
        <v>56.55</v>
      </c>
    </row>
    <row r="3614" spans="1:20" ht="15.75" customHeight="1" x14ac:dyDescent="0.35">
      <c r="A3614" s="11">
        <v>45152</v>
      </c>
      <c r="B3614" s="12" t="s">
        <v>84</v>
      </c>
      <c r="C3614" s="12" t="s">
        <v>78</v>
      </c>
      <c r="D3614" s="12">
        <v>111749.28</v>
      </c>
      <c r="E3614" s="12">
        <v>57519.34</v>
      </c>
      <c r="F3614" s="12">
        <v>54229.93</v>
      </c>
      <c r="G3614" s="12">
        <v>48.53</v>
      </c>
      <c r="H3614" s="12">
        <v>83</v>
      </c>
      <c r="I3614" s="12">
        <v>0.17599999999999999</v>
      </c>
      <c r="J3614" s="12">
        <v>14</v>
      </c>
      <c r="K3614" s="12">
        <v>151.33000000000001</v>
      </c>
      <c r="L3614" s="12">
        <v>5</v>
      </c>
      <c r="M3614" s="12">
        <v>4.01</v>
      </c>
      <c r="N3614" s="12">
        <v>44</v>
      </c>
      <c r="O3614" s="12">
        <v>24.9</v>
      </c>
      <c r="P3614" s="12">
        <v>0.13800000000000001</v>
      </c>
      <c r="Q3614" s="12">
        <v>1.1000000000000001</v>
      </c>
      <c r="R3614" s="12">
        <v>4312</v>
      </c>
      <c r="S3614" s="12">
        <v>0.20699999999999999</v>
      </c>
      <c r="T3614" s="12">
        <v>41.2</v>
      </c>
    </row>
    <row r="3615" spans="1:20" ht="15.75" customHeight="1" x14ac:dyDescent="0.35">
      <c r="A3615" s="11">
        <v>45152</v>
      </c>
      <c r="B3615" s="12" t="s">
        <v>84</v>
      </c>
      <c r="C3615" s="12" t="s">
        <v>79</v>
      </c>
      <c r="D3615" s="12">
        <v>117085.08</v>
      </c>
      <c r="E3615" s="12">
        <v>63872.81</v>
      </c>
      <c r="F3615" s="12">
        <v>53212.27</v>
      </c>
      <c r="G3615" s="12">
        <v>45.45</v>
      </c>
      <c r="H3615" s="12">
        <v>106</v>
      </c>
      <c r="I3615" s="12">
        <v>0.17299999999999999</v>
      </c>
      <c r="J3615" s="12">
        <v>18</v>
      </c>
      <c r="K3615" s="12">
        <v>149.97</v>
      </c>
      <c r="L3615" s="12">
        <v>4</v>
      </c>
      <c r="M3615" s="12">
        <v>4.25</v>
      </c>
      <c r="N3615" s="12">
        <v>48</v>
      </c>
      <c r="O3615" s="12">
        <v>14.2</v>
      </c>
      <c r="P3615" s="12">
        <v>0.22700000000000001</v>
      </c>
      <c r="Q3615" s="12">
        <v>1.03</v>
      </c>
      <c r="R3615" s="12">
        <v>4576</v>
      </c>
      <c r="S3615" s="12">
        <v>0.247</v>
      </c>
      <c r="T3615" s="12">
        <v>61.31</v>
      </c>
    </row>
    <row r="3616" spans="1:20" ht="15.75" customHeight="1" x14ac:dyDescent="0.35">
      <c r="A3616" s="11">
        <v>45152</v>
      </c>
      <c r="B3616" s="12" t="s">
        <v>84</v>
      </c>
      <c r="C3616" s="12" t="s">
        <v>80</v>
      </c>
      <c r="D3616" s="12">
        <v>87160.94</v>
      </c>
      <c r="E3616" s="12">
        <v>60588.32</v>
      </c>
      <c r="F3616" s="12">
        <v>26572.62</v>
      </c>
      <c r="G3616" s="12">
        <v>30.49</v>
      </c>
      <c r="H3616" s="12">
        <v>88</v>
      </c>
      <c r="I3616" s="12">
        <v>0.24199999999999999</v>
      </c>
      <c r="J3616" s="12">
        <v>21</v>
      </c>
      <c r="K3616" s="12">
        <v>23.66</v>
      </c>
      <c r="L3616" s="12">
        <v>4</v>
      </c>
      <c r="M3616" s="12">
        <v>4.63</v>
      </c>
      <c r="N3616" s="12">
        <v>49</v>
      </c>
      <c r="O3616" s="12">
        <v>27.7</v>
      </c>
      <c r="P3616" s="12">
        <v>0.155</v>
      </c>
      <c r="Q3616" s="12">
        <v>0.84</v>
      </c>
      <c r="R3616" s="12">
        <v>5931</v>
      </c>
      <c r="S3616" s="12">
        <v>0.224</v>
      </c>
      <c r="T3616" s="12">
        <v>43.82</v>
      </c>
    </row>
    <row r="3617" spans="1:20" ht="15.75" customHeight="1" x14ac:dyDescent="0.35">
      <c r="A3617" s="11">
        <v>45152</v>
      </c>
      <c r="B3617" s="12" t="s">
        <v>84</v>
      </c>
      <c r="C3617" s="12" t="s">
        <v>81</v>
      </c>
      <c r="D3617" s="12">
        <v>71750.42</v>
      </c>
      <c r="E3617" s="12">
        <v>40187.89</v>
      </c>
      <c r="F3617" s="12">
        <v>31562.53</v>
      </c>
      <c r="G3617" s="12">
        <v>43.99</v>
      </c>
      <c r="H3617" s="12">
        <v>76</v>
      </c>
      <c r="I3617" s="12">
        <v>0.27300000000000002</v>
      </c>
      <c r="J3617" s="12">
        <v>20</v>
      </c>
      <c r="K3617" s="12">
        <v>186.75</v>
      </c>
      <c r="L3617" s="12">
        <v>3</v>
      </c>
      <c r="M3617" s="12">
        <v>4.9800000000000004</v>
      </c>
      <c r="N3617" s="12">
        <v>54</v>
      </c>
      <c r="O3617" s="12">
        <v>26.4</v>
      </c>
      <c r="P3617" s="12">
        <v>6.6000000000000003E-2</v>
      </c>
      <c r="Q3617" s="12">
        <v>1.1599999999999999</v>
      </c>
      <c r="R3617" s="12">
        <v>6026</v>
      </c>
      <c r="S3617" s="12">
        <v>0.35</v>
      </c>
      <c r="T3617" s="12">
        <v>51.8</v>
      </c>
    </row>
    <row r="3618" spans="1:20" ht="15.75" customHeight="1" x14ac:dyDescent="0.35">
      <c r="A3618" s="11">
        <v>45153</v>
      </c>
      <c r="B3618" s="12" t="s">
        <v>77</v>
      </c>
      <c r="C3618" s="12" t="s">
        <v>78</v>
      </c>
      <c r="D3618" s="12">
        <v>97297.59</v>
      </c>
      <c r="E3618" s="12">
        <v>56337.71</v>
      </c>
      <c r="F3618" s="12">
        <v>40959.879999999997</v>
      </c>
      <c r="G3618" s="12">
        <v>42.1</v>
      </c>
      <c r="H3618" s="12">
        <v>94</v>
      </c>
      <c r="I3618" s="12">
        <v>0.25600000000000001</v>
      </c>
      <c r="J3618" s="12">
        <v>24</v>
      </c>
      <c r="K3618" s="12">
        <v>176.1</v>
      </c>
      <c r="L3618" s="12">
        <v>4</v>
      </c>
      <c r="M3618" s="12">
        <v>3.72</v>
      </c>
      <c r="N3618" s="12">
        <v>43</v>
      </c>
      <c r="O3618" s="12">
        <v>24.2</v>
      </c>
      <c r="P3618" s="12">
        <v>0.214</v>
      </c>
      <c r="Q3618" s="12">
        <v>1.1100000000000001</v>
      </c>
      <c r="R3618" s="12">
        <v>5509</v>
      </c>
      <c r="S3618" s="12">
        <v>0.38400000000000001</v>
      </c>
      <c r="T3618" s="12">
        <v>72.37</v>
      </c>
    </row>
    <row r="3619" spans="1:20" ht="15.75" customHeight="1" x14ac:dyDescent="0.35">
      <c r="A3619" s="11">
        <v>45153</v>
      </c>
      <c r="B3619" s="12" t="s">
        <v>77</v>
      </c>
      <c r="C3619" s="12" t="s">
        <v>79</v>
      </c>
      <c r="D3619" s="12">
        <v>108916.92</v>
      </c>
      <c r="E3619" s="12">
        <v>65847.759999999995</v>
      </c>
      <c r="F3619" s="12">
        <v>43069.16</v>
      </c>
      <c r="G3619" s="12">
        <v>39.54</v>
      </c>
      <c r="H3619" s="12">
        <v>100</v>
      </c>
      <c r="I3619" s="12">
        <v>0.27300000000000002</v>
      </c>
      <c r="J3619" s="12">
        <v>27</v>
      </c>
      <c r="K3619" s="12">
        <v>182.23</v>
      </c>
      <c r="L3619" s="12">
        <v>4</v>
      </c>
      <c r="M3619" s="12">
        <v>3.42</v>
      </c>
      <c r="N3619" s="12">
        <v>37</v>
      </c>
      <c r="O3619" s="12">
        <v>19.600000000000001</v>
      </c>
      <c r="P3619" s="12">
        <v>0.23699999999999999</v>
      </c>
      <c r="Q3619" s="12">
        <v>1</v>
      </c>
      <c r="R3619" s="12">
        <v>5185</v>
      </c>
      <c r="S3619" s="12">
        <v>0.216</v>
      </c>
      <c r="T3619" s="12">
        <v>52.03</v>
      </c>
    </row>
    <row r="3620" spans="1:20" ht="15.75" customHeight="1" x14ac:dyDescent="0.35">
      <c r="A3620" s="11">
        <v>45153</v>
      </c>
      <c r="B3620" s="12" t="s">
        <v>77</v>
      </c>
      <c r="C3620" s="12" t="s">
        <v>80</v>
      </c>
      <c r="D3620" s="12">
        <v>94041.59</v>
      </c>
      <c r="E3620" s="12">
        <v>43950.35</v>
      </c>
      <c r="F3620" s="12">
        <v>50091.23</v>
      </c>
      <c r="G3620" s="12">
        <v>53.26</v>
      </c>
      <c r="H3620" s="12">
        <v>104</v>
      </c>
      <c r="I3620" s="12">
        <v>0.24</v>
      </c>
      <c r="J3620" s="12">
        <v>25</v>
      </c>
      <c r="K3620" s="12">
        <v>215.23</v>
      </c>
      <c r="L3620" s="12">
        <v>4</v>
      </c>
      <c r="M3620" s="12">
        <v>3.8</v>
      </c>
      <c r="N3620" s="12">
        <v>55</v>
      </c>
      <c r="O3620" s="12">
        <v>26.6</v>
      </c>
      <c r="P3620" s="12">
        <v>0.182</v>
      </c>
      <c r="Q3620" s="12">
        <v>0.93</v>
      </c>
      <c r="R3620" s="12">
        <v>4060</v>
      </c>
      <c r="S3620" s="12">
        <v>0.35399999999999998</v>
      </c>
      <c r="T3620" s="12">
        <v>60.58</v>
      </c>
    </row>
    <row r="3621" spans="1:20" ht="15.75" customHeight="1" x14ac:dyDescent="0.35">
      <c r="A3621" s="11">
        <v>45153</v>
      </c>
      <c r="B3621" s="12" t="s">
        <v>77</v>
      </c>
      <c r="C3621" s="12" t="s">
        <v>81</v>
      </c>
      <c r="D3621" s="12">
        <v>89792.87</v>
      </c>
      <c r="E3621" s="12">
        <v>43153.83</v>
      </c>
      <c r="F3621" s="12">
        <v>46639.040000000001</v>
      </c>
      <c r="G3621" s="12">
        <v>51.94</v>
      </c>
      <c r="H3621" s="12">
        <v>71</v>
      </c>
      <c r="I3621" s="12">
        <v>0.26800000000000002</v>
      </c>
      <c r="J3621" s="12">
        <v>19</v>
      </c>
      <c r="K3621" s="12">
        <v>180.73</v>
      </c>
      <c r="L3621" s="12">
        <v>6</v>
      </c>
      <c r="M3621" s="12">
        <v>4.29</v>
      </c>
      <c r="N3621" s="12">
        <v>57</v>
      </c>
      <c r="O3621" s="12">
        <v>24.3</v>
      </c>
      <c r="P3621" s="12">
        <v>6.7000000000000004E-2</v>
      </c>
      <c r="Q3621" s="12">
        <v>1.1399999999999999</v>
      </c>
      <c r="R3621" s="12">
        <v>4694</v>
      </c>
      <c r="S3621" s="12">
        <v>0.33900000000000002</v>
      </c>
      <c r="T3621" s="12">
        <v>32.92</v>
      </c>
    </row>
    <row r="3622" spans="1:20" ht="15.75" customHeight="1" x14ac:dyDescent="0.35">
      <c r="A3622" s="11">
        <v>45153</v>
      </c>
      <c r="B3622" s="12" t="s">
        <v>82</v>
      </c>
      <c r="C3622" s="12" t="s">
        <v>78</v>
      </c>
      <c r="D3622" s="12">
        <v>105686</v>
      </c>
      <c r="E3622" s="12">
        <v>61032.63</v>
      </c>
      <c r="F3622" s="12">
        <v>44653.37</v>
      </c>
      <c r="G3622" s="12">
        <v>42.25</v>
      </c>
      <c r="H3622" s="12">
        <v>83</v>
      </c>
      <c r="I3622" s="12">
        <v>0.17399999999999999</v>
      </c>
      <c r="J3622" s="12">
        <v>14</v>
      </c>
      <c r="K3622" s="12">
        <v>227.44</v>
      </c>
      <c r="L3622" s="12">
        <v>4</v>
      </c>
      <c r="M3622" s="12">
        <v>4.16</v>
      </c>
      <c r="N3622" s="12">
        <v>46</v>
      </c>
      <c r="O3622" s="12">
        <v>23.2</v>
      </c>
      <c r="P3622" s="12">
        <v>0.20799999999999999</v>
      </c>
      <c r="Q3622" s="12">
        <v>1.05</v>
      </c>
      <c r="R3622" s="12">
        <v>3225</v>
      </c>
      <c r="S3622" s="12">
        <v>0.35399999999999998</v>
      </c>
      <c r="T3622" s="12">
        <v>69.27</v>
      </c>
    </row>
    <row r="3623" spans="1:20" ht="15.75" customHeight="1" x14ac:dyDescent="0.35">
      <c r="A3623" s="11">
        <v>45153</v>
      </c>
      <c r="B3623" s="12" t="s">
        <v>82</v>
      </c>
      <c r="C3623" s="12" t="s">
        <v>79</v>
      </c>
      <c r="D3623" s="12">
        <v>99708.6</v>
      </c>
      <c r="E3623" s="12">
        <v>51161.599999999999</v>
      </c>
      <c r="F3623" s="12">
        <v>48546.99</v>
      </c>
      <c r="G3623" s="12">
        <v>48.69</v>
      </c>
      <c r="H3623" s="12">
        <v>115</v>
      </c>
      <c r="I3623" s="12">
        <v>0.21299999999999999</v>
      </c>
      <c r="J3623" s="12">
        <v>24</v>
      </c>
      <c r="K3623" s="12">
        <v>239.78</v>
      </c>
      <c r="L3623" s="12">
        <v>4</v>
      </c>
      <c r="M3623" s="12">
        <v>4.8099999999999996</v>
      </c>
      <c r="N3623" s="12">
        <v>54</v>
      </c>
      <c r="O3623" s="12">
        <v>30.5</v>
      </c>
      <c r="P3623" s="12">
        <v>8.7999999999999995E-2</v>
      </c>
      <c r="Q3623" s="12">
        <v>1.05</v>
      </c>
      <c r="R3623" s="12">
        <v>6215</v>
      </c>
      <c r="S3623" s="12">
        <v>0.39500000000000002</v>
      </c>
      <c r="T3623" s="12">
        <v>59.97</v>
      </c>
    </row>
    <row r="3624" spans="1:20" ht="15.75" customHeight="1" x14ac:dyDescent="0.35">
      <c r="A3624" s="11">
        <v>45153</v>
      </c>
      <c r="B3624" s="12" t="s">
        <v>82</v>
      </c>
      <c r="C3624" s="12" t="s">
        <v>80</v>
      </c>
      <c r="D3624" s="12">
        <v>101924.22</v>
      </c>
      <c r="E3624" s="12">
        <v>56557.07</v>
      </c>
      <c r="F3624" s="12">
        <v>45367.16</v>
      </c>
      <c r="G3624" s="12">
        <v>44.51</v>
      </c>
      <c r="H3624" s="12">
        <v>121</v>
      </c>
      <c r="I3624" s="12">
        <v>0.25</v>
      </c>
      <c r="J3624" s="12">
        <v>30</v>
      </c>
      <c r="K3624" s="12">
        <v>260.33999999999997</v>
      </c>
      <c r="L3624" s="12">
        <v>4</v>
      </c>
      <c r="M3624" s="12">
        <v>4.2300000000000004</v>
      </c>
      <c r="N3624" s="12">
        <v>57</v>
      </c>
      <c r="O3624" s="12">
        <v>22.1</v>
      </c>
      <c r="P3624" s="12">
        <v>0.124</v>
      </c>
      <c r="Q3624" s="12">
        <v>0.92</v>
      </c>
      <c r="R3624" s="12">
        <v>3573</v>
      </c>
      <c r="S3624" s="12">
        <v>0.253</v>
      </c>
      <c r="T3624" s="12">
        <v>58.84</v>
      </c>
    </row>
    <row r="3625" spans="1:20" ht="15.75" customHeight="1" x14ac:dyDescent="0.35">
      <c r="A3625" s="11">
        <v>45153</v>
      </c>
      <c r="B3625" s="12" t="s">
        <v>82</v>
      </c>
      <c r="C3625" s="12" t="s">
        <v>81</v>
      </c>
      <c r="D3625" s="12">
        <v>136579.76999999999</v>
      </c>
      <c r="E3625" s="12">
        <v>70776.850000000006</v>
      </c>
      <c r="F3625" s="12">
        <v>65802.92</v>
      </c>
      <c r="G3625" s="12">
        <v>48.18</v>
      </c>
      <c r="H3625" s="12">
        <v>63</v>
      </c>
      <c r="I3625" s="12">
        <v>0.154</v>
      </c>
      <c r="J3625" s="12">
        <v>9</v>
      </c>
      <c r="K3625" s="12">
        <v>253.74</v>
      </c>
      <c r="L3625" s="12">
        <v>5</v>
      </c>
      <c r="M3625" s="12">
        <v>4.3899999999999997</v>
      </c>
      <c r="N3625" s="12">
        <v>45</v>
      </c>
      <c r="O3625" s="12">
        <v>16.600000000000001</v>
      </c>
      <c r="P3625" s="12">
        <v>0.16500000000000001</v>
      </c>
      <c r="Q3625" s="12">
        <v>0.84</v>
      </c>
      <c r="R3625" s="12">
        <v>5079</v>
      </c>
      <c r="S3625" s="12">
        <v>0.246</v>
      </c>
      <c r="T3625" s="12">
        <v>43.18</v>
      </c>
    </row>
    <row r="3626" spans="1:20" ht="15.75" customHeight="1" x14ac:dyDescent="0.35">
      <c r="A3626" s="11">
        <v>45153</v>
      </c>
      <c r="B3626" s="12" t="s">
        <v>83</v>
      </c>
      <c r="C3626" s="12" t="s">
        <v>78</v>
      </c>
      <c r="D3626" s="12">
        <v>106382.7</v>
      </c>
      <c r="E3626" s="12">
        <v>56979.06</v>
      </c>
      <c r="F3626" s="12">
        <v>49403.65</v>
      </c>
      <c r="G3626" s="12">
        <v>46.44</v>
      </c>
      <c r="H3626" s="12">
        <v>122</v>
      </c>
      <c r="I3626" s="12">
        <v>0.17699999999999999</v>
      </c>
      <c r="J3626" s="12">
        <v>21</v>
      </c>
      <c r="K3626" s="12">
        <v>208.27</v>
      </c>
      <c r="L3626" s="12">
        <v>5</v>
      </c>
      <c r="M3626" s="12">
        <v>4.0599999999999996</v>
      </c>
      <c r="N3626" s="12">
        <v>51</v>
      </c>
      <c r="O3626" s="12">
        <v>22.1</v>
      </c>
      <c r="P3626" s="12">
        <v>6.5000000000000002E-2</v>
      </c>
      <c r="Q3626" s="12">
        <v>1.2</v>
      </c>
      <c r="R3626" s="12">
        <v>6005</v>
      </c>
      <c r="S3626" s="12">
        <v>0.35299999999999998</v>
      </c>
      <c r="T3626" s="12">
        <v>44.18</v>
      </c>
    </row>
    <row r="3627" spans="1:20" ht="15.75" customHeight="1" x14ac:dyDescent="0.35">
      <c r="A3627" s="11">
        <v>45153</v>
      </c>
      <c r="B3627" s="12" t="s">
        <v>83</v>
      </c>
      <c r="C3627" s="12" t="s">
        <v>79</v>
      </c>
      <c r="D3627" s="12">
        <v>138625.59</v>
      </c>
      <c r="E3627" s="12">
        <v>82270.789999999994</v>
      </c>
      <c r="F3627" s="12">
        <v>56354.8</v>
      </c>
      <c r="G3627" s="12">
        <v>40.65</v>
      </c>
      <c r="H3627" s="12">
        <v>108</v>
      </c>
      <c r="I3627" s="12">
        <v>0.23200000000000001</v>
      </c>
      <c r="J3627" s="12">
        <v>25</v>
      </c>
      <c r="K3627" s="12">
        <v>228.92</v>
      </c>
      <c r="L3627" s="12">
        <v>5</v>
      </c>
      <c r="M3627" s="12">
        <v>4.29</v>
      </c>
      <c r="N3627" s="12">
        <v>57</v>
      </c>
      <c r="O3627" s="12">
        <v>13.6</v>
      </c>
      <c r="P3627" s="12">
        <v>9.8000000000000004E-2</v>
      </c>
      <c r="Q3627" s="12">
        <v>1.1399999999999999</v>
      </c>
      <c r="R3627" s="12">
        <v>4410</v>
      </c>
      <c r="S3627" s="12">
        <v>0.20399999999999999</v>
      </c>
      <c r="T3627" s="12">
        <v>67.760000000000005</v>
      </c>
    </row>
    <row r="3628" spans="1:20" ht="15.75" customHeight="1" x14ac:dyDescent="0.35">
      <c r="A3628" s="11">
        <v>45153</v>
      </c>
      <c r="B3628" s="12" t="s">
        <v>83</v>
      </c>
      <c r="C3628" s="12" t="s">
        <v>80</v>
      </c>
      <c r="D3628" s="12">
        <v>85204.06</v>
      </c>
      <c r="E3628" s="12">
        <v>51091.14</v>
      </c>
      <c r="F3628" s="12">
        <v>34112.93</v>
      </c>
      <c r="G3628" s="12">
        <v>40.04</v>
      </c>
      <c r="H3628" s="12">
        <v>153</v>
      </c>
      <c r="I3628" s="12">
        <v>0.23</v>
      </c>
      <c r="J3628" s="12">
        <v>35</v>
      </c>
      <c r="K3628" s="12">
        <v>211.93</v>
      </c>
      <c r="L3628" s="12">
        <v>4</v>
      </c>
      <c r="M3628" s="12">
        <v>4.8499999999999996</v>
      </c>
      <c r="N3628" s="12">
        <v>35</v>
      </c>
      <c r="O3628" s="12">
        <v>17.600000000000001</v>
      </c>
      <c r="P3628" s="12">
        <v>0.185</v>
      </c>
      <c r="Q3628" s="12">
        <v>1.02</v>
      </c>
      <c r="R3628" s="12">
        <v>3808</v>
      </c>
      <c r="S3628" s="12">
        <v>0.318</v>
      </c>
      <c r="T3628" s="12">
        <v>55.24</v>
      </c>
    </row>
    <row r="3629" spans="1:20" ht="15.75" customHeight="1" x14ac:dyDescent="0.35">
      <c r="A3629" s="11">
        <v>45153</v>
      </c>
      <c r="B3629" s="12" t="s">
        <v>83</v>
      </c>
      <c r="C3629" s="12" t="s">
        <v>81</v>
      </c>
      <c r="D3629" s="12">
        <v>110746.08</v>
      </c>
      <c r="E3629" s="12">
        <v>46420.83</v>
      </c>
      <c r="F3629" s="12">
        <v>64325.26</v>
      </c>
      <c r="G3629" s="12">
        <v>58.08</v>
      </c>
      <c r="H3629" s="12">
        <v>135</v>
      </c>
      <c r="I3629" s="12">
        <v>0.18099999999999999</v>
      </c>
      <c r="J3629" s="12">
        <v>24</v>
      </c>
      <c r="K3629" s="12">
        <v>154</v>
      </c>
      <c r="L3629" s="12">
        <v>4</v>
      </c>
      <c r="M3629" s="12">
        <v>3.73</v>
      </c>
      <c r="N3629" s="12">
        <v>60</v>
      </c>
      <c r="O3629" s="12">
        <v>25.3</v>
      </c>
      <c r="P3629" s="12">
        <v>0.20399999999999999</v>
      </c>
      <c r="Q3629" s="12">
        <v>1.02</v>
      </c>
      <c r="R3629" s="12">
        <v>5356</v>
      </c>
      <c r="S3629" s="12">
        <v>0.35599999999999998</v>
      </c>
      <c r="T3629" s="12">
        <v>47.22</v>
      </c>
    </row>
    <row r="3630" spans="1:20" ht="15.75" customHeight="1" x14ac:dyDescent="0.35">
      <c r="A3630" s="11">
        <v>45153</v>
      </c>
      <c r="B3630" s="12" t="s">
        <v>84</v>
      </c>
      <c r="C3630" s="12" t="s">
        <v>78</v>
      </c>
      <c r="D3630" s="12">
        <v>134191.70000000001</v>
      </c>
      <c r="E3630" s="12">
        <v>81149.279999999999</v>
      </c>
      <c r="F3630" s="12">
        <v>53042.42</v>
      </c>
      <c r="G3630" s="12">
        <v>39.53</v>
      </c>
      <c r="H3630" s="12">
        <v>105</v>
      </c>
      <c r="I3630" s="12">
        <v>0.17</v>
      </c>
      <c r="J3630" s="12">
        <v>17</v>
      </c>
      <c r="K3630" s="12">
        <v>165.71</v>
      </c>
      <c r="L3630" s="12">
        <v>6</v>
      </c>
      <c r="M3630" s="12">
        <v>4.07</v>
      </c>
      <c r="N3630" s="12">
        <v>63</v>
      </c>
      <c r="O3630" s="12">
        <v>23.3</v>
      </c>
      <c r="P3630" s="12">
        <v>0.19600000000000001</v>
      </c>
      <c r="Q3630" s="12">
        <v>0.94</v>
      </c>
      <c r="R3630" s="12">
        <v>4942</v>
      </c>
      <c r="S3630" s="12">
        <v>0.32700000000000001</v>
      </c>
      <c r="T3630" s="12">
        <v>56.18</v>
      </c>
    </row>
    <row r="3631" spans="1:20" ht="15.75" customHeight="1" x14ac:dyDescent="0.35">
      <c r="A3631" s="11">
        <v>45153</v>
      </c>
      <c r="B3631" s="12" t="s">
        <v>84</v>
      </c>
      <c r="C3631" s="12" t="s">
        <v>79</v>
      </c>
      <c r="D3631" s="12">
        <v>123841.51</v>
      </c>
      <c r="E3631" s="12">
        <v>56803.5</v>
      </c>
      <c r="F3631" s="12">
        <v>67038.009999999995</v>
      </c>
      <c r="G3631" s="12">
        <v>54.13</v>
      </c>
      <c r="H3631" s="12">
        <v>80</v>
      </c>
      <c r="I3631" s="12">
        <v>0.16300000000000001</v>
      </c>
      <c r="J3631" s="12">
        <v>13</v>
      </c>
      <c r="K3631" s="12">
        <v>237.86</v>
      </c>
      <c r="L3631" s="12">
        <v>6</v>
      </c>
      <c r="M3631" s="12">
        <v>3.71</v>
      </c>
      <c r="N3631" s="12">
        <v>61</v>
      </c>
      <c r="O3631" s="12">
        <v>22.7</v>
      </c>
      <c r="P3631" s="12">
        <v>0.248</v>
      </c>
      <c r="Q3631" s="12">
        <v>1.01</v>
      </c>
      <c r="R3631" s="12">
        <v>5787</v>
      </c>
      <c r="S3631" s="12">
        <v>0.26600000000000001</v>
      </c>
      <c r="T3631" s="12">
        <v>33.96</v>
      </c>
    </row>
    <row r="3632" spans="1:20" ht="15.75" customHeight="1" x14ac:dyDescent="0.35">
      <c r="A3632" s="11">
        <v>45153</v>
      </c>
      <c r="B3632" s="12" t="s">
        <v>84</v>
      </c>
      <c r="C3632" s="12" t="s">
        <v>80</v>
      </c>
      <c r="D3632" s="12">
        <v>134226.82</v>
      </c>
      <c r="E3632" s="12">
        <v>73567.929999999993</v>
      </c>
      <c r="F3632" s="12">
        <v>60658.9</v>
      </c>
      <c r="G3632" s="12">
        <v>45.19</v>
      </c>
      <c r="H3632" s="12">
        <v>91</v>
      </c>
      <c r="I3632" s="12">
        <v>0.155</v>
      </c>
      <c r="J3632" s="12">
        <v>14</v>
      </c>
      <c r="K3632" s="12">
        <v>236.38</v>
      </c>
      <c r="L3632" s="12">
        <v>3</v>
      </c>
      <c r="M3632" s="12">
        <v>4.41</v>
      </c>
      <c r="N3632" s="12">
        <v>67</v>
      </c>
      <c r="O3632" s="12">
        <v>15.8</v>
      </c>
      <c r="P3632" s="12">
        <v>0.115</v>
      </c>
      <c r="Q3632" s="12">
        <v>1.06</v>
      </c>
      <c r="R3632" s="12">
        <v>4909</v>
      </c>
      <c r="S3632" s="12">
        <v>0.20599999999999999</v>
      </c>
      <c r="T3632" s="12">
        <v>57.62</v>
      </c>
    </row>
    <row r="3633" spans="1:20" ht="15.75" customHeight="1" x14ac:dyDescent="0.35">
      <c r="A3633" s="11">
        <v>45153</v>
      </c>
      <c r="B3633" s="12" t="s">
        <v>84</v>
      </c>
      <c r="C3633" s="12" t="s">
        <v>81</v>
      </c>
      <c r="D3633" s="12">
        <v>90198.95</v>
      </c>
      <c r="E3633" s="12">
        <v>59643.82</v>
      </c>
      <c r="F3633" s="12">
        <v>30555.13</v>
      </c>
      <c r="G3633" s="12">
        <v>33.880000000000003</v>
      </c>
      <c r="H3633" s="12">
        <v>116</v>
      </c>
      <c r="I3633" s="12">
        <v>0.14099999999999999</v>
      </c>
      <c r="J3633" s="12">
        <v>16</v>
      </c>
      <c r="K3633" s="12">
        <v>219.8</v>
      </c>
      <c r="L3633" s="12">
        <v>4</v>
      </c>
      <c r="M3633" s="12">
        <v>3.83</v>
      </c>
      <c r="N3633" s="12">
        <v>58</v>
      </c>
      <c r="O3633" s="12">
        <v>29.6</v>
      </c>
      <c r="P3633" s="12">
        <v>0.22900000000000001</v>
      </c>
      <c r="Q3633" s="12">
        <v>0.87</v>
      </c>
      <c r="R3633" s="12">
        <v>4248</v>
      </c>
      <c r="S3633" s="12">
        <v>0.28199999999999997</v>
      </c>
      <c r="T3633" s="12">
        <v>39.97</v>
      </c>
    </row>
    <row r="3634" spans="1:20" ht="15.75" customHeight="1" x14ac:dyDescent="0.35">
      <c r="A3634" s="11">
        <v>45154</v>
      </c>
      <c r="B3634" s="12" t="s">
        <v>77</v>
      </c>
      <c r="C3634" s="12" t="s">
        <v>78</v>
      </c>
      <c r="D3634" s="12">
        <v>114601.95</v>
      </c>
      <c r="E3634" s="12">
        <v>65630.880000000005</v>
      </c>
      <c r="F3634" s="12">
        <v>48971.07</v>
      </c>
      <c r="G3634" s="12">
        <v>42.73</v>
      </c>
      <c r="H3634" s="12">
        <v>77</v>
      </c>
      <c r="I3634" s="12">
        <v>0.28799999999999998</v>
      </c>
      <c r="J3634" s="12">
        <v>22</v>
      </c>
      <c r="K3634" s="12">
        <v>230.87</v>
      </c>
      <c r="L3634" s="12">
        <v>6</v>
      </c>
      <c r="M3634" s="12">
        <v>3.62</v>
      </c>
      <c r="N3634" s="12">
        <v>51</v>
      </c>
      <c r="O3634" s="12">
        <v>28.4</v>
      </c>
      <c r="P3634" s="12">
        <v>0.151</v>
      </c>
      <c r="Q3634" s="12">
        <v>1.18</v>
      </c>
      <c r="R3634" s="12">
        <v>2834</v>
      </c>
      <c r="S3634" s="12">
        <v>0.38800000000000001</v>
      </c>
      <c r="T3634" s="12">
        <v>58.32</v>
      </c>
    </row>
    <row r="3635" spans="1:20" ht="15.75" customHeight="1" x14ac:dyDescent="0.35">
      <c r="A3635" s="11">
        <v>45154</v>
      </c>
      <c r="B3635" s="12" t="s">
        <v>77</v>
      </c>
      <c r="C3635" s="12" t="s">
        <v>79</v>
      </c>
      <c r="D3635" s="12">
        <v>87694.9</v>
      </c>
      <c r="E3635" s="12">
        <v>54210.91</v>
      </c>
      <c r="F3635" s="12">
        <v>33483.980000000003</v>
      </c>
      <c r="G3635" s="12">
        <v>38.18</v>
      </c>
      <c r="H3635" s="12">
        <v>103</v>
      </c>
      <c r="I3635" s="12">
        <v>0.18</v>
      </c>
      <c r="J3635" s="12">
        <v>18</v>
      </c>
      <c r="K3635" s="12">
        <v>136.99</v>
      </c>
      <c r="L3635" s="12">
        <v>5</v>
      </c>
      <c r="M3635" s="12">
        <v>4.49</v>
      </c>
      <c r="N3635" s="12">
        <v>42</v>
      </c>
      <c r="O3635" s="12">
        <v>15.9</v>
      </c>
      <c r="P3635" s="12">
        <v>0.191</v>
      </c>
      <c r="Q3635" s="12">
        <v>1.1299999999999999</v>
      </c>
      <c r="R3635" s="12">
        <v>6340</v>
      </c>
      <c r="S3635" s="12">
        <v>0.371</v>
      </c>
      <c r="T3635" s="12">
        <v>49.77</v>
      </c>
    </row>
    <row r="3636" spans="1:20" ht="15.75" customHeight="1" x14ac:dyDescent="0.35">
      <c r="A3636" s="11">
        <v>45154</v>
      </c>
      <c r="B3636" s="12" t="s">
        <v>77</v>
      </c>
      <c r="C3636" s="12" t="s">
        <v>80</v>
      </c>
      <c r="D3636" s="12">
        <v>68686.789999999994</v>
      </c>
      <c r="E3636" s="12">
        <v>38845.46</v>
      </c>
      <c r="F3636" s="12">
        <v>29841.33</v>
      </c>
      <c r="G3636" s="12">
        <v>43.45</v>
      </c>
      <c r="H3636" s="12">
        <v>80</v>
      </c>
      <c r="I3636" s="12">
        <v>0.10299999999999999</v>
      </c>
      <c r="J3636" s="12">
        <v>8</v>
      </c>
      <c r="K3636" s="12">
        <v>233.45</v>
      </c>
      <c r="L3636" s="12">
        <v>7</v>
      </c>
      <c r="M3636" s="12">
        <v>4.33</v>
      </c>
      <c r="N3636" s="12">
        <v>46</v>
      </c>
      <c r="O3636" s="12">
        <v>32.1</v>
      </c>
      <c r="P3636" s="12">
        <v>7.0000000000000007E-2</v>
      </c>
      <c r="Q3636" s="12">
        <v>1</v>
      </c>
      <c r="R3636" s="12">
        <v>4764</v>
      </c>
      <c r="S3636" s="12">
        <v>0.29799999999999999</v>
      </c>
      <c r="T3636" s="12">
        <v>52.19</v>
      </c>
    </row>
    <row r="3637" spans="1:20" ht="15.75" customHeight="1" x14ac:dyDescent="0.35">
      <c r="A3637" s="11">
        <v>45154</v>
      </c>
      <c r="B3637" s="12" t="s">
        <v>77</v>
      </c>
      <c r="C3637" s="12" t="s">
        <v>81</v>
      </c>
      <c r="D3637" s="12">
        <v>79153.740000000005</v>
      </c>
      <c r="E3637" s="12">
        <v>51438.5</v>
      </c>
      <c r="F3637" s="12">
        <v>27715.24</v>
      </c>
      <c r="G3637" s="12">
        <v>35.01</v>
      </c>
      <c r="H3637" s="12">
        <v>128</v>
      </c>
      <c r="I3637" s="12">
        <v>0.27500000000000002</v>
      </c>
      <c r="J3637" s="12">
        <v>35</v>
      </c>
      <c r="K3637" s="12">
        <v>178.11</v>
      </c>
      <c r="L3637" s="12">
        <v>3</v>
      </c>
      <c r="M3637" s="12">
        <v>4.1900000000000004</v>
      </c>
      <c r="N3637" s="12">
        <v>47</v>
      </c>
      <c r="O3637" s="12">
        <v>26.3</v>
      </c>
      <c r="P3637" s="12">
        <v>0.13400000000000001</v>
      </c>
      <c r="Q3637" s="12">
        <v>0.87</v>
      </c>
      <c r="R3637" s="12">
        <v>5033</v>
      </c>
      <c r="S3637" s="12">
        <v>0.216</v>
      </c>
      <c r="T3637" s="12">
        <v>55.18</v>
      </c>
    </row>
    <row r="3638" spans="1:20" ht="15.75" customHeight="1" x14ac:dyDescent="0.35">
      <c r="A3638" s="11">
        <v>45154</v>
      </c>
      <c r="B3638" s="12" t="s">
        <v>82</v>
      </c>
      <c r="C3638" s="12" t="s">
        <v>78</v>
      </c>
      <c r="D3638" s="12">
        <v>121144.59</v>
      </c>
      <c r="E3638" s="12">
        <v>73634.36</v>
      </c>
      <c r="F3638" s="12">
        <v>47510.23</v>
      </c>
      <c r="G3638" s="12">
        <v>39.22</v>
      </c>
      <c r="H3638" s="12">
        <v>111</v>
      </c>
      <c r="I3638" s="12">
        <v>0.14099999999999999</v>
      </c>
      <c r="J3638" s="12">
        <v>15</v>
      </c>
      <c r="K3638" s="12">
        <v>186.56</v>
      </c>
      <c r="L3638" s="12">
        <v>4</v>
      </c>
      <c r="M3638" s="12">
        <v>4.13</v>
      </c>
      <c r="N3638" s="12">
        <v>51</v>
      </c>
      <c r="O3638" s="12">
        <v>19.5</v>
      </c>
      <c r="P3638" s="12">
        <v>8.7999999999999995E-2</v>
      </c>
      <c r="Q3638" s="12">
        <v>0.92</v>
      </c>
      <c r="R3638" s="12">
        <v>5505</v>
      </c>
      <c r="S3638" s="12">
        <v>0.34</v>
      </c>
      <c r="T3638" s="12">
        <v>55.97</v>
      </c>
    </row>
    <row r="3639" spans="1:20" ht="15.75" customHeight="1" x14ac:dyDescent="0.35">
      <c r="A3639" s="11">
        <v>45154</v>
      </c>
      <c r="B3639" s="12" t="s">
        <v>82</v>
      </c>
      <c r="C3639" s="12" t="s">
        <v>79</v>
      </c>
      <c r="D3639" s="12">
        <v>72400.259999999995</v>
      </c>
      <c r="E3639" s="12">
        <v>42745.53</v>
      </c>
      <c r="F3639" s="12">
        <v>29654.73</v>
      </c>
      <c r="G3639" s="12">
        <v>40.96</v>
      </c>
      <c r="H3639" s="12">
        <v>92</v>
      </c>
      <c r="I3639" s="12">
        <v>0.151</v>
      </c>
      <c r="J3639" s="12">
        <v>13</v>
      </c>
      <c r="K3639" s="12">
        <v>265.55</v>
      </c>
      <c r="L3639" s="12">
        <v>6</v>
      </c>
      <c r="M3639" s="12">
        <v>3.74</v>
      </c>
      <c r="N3639" s="12">
        <v>46</v>
      </c>
      <c r="O3639" s="12">
        <v>32.799999999999997</v>
      </c>
      <c r="P3639" s="12">
        <v>0.128</v>
      </c>
      <c r="Q3639" s="12">
        <v>1.18</v>
      </c>
      <c r="R3639" s="12">
        <v>6097</v>
      </c>
      <c r="S3639" s="12">
        <v>0.28000000000000003</v>
      </c>
      <c r="T3639" s="12">
        <v>60.32</v>
      </c>
    </row>
    <row r="3640" spans="1:20" ht="15.75" customHeight="1" x14ac:dyDescent="0.35">
      <c r="A3640" s="11">
        <v>45154</v>
      </c>
      <c r="B3640" s="12" t="s">
        <v>82</v>
      </c>
      <c r="C3640" s="12" t="s">
        <v>80</v>
      </c>
      <c r="D3640" s="12">
        <v>79627.899999999994</v>
      </c>
      <c r="E3640" s="12">
        <v>54257.16</v>
      </c>
      <c r="F3640" s="12">
        <v>25370.74</v>
      </c>
      <c r="G3640" s="12">
        <v>31.86</v>
      </c>
      <c r="H3640" s="12">
        <v>96</v>
      </c>
      <c r="I3640" s="12">
        <v>0.255</v>
      </c>
      <c r="J3640" s="12">
        <v>24</v>
      </c>
      <c r="K3640" s="12">
        <v>275.64</v>
      </c>
      <c r="L3640" s="12">
        <v>5</v>
      </c>
      <c r="M3640" s="12">
        <v>4.2699999999999996</v>
      </c>
      <c r="N3640" s="12">
        <v>60</v>
      </c>
      <c r="O3640" s="12">
        <v>28.1</v>
      </c>
      <c r="P3640" s="12">
        <v>0.10199999999999999</v>
      </c>
      <c r="Q3640" s="12">
        <v>0.97</v>
      </c>
      <c r="R3640" s="12">
        <v>4952</v>
      </c>
      <c r="S3640" s="12">
        <v>0.35599999999999998</v>
      </c>
      <c r="T3640" s="12">
        <v>51.65</v>
      </c>
    </row>
    <row r="3641" spans="1:20" ht="15.75" customHeight="1" x14ac:dyDescent="0.35">
      <c r="A3641" s="11">
        <v>45154</v>
      </c>
      <c r="B3641" s="12" t="s">
        <v>82</v>
      </c>
      <c r="C3641" s="12" t="s">
        <v>81</v>
      </c>
      <c r="D3641" s="12">
        <v>108275.55</v>
      </c>
      <c r="E3641" s="12">
        <v>60000.7</v>
      </c>
      <c r="F3641" s="12">
        <v>48274.85</v>
      </c>
      <c r="G3641" s="12">
        <v>44.59</v>
      </c>
      <c r="H3641" s="12">
        <v>82</v>
      </c>
      <c r="I3641" s="12">
        <v>0.16700000000000001</v>
      </c>
      <c r="J3641" s="12">
        <v>13</v>
      </c>
      <c r="K3641" s="12">
        <v>71.72</v>
      </c>
      <c r="L3641" s="12">
        <v>3</v>
      </c>
      <c r="M3641" s="12">
        <v>3.86</v>
      </c>
      <c r="N3641" s="12">
        <v>43</v>
      </c>
      <c r="O3641" s="12">
        <v>16.8</v>
      </c>
      <c r="P3641" s="12">
        <v>0.23899999999999999</v>
      </c>
      <c r="Q3641" s="12">
        <v>0.84</v>
      </c>
      <c r="R3641" s="12">
        <v>6325</v>
      </c>
      <c r="S3641" s="12">
        <v>0.313</v>
      </c>
      <c r="T3641" s="12">
        <v>50.61</v>
      </c>
    </row>
    <row r="3642" spans="1:20" ht="15.75" customHeight="1" x14ac:dyDescent="0.35">
      <c r="A3642" s="11">
        <v>45154</v>
      </c>
      <c r="B3642" s="12" t="s">
        <v>83</v>
      </c>
      <c r="C3642" s="12" t="s">
        <v>78</v>
      </c>
      <c r="D3642" s="12">
        <v>133596.68</v>
      </c>
      <c r="E3642" s="12">
        <v>76201.55</v>
      </c>
      <c r="F3642" s="12">
        <v>57395.12</v>
      </c>
      <c r="G3642" s="12">
        <v>42.96</v>
      </c>
      <c r="H3642" s="12">
        <v>97</v>
      </c>
      <c r="I3642" s="12">
        <v>0.246</v>
      </c>
      <c r="J3642" s="12">
        <v>23</v>
      </c>
      <c r="K3642" s="12">
        <v>209.88</v>
      </c>
      <c r="L3642" s="12">
        <v>4</v>
      </c>
      <c r="M3642" s="12">
        <v>3.84</v>
      </c>
      <c r="N3642" s="12">
        <v>51</v>
      </c>
      <c r="O3642" s="12">
        <v>26.2</v>
      </c>
      <c r="P3642" s="12">
        <v>0.22</v>
      </c>
      <c r="Q3642" s="12">
        <v>0.9</v>
      </c>
      <c r="R3642" s="12">
        <v>6923</v>
      </c>
      <c r="S3642" s="12">
        <v>0.223</v>
      </c>
      <c r="T3642" s="12">
        <v>48.05</v>
      </c>
    </row>
    <row r="3643" spans="1:20" ht="15.75" customHeight="1" x14ac:dyDescent="0.35">
      <c r="A3643" s="11">
        <v>45154</v>
      </c>
      <c r="B3643" s="12" t="s">
        <v>83</v>
      </c>
      <c r="C3643" s="12" t="s">
        <v>79</v>
      </c>
      <c r="D3643" s="12">
        <v>120207.15</v>
      </c>
      <c r="E3643" s="12">
        <v>72971.73</v>
      </c>
      <c r="F3643" s="12">
        <v>47235.41</v>
      </c>
      <c r="G3643" s="12">
        <v>39.299999999999997</v>
      </c>
      <c r="H3643" s="12">
        <v>90</v>
      </c>
      <c r="I3643" s="12">
        <v>0.21299999999999999</v>
      </c>
      <c r="J3643" s="12">
        <v>19</v>
      </c>
      <c r="K3643" s="12">
        <v>200.65</v>
      </c>
      <c r="L3643" s="12">
        <v>4</v>
      </c>
      <c r="M3643" s="12">
        <v>4.3499999999999996</v>
      </c>
      <c r="N3643" s="12">
        <v>46</v>
      </c>
      <c r="O3643" s="12">
        <v>29.3</v>
      </c>
      <c r="P3643" s="12">
        <v>0.222</v>
      </c>
      <c r="Q3643" s="12">
        <v>0.85</v>
      </c>
      <c r="R3643" s="12">
        <v>4244</v>
      </c>
      <c r="S3643" s="12">
        <v>0.23</v>
      </c>
      <c r="T3643" s="12">
        <v>43.3</v>
      </c>
    </row>
    <row r="3644" spans="1:20" ht="15.75" customHeight="1" x14ac:dyDescent="0.35">
      <c r="A3644" s="11">
        <v>45154</v>
      </c>
      <c r="B3644" s="12" t="s">
        <v>83</v>
      </c>
      <c r="C3644" s="12" t="s">
        <v>80</v>
      </c>
      <c r="D3644" s="12">
        <v>78033.84</v>
      </c>
      <c r="E3644" s="12">
        <v>40850.82</v>
      </c>
      <c r="F3644" s="12">
        <v>37183.019999999997</v>
      </c>
      <c r="G3644" s="12">
        <v>47.65</v>
      </c>
      <c r="H3644" s="12">
        <v>77</v>
      </c>
      <c r="I3644" s="12">
        <v>0.17</v>
      </c>
      <c r="J3644" s="12">
        <v>13</v>
      </c>
      <c r="K3644" s="12">
        <v>184.21</v>
      </c>
      <c r="L3644" s="12">
        <v>4</v>
      </c>
      <c r="M3644" s="12">
        <v>4.4000000000000004</v>
      </c>
      <c r="N3644" s="12">
        <v>43</v>
      </c>
      <c r="O3644" s="12">
        <v>22.3</v>
      </c>
      <c r="P3644" s="12">
        <v>0.14499999999999999</v>
      </c>
      <c r="Q3644" s="12">
        <v>1.1599999999999999</v>
      </c>
      <c r="R3644" s="12">
        <v>6360</v>
      </c>
      <c r="S3644" s="12">
        <v>0.29399999999999998</v>
      </c>
      <c r="T3644" s="12">
        <v>52.14</v>
      </c>
    </row>
    <row r="3645" spans="1:20" ht="15.75" customHeight="1" x14ac:dyDescent="0.35">
      <c r="A3645" s="11">
        <v>45154</v>
      </c>
      <c r="B3645" s="12" t="s">
        <v>83</v>
      </c>
      <c r="C3645" s="12" t="s">
        <v>81</v>
      </c>
      <c r="D3645" s="12">
        <v>73289.58</v>
      </c>
      <c r="E3645" s="12">
        <v>42746.17</v>
      </c>
      <c r="F3645" s="12">
        <v>30543.41</v>
      </c>
      <c r="G3645" s="12">
        <v>41.67</v>
      </c>
      <c r="H3645" s="12">
        <v>114</v>
      </c>
      <c r="I3645" s="12">
        <v>0.151</v>
      </c>
      <c r="J3645" s="12">
        <v>17</v>
      </c>
      <c r="K3645" s="12">
        <v>222.65</v>
      </c>
      <c r="L3645" s="12">
        <v>4</v>
      </c>
      <c r="M3645" s="12">
        <v>4.4000000000000004</v>
      </c>
      <c r="N3645" s="12">
        <v>50</v>
      </c>
      <c r="O3645" s="12">
        <v>33.4</v>
      </c>
      <c r="P3645" s="12">
        <v>7.0999999999999994E-2</v>
      </c>
      <c r="Q3645" s="12">
        <v>1.1599999999999999</v>
      </c>
      <c r="R3645" s="12">
        <v>3740</v>
      </c>
      <c r="S3645" s="12">
        <v>0.34200000000000003</v>
      </c>
      <c r="T3645" s="12">
        <v>54.88</v>
      </c>
    </row>
    <row r="3646" spans="1:20" ht="15.75" customHeight="1" x14ac:dyDescent="0.35">
      <c r="A3646" s="11">
        <v>45154</v>
      </c>
      <c r="B3646" s="12" t="s">
        <v>84</v>
      </c>
      <c r="C3646" s="12" t="s">
        <v>78</v>
      </c>
      <c r="D3646" s="12">
        <v>83033.240000000005</v>
      </c>
      <c r="E3646" s="12">
        <v>44831.64</v>
      </c>
      <c r="F3646" s="12">
        <v>38201.61</v>
      </c>
      <c r="G3646" s="12">
        <v>46.01</v>
      </c>
      <c r="H3646" s="12">
        <v>79</v>
      </c>
      <c r="I3646" s="12">
        <v>0.157</v>
      </c>
      <c r="J3646" s="12">
        <v>12</v>
      </c>
      <c r="K3646" s="12">
        <v>245.08</v>
      </c>
      <c r="L3646" s="12">
        <v>6</v>
      </c>
      <c r="M3646" s="12">
        <v>4.5599999999999996</v>
      </c>
      <c r="N3646" s="12">
        <v>32</v>
      </c>
      <c r="O3646" s="12">
        <v>19.2</v>
      </c>
      <c r="P3646" s="12">
        <v>0.16</v>
      </c>
      <c r="Q3646" s="12">
        <v>0.86</v>
      </c>
      <c r="R3646" s="12">
        <v>6198</v>
      </c>
      <c r="S3646" s="12">
        <v>0.35799999999999998</v>
      </c>
      <c r="T3646" s="12">
        <v>23.63</v>
      </c>
    </row>
    <row r="3647" spans="1:20" ht="15.75" customHeight="1" x14ac:dyDescent="0.35">
      <c r="A3647" s="11">
        <v>45154</v>
      </c>
      <c r="B3647" s="12" t="s">
        <v>84</v>
      </c>
      <c r="C3647" s="12" t="s">
        <v>79</v>
      </c>
      <c r="D3647" s="12">
        <v>92145.8</v>
      </c>
      <c r="E3647" s="12">
        <v>57372.46</v>
      </c>
      <c r="F3647" s="12">
        <v>34773.339999999997</v>
      </c>
      <c r="G3647" s="12">
        <v>37.74</v>
      </c>
      <c r="H3647" s="12">
        <v>93</v>
      </c>
      <c r="I3647" s="12">
        <v>0.114</v>
      </c>
      <c r="J3647" s="12">
        <v>10</v>
      </c>
      <c r="K3647" s="12">
        <v>132.99</v>
      </c>
      <c r="L3647" s="12">
        <v>4</v>
      </c>
      <c r="M3647" s="12">
        <v>4.28</v>
      </c>
      <c r="N3647" s="12">
        <v>55</v>
      </c>
      <c r="O3647" s="12">
        <v>23.8</v>
      </c>
      <c r="P3647" s="12">
        <v>0.185</v>
      </c>
      <c r="Q3647" s="12">
        <v>0.81</v>
      </c>
      <c r="R3647" s="12">
        <v>4480</v>
      </c>
      <c r="S3647" s="12">
        <v>0.39400000000000002</v>
      </c>
      <c r="T3647" s="12">
        <v>46.9</v>
      </c>
    </row>
    <row r="3648" spans="1:20" ht="15.75" customHeight="1" x14ac:dyDescent="0.35">
      <c r="A3648" s="11">
        <v>45154</v>
      </c>
      <c r="B3648" s="12" t="s">
        <v>84</v>
      </c>
      <c r="C3648" s="12" t="s">
        <v>80</v>
      </c>
      <c r="D3648" s="12">
        <v>87836.69</v>
      </c>
      <c r="E3648" s="12">
        <v>61270.04</v>
      </c>
      <c r="F3648" s="12">
        <v>26566.65</v>
      </c>
      <c r="G3648" s="12">
        <v>30.25</v>
      </c>
      <c r="H3648" s="12">
        <v>91</v>
      </c>
      <c r="I3648" s="12">
        <v>0.17199999999999999</v>
      </c>
      <c r="J3648" s="12">
        <v>15</v>
      </c>
      <c r="K3648" s="12">
        <v>177.66</v>
      </c>
      <c r="L3648" s="12">
        <v>6</v>
      </c>
      <c r="M3648" s="12">
        <v>3.81</v>
      </c>
      <c r="N3648" s="12">
        <v>55</v>
      </c>
      <c r="O3648" s="12">
        <v>17.8</v>
      </c>
      <c r="P3648" s="12">
        <v>0.19400000000000001</v>
      </c>
      <c r="Q3648" s="12">
        <v>1.19</v>
      </c>
      <c r="R3648" s="12">
        <v>4677</v>
      </c>
      <c r="S3648" s="12">
        <v>0.34200000000000003</v>
      </c>
      <c r="T3648" s="12">
        <v>47.6</v>
      </c>
    </row>
    <row r="3649" spans="1:20" ht="15.75" customHeight="1" x14ac:dyDescent="0.35">
      <c r="A3649" s="11">
        <v>45154</v>
      </c>
      <c r="B3649" s="12" t="s">
        <v>84</v>
      </c>
      <c r="C3649" s="12" t="s">
        <v>81</v>
      </c>
      <c r="D3649" s="12">
        <v>126789.08</v>
      </c>
      <c r="E3649" s="12">
        <v>71572.160000000003</v>
      </c>
      <c r="F3649" s="12">
        <v>55216.92</v>
      </c>
      <c r="G3649" s="12">
        <v>43.55</v>
      </c>
      <c r="H3649" s="12">
        <v>114</v>
      </c>
      <c r="I3649" s="12">
        <v>0.14299999999999999</v>
      </c>
      <c r="J3649" s="12">
        <v>16</v>
      </c>
      <c r="K3649" s="12">
        <v>218.7</v>
      </c>
      <c r="L3649" s="12">
        <v>4</v>
      </c>
      <c r="M3649" s="12">
        <v>4.38</v>
      </c>
      <c r="N3649" s="12">
        <v>53</v>
      </c>
      <c r="O3649" s="12">
        <v>19.7</v>
      </c>
      <c r="P3649" s="12">
        <v>0.09</v>
      </c>
      <c r="Q3649" s="12">
        <v>1</v>
      </c>
      <c r="R3649" s="12">
        <v>5667</v>
      </c>
      <c r="S3649" s="12">
        <v>0.24099999999999999</v>
      </c>
      <c r="T3649" s="12">
        <v>42.43</v>
      </c>
    </row>
    <row r="3650" spans="1:20" ht="15.75" customHeight="1" x14ac:dyDescent="0.35">
      <c r="A3650" s="11">
        <v>45155</v>
      </c>
      <c r="B3650" s="12" t="s">
        <v>77</v>
      </c>
      <c r="C3650" s="12" t="s">
        <v>78</v>
      </c>
      <c r="D3650" s="12">
        <v>65346.03</v>
      </c>
      <c r="E3650" s="12">
        <v>26450.48</v>
      </c>
      <c r="F3650" s="12">
        <v>38895.550000000003</v>
      </c>
      <c r="G3650" s="12">
        <v>59.52</v>
      </c>
      <c r="H3650" s="12">
        <v>102</v>
      </c>
      <c r="I3650" s="12">
        <v>0.109</v>
      </c>
      <c r="J3650" s="12">
        <v>11</v>
      </c>
      <c r="K3650" s="12">
        <v>168.81</v>
      </c>
      <c r="L3650" s="12">
        <v>7</v>
      </c>
      <c r="M3650" s="12">
        <v>4.08</v>
      </c>
      <c r="N3650" s="12">
        <v>56</v>
      </c>
      <c r="O3650" s="12">
        <v>24.9</v>
      </c>
      <c r="P3650" s="12">
        <v>8.8999999999999996E-2</v>
      </c>
      <c r="Q3650" s="12">
        <v>0.82</v>
      </c>
      <c r="R3650" s="12">
        <v>5904</v>
      </c>
      <c r="S3650" s="12">
        <v>0.21099999999999999</v>
      </c>
      <c r="T3650" s="12">
        <v>38.5</v>
      </c>
    </row>
    <row r="3651" spans="1:20" ht="15.75" customHeight="1" x14ac:dyDescent="0.35">
      <c r="A3651" s="11">
        <v>45155</v>
      </c>
      <c r="B3651" s="12" t="s">
        <v>77</v>
      </c>
      <c r="C3651" s="12" t="s">
        <v>79</v>
      </c>
      <c r="D3651" s="12">
        <v>100308.89</v>
      </c>
      <c r="E3651" s="12">
        <v>46406.11</v>
      </c>
      <c r="F3651" s="12">
        <v>53902.78</v>
      </c>
      <c r="G3651" s="12">
        <v>53.74</v>
      </c>
      <c r="H3651" s="12">
        <v>96</v>
      </c>
      <c r="I3651" s="12">
        <v>0.25800000000000001</v>
      </c>
      <c r="J3651" s="12">
        <v>24</v>
      </c>
      <c r="K3651" s="12">
        <v>147.80000000000001</v>
      </c>
      <c r="L3651" s="12">
        <v>5</v>
      </c>
      <c r="M3651" s="12">
        <v>4.57</v>
      </c>
      <c r="N3651" s="12">
        <v>39</v>
      </c>
      <c r="O3651" s="12">
        <v>22.6</v>
      </c>
      <c r="P3651" s="12">
        <v>0.105</v>
      </c>
      <c r="Q3651" s="12">
        <v>1.02</v>
      </c>
      <c r="R3651" s="12">
        <v>3506</v>
      </c>
      <c r="S3651" s="12">
        <v>0.316</v>
      </c>
      <c r="T3651" s="12">
        <v>69.27</v>
      </c>
    </row>
    <row r="3652" spans="1:20" ht="15.75" customHeight="1" x14ac:dyDescent="0.35">
      <c r="A3652" s="11">
        <v>45155</v>
      </c>
      <c r="B3652" s="12" t="s">
        <v>77</v>
      </c>
      <c r="C3652" s="12" t="s">
        <v>80</v>
      </c>
      <c r="D3652" s="12">
        <v>85603.42</v>
      </c>
      <c r="E3652" s="12">
        <v>35087.96</v>
      </c>
      <c r="F3652" s="12">
        <v>50515.45</v>
      </c>
      <c r="G3652" s="12">
        <v>59.01</v>
      </c>
      <c r="H3652" s="12">
        <v>105</v>
      </c>
      <c r="I3652" s="12">
        <v>0.29099999999999998</v>
      </c>
      <c r="J3652" s="12">
        <v>30</v>
      </c>
      <c r="K3652" s="12">
        <v>183.14</v>
      </c>
      <c r="L3652" s="12">
        <v>6</v>
      </c>
      <c r="M3652" s="12">
        <v>4.71</v>
      </c>
      <c r="N3652" s="12">
        <v>51</v>
      </c>
      <c r="O3652" s="12">
        <v>33.200000000000003</v>
      </c>
      <c r="P3652" s="12">
        <v>0.17599999999999999</v>
      </c>
      <c r="Q3652" s="12">
        <v>1.1299999999999999</v>
      </c>
      <c r="R3652" s="12">
        <v>7060</v>
      </c>
      <c r="S3652" s="12">
        <v>0.28999999999999998</v>
      </c>
      <c r="T3652" s="12">
        <v>40.29</v>
      </c>
    </row>
    <row r="3653" spans="1:20" ht="15.75" customHeight="1" x14ac:dyDescent="0.35">
      <c r="A3653" s="11">
        <v>45155</v>
      </c>
      <c r="B3653" s="12" t="s">
        <v>77</v>
      </c>
      <c r="C3653" s="12" t="s">
        <v>81</v>
      </c>
      <c r="D3653" s="12">
        <v>90239.32</v>
      </c>
      <c r="E3653" s="12">
        <v>45134.94</v>
      </c>
      <c r="F3653" s="12">
        <v>45104.38</v>
      </c>
      <c r="G3653" s="12">
        <v>49.98</v>
      </c>
      <c r="H3653" s="12">
        <v>129</v>
      </c>
      <c r="I3653" s="12">
        <v>0.27700000000000002</v>
      </c>
      <c r="J3653" s="12">
        <v>35</v>
      </c>
      <c r="K3653" s="12">
        <v>267.81</v>
      </c>
      <c r="L3653" s="12">
        <v>5</v>
      </c>
      <c r="M3653" s="12">
        <v>4.58</v>
      </c>
      <c r="N3653" s="12">
        <v>53</v>
      </c>
      <c r="O3653" s="12">
        <v>27.1</v>
      </c>
      <c r="P3653" s="12">
        <v>0.21199999999999999</v>
      </c>
      <c r="Q3653" s="12">
        <v>0.84</v>
      </c>
      <c r="R3653" s="12">
        <v>4699</v>
      </c>
      <c r="S3653" s="12">
        <v>0.29299999999999998</v>
      </c>
      <c r="T3653" s="12">
        <v>64.45</v>
      </c>
    </row>
    <row r="3654" spans="1:20" ht="15.75" customHeight="1" x14ac:dyDescent="0.35">
      <c r="A3654" s="11">
        <v>45155</v>
      </c>
      <c r="B3654" s="12" t="s">
        <v>82</v>
      </c>
      <c r="C3654" s="12" t="s">
        <v>78</v>
      </c>
      <c r="D3654" s="12">
        <v>136996.66</v>
      </c>
      <c r="E3654" s="12">
        <v>84915.05</v>
      </c>
      <c r="F3654" s="12">
        <v>52081.61</v>
      </c>
      <c r="G3654" s="12">
        <v>38.020000000000003</v>
      </c>
      <c r="H3654" s="12">
        <v>87</v>
      </c>
      <c r="I3654" s="12">
        <v>0.216</v>
      </c>
      <c r="J3654" s="12">
        <v>18</v>
      </c>
      <c r="K3654" s="12">
        <v>177.78</v>
      </c>
      <c r="L3654" s="12">
        <v>5</v>
      </c>
      <c r="M3654" s="12">
        <v>3.52</v>
      </c>
      <c r="N3654" s="12">
        <v>54</v>
      </c>
      <c r="O3654" s="12">
        <v>36</v>
      </c>
      <c r="P3654" s="12">
        <v>7.9000000000000001E-2</v>
      </c>
      <c r="Q3654" s="12">
        <v>1.1000000000000001</v>
      </c>
      <c r="R3654" s="12">
        <v>5303</v>
      </c>
      <c r="S3654" s="12">
        <v>0.28999999999999998</v>
      </c>
      <c r="T3654" s="12">
        <v>43.88</v>
      </c>
    </row>
    <row r="3655" spans="1:20" ht="15.75" customHeight="1" x14ac:dyDescent="0.35">
      <c r="A3655" s="11">
        <v>45155</v>
      </c>
      <c r="B3655" s="12" t="s">
        <v>82</v>
      </c>
      <c r="C3655" s="12" t="s">
        <v>79</v>
      </c>
      <c r="D3655" s="12">
        <v>126451.08</v>
      </c>
      <c r="E3655" s="12">
        <v>85874.68</v>
      </c>
      <c r="F3655" s="12">
        <v>40576.400000000001</v>
      </c>
      <c r="G3655" s="12">
        <v>32.090000000000003</v>
      </c>
      <c r="H3655" s="12">
        <v>147</v>
      </c>
      <c r="I3655" s="12">
        <v>0.20399999999999999</v>
      </c>
      <c r="J3655" s="12">
        <v>30</v>
      </c>
      <c r="K3655" s="12">
        <v>222.91</v>
      </c>
      <c r="L3655" s="12">
        <v>5</v>
      </c>
      <c r="M3655" s="12">
        <v>4.41</v>
      </c>
      <c r="N3655" s="12">
        <v>44</v>
      </c>
      <c r="O3655" s="12">
        <v>20.8</v>
      </c>
      <c r="P3655" s="12">
        <v>7.6999999999999999E-2</v>
      </c>
      <c r="Q3655" s="12">
        <v>1.1299999999999999</v>
      </c>
      <c r="R3655" s="12">
        <v>4030</v>
      </c>
      <c r="S3655" s="12">
        <v>0.23899999999999999</v>
      </c>
      <c r="T3655" s="12">
        <v>44.96</v>
      </c>
    </row>
    <row r="3656" spans="1:20" ht="15.75" customHeight="1" x14ac:dyDescent="0.35">
      <c r="A3656" s="11">
        <v>45155</v>
      </c>
      <c r="B3656" s="12" t="s">
        <v>82</v>
      </c>
      <c r="C3656" s="12" t="s">
        <v>80</v>
      </c>
      <c r="D3656" s="12">
        <v>117013.67</v>
      </c>
      <c r="E3656" s="12">
        <v>49843.31</v>
      </c>
      <c r="F3656" s="12">
        <v>67170.36</v>
      </c>
      <c r="G3656" s="12">
        <v>57.4</v>
      </c>
      <c r="H3656" s="12">
        <v>128</v>
      </c>
      <c r="I3656" s="12">
        <v>0.18099999999999999</v>
      </c>
      <c r="J3656" s="12">
        <v>23</v>
      </c>
      <c r="K3656" s="12">
        <v>277.86</v>
      </c>
      <c r="L3656" s="12">
        <v>3</v>
      </c>
      <c r="M3656" s="12">
        <v>4.3600000000000003</v>
      </c>
      <c r="N3656" s="12">
        <v>44</v>
      </c>
      <c r="O3656" s="12">
        <v>22.7</v>
      </c>
      <c r="P3656" s="12">
        <v>0.186</v>
      </c>
      <c r="Q3656" s="12">
        <v>0.97</v>
      </c>
      <c r="R3656" s="12">
        <v>4728</v>
      </c>
      <c r="S3656" s="12">
        <v>0.39</v>
      </c>
      <c r="T3656" s="12">
        <v>42.57</v>
      </c>
    </row>
    <row r="3657" spans="1:20" ht="15.75" customHeight="1" x14ac:dyDescent="0.35">
      <c r="A3657" s="11">
        <v>45155</v>
      </c>
      <c r="B3657" s="12" t="s">
        <v>82</v>
      </c>
      <c r="C3657" s="12" t="s">
        <v>81</v>
      </c>
      <c r="D3657" s="12">
        <v>82709.149999999994</v>
      </c>
      <c r="E3657" s="12">
        <v>44518.87</v>
      </c>
      <c r="F3657" s="12">
        <v>38190.269999999997</v>
      </c>
      <c r="G3657" s="12">
        <v>46.17</v>
      </c>
      <c r="H3657" s="12">
        <v>116</v>
      </c>
      <c r="I3657" s="12">
        <v>0.255</v>
      </c>
      <c r="J3657" s="12">
        <v>29</v>
      </c>
      <c r="K3657" s="12">
        <v>250.36</v>
      </c>
      <c r="L3657" s="12">
        <v>4</v>
      </c>
      <c r="M3657" s="12">
        <v>3.73</v>
      </c>
      <c r="N3657" s="12">
        <v>42</v>
      </c>
      <c r="O3657" s="12">
        <v>36.9</v>
      </c>
      <c r="P3657" s="12">
        <v>7.5999999999999998E-2</v>
      </c>
      <c r="Q3657" s="12">
        <v>0.94</v>
      </c>
      <c r="R3657" s="12">
        <v>3579</v>
      </c>
      <c r="S3657" s="12">
        <v>0.36299999999999999</v>
      </c>
      <c r="T3657" s="12">
        <v>60.94</v>
      </c>
    </row>
    <row r="3658" spans="1:20" ht="15.75" customHeight="1" x14ac:dyDescent="0.35">
      <c r="A3658" s="11">
        <v>45155</v>
      </c>
      <c r="B3658" s="12" t="s">
        <v>83</v>
      </c>
      <c r="C3658" s="12" t="s">
        <v>78</v>
      </c>
      <c r="D3658" s="12">
        <v>102938.86</v>
      </c>
      <c r="E3658" s="12">
        <v>43997.279999999999</v>
      </c>
      <c r="F3658" s="12">
        <v>58941.57</v>
      </c>
      <c r="G3658" s="12">
        <v>57.26</v>
      </c>
      <c r="H3658" s="12">
        <v>89</v>
      </c>
      <c r="I3658" s="12">
        <v>0.16800000000000001</v>
      </c>
      <c r="J3658" s="12">
        <v>14</v>
      </c>
      <c r="K3658" s="12">
        <v>253.32</v>
      </c>
      <c r="L3658" s="12">
        <v>3</v>
      </c>
      <c r="M3658" s="12">
        <v>4.29</v>
      </c>
      <c r="N3658" s="12">
        <v>50</v>
      </c>
      <c r="O3658" s="12">
        <v>16.399999999999999</v>
      </c>
      <c r="P3658" s="12">
        <v>0.14599999999999999</v>
      </c>
      <c r="Q3658" s="12">
        <v>0.86</v>
      </c>
      <c r="R3658" s="12">
        <v>6113</v>
      </c>
      <c r="S3658" s="12">
        <v>0.28699999999999998</v>
      </c>
      <c r="T3658" s="12">
        <v>37.29</v>
      </c>
    </row>
    <row r="3659" spans="1:20" ht="15.75" customHeight="1" x14ac:dyDescent="0.35">
      <c r="A3659" s="11">
        <v>45155</v>
      </c>
      <c r="B3659" s="12" t="s">
        <v>83</v>
      </c>
      <c r="C3659" s="12" t="s">
        <v>79</v>
      </c>
      <c r="D3659" s="12">
        <v>77279.600000000006</v>
      </c>
      <c r="E3659" s="12">
        <v>45804.18</v>
      </c>
      <c r="F3659" s="12">
        <v>31475.42</v>
      </c>
      <c r="G3659" s="12">
        <v>40.729999999999997</v>
      </c>
      <c r="H3659" s="12">
        <v>122</v>
      </c>
      <c r="I3659" s="12">
        <v>0.214</v>
      </c>
      <c r="J3659" s="12">
        <v>26</v>
      </c>
      <c r="K3659" s="12">
        <v>263.76</v>
      </c>
      <c r="L3659" s="12">
        <v>6</v>
      </c>
      <c r="M3659" s="12">
        <v>3.7</v>
      </c>
      <c r="N3659" s="12">
        <v>46</v>
      </c>
      <c r="O3659" s="12">
        <v>37.6</v>
      </c>
      <c r="P3659" s="12">
        <v>0.13500000000000001</v>
      </c>
      <c r="Q3659" s="12">
        <v>1.1100000000000001</v>
      </c>
      <c r="R3659" s="12">
        <v>3859</v>
      </c>
      <c r="S3659" s="12">
        <v>0.36399999999999999</v>
      </c>
      <c r="T3659" s="12">
        <v>56.16</v>
      </c>
    </row>
    <row r="3660" spans="1:20" ht="15.75" customHeight="1" x14ac:dyDescent="0.35">
      <c r="A3660" s="11">
        <v>45155</v>
      </c>
      <c r="B3660" s="12" t="s">
        <v>83</v>
      </c>
      <c r="C3660" s="12" t="s">
        <v>80</v>
      </c>
      <c r="D3660" s="12">
        <v>89929.83</v>
      </c>
      <c r="E3660" s="12">
        <v>49545.51</v>
      </c>
      <c r="F3660" s="12">
        <v>40384.32</v>
      </c>
      <c r="G3660" s="12">
        <v>44.91</v>
      </c>
      <c r="H3660" s="12">
        <v>85</v>
      </c>
      <c r="I3660" s="12">
        <v>0.161</v>
      </c>
      <c r="J3660" s="12">
        <v>13</v>
      </c>
      <c r="K3660" s="12">
        <v>248.25</v>
      </c>
      <c r="L3660" s="12">
        <v>4</v>
      </c>
      <c r="M3660" s="12">
        <v>4.22</v>
      </c>
      <c r="N3660" s="12">
        <v>51</v>
      </c>
      <c r="O3660" s="12">
        <v>26.9</v>
      </c>
      <c r="P3660" s="12">
        <v>0.186</v>
      </c>
      <c r="Q3660" s="12">
        <v>1.01</v>
      </c>
      <c r="R3660" s="12">
        <v>4309</v>
      </c>
      <c r="S3660" s="12">
        <v>0.35499999999999998</v>
      </c>
      <c r="T3660" s="12">
        <v>40.14</v>
      </c>
    </row>
    <row r="3661" spans="1:20" ht="15.75" customHeight="1" x14ac:dyDescent="0.35">
      <c r="A3661" s="11">
        <v>45155</v>
      </c>
      <c r="B3661" s="12" t="s">
        <v>83</v>
      </c>
      <c r="C3661" s="12" t="s">
        <v>81</v>
      </c>
      <c r="D3661" s="12">
        <v>83270.61</v>
      </c>
      <c r="E3661" s="12">
        <v>45237.59</v>
      </c>
      <c r="F3661" s="12">
        <v>38033.019999999997</v>
      </c>
      <c r="G3661" s="12">
        <v>45.67</v>
      </c>
      <c r="H3661" s="12">
        <v>100</v>
      </c>
      <c r="I3661" s="12">
        <v>0.19800000000000001</v>
      </c>
      <c r="J3661" s="12">
        <v>19</v>
      </c>
      <c r="K3661" s="12">
        <v>223.12</v>
      </c>
      <c r="L3661" s="12">
        <v>3</v>
      </c>
      <c r="M3661" s="12">
        <v>4.2699999999999996</v>
      </c>
      <c r="N3661" s="12">
        <v>46</v>
      </c>
      <c r="O3661" s="12">
        <v>25.1</v>
      </c>
      <c r="P3661" s="12">
        <v>0.18</v>
      </c>
      <c r="Q3661" s="12">
        <v>1.06</v>
      </c>
      <c r="R3661" s="12">
        <v>6282</v>
      </c>
      <c r="S3661" s="12">
        <v>0.36499999999999999</v>
      </c>
      <c r="T3661" s="12">
        <v>59.98</v>
      </c>
    </row>
    <row r="3662" spans="1:20" ht="15.75" customHeight="1" x14ac:dyDescent="0.35">
      <c r="A3662" s="11">
        <v>45155</v>
      </c>
      <c r="B3662" s="12" t="s">
        <v>84</v>
      </c>
      <c r="C3662" s="12" t="s">
        <v>78</v>
      </c>
      <c r="D3662" s="12">
        <v>94380.05</v>
      </c>
      <c r="E3662" s="12">
        <v>61346.73</v>
      </c>
      <c r="F3662" s="12">
        <v>33033.32</v>
      </c>
      <c r="G3662" s="12">
        <v>35</v>
      </c>
      <c r="H3662" s="12">
        <v>114</v>
      </c>
      <c r="I3662" s="12">
        <v>0.13800000000000001</v>
      </c>
      <c r="J3662" s="12">
        <v>15</v>
      </c>
      <c r="K3662" s="12">
        <v>234.04</v>
      </c>
      <c r="L3662" s="12">
        <v>3</v>
      </c>
      <c r="M3662" s="12">
        <v>4.3899999999999997</v>
      </c>
      <c r="N3662" s="12">
        <v>57</v>
      </c>
      <c r="O3662" s="12">
        <v>12.1</v>
      </c>
      <c r="P3662" s="12">
        <v>0.08</v>
      </c>
      <c r="Q3662" s="12">
        <v>1.1299999999999999</v>
      </c>
      <c r="R3662" s="12">
        <v>6730</v>
      </c>
      <c r="S3662" s="12">
        <v>0.32300000000000001</v>
      </c>
      <c r="T3662" s="12">
        <v>55.07</v>
      </c>
    </row>
    <row r="3663" spans="1:20" ht="15.75" customHeight="1" x14ac:dyDescent="0.35">
      <c r="A3663" s="11">
        <v>45155</v>
      </c>
      <c r="B3663" s="12" t="s">
        <v>84</v>
      </c>
      <c r="C3663" s="12" t="s">
        <v>79</v>
      </c>
      <c r="D3663" s="12">
        <v>117431.76</v>
      </c>
      <c r="E3663" s="12">
        <v>59667.13</v>
      </c>
      <c r="F3663" s="12">
        <v>57764.639999999999</v>
      </c>
      <c r="G3663" s="12">
        <v>49.19</v>
      </c>
      <c r="H3663" s="12">
        <v>82</v>
      </c>
      <c r="I3663" s="12">
        <v>0.215</v>
      </c>
      <c r="J3663" s="12">
        <v>17</v>
      </c>
      <c r="K3663" s="12">
        <v>151.51</v>
      </c>
      <c r="L3663" s="12">
        <v>5</v>
      </c>
      <c r="M3663" s="12">
        <v>4.2699999999999996</v>
      </c>
      <c r="N3663" s="12">
        <v>56</v>
      </c>
      <c r="O3663" s="12">
        <v>25.5</v>
      </c>
      <c r="P3663" s="12">
        <v>0.22600000000000001</v>
      </c>
      <c r="Q3663" s="12">
        <v>1.08</v>
      </c>
      <c r="R3663" s="12">
        <v>5523</v>
      </c>
      <c r="S3663" s="12">
        <v>0.20399999999999999</v>
      </c>
      <c r="T3663" s="12">
        <v>43.43</v>
      </c>
    </row>
    <row r="3664" spans="1:20" ht="15.75" customHeight="1" x14ac:dyDescent="0.35">
      <c r="A3664" s="11">
        <v>45155</v>
      </c>
      <c r="B3664" s="12" t="s">
        <v>84</v>
      </c>
      <c r="C3664" s="12" t="s">
        <v>80</v>
      </c>
      <c r="D3664" s="12">
        <v>88308.69</v>
      </c>
      <c r="E3664" s="12">
        <v>41260.800000000003</v>
      </c>
      <c r="F3664" s="12">
        <v>47047.88</v>
      </c>
      <c r="G3664" s="12">
        <v>53.28</v>
      </c>
      <c r="H3664" s="12">
        <v>115</v>
      </c>
      <c r="I3664" s="12">
        <v>0.114</v>
      </c>
      <c r="J3664" s="12">
        <v>13</v>
      </c>
      <c r="K3664" s="12">
        <v>226.37</v>
      </c>
      <c r="L3664" s="12">
        <v>5</v>
      </c>
      <c r="M3664" s="12">
        <v>3.97</v>
      </c>
      <c r="N3664" s="12">
        <v>58</v>
      </c>
      <c r="O3664" s="12">
        <v>29.1</v>
      </c>
      <c r="P3664" s="12">
        <v>0.157</v>
      </c>
      <c r="Q3664" s="12">
        <v>0.82</v>
      </c>
      <c r="R3664" s="12">
        <v>3815</v>
      </c>
      <c r="S3664" s="12">
        <v>0.216</v>
      </c>
      <c r="T3664" s="12">
        <v>53.28</v>
      </c>
    </row>
    <row r="3665" spans="1:20" ht="15.75" customHeight="1" x14ac:dyDescent="0.35">
      <c r="A3665" s="11">
        <v>45155</v>
      </c>
      <c r="B3665" s="12" t="s">
        <v>84</v>
      </c>
      <c r="C3665" s="12" t="s">
        <v>81</v>
      </c>
      <c r="D3665" s="12">
        <v>79114.48</v>
      </c>
      <c r="E3665" s="12">
        <v>42347.96</v>
      </c>
      <c r="F3665" s="12">
        <v>36766.53</v>
      </c>
      <c r="G3665" s="12">
        <v>46.47</v>
      </c>
      <c r="H3665" s="12">
        <v>121</v>
      </c>
      <c r="I3665" s="12">
        <v>0.14399999999999999</v>
      </c>
      <c r="J3665" s="12">
        <v>17</v>
      </c>
      <c r="K3665" s="12">
        <v>291.95999999999998</v>
      </c>
      <c r="L3665" s="12">
        <v>5</v>
      </c>
      <c r="M3665" s="12">
        <v>4.2300000000000004</v>
      </c>
      <c r="N3665" s="12">
        <v>44</v>
      </c>
      <c r="O3665" s="12">
        <v>14.9</v>
      </c>
      <c r="P3665" s="12">
        <v>0.22800000000000001</v>
      </c>
      <c r="Q3665" s="12">
        <v>0.96</v>
      </c>
      <c r="R3665" s="12">
        <v>6190</v>
      </c>
      <c r="S3665" s="12">
        <v>0.31</v>
      </c>
      <c r="T3665" s="12">
        <v>66.14</v>
      </c>
    </row>
    <row r="3666" spans="1:20" ht="15.75" customHeight="1" x14ac:dyDescent="0.35">
      <c r="A3666" s="11">
        <v>45156</v>
      </c>
      <c r="B3666" s="12" t="s">
        <v>77</v>
      </c>
      <c r="C3666" s="12" t="s">
        <v>78</v>
      </c>
      <c r="D3666" s="12">
        <v>106822.91</v>
      </c>
      <c r="E3666" s="12">
        <v>54993.87</v>
      </c>
      <c r="F3666" s="12">
        <v>51829.03</v>
      </c>
      <c r="G3666" s="12">
        <v>48.52</v>
      </c>
      <c r="H3666" s="12">
        <v>107</v>
      </c>
      <c r="I3666" s="12">
        <v>0.10100000000000001</v>
      </c>
      <c r="J3666" s="12">
        <v>10</v>
      </c>
      <c r="K3666" s="12">
        <v>216.79</v>
      </c>
      <c r="L3666" s="12">
        <v>6</v>
      </c>
      <c r="M3666" s="12">
        <v>3.76</v>
      </c>
      <c r="N3666" s="12">
        <v>53</v>
      </c>
      <c r="O3666" s="12">
        <v>21.2</v>
      </c>
      <c r="P3666" s="12">
        <v>0.14299999999999999</v>
      </c>
      <c r="Q3666" s="12">
        <v>1.2</v>
      </c>
      <c r="R3666" s="12">
        <v>5901</v>
      </c>
      <c r="S3666" s="12">
        <v>0.21099999999999999</v>
      </c>
      <c r="T3666" s="12">
        <v>62.35</v>
      </c>
    </row>
    <row r="3667" spans="1:20" ht="15.75" customHeight="1" x14ac:dyDescent="0.35">
      <c r="A3667" s="11">
        <v>45156</v>
      </c>
      <c r="B3667" s="12" t="s">
        <v>77</v>
      </c>
      <c r="C3667" s="12" t="s">
        <v>79</v>
      </c>
      <c r="D3667" s="12">
        <v>87912.1</v>
      </c>
      <c r="E3667" s="12">
        <v>40265.300000000003</v>
      </c>
      <c r="F3667" s="12">
        <v>47646.79</v>
      </c>
      <c r="G3667" s="12">
        <v>54.2</v>
      </c>
      <c r="H3667" s="12">
        <v>60</v>
      </c>
      <c r="I3667" s="12">
        <v>0.245</v>
      </c>
      <c r="J3667" s="12">
        <v>14</v>
      </c>
      <c r="K3667" s="12">
        <v>308.14</v>
      </c>
      <c r="L3667" s="12">
        <v>5</v>
      </c>
      <c r="M3667" s="12">
        <v>4.42</v>
      </c>
      <c r="N3667" s="12">
        <v>48</v>
      </c>
      <c r="O3667" s="12">
        <v>23.8</v>
      </c>
      <c r="P3667" s="12">
        <v>6.9000000000000006E-2</v>
      </c>
      <c r="Q3667" s="12">
        <v>0.93</v>
      </c>
      <c r="R3667" s="12">
        <v>6801</v>
      </c>
      <c r="S3667" s="12">
        <v>0.35099999999999998</v>
      </c>
      <c r="T3667" s="12">
        <v>51.03</v>
      </c>
    </row>
    <row r="3668" spans="1:20" ht="15.75" customHeight="1" x14ac:dyDescent="0.35">
      <c r="A3668" s="11">
        <v>45156</v>
      </c>
      <c r="B3668" s="12" t="s">
        <v>77</v>
      </c>
      <c r="C3668" s="12" t="s">
        <v>80</v>
      </c>
      <c r="D3668" s="12">
        <v>92499.6</v>
      </c>
      <c r="E3668" s="12">
        <v>41053.300000000003</v>
      </c>
      <c r="F3668" s="12">
        <v>51446.3</v>
      </c>
      <c r="G3668" s="12">
        <v>55.62</v>
      </c>
      <c r="H3668" s="12">
        <v>88</v>
      </c>
      <c r="I3668" s="12">
        <v>0.23699999999999999</v>
      </c>
      <c r="J3668" s="12">
        <v>20</v>
      </c>
      <c r="K3668" s="12">
        <v>85.05</v>
      </c>
      <c r="L3668" s="12">
        <v>6</v>
      </c>
      <c r="M3668" s="12">
        <v>4.1500000000000004</v>
      </c>
      <c r="N3668" s="12">
        <v>74</v>
      </c>
      <c r="O3668" s="12">
        <v>28.6</v>
      </c>
      <c r="P3668" s="12">
        <v>0.24199999999999999</v>
      </c>
      <c r="Q3668" s="12">
        <v>0.9</v>
      </c>
      <c r="R3668" s="12">
        <v>2405</v>
      </c>
      <c r="S3668" s="12">
        <v>0.27700000000000002</v>
      </c>
      <c r="T3668" s="12">
        <v>35.82</v>
      </c>
    </row>
    <row r="3669" spans="1:20" ht="15.75" customHeight="1" x14ac:dyDescent="0.35">
      <c r="A3669" s="11">
        <v>45156</v>
      </c>
      <c r="B3669" s="12" t="s">
        <v>77</v>
      </c>
      <c r="C3669" s="12" t="s">
        <v>81</v>
      </c>
      <c r="D3669" s="12">
        <v>60759.11</v>
      </c>
      <c r="E3669" s="12">
        <v>34298.22</v>
      </c>
      <c r="F3669" s="12">
        <v>26460.9</v>
      </c>
      <c r="G3669" s="12">
        <v>43.55</v>
      </c>
      <c r="H3669" s="12">
        <v>84</v>
      </c>
      <c r="I3669" s="12">
        <v>0.13700000000000001</v>
      </c>
      <c r="J3669" s="12">
        <v>11</v>
      </c>
      <c r="K3669" s="12">
        <v>160.91999999999999</v>
      </c>
      <c r="L3669" s="12">
        <v>5</v>
      </c>
      <c r="M3669" s="12">
        <v>4.22</v>
      </c>
      <c r="N3669" s="12">
        <v>58</v>
      </c>
      <c r="O3669" s="12">
        <v>15.7</v>
      </c>
      <c r="P3669" s="12">
        <v>0.17599999999999999</v>
      </c>
      <c r="Q3669" s="12">
        <v>0.93</v>
      </c>
      <c r="R3669" s="12">
        <v>4376</v>
      </c>
      <c r="S3669" s="12">
        <v>0.23300000000000001</v>
      </c>
      <c r="T3669" s="12">
        <v>57.26</v>
      </c>
    </row>
    <row r="3670" spans="1:20" ht="15.75" customHeight="1" x14ac:dyDescent="0.35">
      <c r="A3670" s="11">
        <v>45156</v>
      </c>
      <c r="B3670" s="12" t="s">
        <v>82</v>
      </c>
      <c r="C3670" s="12" t="s">
        <v>78</v>
      </c>
      <c r="D3670" s="12">
        <v>99055.19</v>
      </c>
      <c r="E3670" s="12">
        <v>63805.05</v>
      </c>
      <c r="F3670" s="12">
        <v>35250.14</v>
      </c>
      <c r="G3670" s="12">
        <v>35.590000000000003</v>
      </c>
      <c r="H3670" s="12">
        <v>100</v>
      </c>
      <c r="I3670" s="12">
        <v>0.26300000000000001</v>
      </c>
      <c r="J3670" s="12">
        <v>26</v>
      </c>
      <c r="K3670" s="12">
        <v>139.56</v>
      </c>
      <c r="L3670" s="12">
        <v>6</v>
      </c>
      <c r="M3670" s="12">
        <v>4.4000000000000004</v>
      </c>
      <c r="N3670" s="12">
        <v>53</v>
      </c>
      <c r="O3670" s="12">
        <v>21.3</v>
      </c>
      <c r="P3670" s="12">
        <v>9.8000000000000004E-2</v>
      </c>
      <c r="Q3670" s="12">
        <v>1.1200000000000001</v>
      </c>
      <c r="R3670" s="12">
        <v>6932</v>
      </c>
      <c r="S3670" s="12">
        <v>0.22800000000000001</v>
      </c>
      <c r="T3670" s="12">
        <v>53.6</v>
      </c>
    </row>
    <row r="3671" spans="1:20" ht="15.75" customHeight="1" x14ac:dyDescent="0.35">
      <c r="A3671" s="11">
        <v>45156</v>
      </c>
      <c r="B3671" s="12" t="s">
        <v>82</v>
      </c>
      <c r="C3671" s="12" t="s">
        <v>79</v>
      </c>
      <c r="D3671" s="12">
        <v>39935.99</v>
      </c>
      <c r="E3671" s="12">
        <v>18581.79</v>
      </c>
      <c r="F3671" s="12">
        <v>21354.21</v>
      </c>
      <c r="G3671" s="12">
        <v>53.47</v>
      </c>
      <c r="H3671" s="12">
        <v>130</v>
      </c>
      <c r="I3671" s="12">
        <v>0.224</v>
      </c>
      <c r="J3671" s="12">
        <v>29</v>
      </c>
      <c r="K3671" s="12">
        <v>155.19999999999999</v>
      </c>
      <c r="L3671" s="12">
        <v>5</v>
      </c>
      <c r="M3671" s="12">
        <v>3.74</v>
      </c>
      <c r="N3671" s="12">
        <v>63</v>
      </c>
      <c r="O3671" s="12">
        <v>18.3</v>
      </c>
      <c r="P3671" s="12">
        <v>0.20799999999999999</v>
      </c>
      <c r="Q3671" s="12">
        <v>1.1499999999999999</v>
      </c>
      <c r="R3671" s="12">
        <v>5320</v>
      </c>
      <c r="S3671" s="12">
        <v>0.28599999999999998</v>
      </c>
      <c r="T3671" s="12">
        <v>59.88</v>
      </c>
    </row>
    <row r="3672" spans="1:20" ht="15.75" customHeight="1" x14ac:dyDescent="0.35">
      <c r="A3672" s="11">
        <v>45156</v>
      </c>
      <c r="B3672" s="12" t="s">
        <v>82</v>
      </c>
      <c r="C3672" s="12" t="s">
        <v>80</v>
      </c>
      <c r="D3672" s="12">
        <v>74813.97</v>
      </c>
      <c r="E3672" s="12">
        <v>42320.56</v>
      </c>
      <c r="F3672" s="12">
        <v>32493.42</v>
      </c>
      <c r="G3672" s="12">
        <v>43.43</v>
      </c>
      <c r="H3672" s="12">
        <v>108</v>
      </c>
      <c r="I3672" s="12">
        <v>0.26</v>
      </c>
      <c r="J3672" s="12">
        <v>28</v>
      </c>
      <c r="K3672" s="12">
        <v>308.14999999999998</v>
      </c>
      <c r="L3672" s="12">
        <v>3</v>
      </c>
      <c r="M3672" s="12">
        <v>4.2300000000000004</v>
      </c>
      <c r="N3672" s="12">
        <v>63</v>
      </c>
      <c r="O3672" s="12">
        <v>25.5</v>
      </c>
      <c r="P3672" s="12">
        <v>0.14299999999999999</v>
      </c>
      <c r="Q3672" s="12">
        <v>1.03</v>
      </c>
      <c r="R3672" s="12">
        <v>3845</v>
      </c>
      <c r="S3672" s="12">
        <v>0.26800000000000002</v>
      </c>
      <c r="T3672" s="12">
        <v>49.09</v>
      </c>
    </row>
    <row r="3673" spans="1:20" ht="15.75" customHeight="1" x14ac:dyDescent="0.35">
      <c r="A3673" s="11">
        <v>45156</v>
      </c>
      <c r="B3673" s="12" t="s">
        <v>82</v>
      </c>
      <c r="C3673" s="12" t="s">
        <v>81</v>
      </c>
      <c r="D3673" s="12">
        <v>133268.14000000001</v>
      </c>
      <c r="E3673" s="12">
        <v>80000.73</v>
      </c>
      <c r="F3673" s="12">
        <v>53267.41</v>
      </c>
      <c r="G3673" s="12">
        <v>39.97</v>
      </c>
      <c r="H3673" s="12">
        <v>88</v>
      </c>
      <c r="I3673" s="12">
        <v>0.222</v>
      </c>
      <c r="J3673" s="12">
        <v>19</v>
      </c>
      <c r="K3673" s="12">
        <v>118.91</v>
      </c>
      <c r="L3673" s="12">
        <v>4</v>
      </c>
      <c r="M3673" s="12">
        <v>4.5599999999999996</v>
      </c>
      <c r="N3673" s="12">
        <v>57</v>
      </c>
      <c r="O3673" s="12">
        <v>27.1</v>
      </c>
      <c r="P3673" s="12">
        <v>0.14099999999999999</v>
      </c>
      <c r="Q3673" s="12">
        <v>0.85</v>
      </c>
      <c r="R3673" s="12">
        <v>4800</v>
      </c>
      <c r="S3673" s="12">
        <v>0.38200000000000001</v>
      </c>
      <c r="T3673" s="12">
        <v>45.13</v>
      </c>
    </row>
    <row r="3674" spans="1:20" ht="15.75" customHeight="1" x14ac:dyDescent="0.35">
      <c r="A3674" s="11">
        <v>45156</v>
      </c>
      <c r="B3674" s="12" t="s">
        <v>83</v>
      </c>
      <c r="C3674" s="12" t="s">
        <v>78</v>
      </c>
      <c r="D3674" s="12">
        <v>111326.68</v>
      </c>
      <c r="E3674" s="12">
        <v>70731.53</v>
      </c>
      <c r="F3674" s="12">
        <v>40595.15</v>
      </c>
      <c r="G3674" s="12">
        <v>36.46</v>
      </c>
      <c r="H3674" s="12">
        <v>95</v>
      </c>
      <c r="I3674" s="12">
        <v>0.155</v>
      </c>
      <c r="J3674" s="12">
        <v>14</v>
      </c>
      <c r="K3674" s="12">
        <v>175.12</v>
      </c>
      <c r="L3674" s="12">
        <v>3</v>
      </c>
      <c r="M3674" s="12">
        <v>4.01</v>
      </c>
      <c r="N3674" s="12">
        <v>47</v>
      </c>
      <c r="O3674" s="12">
        <v>24.4</v>
      </c>
      <c r="P3674" s="12">
        <v>0.247</v>
      </c>
      <c r="Q3674" s="12">
        <v>0.98</v>
      </c>
      <c r="R3674" s="12">
        <v>5461</v>
      </c>
      <c r="S3674" s="12">
        <v>0.23799999999999999</v>
      </c>
      <c r="T3674" s="12">
        <v>49.71</v>
      </c>
    </row>
    <row r="3675" spans="1:20" ht="15.75" customHeight="1" x14ac:dyDescent="0.35">
      <c r="A3675" s="11">
        <v>45156</v>
      </c>
      <c r="B3675" s="12" t="s">
        <v>83</v>
      </c>
      <c r="C3675" s="12" t="s">
        <v>79</v>
      </c>
      <c r="D3675" s="12">
        <v>109484.48</v>
      </c>
      <c r="E3675" s="12">
        <v>45174.16</v>
      </c>
      <c r="F3675" s="12">
        <v>64310.32</v>
      </c>
      <c r="G3675" s="12">
        <v>58.74</v>
      </c>
      <c r="H3675" s="12">
        <v>89</v>
      </c>
      <c r="I3675" s="12">
        <v>0.27500000000000002</v>
      </c>
      <c r="J3675" s="12">
        <v>24</v>
      </c>
      <c r="K3675" s="12">
        <v>205.45</v>
      </c>
      <c r="L3675" s="12">
        <v>2</v>
      </c>
      <c r="M3675" s="12">
        <v>4.76</v>
      </c>
      <c r="N3675" s="12">
        <v>52</v>
      </c>
      <c r="O3675" s="12">
        <v>32.6</v>
      </c>
      <c r="P3675" s="12">
        <v>0.22600000000000001</v>
      </c>
      <c r="Q3675" s="12">
        <v>1.1000000000000001</v>
      </c>
      <c r="R3675" s="12">
        <v>5715</v>
      </c>
      <c r="S3675" s="12">
        <v>0.20300000000000001</v>
      </c>
      <c r="T3675" s="12">
        <v>53.58</v>
      </c>
    </row>
    <row r="3676" spans="1:20" ht="15.75" customHeight="1" x14ac:dyDescent="0.35">
      <c r="A3676" s="11">
        <v>45156</v>
      </c>
      <c r="B3676" s="12" t="s">
        <v>83</v>
      </c>
      <c r="C3676" s="12" t="s">
        <v>80</v>
      </c>
      <c r="D3676" s="12">
        <v>107075.87</v>
      </c>
      <c r="E3676" s="12">
        <v>64966.63</v>
      </c>
      <c r="F3676" s="12">
        <v>42109.24</v>
      </c>
      <c r="G3676" s="12">
        <v>39.33</v>
      </c>
      <c r="H3676" s="12">
        <v>91</v>
      </c>
      <c r="I3676" s="12">
        <v>0.29799999999999999</v>
      </c>
      <c r="J3676" s="12">
        <v>27</v>
      </c>
      <c r="K3676" s="12">
        <v>101.27</v>
      </c>
      <c r="L3676" s="12">
        <v>3</v>
      </c>
      <c r="M3676" s="12">
        <v>4.8600000000000003</v>
      </c>
      <c r="N3676" s="12">
        <v>66</v>
      </c>
      <c r="O3676" s="12">
        <v>20.3</v>
      </c>
      <c r="P3676" s="12">
        <v>5.3999999999999999E-2</v>
      </c>
      <c r="Q3676" s="12">
        <v>1.18</v>
      </c>
      <c r="R3676" s="12">
        <v>7005</v>
      </c>
      <c r="S3676" s="12">
        <v>0.36</v>
      </c>
      <c r="T3676" s="12">
        <v>61.52</v>
      </c>
    </row>
    <row r="3677" spans="1:20" ht="15.75" customHeight="1" x14ac:dyDescent="0.35">
      <c r="A3677" s="11">
        <v>45156</v>
      </c>
      <c r="B3677" s="12" t="s">
        <v>83</v>
      </c>
      <c r="C3677" s="12" t="s">
        <v>81</v>
      </c>
      <c r="D3677" s="12">
        <v>87872.23</v>
      </c>
      <c r="E3677" s="12">
        <v>49658.05</v>
      </c>
      <c r="F3677" s="12">
        <v>38214.18</v>
      </c>
      <c r="G3677" s="12">
        <v>43.49</v>
      </c>
      <c r="H3677" s="12">
        <v>79</v>
      </c>
      <c r="I3677" s="12">
        <v>0.13200000000000001</v>
      </c>
      <c r="J3677" s="12">
        <v>10</v>
      </c>
      <c r="K3677" s="12">
        <v>187.4</v>
      </c>
      <c r="L3677" s="12">
        <v>3</v>
      </c>
      <c r="M3677" s="12">
        <v>3.94</v>
      </c>
      <c r="N3677" s="12">
        <v>52</v>
      </c>
      <c r="O3677" s="12">
        <v>32.9</v>
      </c>
      <c r="P3677" s="12">
        <v>8.2000000000000003E-2</v>
      </c>
      <c r="Q3677" s="12">
        <v>0.85</v>
      </c>
      <c r="R3677" s="12">
        <v>5284</v>
      </c>
      <c r="S3677" s="12">
        <v>0.375</v>
      </c>
      <c r="T3677" s="12">
        <v>74.2</v>
      </c>
    </row>
    <row r="3678" spans="1:20" ht="15.75" customHeight="1" x14ac:dyDescent="0.35">
      <c r="A3678" s="11">
        <v>45156</v>
      </c>
      <c r="B3678" s="12" t="s">
        <v>84</v>
      </c>
      <c r="C3678" s="12" t="s">
        <v>78</v>
      </c>
      <c r="D3678" s="12">
        <v>63840.75</v>
      </c>
      <c r="E3678" s="12">
        <v>39342.85</v>
      </c>
      <c r="F3678" s="12">
        <v>24497.9</v>
      </c>
      <c r="G3678" s="12">
        <v>38.369999999999997</v>
      </c>
      <c r="H3678" s="12">
        <v>105</v>
      </c>
      <c r="I3678" s="12">
        <v>0.188</v>
      </c>
      <c r="J3678" s="12">
        <v>19</v>
      </c>
      <c r="K3678" s="12">
        <v>191.23</v>
      </c>
      <c r="L3678" s="12">
        <v>4</v>
      </c>
      <c r="M3678" s="12">
        <v>3.93</v>
      </c>
      <c r="N3678" s="12">
        <v>40</v>
      </c>
      <c r="O3678" s="12">
        <v>24.1</v>
      </c>
      <c r="P3678" s="12">
        <v>6.7000000000000004E-2</v>
      </c>
      <c r="Q3678" s="12">
        <v>1.0900000000000001</v>
      </c>
      <c r="R3678" s="12">
        <v>6578</v>
      </c>
      <c r="S3678" s="12">
        <v>0.33700000000000002</v>
      </c>
      <c r="T3678" s="12">
        <v>50.25</v>
      </c>
    </row>
    <row r="3679" spans="1:20" ht="15.75" customHeight="1" x14ac:dyDescent="0.35">
      <c r="A3679" s="11">
        <v>45156</v>
      </c>
      <c r="B3679" s="12" t="s">
        <v>84</v>
      </c>
      <c r="C3679" s="12" t="s">
        <v>79</v>
      </c>
      <c r="D3679" s="12">
        <v>108671.16</v>
      </c>
      <c r="E3679" s="12">
        <v>69221.55</v>
      </c>
      <c r="F3679" s="12">
        <v>39449.620000000003</v>
      </c>
      <c r="G3679" s="12">
        <v>36.299999999999997</v>
      </c>
      <c r="H3679" s="12">
        <v>128</v>
      </c>
      <c r="I3679" s="12">
        <v>0.20200000000000001</v>
      </c>
      <c r="J3679" s="12">
        <v>25</v>
      </c>
      <c r="K3679" s="12">
        <v>214.87</v>
      </c>
      <c r="L3679" s="12">
        <v>4</v>
      </c>
      <c r="M3679" s="12">
        <v>4.4400000000000004</v>
      </c>
      <c r="N3679" s="12">
        <v>57</v>
      </c>
      <c r="O3679" s="12">
        <v>26</v>
      </c>
      <c r="P3679" s="12">
        <v>0.15</v>
      </c>
      <c r="Q3679" s="12">
        <v>0.97</v>
      </c>
      <c r="R3679" s="12">
        <v>4289</v>
      </c>
      <c r="S3679" s="12">
        <v>0.374</v>
      </c>
      <c r="T3679" s="12">
        <v>54.75</v>
      </c>
    </row>
    <row r="3680" spans="1:20" ht="15.75" customHeight="1" x14ac:dyDescent="0.35">
      <c r="A3680" s="11">
        <v>45156</v>
      </c>
      <c r="B3680" s="12" t="s">
        <v>84</v>
      </c>
      <c r="C3680" s="12" t="s">
        <v>80</v>
      </c>
      <c r="D3680" s="12">
        <v>81563.259999999995</v>
      </c>
      <c r="E3680" s="12">
        <v>48687.42</v>
      </c>
      <c r="F3680" s="12">
        <v>32875.839999999997</v>
      </c>
      <c r="G3680" s="12">
        <v>40.31</v>
      </c>
      <c r="H3680" s="12">
        <v>124</v>
      </c>
      <c r="I3680" s="12">
        <v>0.14199999999999999</v>
      </c>
      <c r="J3680" s="12">
        <v>17</v>
      </c>
      <c r="K3680" s="12">
        <v>267.43</v>
      </c>
      <c r="L3680" s="12">
        <v>4</v>
      </c>
      <c r="M3680" s="12">
        <v>4.3499999999999996</v>
      </c>
      <c r="N3680" s="12">
        <v>57</v>
      </c>
      <c r="O3680" s="12">
        <v>28.7</v>
      </c>
      <c r="P3680" s="12">
        <v>0.17100000000000001</v>
      </c>
      <c r="Q3680" s="12">
        <v>1.07</v>
      </c>
      <c r="R3680" s="12">
        <v>4298</v>
      </c>
      <c r="S3680" s="12">
        <v>0.25600000000000001</v>
      </c>
      <c r="T3680" s="12">
        <v>58.41</v>
      </c>
    </row>
    <row r="3681" spans="1:20" ht="15.75" customHeight="1" x14ac:dyDescent="0.35">
      <c r="A3681" s="11">
        <v>45156</v>
      </c>
      <c r="B3681" s="12" t="s">
        <v>84</v>
      </c>
      <c r="C3681" s="12" t="s">
        <v>81</v>
      </c>
      <c r="D3681" s="12">
        <v>75502.460000000006</v>
      </c>
      <c r="E3681" s="12">
        <v>51974.84</v>
      </c>
      <c r="F3681" s="12">
        <v>23527.62</v>
      </c>
      <c r="G3681" s="12">
        <v>31.16</v>
      </c>
      <c r="H3681" s="12">
        <v>98</v>
      </c>
      <c r="I3681" s="12">
        <v>0.14399999999999999</v>
      </c>
      <c r="J3681" s="12">
        <v>14</v>
      </c>
      <c r="K3681" s="12">
        <v>156.85</v>
      </c>
      <c r="L3681" s="12">
        <v>6</v>
      </c>
      <c r="M3681" s="12">
        <v>4.1100000000000003</v>
      </c>
      <c r="N3681" s="12">
        <v>61</v>
      </c>
      <c r="O3681" s="12">
        <v>26.7</v>
      </c>
      <c r="P3681" s="12">
        <v>0.18</v>
      </c>
      <c r="Q3681" s="12">
        <v>1.1299999999999999</v>
      </c>
      <c r="R3681" s="12">
        <v>4875</v>
      </c>
      <c r="S3681" s="12">
        <v>0.34</v>
      </c>
      <c r="T3681" s="12">
        <v>57.34</v>
      </c>
    </row>
    <row r="3682" spans="1:20" ht="15.75" customHeight="1" x14ac:dyDescent="0.35">
      <c r="A3682" s="11">
        <v>45157</v>
      </c>
      <c r="B3682" s="12" t="s">
        <v>77</v>
      </c>
      <c r="C3682" s="12" t="s">
        <v>78</v>
      </c>
      <c r="D3682" s="12">
        <v>90067.73</v>
      </c>
      <c r="E3682" s="12">
        <v>37680.01</v>
      </c>
      <c r="F3682" s="12">
        <v>52387.72</v>
      </c>
      <c r="G3682" s="12">
        <v>58.16</v>
      </c>
      <c r="H3682" s="12">
        <v>82</v>
      </c>
      <c r="I3682" s="12">
        <v>0.24</v>
      </c>
      <c r="J3682" s="12">
        <v>19</v>
      </c>
      <c r="K3682" s="12">
        <v>196.35</v>
      </c>
      <c r="L3682" s="12">
        <v>5</v>
      </c>
      <c r="M3682" s="12">
        <v>4.4400000000000004</v>
      </c>
      <c r="N3682" s="12">
        <v>38</v>
      </c>
      <c r="O3682" s="12">
        <v>29.4</v>
      </c>
      <c r="P3682" s="12">
        <v>0.24</v>
      </c>
      <c r="Q3682" s="12">
        <v>1.01</v>
      </c>
      <c r="R3682" s="12">
        <v>4801</v>
      </c>
      <c r="S3682" s="12">
        <v>0.34200000000000003</v>
      </c>
      <c r="T3682" s="12">
        <v>67.77</v>
      </c>
    </row>
    <row r="3683" spans="1:20" ht="15.75" customHeight="1" x14ac:dyDescent="0.35">
      <c r="A3683" s="11">
        <v>45157</v>
      </c>
      <c r="B3683" s="12" t="s">
        <v>77</v>
      </c>
      <c r="C3683" s="12" t="s">
        <v>79</v>
      </c>
      <c r="D3683" s="12">
        <v>102776.13</v>
      </c>
      <c r="E3683" s="12">
        <v>64347.59</v>
      </c>
      <c r="F3683" s="12">
        <v>38428.54</v>
      </c>
      <c r="G3683" s="12">
        <v>37.39</v>
      </c>
      <c r="H3683" s="12">
        <v>61</v>
      </c>
      <c r="I3683" s="12">
        <v>0.23</v>
      </c>
      <c r="J3683" s="12">
        <v>14</v>
      </c>
      <c r="K3683" s="12">
        <v>246.98</v>
      </c>
      <c r="L3683" s="12">
        <v>5</v>
      </c>
      <c r="M3683" s="12">
        <v>4.1399999999999997</v>
      </c>
      <c r="N3683" s="12">
        <v>50</v>
      </c>
      <c r="O3683" s="12">
        <v>21.8</v>
      </c>
      <c r="P3683" s="12">
        <v>0.215</v>
      </c>
      <c r="Q3683" s="12">
        <v>1.02</v>
      </c>
      <c r="R3683" s="12">
        <v>2945</v>
      </c>
      <c r="S3683" s="12">
        <v>0.32500000000000001</v>
      </c>
      <c r="T3683" s="12">
        <v>50.67</v>
      </c>
    </row>
    <row r="3684" spans="1:20" ht="15.75" customHeight="1" x14ac:dyDescent="0.35">
      <c r="A3684" s="11">
        <v>45157</v>
      </c>
      <c r="B3684" s="12" t="s">
        <v>77</v>
      </c>
      <c r="C3684" s="12" t="s">
        <v>80</v>
      </c>
      <c r="D3684" s="12">
        <v>105338.22</v>
      </c>
      <c r="E3684" s="12">
        <v>43676.26</v>
      </c>
      <c r="F3684" s="12">
        <v>61661.97</v>
      </c>
      <c r="G3684" s="12">
        <v>58.54</v>
      </c>
      <c r="H3684" s="12">
        <v>99</v>
      </c>
      <c r="I3684" s="12">
        <v>0.16200000000000001</v>
      </c>
      <c r="J3684" s="12">
        <v>16</v>
      </c>
      <c r="K3684" s="12">
        <v>134.43</v>
      </c>
      <c r="L3684" s="12">
        <v>5</v>
      </c>
      <c r="M3684" s="12">
        <v>4.09</v>
      </c>
      <c r="N3684" s="12">
        <v>76</v>
      </c>
      <c r="O3684" s="12">
        <v>22.8</v>
      </c>
      <c r="P3684" s="12">
        <v>0.151</v>
      </c>
      <c r="Q3684" s="12">
        <v>1.19</v>
      </c>
      <c r="R3684" s="12">
        <v>6620</v>
      </c>
      <c r="S3684" s="12">
        <v>0.27200000000000002</v>
      </c>
      <c r="T3684" s="12">
        <v>43.03</v>
      </c>
    </row>
    <row r="3685" spans="1:20" ht="15.75" customHeight="1" x14ac:dyDescent="0.35">
      <c r="A3685" s="11">
        <v>45157</v>
      </c>
      <c r="B3685" s="12" t="s">
        <v>77</v>
      </c>
      <c r="C3685" s="12" t="s">
        <v>81</v>
      </c>
      <c r="D3685" s="12">
        <v>78703.28</v>
      </c>
      <c r="E3685" s="12">
        <v>37394.449999999997</v>
      </c>
      <c r="F3685" s="12">
        <v>41308.83</v>
      </c>
      <c r="G3685" s="12">
        <v>52.49</v>
      </c>
      <c r="H3685" s="12">
        <v>115</v>
      </c>
      <c r="I3685" s="12">
        <v>0.17</v>
      </c>
      <c r="J3685" s="12">
        <v>19</v>
      </c>
      <c r="K3685" s="12">
        <v>132.44</v>
      </c>
      <c r="L3685" s="12">
        <v>5</v>
      </c>
      <c r="M3685" s="12">
        <v>4.57</v>
      </c>
      <c r="N3685" s="12">
        <v>38</v>
      </c>
      <c r="O3685" s="12">
        <v>26.4</v>
      </c>
      <c r="P3685" s="12">
        <v>7.9000000000000001E-2</v>
      </c>
      <c r="Q3685" s="12">
        <v>0.96</v>
      </c>
      <c r="R3685" s="12">
        <v>4499</v>
      </c>
      <c r="S3685" s="12">
        <v>0.34599999999999997</v>
      </c>
      <c r="T3685" s="12">
        <v>52.6</v>
      </c>
    </row>
    <row r="3686" spans="1:20" ht="15.75" customHeight="1" x14ac:dyDescent="0.35">
      <c r="A3686" s="11">
        <v>45157</v>
      </c>
      <c r="B3686" s="12" t="s">
        <v>82</v>
      </c>
      <c r="C3686" s="12" t="s">
        <v>78</v>
      </c>
      <c r="D3686" s="12">
        <v>113394.65</v>
      </c>
      <c r="E3686" s="12">
        <v>56218.03</v>
      </c>
      <c r="F3686" s="12">
        <v>57176.62</v>
      </c>
      <c r="G3686" s="12">
        <v>50.42</v>
      </c>
      <c r="H3686" s="12">
        <v>69</v>
      </c>
      <c r="I3686" s="12">
        <v>0.20300000000000001</v>
      </c>
      <c r="J3686" s="12">
        <v>14</v>
      </c>
      <c r="K3686" s="12">
        <v>253.92</v>
      </c>
      <c r="L3686" s="12">
        <v>4</v>
      </c>
      <c r="M3686" s="12">
        <v>4.5599999999999996</v>
      </c>
      <c r="N3686" s="12">
        <v>43</v>
      </c>
      <c r="O3686" s="12">
        <v>29.3</v>
      </c>
      <c r="P3686" s="12">
        <v>0.109</v>
      </c>
      <c r="Q3686" s="12">
        <v>1.1100000000000001</v>
      </c>
      <c r="R3686" s="12">
        <v>5444</v>
      </c>
      <c r="S3686" s="12">
        <v>0.38400000000000001</v>
      </c>
      <c r="T3686" s="12">
        <v>59.06</v>
      </c>
    </row>
    <row r="3687" spans="1:20" ht="15.75" customHeight="1" x14ac:dyDescent="0.35">
      <c r="A3687" s="11">
        <v>45157</v>
      </c>
      <c r="B3687" s="12" t="s">
        <v>82</v>
      </c>
      <c r="C3687" s="12" t="s">
        <v>79</v>
      </c>
      <c r="D3687" s="12">
        <v>134973.09</v>
      </c>
      <c r="E3687" s="12">
        <v>85991.15</v>
      </c>
      <c r="F3687" s="12">
        <v>48981.94</v>
      </c>
      <c r="G3687" s="12">
        <v>36.29</v>
      </c>
      <c r="H3687" s="12">
        <v>83</v>
      </c>
      <c r="I3687" s="12">
        <v>0.247</v>
      </c>
      <c r="J3687" s="12">
        <v>20</v>
      </c>
      <c r="K3687" s="12">
        <v>141.78</v>
      </c>
      <c r="L3687" s="12">
        <v>4</v>
      </c>
      <c r="M3687" s="12">
        <v>4.26</v>
      </c>
      <c r="N3687" s="12">
        <v>39</v>
      </c>
      <c r="O3687" s="12">
        <v>26.5</v>
      </c>
      <c r="P3687" s="12">
        <v>7.0999999999999994E-2</v>
      </c>
      <c r="Q3687" s="12">
        <v>1.1000000000000001</v>
      </c>
      <c r="R3687" s="12">
        <v>5246</v>
      </c>
      <c r="S3687" s="12">
        <v>0.34699999999999998</v>
      </c>
      <c r="T3687" s="12">
        <v>41.74</v>
      </c>
    </row>
    <row r="3688" spans="1:20" ht="15.75" customHeight="1" x14ac:dyDescent="0.35">
      <c r="A3688" s="11">
        <v>45157</v>
      </c>
      <c r="B3688" s="12" t="s">
        <v>82</v>
      </c>
      <c r="C3688" s="12" t="s">
        <v>80</v>
      </c>
      <c r="D3688" s="12">
        <v>100491.56</v>
      </c>
      <c r="E3688" s="12">
        <v>51883.21</v>
      </c>
      <c r="F3688" s="12">
        <v>48608.35</v>
      </c>
      <c r="G3688" s="12">
        <v>48.37</v>
      </c>
      <c r="H3688" s="12">
        <v>89</v>
      </c>
      <c r="I3688" s="12">
        <v>0.19</v>
      </c>
      <c r="J3688" s="12">
        <v>16</v>
      </c>
      <c r="K3688" s="12">
        <v>178.41</v>
      </c>
      <c r="L3688" s="12">
        <v>6</v>
      </c>
      <c r="M3688" s="12">
        <v>4.08</v>
      </c>
      <c r="N3688" s="12">
        <v>37</v>
      </c>
      <c r="O3688" s="12">
        <v>24.2</v>
      </c>
      <c r="P3688" s="12">
        <v>0.14499999999999999</v>
      </c>
      <c r="Q3688" s="12">
        <v>1.17</v>
      </c>
      <c r="R3688" s="12">
        <v>5530</v>
      </c>
      <c r="S3688" s="12">
        <v>0.39500000000000002</v>
      </c>
      <c r="T3688" s="12">
        <v>38</v>
      </c>
    </row>
    <row r="3689" spans="1:20" ht="15.75" customHeight="1" x14ac:dyDescent="0.35">
      <c r="A3689" s="11">
        <v>45157</v>
      </c>
      <c r="B3689" s="12" t="s">
        <v>82</v>
      </c>
      <c r="C3689" s="12" t="s">
        <v>81</v>
      </c>
      <c r="D3689" s="12">
        <v>86970.36</v>
      </c>
      <c r="E3689" s="12">
        <v>49736.88</v>
      </c>
      <c r="F3689" s="12">
        <v>37233.480000000003</v>
      </c>
      <c r="G3689" s="12">
        <v>42.81</v>
      </c>
      <c r="H3689" s="12">
        <v>104</v>
      </c>
      <c r="I3689" s="12">
        <v>0.23400000000000001</v>
      </c>
      <c r="J3689" s="12">
        <v>24</v>
      </c>
      <c r="K3689" s="12">
        <v>250.78</v>
      </c>
      <c r="L3689" s="12">
        <v>6</v>
      </c>
      <c r="M3689" s="12">
        <v>3.81</v>
      </c>
      <c r="N3689" s="12">
        <v>62</v>
      </c>
      <c r="O3689" s="12">
        <v>24.6</v>
      </c>
      <c r="P3689" s="12">
        <v>0.24</v>
      </c>
      <c r="Q3689" s="12">
        <v>1.1499999999999999</v>
      </c>
      <c r="R3689" s="12">
        <v>4863</v>
      </c>
      <c r="S3689" s="12">
        <v>0.32100000000000001</v>
      </c>
      <c r="T3689" s="12">
        <v>49.36</v>
      </c>
    </row>
    <row r="3690" spans="1:20" ht="15.75" customHeight="1" x14ac:dyDescent="0.35">
      <c r="A3690" s="11">
        <v>45157</v>
      </c>
      <c r="B3690" s="12" t="s">
        <v>83</v>
      </c>
      <c r="C3690" s="12" t="s">
        <v>78</v>
      </c>
      <c r="D3690" s="12">
        <v>161038.68</v>
      </c>
      <c r="E3690" s="12">
        <v>94520.93</v>
      </c>
      <c r="F3690" s="12">
        <v>66517.759999999995</v>
      </c>
      <c r="G3690" s="12">
        <v>41.31</v>
      </c>
      <c r="H3690" s="12">
        <v>112</v>
      </c>
      <c r="I3690" s="12">
        <v>0.129</v>
      </c>
      <c r="J3690" s="12">
        <v>14</v>
      </c>
      <c r="K3690" s="12">
        <v>250.84</v>
      </c>
      <c r="L3690" s="12">
        <v>4</v>
      </c>
      <c r="M3690" s="12">
        <v>3.94</v>
      </c>
      <c r="N3690" s="12">
        <v>43</v>
      </c>
      <c r="O3690" s="12">
        <v>32.1</v>
      </c>
      <c r="P3690" s="12">
        <v>0.19</v>
      </c>
      <c r="Q3690" s="12">
        <v>1.17</v>
      </c>
      <c r="R3690" s="12">
        <v>4795</v>
      </c>
      <c r="S3690" s="12">
        <v>0.216</v>
      </c>
      <c r="T3690" s="12">
        <v>57.2</v>
      </c>
    </row>
    <row r="3691" spans="1:20" ht="15.75" customHeight="1" x14ac:dyDescent="0.35">
      <c r="A3691" s="11">
        <v>45157</v>
      </c>
      <c r="B3691" s="12" t="s">
        <v>83</v>
      </c>
      <c r="C3691" s="12" t="s">
        <v>79</v>
      </c>
      <c r="D3691" s="12">
        <v>99477.78</v>
      </c>
      <c r="E3691" s="12">
        <v>50007.17</v>
      </c>
      <c r="F3691" s="12">
        <v>49470.61</v>
      </c>
      <c r="G3691" s="12">
        <v>49.73</v>
      </c>
      <c r="H3691" s="12">
        <v>117</v>
      </c>
      <c r="I3691" s="12">
        <v>0.29499999999999998</v>
      </c>
      <c r="J3691" s="12">
        <v>34</v>
      </c>
      <c r="K3691" s="12">
        <v>251.36</v>
      </c>
      <c r="L3691" s="12">
        <v>5</v>
      </c>
      <c r="M3691" s="12">
        <v>4.4000000000000004</v>
      </c>
      <c r="N3691" s="12">
        <v>49</v>
      </c>
      <c r="O3691" s="12">
        <v>14.8</v>
      </c>
      <c r="P3691" s="12">
        <v>0.126</v>
      </c>
      <c r="Q3691" s="12">
        <v>0.95</v>
      </c>
      <c r="R3691" s="12">
        <v>4427</v>
      </c>
      <c r="S3691" s="12">
        <v>0.376</v>
      </c>
      <c r="T3691" s="12">
        <v>47.79</v>
      </c>
    </row>
    <row r="3692" spans="1:20" ht="15.75" customHeight="1" x14ac:dyDescent="0.35">
      <c r="A3692" s="11">
        <v>45157</v>
      </c>
      <c r="B3692" s="12" t="s">
        <v>83</v>
      </c>
      <c r="C3692" s="12" t="s">
        <v>80</v>
      </c>
      <c r="D3692" s="12">
        <v>127510.46</v>
      </c>
      <c r="E3692" s="12">
        <v>72252.84</v>
      </c>
      <c r="F3692" s="12">
        <v>55257.61</v>
      </c>
      <c r="G3692" s="12">
        <v>43.34</v>
      </c>
      <c r="H3692" s="12">
        <v>85</v>
      </c>
      <c r="I3692" s="12">
        <v>0.13400000000000001</v>
      </c>
      <c r="J3692" s="12">
        <v>11</v>
      </c>
      <c r="K3692" s="12">
        <v>175.7</v>
      </c>
      <c r="L3692" s="12">
        <v>6</v>
      </c>
      <c r="M3692" s="12">
        <v>4.5599999999999996</v>
      </c>
      <c r="N3692" s="12">
        <v>41</v>
      </c>
      <c r="O3692" s="12">
        <v>29.2</v>
      </c>
      <c r="P3692" s="12">
        <v>0.18099999999999999</v>
      </c>
      <c r="Q3692" s="12">
        <v>1.1399999999999999</v>
      </c>
      <c r="R3692" s="12">
        <v>5680</v>
      </c>
      <c r="S3692" s="12">
        <v>0.28100000000000003</v>
      </c>
      <c r="T3692" s="12">
        <v>55.73</v>
      </c>
    </row>
    <row r="3693" spans="1:20" ht="15.75" customHeight="1" x14ac:dyDescent="0.35">
      <c r="A3693" s="11">
        <v>45157</v>
      </c>
      <c r="B3693" s="12" t="s">
        <v>83</v>
      </c>
      <c r="C3693" s="12" t="s">
        <v>81</v>
      </c>
      <c r="D3693" s="12">
        <v>107935.2</v>
      </c>
      <c r="E3693" s="12">
        <v>45046.2</v>
      </c>
      <c r="F3693" s="12">
        <v>62888.99</v>
      </c>
      <c r="G3693" s="12">
        <v>58.27</v>
      </c>
      <c r="H3693" s="12">
        <v>116</v>
      </c>
      <c r="I3693" s="12">
        <v>0.23300000000000001</v>
      </c>
      <c r="J3693" s="12">
        <v>27</v>
      </c>
      <c r="K3693" s="12">
        <v>274.51</v>
      </c>
      <c r="L3693" s="12">
        <v>3</v>
      </c>
      <c r="M3693" s="12">
        <v>4.41</v>
      </c>
      <c r="N3693" s="12">
        <v>33</v>
      </c>
      <c r="O3693" s="12">
        <v>20.100000000000001</v>
      </c>
      <c r="P3693" s="12">
        <v>7.3999999999999996E-2</v>
      </c>
      <c r="Q3693" s="12">
        <v>0.98</v>
      </c>
      <c r="R3693" s="12">
        <v>5785</v>
      </c>
      <c r="S3693" s="12">
        <v>0.32100000000000001</v>
      </c>
      <c r="T3693" s="12">
        <v>38.299999999999997</v>
      </c>
    </row>
    <row r="3694" spans="1:20" ht="15.75" customHeight="1" x14ac:dyDescent="0.35">
      <c r="A3694" s="11">
        <v>45157</v>
      </c>
      <c r="B3694" s="12" t="s">
        <v>84</v>
      </c>
      <c r="C3694" s="12" t="s">
        <v>78</v>
      </c>
      <c r="D3694" s="12">
        <v>84269.09</v>
      </c>
      <c r="E3694" s="12">
        <v>53387.93</v>
      </c>
      <c r="F3694" s="12">
        <v>30881.16</v>
      </c>
      <c r="G3694" s="12">
        <v>36.65</v>
      </c>
      <c r="H3694" s="12">
        <v>110</v>
      </c>
      <c r="I3694" s="12">
        <v>0.251</v>
      </c>
      <c r="J3694" s="12">
        <v>27</v>
      </c>
      <c r="K3694" s="12">
        <v>222.85</v>
      </c>
      <c r="L3694" s="12">
        <v>5</v>
      </c>
      <c r="M3694" s="12">
        <v>4.24</v>
      </c>
      <c r="N3694" s="12">
        <v>38</v>
      </c>
      <c r="O3694" s="12">
        <v>24.3</v>
      </c>
      <c r="P3694" s="12">
        <v>0.08</v>
      </c>
      <c r="Q3694" s="12">
        <v>0.81</v>
      </c>
      <c r="R3694" s="12">
        <v>4958</v>
      </c>
      <c r="S3694" s="12">
        <v>0.34899999999999998</v>
      </c>
      <c r="T3694" s="12">
        <v>40.549999999999997</v>
      </c>
    </row>
    <row r="3695" spans="1:20" ht="15.75" customHeight="1" x14ac:dyDescent="0.35">
      <c r="A3695" s="11">
        <v>45157</v>
      </c>
      <c r="B3695" s="12" t="s">
        <v>84</v>
      </c>
      <c r="C3695" s="12" t="s">
        <v>79</v>
      </c>
      <c r="D3695" s="12">
        <v>83550.05</v>
      </c>
      <c r="E3695" s="12">
        <v>43529.31</v>
      </c>
      <c r="F3695" s="12">
        <v>40020.74</v>
      </c>
      <c r="G3695" s="12">
        <v>47.9</v>
      </c>
      <c r="H3695" s="12">
        <v>112</v>
      </c>
      <c r="I3695" s="12">
        <v>0.28399999999999997</v>
      </c>
      <c r="J3695" s="12">
        <v>31</v>
      </c>
      <c r="K3695" s="12">
        <v>111.76</v>
      </c>
      <c r="L3695" s="12">
        <v>6</v>
      </c>
      <c r="M3695" s="12">
        <v>3.73</v>
      </c>
      <c r="N3695" s="12">
        <v>48</v>
      </c>
      <c r="O3695" s="12">
        <v>23.7</v>
      </c>
      <c r="P3695" s="12">
        <v>6.7000000000000004E-2</v>
      </c>
      <c r="Q3695" s="12">
        <v>0.87</v>
      </c>
      <c r="R3695" s="12">
        <v>3898</v>
      </c>
      <c r="S3695" s="12">
        <v>0.39</v>
      </c>
      <c r="T3695" s="12">
        <v>49.67</v>
      </c>
    </row>
    <row r="3696" spans="1:20" ht="15.75" customHeight="1" x14ac:dyDescent="0.35">
      <c r="A3696" s="11">
        <v>45157</v>
      </c>
      <c r="B3696" s="12" t="s">
        <v>84</v>
      </c>
      <c r="C3696" s="12" t="s">
        <v>80</v>
      </c>
      <c r="D3696" s="12">
        <v>112490.99</v>
      </c>
      <c r="E3696" s="12">
        <v>75153.33</v>
      </c>
      <c r="F3696" s="12">
        <v>37337.660000000003</v>
      </c>
      <c r="G3696" s="12">
        <v>33.19</v>
      </c>
      <c r="H3696" s="12">
        <v>81</v>
      </c>
      <c r="I3696" s="12">
        <v>0.22</v>
      </c>
      <c r="J3696" s="12">
        <v>17</v>
      </c>
      <c r="K3696" s="12">
        <v>238.65</v>
      </c>
      <c r="L3696" s="12">
        <v>7</v>
      </c>
      <c r="M3696" s="12">
        <v>4.43</v>
      </c>
      <c r="N3696" s="12">
        <v>60</v>
      </c>
      <c r="O3696" s="12">
        <v>27.9</v>
      </c>
      <c r="P3696" s="12">
        <v>7.6999999999999999E-2</v>
      </c>
      <c r="Q3696" s="12">
        <v>1.1499999999999999</v>
      </c>
      <c r="R3696" s="12">
        <v>6296</v>
      </c>
      <c r="S3696" s="12">
        <v>0.35099999999999998</v>
      </c>
      <c r="T3696" s="12">
        <v>55.21</v>
      </c>
    </row>
    <row r="3697" spans="1:20" ht="15.75" customHeight="1" x14ac:dyDescent="0.35">
      <c r="A3697" s="11">
        <v>45157</v>
      </c>
      <c r="B3697" s="12" t="s">
        <v>84</v>
      </c>
      <c r="C3697" s="12" t="s">
        <v>81</v>
      </c>
      <c r="D3697" s="12">
        <v>129881</v>
      </c>
      <c r="E3697" s="12">
        <v>68135.850000000006</v>
      </c>
      <c r="F3697" s="12">
        <v>61745.15</v>
      </c>
      <c r="G3697" s="12">
        <v>47.54</v>
      </c>
      <c r="H3697" s="12">
        <v>96</v>
      </c>
      <c r="I3697" s="12">
        <v>0.26700000000000002</v>
      </c>
      <c r="J3697" s="12">
        <v>25</v>
      </c>
      <c r="K3697" s="12">
        <v>152.47999999999999</v>
      </c>
      <c r="L3697" s="12">
        <v>5</v>
      </c>
      <c r="M3697" s="12">
        <v>4.4800000000000004</v>
      </c>
      <c r="N3697" s="12">
        <v>55</v>
      </c>
      <c r="O3697" s="12">
        <v>23.6</v>
      </c>
      <c r="P3697" s="12">
        <v>5.0999999999999997E-2</v>
      </c>
      <c r="Q3697" s="12">
        <v>0.81</v>
      </c>
      <c r="R3697" s="12">
        <v>4482</v>
      </c>
      <c r="S3697" s="12">
        <v>0.214</v>
      </c>
      <c r="T3697" s="12">
        <v>49.74</v>
      </c>
    </row>
    <row r="3698" spans="1:20" ht="15.75" customHeight="1" x14ac:dyDescent="0.35">
      <c r="A3698" s="11">
        <v>45158</v>
      </c>
      <c r="B3698" s="12" t="s">
        <v>77</v>
      </c>
      <c r="C3698" s="12" t="s">
        <v>78</v>
      </c>
      <c r="D3698" s="12">
        <v>87000.53</v>
      </c>
      <c r="E3698" s="12">
        <v>45677.25</v>
      </c>
      <c r="F3698" s="12">
        <v>41323.279999999999</v>
      </c>
      <c r="G3698" s="12">
        <v>47.5</v>
      </c>
      <c r="H3698" s="12">
        <v>122</v>
      </c>
      <c r="I3698" s="12">
        <v>0.14399999999999999</v>
      </c>
      <c r="J3698" s="12">
        <v>17</v>
      </c>
      <c r="K3698" s="12">
        <v>183.84</v>
      </c>
      <c r="L3698" s="12">
        <v>4</v>
      </c>
      <c r="M3698" s="12">
        <v>4.3600000000000003</v>
      </c>
      <c r="N3698" s="12">
        <v>32</v>
      </c>
      <c r="O3698" s="12">
        <v>22</v>
      </c>
      <c r="P3698" s="12">
        <v>0.104</v>
      </c>
      <c r="Q3698" s="12">
        <v>0.87</v>
      </c>
      <c r="R3698" s="12">
        <v>5363</v>
      </c>
      <c r="S3698" s="12">
        <v>0.36699999999999999</v>
      </c>
      <c r="T3698" s="12">
        <v>56.45</v>
      </c>
    </row>
    <row r="3699" spans="1:20" ht="15.75" customHeight="1" x14ac:dyDescent="0.35">
      <c r="A3699" s="11">
        <v>45158</v>
      </c>
      <c r="B3699" s="12" t="s">
        <v>77</v>
      </c>
      <c r="C3699" s="12" t="s">
        <v>79</v>
      </c>
      <c r="D3699" s="12">
        <v>77495.3</v>
      </c>
      <c r="E3699" s="12">
        <v>51666.59</v>
      </c>
      <c r="F3699" s="12">
        <v>25828.720000000001</v>
      </c>
      <c r="G3699" s="12">
        <v>33.33</v>
      </c>
      <c r="H3699" s="12">
        <v>100</v>
      </c>
      <c r="I3699" s="12">
        <v>0.16200000000000001</v>
      </c>
      <c r="J3699" s="12">
        <v>16</v>
      </c>
      <c r="K3699" s="12">
        <v>226.87</v>
      </c>
      <c r="L3699" s="12">
        <v>3</v>
      </c>
      <c r="M3699" s="12">
        <v>4.16</v>
      </c>
      <c r="N3699" s="12">
        <v>46</v>
      </c>
      <c r="O3699" s="12">
        <v>17.899999999999999</v>
      </c>
      <c r="P3699" s="12">
        <v>0.1</v>
      </c>
      <c r="Q3699" s="12">
        <v>0.82</v>
      </c>
      <c r="R3699" s="12">
        <v>5250</v>
      </c>
      <c r="S3699" s="12">
        <v>0.34</v>
      </c>
      <c r="T3699" s="12">
        <v>54.1</v>
      </c>
    </row>
    <row r="3700" spans="1:20" ht="15.75" customHeight="1" x14ac:dyDescent="0.35">
      <c r="A3700" s="11">
        <v>45158</v>
      </c>
      <c r="B3700" s="12" t="s">
        <v>77</v>
      </c>
      <c r="C3700" s="12" t="s">
        <v>80</v>
      </c>
      <c r="D3700" s="12">
        <v>134730.71</v>
      </c>
      <c r="E3700" s="12">
        <v>93595.33</v>
      </c>
      <c r="F3700" s="12">
        <v>41135.370000000003</v>
      </c>
      <c r="G3700" s="12">
        <v>30.53</v>
      </c>
      <c r="H3700" s="12">
        <v>93</v>
      </c>
      <c r="I3700" s="12">
        <v>0.16200000000000001</v>
      </c>
      <c r="J3700" s="12">
        <v>15</v>
      </c>
      <c r="K3700" s="12">
        <v>210.41</v>
      </c>
      <c r="L3700" s="12">
        <v>5</v>
      </c>
      <c r="M3700" s="12">
        <v>3.74</v>
      </c>
      <c r="N3700" s="12">
        <v>45</v>
      </c>
      <c r="O3700" s="12">
        <v>24</v>
      </c>
      <c r="P3700" s="12">
        <v>0.151</v>
      </c>
      <c r="Q3700" s="12">
        <v>0.88</v>
      </c>
      <c r="R3700" s="12">
        <v>6155</v>
      </c>
      <c r="S3700" s="12">
        <v>0.36799999999999999</v>
      </c>
      <c r="T3700" s="12">
        <v>67.98</v>
      </c>
    </row>
    <row r="3701" spans="1:20" ht="15.75" customHeight="1" x14ac:dyDescent="0.35">
      <c r="A3701" s="11">
        <v>45158</v>
      </c>
      <c r="B3701" s="12" t="s">
        <v>77</v>
      </c>
      <c r="C3701" s="12" t="s">
        <v>81</v>
      </c>
      <c r="D3701" s="12">
        <v>95972.06</v>
      </c>
      <c r="E3701" s="12">
        <v>52201.120000000003</v>
      </c>
      <c r="F3701" s="12">
        <v>43770.95</v>
      </c>
      <c r="G3701" s="12">
        <v>45.61</v>
      </c>
      <c r="H3701" s="12">
        <v>109</v>
      </c>
      <c r="I3701" s="12">
        <v>0.29699999999999999</v>
      </c>
      <c r="J3701" s="12">
        <v>32</v>
      </c>
      <c r="K3701" s="12">
        <v>246.53</v>
      </c>
      <c r="L3701" s="12">
        <v>4</v>
      </c>
      <c r="M3701" s="12">
        <v>4.42</v>
      </c>
      <c r="N3701" s="12">
        <v>38</v>
      </c>
      <c r="O3701" s="12">
        <v>28.1</v>
      </c>
      <c r="P3701" s="12">
        <v>0.122</v>
      </c>
      <c r="Q3701" s="12">
        <v>1.06</v>
      </c>
      <c r="R3701" s="12">
        <v>3774</v>
      </c>
      <c r="S3701" s="12">
        <v>0.32200000000000001</v>
      </c>
      <c r="T3701" s="12">
        <v>35.75</v>
      </c>
    </row>
    <row r="3702" spans="1:20" ht="15.75" customHeight="1" x14ac:dyDescent="0.35">
      <c r="A3702" s="11">
        <v>45158</v>
      </c>
      <c r="B3702" s="12" t="s">
        <v>82</v>
      </c>
      <c r="C3702" s="12" t="s">
        <v>78</v>
      </c>
      <c r="D3702" s="12">
        <v>120156.35</v>
      </c>
      <c r="E3702" s="12">
        <v>70961.16</v>
      </c>
      <c r="F3702" s="12">
        <v>49195.19</v>
      </c>
      <c r="G3702" s="12">
        <v>40.94</v>
      </c>
      <c r="H3702" s="12">
        <v>73</v>
      </c>
      <c r="I3702" s="12">
        <v>0.27</v>
      </c>
      <c r="J3702" s="12">
        <v>19</v>
      </c>
      <c r="K3702" s="12">
        <v>159.80000000000001</v>
      </c>
      <c r="L3702" s="12">
        <v>5</v>
      </c>
      <c r="M3702" s="12">
        <v>4.3899999999999997</v>
      </c>
      <c r="N3702" s="12">
        <v>53</v>
      </c>
      <c r="O3702" s="12">
        <v>24.1</v>
      </c>
      <c r="P3702" s="12">
        <v>0.126</v>
      </c>
      <c r="Q3702" s="12">
        <v>1.02</v>
      </c>
      <c r="R3702" s="12">
        <v>5330</v>
      </c>
      <c r="S3702" s="12">
        <v>0.253</v>
      </c>
      <c r="T3702" s="12">
        <v>54.74</v>
      </c>
    </row>
    <row r="3703" spans="1:20" ht="15.75" customHeight="1" x14ac:dyDescent="0.35">
      <c r="A3703" s="11">
        <v>45158</v>
      </c>
      <c r="B3703" s="12" t="s">
        <v>82</v>
      </c>
      <c r="C3703" s="12" t="s">
        <v>79</v>
      </c>
      <c r="D3703" s="12">
        <v>83893.31</v>
      </c>
      <c r="E3703" s="12">
        <v>40550.660000000003</v>
      </c>
      <c r="F3703" s="12">
        <v>43342.66</v>
      </c>
      <c r="G3703" s="12">
        <v>51.66</v>
      </c>
      <c r="H3703" s="12">
        <v>82</v>
      </c>
      <c r="I3703" s="12">
        <v>0.15</v>
      </c>
      <c r="J3703" s="12">
        <v>12</v>
      </c>
      <c r="K3703" s="12">
        <v>193.38</v>
      </c>
      <c r="L3703" s="12">
        <v>5</v>
      </c>
      <c r="M3703" s="12">
        <v>4.4800000000000004</v>
      </c>
      <c r="N3703" s="12">
        <v>55</v>
      </c>
      <c r="O3703" s="12">
        <v>27.7</v>
      </c>
      <c r="P3703" s="12">
        <v>0.184</v>
      </c>
      <c r="Q3703" s="12">
        <v>0.96</v>
      </c>
      <c r="R3703" s="12">
        <v>5560</v>
      </c>
      <c r="S3703" s="12">
        <v>0.27900000000000003</v>
      </c>
      <c r="T3703" s="12">
        <v>58.27</v>
      </c>
    </row>
    <row r="3704" spans="1:20" ht="15.75" customHeight="1" x14ac:dyDescent="0.35">
      <c r="A3704" s="11">
        <v>45158</v>
      </c>
      <c r="B3704" s="12" t="s">
        <v>82</v>
      </c>
      <c r="C3704" s="12" t="s">
        <v>80</v>
      </c>
      <c r="D3704" s="12">
        <v>130346.68</v>
      </c>
      <c r="E3704" s="12">
        <v>60035.78</v>
      </c>
      <c r="F3704" s="12">
        <v>70310.899999999994</v>
      </c>
      <c r="G3704" s="12">
        <v>53.94</v>
      </c>
      <c r="H3704" s="12">
        <v>92</v>
      </c>
      <c r="I3704" s="12">
        <v>0.22700000000000001</v>
      </c>
      <c r="J3704" s="12">
        <v>20</v>
      </c>
      <c r="K3704" s="12">
        <v>186.11</v>
      </c>
      <c r="L3704" s="12">
        <v>5</v>
      </c>
      <c r="M3704" s="12">
        <v>3.9</v>
      </c>
      <c r="N3704" s="12">
        <v>68</v>
      </c>
      <c r="O3704" s="12">
        <v>39.5</v>
      </c>
      <c r="P3704" s="12">
        <v>0.06</v>
      </c>
      <c r="Q3704" s="12">
        <v>0.82</v>
      </c>
      <c r="R3704" s="12">
        <v>4452</v>
      </c>
      <c r="S3704" s="12">
        <v>0.36699999999999999</v>
      </c>
      <c r="T3704" s="12">
        <v>32.56</v>
      </c>
    </row>
    <row r="3705" spans="1:20" ht="15.75" customHeight="1" x14ac:dyDescent="0.35">
      <c r="A3705" s="11">
        <v>45158</v>
      </c>
      <c r="B3705" s="12" t="s">
        <v>82</v>
      </c>
      <c r="C3705" s="12" t="s">
        <v>81</v>
      </c>
      <c r="D3705" s="12">
        <v>114599.66</v>
      </c>
      <c r="E3705" s="12">
        <v>49154.78</v>
      </c>
      <c r="F3705" s="12">
        <v>65444.87</v>
      </c>
      <c r="G3705" s="12">
        <v>57.11</v>
      </c>
      <c r="H3705" s="12">
        <v>86</v>
      </c>
      <c r="I3705" s="12">
        <v>0.114</v>
      </c>
      <c r="J3705" s="12">
        <v>9</v>
      </c>
      <c r="K3705" s="12">
        <v>111.29</v>
      </c>
      <c r="L3705" s="12">
        <v>4</v>
      </c>
      <c r="M3705" s="12">
        <v>4.1900000000000004</v>
      </c>
      <c r="N3705" s="12">
        <v>44</v>
      </c>
      <c r="O3705" s="12">
        <v>30.3</v>
      </c>
      <c r="P3705" s="12">
        <v>9.7000000000000003E-2</v>
      </c>
      <c r="Q3705" s="12">
        <v>0.82</v>
      </c>
      <c r="R3705" s="12">
        <v>5222</v>
      </c>
      <c r="S3705" s="12">
        <v>0.24299999999999999</v>
      </c>
      <c r="T3705" s="12">
        <v>36.18</v>
      </c>
    </row>
    <row r="3706" spans="1:20" ht="15.75" customHeight="1" x14ac:dyDescent="0.35">
      <c r="A3706" s="11">
        <v>45158</v>
      </c>
      <c r="B3706" s="12" t="s">
        <v>83</v>
      </c>
      <c r="C3706" s="12" t="s">
        <v>78</v>
      </c>
      <c r="D3706" s="12">
        <v>136762.16</v>
      </c>
      <c r="E3706" s="12">
        <v>85188.39</v>
      </c>
      <c r="F3706" s="12">
        <v>51573.78</v>
      </c>
      <c r="G3706" s="12">
        <v>37.71</v>
      </c>
      <c r="H3706" s="12">
        <v>68</v>
      </c>
      <c r="I3706" s="12">
        <v>0.108</v>
      </c>
      <c r="J3706" s="12">
        <v>7</v>
      </c>
      <c r="K3706" s="12">
        <v>110.7</v>
      </c>
      <c r="L3706" s="12">
        <v>4</v>
      </c>
      <c r="M3706" s="12">
        <v>3.92</v>
      </c>
      <c r="N3706" s="12">
        <v>37</v>
      </c>
      <c r="O3706" s="12">
        <v>26.5</v>
      </c>
      <c r="P3706" s="12">
        <v>0.108</v>
      </c>
      <c r="Q3706" s="12">
        <v>1.18</v>
      </c>
      <c r="R3706" s="12">
        <v>5895</v>
      </c>
      <c r="S3706" s="12">
        <v>0.35</v>
      </c>
      <c r="T3706" s="12">
        <v>50.79</v>
      </c>
    </row>
    <row r="3707" spans="1:20" ht="15.75" customHeight="1" x14ac:dyDescent="0.35">
      <c r="A3707" s="11">
        <v>45158</v>
      </c>
      <c r="B3707" s="12" t="s">
        <v>83</v>
      </c>
      <c r="C3707" s="12" t="s">
        <v>79</v>
      </c>
      <c r="D3707" s="12">
        <v>73280.28</v>
      </c>
      <c r="E3707" s="12">
        <v>38050.120000000003</v>
      </c>
      <c r="F3707" s="12">
        <v>35230.160000000003</v>
      </c>
      <c r="G3707" s="12">
        <v>48.08</v>
      </c>
      <c r="H3707" s="12">
        <v>145</v>
      </c>
      <c r="I3707" s="12">
        <v>0.13300000000000001</v>
      </c>
      <c r="J3707" s="12">
        <v>19</v>
      </c>
      <c r="K3707" s="12">
        <v>154.76</v>
      </c>
      <c r="L3707" s="12">
        <v>4</v>
      </c>
      <c r="M3707" s="12">
        <v>4.16</v>
      </c>
      <c r="N3707" s="12">
        <v>62</v>
      </c>
      <c r="O3707" s="12">
        <v>20.399999999999999</v>
      </c>
      <c r="P3707" s="12">
        <v>0.13900000000000001</v>
      </c>
      <c r="Q3707" s="12">
        <v>0.86</v>
      </c>
      <c r="R3707" s="12">
        <v>3358</v>
      </c>
      <c r="S3707" s="12">
        <v>0.34200000000000003</v>
      </c>
      <c r="T3707" s="12">
        <v>47.63</v>
      </c>
    </row>
    <row r="3708" spans="1:20" ht="15.75" customHeight="1" x14ac:dyDescent="0.35">
      <c r="A3708" s="11">
        <v>45158</v>
      </c>
      <c r="B3708" s="12" t="s">
        <v>83</v>
      </c>
      <c r="C3708" s="12" t="s">
        <v>80</v>
      </c>
      <c r="D3708" s="12">
        <v>90971.89</v>
      </c>
      <c r="E3708" s="12">
        <v>63413.58</v>
      </c>
      <c r="F3708" s="12">
        <v>27558.3</v>
      </c>
      <c r="G3708" s="12">
        <v>30.29</v>
      </c>
      <c r="H3708" s="12">
        <v>82</v>
      </c>
      <c r="I3708" s="12">
        <v>0.106</v>
      </c>
      <c r="J3708" s="12">
        <v>8</v>
      </c>
      <c r="K3708" s="12">
        <v>196.96</v>
      </c>
      <c r="L3708" s="12">
        <v>5</v>
      </c>
      <c r="M3708" s="12">
        <v>4.3899999999999997</v>
      </c>
      <c r="N3708" s="12">
        <v>34</v>
      </c>
      <c r="O3708" s="12">
        <v>35.700000000000003</v>
      </c>
      <c r="P3708" s="12">
        <v>0.16600000000000001</v>
      </c>
      <c r="Q3708" s="12">
        <v>0.98</v>
      </c>
      <c r="R3708" s="12">
        <v>3631</v>
      </c>
      <c r="S3708" s="12">
        <v>0.39200000000000002</v>
      </c>
      <c r="T3708" s="12">
        <v>59.31</v>
      </c>
    </row>
    <row r="3709" spans="1:20" ht="15.75" customHeight="1" x14ac:dyDescent="0.35">
      <c r="A3709" s="11">
        <v>45158</v>
      </c>
      <c r="B3709" s="12" t="s">
        <v>83</v>
      </c>
      <c r="C3709" s="12" t="s">
        <v>81</v>
      </c>
      <c r="D3709" s="12">
        <v>87395.16</v>
      </c>
      <c r="E3709" s="12">
        <v>55447.26</v>
      </c>
      <c r="F3709" s="12">
        <v>31947.9</v>
      </c>
      <c r="G3709" s="12">
        <v>36.56</v>
      </c>
      <c r="H3709" s="12">
        <v>113</v>
      </c>
      <c r="I3709" s="12">
        <v>0.21299999999999999</v>
      </c>
      <c r="J3709" s="12">
        <v>24</v>
      </c>
      <c r="K3709" s="12">
        <v>194.95</v>
      </c>
      <c r="L3709" s="12">
        <v>4</v>
      </c>
      <c r="M3709" s="12">
        <v>3.88</v>
      </c>
      <c r="N3709" s="12">
        <v>38</v>
      </c>
      <c r="O3709" s="12">
        <v>28.1</v>
      </c>
      <c r="P3709" s="12">
        <v>0.23699999999999999</v>
      </c>
      <c r="Q3709" s="12">
        <v>1.1200000000000001</v>
      </c>
      <c r="R3709" s="12">
        <v>4262</v>
      </c>
      <c r="S3709" s="12">
        <v>0.30199999999999999</v>
      </c>
      <c r="T3709" s="12">
        <v>39.67</v>
      </c>
    </row>
    <row r="3710" spans="1:20" ht="15.75" customHeight="1" x14ac:dyDescent="0.35">
      <c r="A3710" s="11">
        <v>45158</v>
      </c>
      <c r="B3710" s="12" t="s">
        <v>84</v>
      </c>
      <c r="C3710" s="12" t="s">
        <v>78</v>
      </c>
      <c r="D3710" s="12">
        <v>87596.35</v>
      </c>
      <c r="E3710" s="12">
        <v>59534.25</v>
      </c>
      <c r="F3710" s="12">
        <v>28062.1</v>
      </c>
      <c r="G3710" s="12">
        <v>32.04</v>
      </c>
      <c r="H3710" s="12">
        <v>115</v>
      </c>
      <c r="I3710" s="12">
        <v>0.26500000000000001</v>
      </c>
      <c r="J3710" s="12">
        <v>30</v>
      </c>
      <c r="K3710" s="12">
        <v>268.7</v>
      </c>
      <c r="L3710" s="12">
        <v>3</v>
      </c>
      <c r="M3710" s="12">
        <v>4.21</v>
      </c>
      <c r="N3710" s="12">
        <v>52</v>
      </c>
      <c r="O3710" s="12">
        <v>28.5</v>
      </c>
      <c r="P3710" s="12">
        <v>0.23499999999999999</v>
      </c>
      <c r="Q3710" s="12">
        <v>1</v>
      </c>
      <c r="R3710" s="12">
        <v>6794</v>
      </c>
      <c r="S3710" s="12">
        <v>0.39300000000000002</v>
      </c>
      <c r="T3710" s="12">
        <v>41.96</v>
      </c>
    </row>
    <row r="3711" spans="1:20" ht="15.75" customHeight="1" x14ac:dyDescent="0.35">
      <c r="A3711" s="11">
        <v>45158</v>
      </c>
      <c r="B3711" s="12" t="s">
        <v>84</v>
      </c>
      <c r="C3711" s="12" t="s">
        <v>79</v>
      </c>
      <c r="D3711" s="12">
        <v>107288.73</v>
      </c>
      <c r="E3711" s="12">
        <v>68399.08</v>
      </c>
      <c r="F3711" s="12">
        <v>38889.64</v>
      </c>
      <c r="G3711" s="12">
        <v>36.25</v>
      </c>
      <c r="H3711" s="12">
        <v>66</v>
      </c>
      <c r="I3711" s="12">
        <v>0.152</v>
      </c>
      <c r="J3711" s="12">
        <v>10</v>
      </c>
      <c r="K3711" s="12">
        <v>237.15</v>
      </c>
      <c r="L3711" s="12">
        <v>3</v>
      </c>
      <c r="M3711" s="12">
        <v>4.2699999999999996</v>
      </c>
      <c r="N3711" s="12">
        <v>58</v>
      </c>
      <c r="O3711" s="12">
        <v>22.1</v>
      </c>
      <c r="P3711" s="12">
        <v>0.223</v>
      </c>
      <c r="Q3711" s="12">
        <v>1.18</v>
      </c>
      <c r="R3711" s="12">
        <v>5024</v>
      </c>
      <c r="S3711" s="12">
        <v>0.252</v>
      </c>
      <c r="T3711" s="12">
        <v>46.42</v>
      </c>
    </row>
    <row r="3712" spans="1:20" ht="15.75" customHeight="1" x14ac:dyDescent="0.35">
      <c r="A3712" s="11">
        <v>45158</v>
      </c>
      <c r="B3712" s="12" t="s">
        <v>84</v>
      </c>
      <c r="C3712" s="12" t="s">
        <v>80</v>
      </c>
      <c r="D3712" s="12">
        <v>150265.32</v>
      </c>
      <c r="E3712" s="12">
        <v>73006.460000000006</v>
      </c>
      <c r="F3712" s="12">
        <v>77258.850000000006</v>
      </c>
      <c r="G3712" s="12">
        <v>51.41</v>
      </c>
      <c r="H3712" s="12">
        <v>93</v>
      </c>
      <c r="I3712" s="12">
        <v>0.27100000000000002</v>
      </c>
      <c r="J3712" s="12">
        <v>25</v>
      </c>
      <c r="K3712" s="12">
        <v>245.7</v>
      </c>
      <c r="L3712" s="12">
        <v>4</v>
      </c>
      <c r="M3712" s="12">
        <v>4.3099999999999996</v>
      </c>
      <c r="N3712" s="12">
        <v>46</v>
      </c>
      <c r="O3712" s="12">
        <v>17.7</v>
      </c>
      <c r="P3712" s="12">
        <v>0.221</v>
      </c>
      <c r="Q3712" s="12">
        <v>1.1299999999999999</v>
      </c>
      <c r="R3712" s="12">
        <v>5707</v>
      </c>
      <c r="S3712" s="12">
        <v>0.33500000000000002</v>
      </c>
      <c r="T3712" s="12">
        <v>30.39</v>
      </c>
    </row>
    <row r="3713" spans="1:20" ht="15.75" customHeight="1" x14ac:dyDescent="0.35">
      <c r="A3713" s="11">
        <v>45158</v>
      </c>
      <c r="B3713" s="12" t="s">
        <v>84</v>
      </c>
      <c r="C3713" s="12" t="s">
        <v>81</v>
      </c>
      <c r="D3713" s="12">
        <v>132950.09</v>
      </c>
      <c r="E3713" s="12">
        <v>54621.65</v>
      </c>
      <c r="F3713" s="12">
        <v>78328.44</v>
      </c>
      <c r="G3713" s="12">
        <v>58.92</v>
      </c>
      <c r="H3713" s="12">
        <v>93</v>
      </c>
      <c r="I3713" s="12">
        <v>0.191</v>
      </c>
      <c r="J3713" s="12">
        <v>17</v>
      </c>
      <c r="K3713" s="12">
        <v>183.06</v>
      </c>
      <c r="L3713" s="12">
        <v>4</v>
      </c>
      <c r="M3713" s="12">
        <v>4.05</v>
      </c>
      <c r="N3713" s="12">
        <v>75</v>
      </c>
      <c r="O3713" s="12">
        <v>16.399999999999999</v>
      </c>
      <c r="P3713" s="12">
        <v>0.24199999999999999</v>
      </c>
      <c r="Q3713" s="12">
        <v>1.1100000000000001</v>
      </c>
      <c r="R3713" s="12">
        <v>5278</v>
      </c>
      <c r="S3713" s="12">
        <v>0.25600000000000001</v>
      </c>
      <c r="T3713" s="12">
        <v>47.3</v>
      </c>
    </row>
    <row r="3714" spans="1:20" ht="15.75" customHeight="1" x14ac:dyDescent="0.35">
      <c r="A3714" s="11">
        <v>45159</v>
      </c>
      <c r="B3714" s="12" t="s">
        <v>77</v>
      </c>
      <c r="C3714" s="12" t="s">
        <v>78</v>
      </c>
      <c r="D3714" s="12">
        <v>97022.07</v>
      </c>
      <c r="E3714" s="12">
        <v>42672.33</v>
      </c>
      <c r="F3714" s="12">
        <v>54349.74</v>
      </c>
      <c r="G3714" s="12">
        <v>56.02</v>
      </c>
      <c r="H3714" s="12">
        <v>89</v>
      </c>
      <c r="I3714" s="12">
        <v>0.29199999999999998</v>
      </c>
      <c r="J3714" s="12">
        <v>25</v>
      </c>
      <c r="K3714" s="12">
        <v>227.38</v>
      </c>
      <c r="L3714" s="12">
        <v>4</v>
      </c>
      <c r="M3714" s="12">
        <v>4.74</v>
      </c>
      <c r="N3714" s="12">
        <v>51</v>
      </c>
      <c r="O3714" s="12">
        <v>28.8</v>
      </c>
      <c r="P3714" s="12">
        <v>8.3000000000000004E-2</v>
      </c>
      <c r="Q3714" s="12">
        <v>1.1200000000000001</v>
      </c>
      <c r="R3714" s="12">
        <v>5677</v>
      </c>
      <c r="S3714" s="12">
        <v>0.29699999999999999</v>
      </c>
      <c r="T3714" s="12">
        <v>63.19</v>
      </c>
    </row>
    <row r="3715" spans="1:20" ht="15.75" customHeight="1" x14ac:dyDescent="0.35">
      <c r="A3715" s="11">
        <v>45159</v>
      </c>
      <c r="B3715" s="12" t="s">
        <v>77</v>
      </c>
      <c r="C3715" s="12" t="s">
        <v>79</v>
      </c>
      <c r="D3715" s="12">
        <v>80946.05</v>
      </c>
      <c r="E3715" s="12">
        <v>43117.3</v>
      </c>
      <c r="F3715" s="12">
        <v>37828.75</v>
      </c>
      <c r="G3715" s="12">
        <v>46.73</v>
      </c>
      <c r="H3715" s="12">
        <v>120</v>
      </c>
      <c r="I3715" s="12">
        <v>0.125</v>
      </c>
      <c r="J3715" s="12">
        <v>15</v>
      </c>
      <c r="K3715" s="12">
        <v>286.29000000000002</v>
      </c>
      <c r="L3715" s="12">
        <v>6</v>
      </c>
      <c r="M3715" s="12">
        <v>4.29</v>
      </c>
      <c r="N3715" s="12">
        <v>46</v>
      </c>
      <c r="O3715" s="12">
        <v>25.3</v>
      </c>
      <c r="P3715" s="12">
        <v>0.20300000000000001</v>
      </c>
      <c r="Q3715" s="12">
        <v>1.18</v>
      </c>
      <c r="R3715" s="12">
        <v>3457</v>
      </c>
      <c r="S3715" s="12">
        <v>0.34200000000000003</v>
      </c>
      <c r="T3715" s="12">
        <v>53.39</v>
      </c>
    </row>
    <row r="3716" spans="1:20" ht="15.75" customHeight="1" x14ac:dyDescent="0.35">
      <c r="A3716" s="11">
        <v>45159</v>
      </c>
      <c r="B3716" s="12" t="s">
        <v>77</v>
      </c>
      <c r="C3716" s="12" t="s">
        <v>80</v>
      </c>
      <c r="D3716" s="12">
        <v>104616.74</v>
      </c>
      <c r="E3716" s="12">
        <v>44319.82</v>
      </c>
      <c r="F3716" s="12">
        <v>60296.92</v>
      </c>
      <c r="G3716" s="12">
        <v>57.64</v>
      </c>
      <c r="H3716" s="12">
        <v>89</v>
      </c>
      <c r="I3716" s="12">
        <v>0.185</v>
      </c>
      <c r="J3716" s="12">
        <v>16</v>
      </c>
      <c r="K3716" s="12">
        <v>214.23</v>
      </c>
      <c r="L3716" s="12">
        <v>4</v>
      </c>
      <c r="M3716" s="12">
        <v>4.5599999999999996</v>
      </c>
      <c r="N3716" s="12">
        <v>47</v>
      </c>
      <c r="O3716" s="12">
        <v>22</v>
      </c>
      <c r="P3716" s="12">
        <v>0.12</v>
      </c>
      <c r="Q3716" s="12">
        <v>1.08</v>
      </c>
      <c r="R3716" s="12">
        <v>4919</v>
      </c>
      <c r="S3716" s="12">
        <v>0.39100000000000001</v>
      </c>
      <c r="T3716" s="12">
        <v>57.29</v>
      </c>
    </row>
    <row r="3717" spans="1:20" ht="15.75" customHeight="1" x14ac:dyDescent="0.35">
      <c r="A3717" s="11">
        <v>45159</v>
      </c>
      <c r="B3717" s="12" t="s">
        <v>77</v>
      </c>
      <c r="C3717" s="12" t="s">
        <v>81</v>
      </c>
      <c r="D3717" s="12">
        <v>86971.64</v>
      </c>
      <c r="E3717" s="12">
        <v>42708.42</v>
      </c>
      <c r="F3717" s="12">
        <v>44263.22</v>
      </c>
      <c r="G3717" s="12">
        <v>50.89</v>
      </c>
      <c r="H3717" s="12">
        <v>124</v>
      </c>
      <c r="I3717" s="12">
        <v>0.28499999999999998</v>
      </c>
      <c r="J3717" s="12">
        <v>35</v>
      </c>
      <c r="K3717" s="12">
        <v>175.91</v>
      </c>
      <c r="L3717" s="12">
        <v>3</v>
      </c>
      <c r="M3717" s="12">
        <v>3.88</v>
      </c>
      <c r="N3717" s="12">
        <v>39</v>
      </c>
      <c r="O3717" s="12">
        <v>19.5</v>
      </c>
      <c r="P3717" s="12">
        <v>7.0999999999999994E-2</v>
      </c>
      <c r="Q3717" s="12">
        <v>0.98</v>
      </c>
      <c r="R3717" s="12">
        <v>4895</v>
      </c>
      <c r="S3717" s="12">
        <v>0.2</v>
      </c>
      <c r="T3717" s="12">
        <v>39.67</v>
      </c>
    </row>
    <row r="3718" spans="1:20" ht="15.75" customHeight="1" x14ac:dyDescent="0.35">
      <c r="A3718" s="11">
        <v>45159</v>
      </c>
      <c r="B3718" s="12" t="s">
        <v>82</v>
      </c>
      <c r="C3718" s="12" t="s">
        <v>78</v>
      </c>
      <c r="D3718" s="12">
        <v>99625.83</v>
      </c>
      <c r="E3718" s="12">
        <v>56757.64</v>
      </c>
      <c r="F3718" s="12">
        <v>42868.18</v>
      </c>
      <c r="G3718" s="12">
        <v>43.03</v>
      </c>
      <c r="H3718" s="12">
        <v>117</v>
      </c>
      <c r="I3718" s="12">
        <v>0.22</v>
      </c>
      <c r="J3718" s="12">
        <v>25</v>
      </c>
      <c r="K3718" s="12">
        <v>175.95</v>
      </c>
      <c r="L3718" s="12">
        <v>6</v>
      </c>
      <c r="M3718" s="12">
        <v>4.6100000000000003</v>
      </c>
      <c r="N3718" s="12">
        <v>61</v>
      </c>
      <c r="O3718" s="12">
        <v>24.9</v>
      </c>
      <c r="P3718" s="12">
        <v>0.187</v>
      </c>
      <c r="Q3718" s="12">
        <v>1.01</v>
      </c>
      <c r="R3718" s="12">
        <v>5298</v>
      </c>
      <c r="S3718" s="12">
        <v>0.26700000000000002</v>
      </c>
      <c r="T3718" s="12">
        <v>49.4</v>
      </c>
    </row>
    <row r="3719" spans="1:20" ht="15.75" customHeight="1" x14ac:dyDescent="0.35">
      <c r="A3719" s="11">
        <v>45159</v>
      </c>
      <c r="B3719" s="12" t="s">
        <v>82</v>
      </c>
      <c r="C3719" s="12" t="s">
        <v>79</v>
      </c>
      <c r="D3719" s="12">
        <v>84767.01</v>
      </c>
      <c r="E3719" s="12">
        <v>38561.279999999999</v>
      </c>
      <c r="F3719" s="12">
        <v>46205.73</v>
      </c>
      <c r="G3719" s="12">
        <v>54.51</v>
      </c>
      <c r="H3719" s="12">
        <v>77</v>
      </c>
      <c r="I3719" s="12">
        <v>0.17100000000000001</v>
      </c>
      <c r="J3719" s="12">
        <v>13</v>
      </c>
      <c r="K3719" s="12">
        <v>131.03</v>
      </c>
      <c r="L3719" s="12">
        <v>3</v>
      </c>
      <c r="M3719" s="12">
        <v>3.72</v>
      </c>
      <c r="N3719" s="12">
        <v>49</v>
      </c>
      <c r="O3719" s="12">
        <v>26.3</v>
      </c>
      <c r="P3719" s="12">
        <v>0.123</v>
      </c>
      <c r="Q3719" s="12">
        <v>1.0900000000000001</v>
      </c>
      <c r="R3719" s="12">
        <v>4393</v>
      </c>
      <c r="S3719" s="12">
        <v>0.33600000000000002</v>
      </c>
      <c r="T3719" s="12">
        <v>61.56</v>
      </c>
    </row>
    <row r="3720" spans="1:20" ht="15.75" customHeight="1" x14ac:dyDescent="0.35">
      <c r="A3720" s="11">
        <v>45159</v>
      </c>
      <c r="B3720" s="12" t="s">
        <v>82</v>
      </c>
      <c r="C3720" s="12" t="s">
        <v>80</v>
      </c>
      <c r="D3720" s="12">
        <v>105206.09</v>
      </c>
      <c r="E3720" s="12">
        <v>45102.48</v>
      </c>
      <c r="F3720" s="12">
        <v>60103.61</v>
      </c>
      <c r="G3720" s="12">
        <v>57.13</v>
      </c>
      <c r="H3720" s="12">
        <v>87</v>
      </c>
      <c r="I3720" s="12">
        <v>0.129</v>
      </c>
      <c r="J3720" s="12">
        <v>11</v>
      </c>
      <c r="K3720" s="12">
        <v>242.24</v>
      </c>
      <c r="L3720" s="12">
        <v>6</v>
      </c>
      <c r="M3720" s="12">
        <v>3.98</v>
      </c>
      <c r="N3720" s="12">
        <v>39</v>
      </c>
      <c r="O3720" s="12">
        <v>27.1</v>
      </c>
      <c r="P3720" s="12">
        <v>0.113</v>
      </c>
      <c r="Q3720" s="12">
        <v>0.97</v>
      </c>
      <c r="R3720" s="12">
        <v>5935</v>
      </c>
      <c r="S3720" s="12">
        <v>0.36799999999999999</v>
      </c>
      <c r="T3720" s="12">
        <v>56.99</v>
      </c>
    </row>
    <row r="3721" spans="1:20" ht="15.75" customHeight="1" x14ac:dyDescent="0.35">
      <c r="A3721" s="11">
        <v>45159</v>
      </c>
      <c r="B3721" s="12" t="s">
        <v>82</v>
      </c>
      <c r="C3721" s="12" t="s">
        <v>81</v>
      </c>
      <c r="D3721" s="12">
        <v>128905.74</v>
      </c>
      <c r="E3721" s="12">
        <v>78360.3</v>
      </c>
      <c r="F3721" s="12">
        <v>50545.440000000002</v>
      </c>
      <c r="G3721" s="12">
        <v>39.21</v>
      </c>
      <c r="H3721" s="12">
        <v>90</v>
      </c>
      <c r="I3721" s="12">
        <v>0.254</v>
      </c>
      <c r="J3721" s="12">
        <v>22</v>
      </c>
      <c r="K3721" s="12">
        <v>260.36</v>
      </c>
      <c r="L3721" s="12">
        <v>4</v>
      </c>
      <c r="M3721" s="12">
        <v>4.4400000000000004</v>
      </c>
      <c r="N3721" s="12">
        <v>49</v>
      </c>
      <c r="O3721" s="12">
        <v>27.5</v>
      </c>
      <c r="P3721" s="12">
        <v>6.6000000000000003E-2</v>
      </c>
      <c r="Q3721" s="12">
        <v>0.93</v>
      </c>
      <c r="R3721" s="12">
        <v>4440</v>
      </c>
      <c r="S3721" s="12">
        <v>0.27800000000000002</v>
      </c>
      <c r="T3721" s="12">
        <v>46.59</v>
      </c>
    </row>
    <row r="3722" spans="1:20" ht="15.75" customHeight="1" x14ac:dyDescent="0.35">
      <c r="A3722" s="11">
        <v>45159</v>
      </c>
      <c r="B3722" s="12" t="s">
        <v>83</v>
      </c>
      <c r="C3722" s="12" t="s">
        <v>78</v>
      </c>
      <c r="D3722" s="12">
        <v>105370.16</v>
      </c>
      <c r="E3722" s="12">
        <v>71880.009999999995</v>
      </c>
      <c r="F3722" s="12">
        <v>33490.15</v>
      </c>
      <c r="G3722" s="12">
        <v>31.78</v>
      </c>
      <c r="H3722" s="12">
        <v>124</v>
      </c>
      <c r="I3722" s="12">
        <v>0.123</v>
      </c>
      <c r="J3722" s="12">
        <v>15</v>
      </c>
      <c r="K3722" s="12">
        <v>142.02000000000001</v>
      </c>
      <c r="L3722" s="12">
        <v>5</v>
      </c>
      <c r="M3722" s="12">
        <v>4.96</v>
      </c>
      <c r="N3722" s="12">
        <v>55</v>
      </c>
      <c r="O3722" s="12">
        <v>6.6</v>
      </c>
      <c r="P3722" s="12">
        <v>0.127</v>
      </c>
      <c r="Q3722" s="12">
        <v>0.87</v>
      </c>
      <c r="R3722" s="12">
        <v>5313</v>
      </c>
      <c r="S3722" s="12">
        <v>0.34799999999999998</v>
      </c>
      <c r="T3722" s="12">
        <v>48.88</v>
      </c>
    </row>
    <row r="3723" spans="1:20" ht="15.75" customHeight="1" x14ac:dyDescent="0.35">
      <c r="A3723" s="11">
        <v>45159</v>
      </c>
      <c r="B3723" s="12" t="s">
        <v>83</v>
      </c>
      <c r="C3723" s="12" t="s">
        <v>79</v>
      </c>
      <c r="D3723" s="12">
        <v>86700.6</v>
      </c>
      <c r="E3723" s="12">
        <v>59980.25</v>
      </c>
      <c r="F3723" s="12">
        <v>26720.35</v>
      </c>
      <c r="G3723" s="12">
        <v>30.82</v>
      </c>
      <c r="H3723" s="12">
        <v>124</v>
      </c>
      <c r="I3723" s="12">
        <v>0.16800000000000001</v>
      </c>
      <c r="J3723" s="12">
        <v>20</v>
      </c>
      <c r="K3723" s="12">
        <v>205.89</v>
      </c>
      <c r="L3723" s="12">
        <v>3</v>
      </c>
      <c r="M3723" s="12">
        <v>3.81</v>
      </c>
      <c r="N3723" s="12">
        <v>34</v>
      </c>
      <c r="O3723" s="12">
        <v>30.4</v>
      </c>
      <c r="P3723" s="12">
        <v>0.11799999999999999</v>
      </c>
      <c r="Q3723" s="12">
        <v>0.8</v>
      </c>
      <c r="R3723" s="12">
        <v>5520</v>
      </c>
      <c r="S3723" s="12">
        <v>0.34300000000000003</v>
      </c>
      <c r="T3723" s="12">
        <v>33.01</v>
      </c>
    </row>
    <row r="3724" spans="1:20" ht="15.75" customHeight="1" x14ac:dyDescent="0.35">
      <c r="A3724" s="11">
        <v>45159</v>
      </c>
      <c r="B3724" s="12" t="s">
        <v>83</v>
      </c>
      <c r="C3724" s="12" t="s">
        <v>80</v>
      </c>
      <c r="D3724" s="12">
        <v>122701.69</v>
      </c>
      <c r="E3724" s="12">
        <v>69747.820000000007</v>
      </c>
      <c r="F3724" s="12">
        <v>52953.87</v>
      </c>
      <c r="G3724" s="12">
        <v>43.16</v>
      </c>
      <c r="H3724" s="12">
        <v>108</v>
      </c>
      <c r="I3724" s="12">
        <v>0.27400000000000002</v>
      </c>
      <c r="J3724" s="12">
        <v>29</v>
      </c>
      <c r="K3724" s="12">
        <v>181.61</v>
      </c>
      <c r="L3724" s="12">
        <v>3</v>
      </c>
      <c r="M3724" s="12">
        <v>4.3600000000000003</v>
      </c>
      <c r="N3724" s="12">
        <v>50</v>
      </c>
      <c r="O3724" s="12">
        <v>30.6</v>
      </c>
      <c r="P3724" s="12">
        <v>5.5E-2</v>
      </c>
      <c r="Q3724" s="12">
        <v>0.93</v>
      </c>
      <c r="R3724" s="12">
        <v>4750</v>
      </c>
      <c r="S3724" s="12">
        <v>0.253</v>
      </c>
      <c r="T3724" s="12">
        <v>48.85</v>
      </c>
    </row>
    <row r="3725" spans="1:20" ht="15.75" customHeight="1" x14ac:dyDescent="0.35">
      <c r="A3725" s="11">
        <v>45159</v>
      </c>
      <c r="B3725" s="12" t="s">
        <v>83</v>
      </c>
      <c r="C3725" s="12" t="s">
        <v>81</v>
      </c>
      <c r="D3725" s="12">
        <v>125665.66</v>
      </c>
      <c r="E3725" s="12">
        <v>59739.97</v>
      </c>
      <c r="F3725" s="12">
        <v>65925.69</v>
      </c>
      <c r="G3725" s="12">
        <v>52.46</v>
      </c>
      <c r="H3725" s="12">
        <v>92</v>
      </c>
      <c r="I3725" s="12">
        <v>0.19900000000000001</v>
      </c>
      <c r="J3725" s="12">
        <v>18</v>
      </c>
      <c r="K3725" s="12">
        <v>184.15</v>
      </c>
      <c r="L3725" s="12">
        <v>4</v>
      </c>
      <c r="M3725" s="12">
        <v>4.5599999999999996</v>
      </c>
      <c r="N3725" s="12">
        <v>41</v>
      </c>
      <c r="O3725" s="12">
        <v>26.4</v>
      </c>
      <c r="P3725" s="12">
        <v>0.246</v>
      </c>
      <c r="Q3725" s="12">
        <v>0.88</v>
      </c>
      <c r="R3725" s="12">
        <v>5555</v>
      </c>
      <c r="S3725" s="12">
        <v>0.39500000000000002</v>
      </c>
      <c r="T3725" s="12">
        <v>51.28</v>
      </c>
    </row>
    <row r="3726" spans="1:20" ht="15.75" customHeight="1" x14ac:dyDescent="0.35">
      <c r="A3726" s="11">
        <v>45159</v>
      </c>
      <c r="B3726" s="12" t="s">
        <v>84</v>
      </c>
      <c r="C3726" s="12" t="s">
        <v>78</v>
      </c>
      <c r="D3726" s="12">
        <v>79719.12</v>
      </c>
      <c r="E3726" s="12">
        <v>33067.39</v>
      </c>
      <c r="F3726" s="12">
        <v>46651.73</v>
      </c>
      <c r="G3726" s="12">
        <v>58.52</v>
      </c>
      <c r="H3726" s="12">
        <v>84</v>
      </c>
      <c r="I3726" s="12">
        <v>0.3</v>
      </c>
      <c r="J3726" s="12">
        <v>25</v>
      </c>
      <c r="K3726" s="12">
        <v>209.5</v>
      </c>
      <c r="L3726" s="12">
        <v>5</v>
      </c>
      <c r="M3726" s="12">
        <v>3.85</v>
      </c>
      <c r="N3726" s="12">
        <v>44</v>
      </c>
      <c r="O3726" s="12">
        <v>32.299999999999997</v>
      </c>
      <c r="P3726" s="12">
        <v>5.5E-2</v>
      </c>
      <c r="Q3726" s="12">
        <v>1.17</v>
      </c>
      <c r="R3726" s="12">
        <v>5728</v>
      </c>
      <c r="S3726" s="12">
        <v>0.27500000000000002</v>
      </c>
      <c r="T3726" s="12">
        <v>50.8</v>
      </c>
    </row>
    <row r="3727" spans="1:20" ht="15.75" customHeight="1" x14ac:dyDescent="0.35">
      <c r="A3727" s="11">
        <v>45159</v>
      </c>
      <c r="B3727" s="12" t="s">
        <v>84</v>
      </c>
      <c r="C3727" s="12" t="s">
        <v>79</v>
      </c>
      <c r="D3727" s="12">
        <v>106833.57</v>
      </c>
      <c r="E3727" s="12">
        <v>48093.29</v>
      </c>
      <c r="F3727" s="12">
        <v>58740.28</v>
      </c>
      <c r="G3727" s="12">
        <v>54.98</v>
      </c>
      <c r="H3727" s="12">
        <v>86</v>
      </c>
      <c r="I3727" s="12">
        <v>0.161</v>
      </c>
      <c r="J3727" s="12">
        <v>13</v>
      </c>
      <c r="K3727" s="12">
        <v>189.5</v>
      </c>
      <c r="L3727" s="12">
        <v>4</v>
      </c>
      <c r="M3727" s="12">
        <v>3.72</v>
      </c>
      <c r="N3727" s="12">
        <v>38</v>
      </c>
      <c r="O3727" s="12">
        <v>16.2</v>
      </c>
      <c r="P3727" s="12">
        <v>5.7000000000000002E-2</v>
      </c>
      <c r="Q3727" s="12">
        <v>1.05</v>
      </c>
      <c r="R3727" s="12">
        <v>5065</v>
      </c>
      <c r="S3727" s="12">
        <v>0.23</v>
      </c>
      <c r="T3727" s="12">
        <v>50.91</v>
      </c>
    </row>
    <row r="3728" spans="1:20" ht="15.75" customHeight="1" x14ac:dyDescent="0.35">
      <c r="A3728" s="11">
        <v>45159</v>
      </c>
      <c r="B3728" s="12" t="s">
        <v>84</v>
      </c>
      <c r="C3728" s="12" t="s">
        <v>80</v>
      </c>
      <c r="D3728" s="12">
        <v>131202.98000000001</v>
      </c>
      <c r="E3728" s="12">
        <v>78654.679999999993</v>
      </c>
      <c r="F3728" s="12">
        <v>52548.3</v>
      </c>
      <c r="G3728" s="12">
        <v>40.049999999999997</v>
      </c>
      <c r="H3728" s="12">
        <v>129</v>
      </c>
      <c r="I3728" s="12">
        <v>0.17499999999999999</v>
      </c>
      <c r="J3728" s="12">
        <v>22</v>
      </c>
      <c r="K3728" s="12">
        <v>260.82</v>
      </c>
      <c r="L3728" s="12">
        <v>5</v>
      </c>
      <c r="M3728" s="12">
        <v>4.12</v>
      </c>
      <c r="N3728" s="12">
        <v>62</v>
      </c>
      <c r="O3728" s="12">
        <v>21.4</v>
      </c>
      <c r="P3728" s="12">
        <v>7.8E-2</v>
      </c>
      <c r="Q3728" s="12">
        <v>0.81</v>
      </c>
      <c r="R3728" s="12">
        <v>3330</v>
      </c>
      <c r="S3728" s="12">
        <v>0.311</v>
      </c>
      <c r="T3728" s="12">
        <v>49.09</v>
      </c>
    </row>
    <row r="3729" spans="1:20" ht="15.75" customHeight="1" x14ac:dyDescent="0.35">
      <c r="A3729" s="11">
        <v>45159</v>
      </c>
      <c r="B3729" s="12" t="s">
        <v>84</v>
      </c>
      <c r="C3729" s="12" t="s">
        <v>81</v>
      </c>
      <c r="D3729" s="12">
        <v>81355.72</v>
      </c>
      <c r="E3729" s="12">
        <v>40312.400000000001</v>
      </c>
      <c r="F3729" s="12">
        <v>41043.32</v>
      </c>
      <c r="G3729" s="12">
        <v>50.45</v>
      </c>
      <c r="H3729" s="12">
        <v>80</v>
      </c>
      <c r="I3729" s="12">
        <v>0.21099999999999999</v>
      </c>
      <c r="J3729" s="12">
        <v>16</v>
      </c>
      <c r="K3729" s="12">
        <v>228.96</v>
      </c>
      <c r="L3729" s="12">
        <v>5</v>
      </c>
      <c r="M3729" s="12">
        <v>4.58</v>
      </c>
      <c r="N3729" s="12">
        <v>55</v>
      </c>
      <c r="O3729" s="12">
        <v>18.899999999999999</v>
      </c>
      <c r="P3729" s="12">
        <v>0.185</v>
      </c>
      <c r="Q3729" s="12">
        <v>0.82</v>
      </c>
      <c r="R3729" s="12">
        <v>3524</v>
      </c>
      <c r="S3729" s="12">
        <v>0.35099999999999998</v>
      </c>
      <c r="T3729" s="12">
        <v>62.3</v>
      </c>
    </row>
    <row r="3730" spans="1:20" ht="15.75" customHeight="1" x14ac:dyDescent="0.35">
      <c r="A3730" s="11">
        <v>45160</v>
      </c>
      <c r="B3730" s="12" t="s">
        <v>77</v>
      </c>
      <c r="C3730" s="12" t="s">
        <v>78</v>
      </c>
      <c r="D3730" s="12">
        <v>91697.98</v>
      </c>
      <c r="E3730" s="12">
        <v>51119.16</v>
      </c>
      <c r="F3730" s="12">
        <v>40578.82</v>
      </c>
      <c r="G3730" s="12">
        <v>44.25</v>
      </c>
      <c r="H3730" s="12">
        <v>104</v>
      </c>
      <c r="I3730" s="12">
        <v>0.222</v>
      </c>
      <c r="J3730" s="12">
        <v>23</v>
      </c>
      <c r="K3730" s="12">
        <v>192.42</v>
      </c>
      <c r="L3730" s="12">
        <v>4</v>
      </c>
      <c r="M3730" s="12">
        <v>3.37</v>
      </c>
      <c r="N3730" s="12">
        <v>48</v>
      </c>
      <c r="O3730" s="12">
        <v>21.9</v>
      </c>
      <c r="P3730" s="12">
        <v>0.125</v>
      </c>
      <c r="Q3730" s="12">
        <v>1.05</v>
      </c>
      <c r="R3730" s="12">
        <v>4773</v>
      </c>
      <c r="S3730" s="12">
        <v>0.25</v>
      </c>
      <c r="T3730" s="12">
        <v>52.87</v>
      </c>
    </row>
    <row r="3731" spans="1:20" ht="15.75" customHeight="1" x14ac:dyDescent="0.35">
      <c r="A3731" s="11">
        <v>45160</v>
      </c>
      <c r="B3731" s="12" t="s">
        <v>77</v>
      </c>
      <c r="C3731" s="12" t="s">
        <v>79</v>
      </c>
      <c r="D3731" s="12">
        <v>97037.43</v>
      </c>
      <c r="E3731" s="12">
        <v>40975.78</v>
      </c>
      <c r="F3731" s="12">
        <v>56061.64</v>
      </c>
      <c r="G3731" s="12">
        <v>57.77</v>
      </c>
      <c r="H3731" s="12">
        <v>73</v>
      </c>
      <c r="I3731" s="12">
        <v>0.189</v>
      </c>
      <c r="J3731" s="12">
        <v>13</v>
      </c>
      <c r="K3731" s="12">
        <v>237.25</v>
      </c>
      <c r="L3731" s="12">
        <v>5</v>
      </c>
      <c r="M3731" s="12">
        <v>3.6</v>
      </c>
      <c r="N3731" s="12">
        <v>49</v>
      </c>
      <c r="O3731" s="12">
        <v>17.8</v>
      </c>
      <c r="P3731" s="12">
        <v>7.2999999999999995E-2</v>
      </c>
      <c r="Q3731" s="12">
        <v>1.0900000000000001</v>
      </c>
      <c r="R3731" s="12">
        <v>4341</v>
      </c>
      <c r="S3731" s="12">
        <v>0.23400000000000001</v>
      </c>
      <c r="T3731" s="12">
        <v>30.15</v>
      </c>
    </row>
    <row r="3732" spans="1:20" ht="15.75" customHeight="1" x14ac:dyDescent="0.35">
      <c r="A3732" s="11">
        <v>45160</v>
      </c>
      <c r="B3732" s="12" t="s">
        <v>77</v>
      </c>
      <c r="C3732" s="12" t="s">
        <v>80</v>
      </c>
      <c r="D3732" s="12">
        <v>123802.99</v>
      </c>
      <c r="E3732" s="12">
        <v>65815.520000000004</v>
      </c>
      <c r="F3732" s="12">
        <v>57987.47</v>
      </c>
      <c r="G3732" s="12">
        <v>46.84</v>
      </c>
      <c r="H3732" s="12">
        <v>84</v>
      </c>
      <c r="I3732" s="12">
        <v>0.123</v>
      </c>
      <c r="J3732" s="12">
        <v>10</v>
      </c>
      <c r="K3732" s="12">
        <v>218.74</v>
      </c>
      <c r="L3732" s="12">
        <v>5</v>
      </c>
      <c r="M3732" s="12">
        <v>4.33</v>
      </c>
      <c r="N3732" s="12">
        <v>48</v>
      </c>
      <c r="O3732" s="12">
        <v>27.2</v>
      </c>
      <c r="P3732" s="12">
        <v>6.6000000000000003E-2</v>
      </c>
      <c r="Q3732" s="12">
        <v>0.96</v>
      </c>
      <c r="R3732" s="12">
        <v>5443</v>
      </c>
      <c r="S3732" s="12">
        <v>0.32500000000000001</v>
      </c>
      <c r="T3732" s="12">
        <v>52.72</v>
      </c>
    </row>
    <row r="3733" spans="1:20" ht="15.75" customHeight="1" x14ac:dyDescent="0.35">
      <c r="A3733" s="11">
        <v>45160</v>
      </c>
      <c r="B3733" s="12" t="s">
        <v>77</v>
      </c>
      <c r="C3733" s="12" t="s">
        <v>81</v>
      </c>
      <c r="D3733" s="12">
        <v>108222.31</v>
      </c>
      <c r="E3733" s="12">
        <v>62024.39</v>
      </c>
      <c r="F3733" s="12">
        <v>46197.919999999998</v>
      </c>
      <c r="G3733" s="12">
        <v>42.69</v>
      </c>
      <c r="H3733" s="12">
        <v>84</v>
      </c>
      <c r="I3733" s="12">
        <v>0.28399999999999997</v>
      </c>
      <c r="J3733" s="12">
        <v>23</v>
      </c>
      <c r="K3733" s="12">
        <v>280.86</v>
      </c>
      <c r="L3733" s="12">
        <v>7</v>
      </c>
      <c r="M3733" s="12">
        <v>4.18</v>
      </c>
      <c r="N3733" s="12">
        <v>39</v>
      </c>
      <c r="O3733" s="12">
        <v>33.799999999999997</v>
      </c>
      <c r="P3733" s="12">
        <v>0.14199999999999999</v>
      </c>
      <c r="Q3733" s="12">
        <v>1.03</v>
      </c>
      <c r="R3733" s="12">
        <v>4319</v>
      </c>
      <c r="S3733" s="12">
        <v>0.378</v>
      </c>
      <c r="T3733" s="12">
        <v>34.5</v>
      </c>
    </row>
    <row r="3734" spans="1:20" ht="15.75" customHeight="1" x14ac:dyDescent="0.35">
      <c r="A3734" s="11">
        <v>45160</v>
      </c>
      <c r="B3734" s="12" t="s">
        <v>82</v>
      </c>
      <c r="C3734" s="12" t="s">
        <v>78</v>
      </c>
      <c r="D3734" s="12">
        <v>112442.8</v>
      </c>
      <c r="E3734" s="12">
        <v>61067.31</v>
      </c>
      <c r="F3734" s="12">
        <v>51375.49</v>
      </c>
      <c r="G3734" s="12">
        <v>45.69</v>
      </c>
      <c r="H3734" s="12">
        <v>71</v>
      </c>
      <c r="I3734" s="12">
        <v>0.122</v>
      </c>
      <c r="J3734" s="12">
        <v>8</v>
      </c>
      <c r="K3734" s="12">
        <v>113.18</v>
      </c>
      <c r="L3734" s="12">
        <v>5</v>
      </c>
      <c r="M3734" s="12">
        <v>3.76</v>
      </c>
      <c r="N3734" s="12">
        <v>42</v>
      </c>
      <c r="O3734" s="12">
        <v>15.4</v>
      </c>
      <c r="P3734" s="12">
        <v>0.115</v>
      </c>
      <c r="Q3734" s="12">
        <v>1.1299999999999999</v>
      </c>
      <c r="R3734" s="12">
        <v>5179</v>
      </c>
      <c r="S3734" s="12">
        <v>0.23200000000000001</v>
      </c>
      <c r="T3734" s="12">
        <v>46.21</v>
      </c>
    </row>
    <row r="3735" spans="1:20" ht="15.75" customHeight="1" x14ac:dyDescent="0.35">
      <c r="A3735" s="11">
        <v>45160</v>
      </c>
      <c r="B3735" s="12" t="s">
        <v>82</v>
      </c>
      <c r="C3735" s="12" t="s">
        <v>79</v>
      </c>
      <c r="D3735" s="12">
        <v>127471.13</v>
      </c>
      <c r="E3735" s="12">
        <v>86527.01</v>
      </c>
      <c r="F3735" s="12">
        <v>40944.11</v>
      </c>
      <c r="G3735" s="12">
        <v>32.119999999999997</v>
      </c>
      <c r="H3735" s="12">
        <v>85</v>
      </c>
      <c r="I3735" s="12">
        <v>0.24099999999999999</v>
      </c>
      <c r="J3735" s="12">
        <v>20</v>
      </c>
      <c r="K3735" s="12">
        <v>223.73</v>
      </c>
      <c r="L3735" s="12">
        <v>4</v>
      </c>
      <c r="M3735" s="12">
        <v>4.62</v>
      </c>
      <c r="N3735" s="12">
        <v>59</v>
      </c>
      <c r="O3735" s="12">
        <v>16.5</v>
      </c>
      <c r="P3735" s="12">
        <v>0.16</v>
      </c>
      <c r="Q3735" s="12">
        <v>1.1399999999999999</v>
      </c>
      <c r="R3735" s="12">
        <v>5184</v>
      </c>
      <c r="S3735" s="12">
        <v>0.39900000000000002</v>
      </c>
      <c r="T3735" s="12">
        <v>68.790000000000006</v>
      </c>
    </row>
    <row r="3736" spans="1:20" ht="15.75" customHeight="1" x14ac:dyDescent="0.35">
      <c r="A3736" s="11">
        <v>45160</v>
      </c>
      <c r="B3736" s="12" t="s">
        <v>82</v>
      </c>
      <c r="C3736" s="12" t="s">
        <v>80</v>
      </c>
      <c r="D3736" s="12">
        <v>92123.21</v>
      </c>
      <c r="E3736" s="12">
        <v>48729.06</v>
      </c>
      <c r="F3736" s="12">
        <v>43394.15</v>
      </c>
      <c r="G3736" s="12">
        <v>47.1</v>
      </c>
      <c r="H3736" s="12">
        <v>105</v>
      </c>
      <c r="I3736" s="12">
        <v>0.151</v>
      </c>
      <c r="J3736" s="12">
        <v>15</v>
      </c>
      <c r="K3736" s="12">
        <v>215.29</v>
      </c>
      <c r="L3736" s="12">
        <v>5</v>
      </c>
      <c r="M3736" s="12">
        <v>4.3499999999999996</v>
      </c>
      <c r="N3736" s="12">
        <v>43</v>
      </c>
      <c r="O3736" s="12">
        <v>33.5</v>
      </c>
      <c r="P3736" s="12">
        <v>0.20499999999999999</v>
      </c>
      <c r="Q3736" s="12">
        <v>1.01</v>
      </c>
      <c r="R3736" s="12">
        <v>5299</v>
      </c>
      <c r="S3736" s="12">
        <v>0.252</v>
      </c>
      <c r="T3736" s="12">
        <v>40.729999999999997</v>
      </c>
    </row>
    <row r="3737" spans="1:20" ht="15.75" customHeight="1" x14ac:dyDescent="0.35">
      <c r="A3737" s="11">
        <v>45160</v>
      </c>
      <c r="B3737" s="12" t="s">
        <v>82</v>
      </c>
      <c r="C3737" s="12" t="s">
        <v>81</v>
      </c>
      <c r="D3737" s="12">
        <v>88891.839999999997</v>
      </c>
      <c r="E3737" s="12">
        <v>43264.81</v>
      </c>
      <c r="F3737" s="12">
        <v>45627.03</v>
      </c>
      <c r="G3737" s="12">
        <v>51.33</v>
      </c>
      <c r="H3737" s="12">
        <v>118</v>
      </c>
      <c r="I3737" s="12">
        <v>0.29199999999999998</v>
      </c>
      <c r="J3737" s="12">
        <v>34</v>
      </c>
      <c r="K3737" s="12">
        <v>231.35</v>
      </c>
      <c r="L3737" s="12">
        <v>6</v>
      </c>
      <c r="M3737" s="12">
        <v>4.0599999999999996</v>
      </c>
      <c r="N3737" s="12">
        <v>51</v>
      </c>
      <c r="O3737" s="12">
        <v>22.9</v>
      </c>
      <c r="P3737" s="12">
        <v>0.158</v>
      </c>
      <c r="Q3737" s="12">
        <v>0.98</v>
      </c>
      <c r="R3737" s="12">
        <v>4525</v>
      </c>
      <c r="S3737" s="12">
        <v>0.251</v>
      </c>
      <c r="T3737" s="12">
        <v>48.37</v>
      </c>
    </row>
    <row r="3738" spans="1:20" ht="15.75" customHeight="1" x14ac:dyDescent="0.35">
      <c r="A3738" s="11">
        <v>45160</v>
      </c>
      <c r="B3738" s="12" t="s">
        <v>83</v>
      </c>
      <c r="C3738" s="12" t="s">
        <v>78</v>
      </c>
      <c r="D3738" s="12">
        <v>72120.39</v>
      </c>
      <c r="E3738" s="12">
        <v>29313.81</v>
      </c>
      <c r="F3738" s="12">
        <v>42806.58</v>
      </c>
      <c r="G3738" s="12">
        <v>59.35</v>
      </c>
      <c r="H3738" s="12">
        <v>69</v>
      </c>
      <c r="I3738" s="12">
        <v>0.28399999999999997</v>
      </c>
      <c r="J3738" s="12">
        <v>19</v>
      </c>
      <c r="K3738" s="12">
        <v>191.88</v>
      </c>
      <c r="L3738" s="12">
        <v>5</v>
      </c>
      <c r="M3738" s="12">
        <v>4.3</v>
      </c>
      <c r="N3738" s="12">
        <v>52</v>
      </c>
      <c r="O3738" s="12">
        <v>18.399999999999999</v>
      </c>
      <c r="P3738" s="12">
        <v>9.5000000000000001E-2</v>
      </c>
      <c r="Q3738" s="12">
        <v>0.95</v>
      </c>
      <c r="R3738" s="12">
        <v>3568</v>
      </c>
      <c r="S3738" s="12">
        <v>0.32500000000000001</v>
      </c>
      <c r="T3738" s="12">
        <v>50.67</v>
      </c>
    </row>
    <row r="3739" spans="1:20" ht="15.75" customHeight="1" x14ac:dyDescent="0.35">
      <c r="A3739" s="11">
        <v>45160</v>
      </c>
      <c r="B3739" s="12" t="s">
        <v>83</v>
      </c>
      <c r="C3739" s="12" t="s">
        <v>79</v>
      </c>
      <c r="D3739" s="12">
        <v>98030.64</v>
      </c>
      <c r="E3739" s="12">
        <v>48594.04</v>
      </c>
      <c r="F3739" s="12">
        <v>49436.6</v>
      </c>
      <c r="G3739" s="12">
        <v>50.43</v>
      </c>
      <c r="H3739" s="12">
        <v>108</v>
      </c>
      <c r="I3739" s="12">
        <v>0.19700000000000001</v>
      </c>
      <c r="J3739" s="12">
        <v>21</v>
      </c>
      <c r="K3739" s="12">
        <v>142.32</v>
      </c>
      <c r="L3739" s="12">
        <v>3</v>
      </c>
      <c r="M3739" s="12">
        <v>3.81</v>
      </c>
      <c r="N3739" s="12">
        <v>41</v>
      </c>
      <c r="O3739" s="12">
        <v>18.899999999999999</v>
      </c>
      <c r="P3739" s="12">
        <v>0.23899999999999999</v>
      </c>
      <c r="Q3739" s="12">
        <v>1.1399999999999999</v>
      </c>
      <c r="R3739" s="12">
        <v>5997</v>
      </c>
      <c r="S3739" s="12">
        <v>0.27300000000000002</v>
      </c>
      <c r="T3739" s="12">
        <v>38.08</v>
      </c>
    </row>
    <row r="3740" spans="1:20" ht="15.75" customHeight="1" x14ac:dyDescent="0.35">
      <c r="A3740" s="11">
        <v>45160</v>
      </c>
      <c r="B3740" s="12" t="s">
        <v>83</v>
      </c>
      <c r="C3740" s="12" t="s">
        <v>80</v>
      </c>
      <c r="D3740" s="12">
        <v>109663.38</v>
      </c>
      <c r="E3740" s="12">
        <v>45061.32</v>
      </c>
      <c r="F3740" s="12">
        <v>64602.06</v>
      </c>
      <c r="G3740" s="12">
        <v>58.91</v>
      </c>
      <c r="H3740" s="12">
        <v>101</v>
      </c>
      <c r="I3740" s="12">
        <v>0.182</v>
      </c>
      <c r="J3740" s="12">
        <v>18</v>
      </c>
      <c r="K3740" s="12">
        <v>119.9</v>
      </c>
      <c r="L3740" s="12">
        <v>3</v>
      </c>
      <c r="M3740" s="12">
        <v>4.24</v>
      </c>
      <c r="N3740" s="12">
        <v>40</v>
      </c>
      <c r="O3740" s="12">
        <v>34.4</v>
      </c>
      <c r="P3740" s="12">
        <v>5.5E-2</v>
      </c>
      <c r="Q3740" s="12">
        <v>0.91</v>
      </c>
      <c r="R3740" s="12">
        <v>6464</v>
      </c>
      <c r="S3740" s="12">
        <v>0.26700000000000002</v>
      </c>
      <c r="T3740" s="12">
        <v>66.760000000000005</v>
      </c>
    </row>
    <row r="3741" spans="1:20" ht="15.75" customHeight="1" x14ac:dyDescent="0.35">
      <c r="A3741" s="11">
        <v>45160</v>
      </c>
      <c r="B3741" s="12" t="s">
        <v>83</v>
      </c>
      <c r="C3741" s="12" t="s">
        <v>81</v>
      </c>
      <c r="D3741" s="12">
        <v>113009.74</v>
      </c>
      <c r="E3741" s="12">
        <v>45551.43</v>
      </c>
      <c r="F3741" s="12">
        <v>67458.31</v>
      </c>
      <c r="G3741" s="12">
        <v>59.69</v>
      </c>
      <c r="H3741" s="12">
        <v>158</v>
      </c>
      <c r="I3741" s="12">
        <v>0.20399999999999999</v>
      </c>
      <c r="J3741" s="12">
        <v>32</v>
      </c>
      <c r="K3741" s="12">
        <v>234.04</v>
      </c>
      <c r="L3741" s="12">
        <v>4</v>
      </c>
      <c r="M3741" s="12">
        <v>4.08</v>
      </c>
      <c r="N3741" s="12">
        <v>57</v>
      </c>
      <c r="O3741" s="12">
        <v>30</v>
      </c>
      <c r="P3741" s="12">
        <v>0.17499999999999999</v>
      </c>
      <c r="Q3741" s="12">
        <v>1.1100000000000001</v>
      </c>
      <c r="R3741" s="12">
        <v>4407</v>
      </c>
      <c r="S3741" s="12">
        <v>0.33600000000000002</v>
      </c>
      <c r="T3741" s="12">
        <v>33.99</v>
      </c>
    </row>
    <row r="3742" spans="1:20" ht="15.75" customHeight="1" x14ac:dyDescent="0.35">
      <c r="A3742" s="11">
        <v>45160</v>
      </c>
      <c r="B3742" s="12" t="s">
        <v>84</v>
      </c>
      <c r="C3742" s="12" t="s">
        <v>78</v>
      </c>
      <c r="D3742" s="12">
        <v>75896.27</v>
      </c>
      <c r="E3742" s="12">
        <v>34820.65</v>
      </c>
      <c r="F3742" s="12">
        <v>41075.629999999997</v>
      </c>
      <c r="G3742" s="12">
        <v>54.12</v>
      </c>
      <c r="H3742" s="12">
        <v>99</v>
      </c>
      <c r="I3742" s="12">
        <v>0.26700000000000002</v>
      </c>
      <c r="J3742" s="12">
        <v>26</v>
      </c>
      <c r="K3742" s="12">
        <v>164.66</v>
      </c>
      <c r="L3742" s="12">
        <v>5</v>
      </c>
      <c r="M3742" s="12">
        <v>4.5599999999999996</v>
      </c>
      <c r="N3742" s="12">
        <v>44</v>
      </c>
      <c r="O3742" s="12">
        <v>26.5</v>
      </c>
      <c r="P3742" s="12">
        <v>0.11899999999999999</v>
      </c>
      <c r="Q3742" s="12">
        <v>1.19</v>
      </c>
      <c r="R3742" s="12">
        <v>3947</v>
      </c>
      <c r="S3742" s="12">
        <v>0.23300000000000001</v>
      </c>
      <c r="T3742" s="12">
        <v>40.799999999999997</v>
      </c>
    </row>
    <row r="3743" spans="1:20" ht="15.75" customHeight="1" x14ac:dyDescent="0.35">
      <c r="A3743" s="11">
        <v>45160</v>
      </c>
      <c r="B3743" s="12" t="s">
        <v>84</v>
      </c>
      <c r="C3743" s="12" t="s">
        <v>79</v>
      </c>
      <c r="D3743" s="12">
        <v>38714.42</v>
      </c>
      <c r="E3743" s="12">
        <v>24269.42</v>
      </c>
      <c r="F3743" s="12">
        <v>14445</v>
      </c>
      <c r="G3743" s="12">
        <v>37.31</v>
      </c>
      <c r="H3743" s="12">
        <v>84</v>
      </c>
      <c r="I3743" s="12">
        <v>0.23</v>
      </c>
      <c r="J3743" s="12">
        <v>19</v>
      </c>
      <c r="K3743" s="12">
        <v>167.29</v>
      </c>
      <c r="L3743" s="12">
        <v>3</v>
      </c>
      <c r="M3743" s="12">
        <v>3.83</v>
      </c>
      <c r="N3743" s="12">
        <v>31</v>
      </c>
      <c r="O3743" s="12">
        <v>34</v>
      </c>
      <c r="P3743" s="12">
        <v>9.6000000000000002E-2</v>
      </c>
      <c r="Q3743" s="12">
        <v>1.07</v>
      </c>
      <c r="R3743" s="12">
        <v>3875</v>
      </c>
      <c r="S3743" s="12">
        <v>0.26500000000000001</v>
      </c>
      <c r="T3743" s="12">
        <v>41.27</v>
      </c>
    </row>
    <row r="3744" spans="1:20" ht="15.75" customHeight="1" x14ac:dyDescent="0.35">
      <c r="A3744" s="11">
        <v>45160</v>
      </c>
      <c r="B3744" s="12" t="s">
        <v>84</v>
      </c>
      <c r="C3744" s="12" t="s">
        <v>80</v>
      </c>
      <c r="D3744" s="12">
        <v>118357.51</v>
      </c>
      <c r="E3744" s="12">
        <v>52750.400000000001</v>
      </c>
      <c r="F3744" s="12">
        <v>65607.11</v>
      </c>
      <c r="G3744" s="12">
        <v>55.43</v>
      </c>
      <c r="H3744" s="12">
        <v>102</v>
      </c>
      <c r="I3744" s="12">
        <v>0.192</v>
      </c>
      <c r="J3744" s="12">
        <v>19</v>
      </c>
      <c r="K3744" s="12">
        <v>188.77</v>
      </c>
      <c r="L3744" s="12">
        <v>5</v>
      </c>
      <c r="M3744" s="12">
        <v>4.1399999999999997</v>
      </c>
      <c r="N3744" s="12">
        <v>51</v>
      </c>
      <c r="O3744" s="12">
        <v>20</v>
      </c>
      <c r="P3744" s="12">
        <v>0.151</v>
      </c>
      <c r="Q3744" s="12">
        <v>1</v>
      </c>
      <c r="R3744" s="12">
        <v>6565</v>
      </c>
      <c r="S3744" s="12">
        <v>0.28100000000000003</v>
      </c>
      <c r="T3744" s="12">
        <v>52.55</v>
      </c>
    </row>
    <row r="3745" spans="1:20" ht="15.75" customHeight="1" x14ac:dyDescent="0.35">
      <c r="A3745" s="11">
        <v>45160</v>
      </c>
      <c r="B3745" s="12" t="s">
        <v>84</v>
      </c>
      <c r="C3745" s="12" t="s">
        <v>81</v>
      </c>
      <c r="D3745" s="12">
        <v>88430.17</v>
      </c>
      <c r="E3745" s="12">
        <v>47736.46</v>
      </c>
      <c r="F3745" s="12">
        <v>40693.699999999997</v>
      </c>
      <c r="G3745" s="12">
        <v>46.02</v>
      </c>
      <c r="H3745" s="12">
        <v>98</v>
      </c>
      <c r="I3745" s="12">
        <v>0.20200000000000001</v>
      </c>
      <c r="J3745" s="12">
        <v>19</v>
      </c>
      <c r="K3745" s="12">
        <v>139.44</v>
      </c>
      <c r="L3745" s="12">
        <v>5</v>
      </c>
      <c r="M3745" s="12">
        <v>4.32</v>
      </c>
      <c r="N3745" s="12">
        <v>47</v>
      </c>
      <c r="O3745" s="12">
        <v>25.6</v>
      </c>
      <c r="P3745" s="12">
        <v>0.223</v>
      </c>
      <c r="Q3745" s="12">
        <v>1.06</v>
      </c>
      <c r="R3745" s="12">
        <v>3926</v>
      </c>
      <c r="S3745" s="12">
        <v>0.26500000000000001</v>
      </c>
      <c r="T3745" s="12">
        <v>51.75</v>
      </c>
    </row>
    <row r="3746" spans="1:20" ht="15.75" customHeight="1" x14ac:dyDescent="0.35">
      <c r="A3746" s="11">
        <v>45161</v>
      </c>
      <c r="B3746" s="12" t="s">
        <v>77</v>
      </c>
      <c r="C3746" s="12" t="s">
        <v>78</v>
      </c>
      <c r="D3746" s="12">
        <v>62561.59</v>
      </c>
      <c r="E3746" s="12">
        <v>27654.95</v>
      </c>
      <c r="F3746" s="12">
        <v>34906.639999999999</v>
      </c>
      <c r="G3746" s="12">
        <v>55.8</v>
      </c>
      <c r="H3746" s="12">
        <v>114</v>
      </c>
      <c r="I3746" s="12">
        <v>0.16800000000000001</v>
      </c>
      <c r="J3746" s="12">
        <v>19</v>
      </c>
      <c r="K3746" s="12">
        <v>237.39</v>
      </c>
      <c r="L3746" s="12">
        <v>4</v>
      </c>
      <c r="M3746" s="12">
        <v>4.6100000000000003</v>
      </c>
      <c r="N3746" s="12">
        <v>62</v>
      </c>
      <c r="O3746" s="12">
        <v>28.1</v>
      </c>
      <c r="P3746" s="12">
        <v>0.157</v>
      </c>
      <c r="Q3746" s="12">
        <v>1.05</v>
      </c>
      <c r="R3746" s="12">
        <v>4656</v>
      </c>
      <c r="S3746" s="12">
        <v>0.23699999999999999</v>
      </c>
      <c r="T3746" s="12">
        <v>47.35</v>
      </c>
    </row>
    <row r="3747" spans="1:20" ht="15.75" customHeight="1" x14ac:dyDescent="0.35">
      <c r="A3747" s="11">
        <v>45161</v>
      </c>
      <c r="B3747" s="12" t="s">
        <v>77</v>
      </c>
      <c r="C3747" s="12" t="s">
        <v>79</v>
      </c>
      <c r="D3747" s="12">
        <v>78453.78</v>
      </c>
      <c r="E3747" s="12">
        <v>49745.78</v>
      </c>
      <c r="F3747" s="12">
        <v>28708.01</v>
      </c>
      <c r="G3747" s="12">
        <v>36.590000000000003</v>
      </c>
      <c r="H3747" s="12">
        <v>109</v>
      </c>
      <c r="I3747" s="12">
        <v>0.26900000000000002</v>
      </c>
      <c r="J3747" s="12">
        <v>29</v>
      </c>
      <c r="K3747" s="12">
        <v>284.39</v>
      </c>
      <c r="L3747" s="12">
        <v>4</v>
      </c>
      <c r="M3747" s="12">
        <v>4.24</v>
      </c>
      <c r="N3747" s="12">
        <v>50</v>
      </c>
      <c r="O3747" s="12">
        <v>31.5</v>
      </c>
      <c r="P3747" s="12">
        <v>0.123</v>
      </c>
      <c r="Q3747" s="12">
        <v>1.1299999999999999</v>
      </c>
      <c r="R3747" s="12">
        <v>4901</v>
      </c>
      <c r="S3747" s="12">
        <v>0.34100000000000003</v>
      </c>
      <c r="T3747" s="12">
        <v>57.57</v>
      </c>
    </row>
    <row r="3748" spans="1:20" ht="15.75" customHeight="1" x14ac:dyDescent="0.35">
      <c r="A3748" s="11">
        <v>45161</v>
      </c>
      <c r="B3748" s="12" t="s">
        <v>77</v>
      </c>
      <c r="C3748" s="12" t="s">
        <v>80</v>
      </c>
      <c r="D3748" s="12">
        <v>71395.740000000005</v>
      </c>
      <c r="E3748" s="12">
        <v>42664.4</v>
      </c>
      <c r="F3748" s="12">
        <v>28731.34</v>
      </c>
      <c r="G3748" s="12">
        <v>40.24</v>
      </c>
      <c r="H3748" s="12">
        <v>120</v>
      </c>
      <c r="I3748" s="12">
        <v>0.28299999999999997</v>
      </c>
      <c r="J3748" s="12">
        <v>34</v>
      </c>
      <c r="K3748" s="12">
        <v>163.44999999999999</v>
      </c>
      <c r="L3748" s="12">
        <v>6</v>
      </c>
      <c r="M3748" s="12">
        <v>4.03</v>
      </c>
      <c r="N3748" s="12">
        <v>60</v>
      </c>
      <c r="O3748" s="12">
        <v>17.600000000000001</v>
      </c>
      <c r="P3748" s="12">
        <v>0.11899999999999999</v>
      </c>
      <c r="Q3748" s="12">
        <v>0.85</v>
      </c>
      <c r="R3748" s="12">
        <v>4499</v>
      </c>
      <c r="S3748" s="12">
        <v>0.25900000000000001</v>
      </c>
      <c r="T3748" s="12">
        <v>28.33</v>
      </c>
    </row>
    <row r="3749" spans="1:20" ht="15.75" customHeight="1" x14ac:dyDescent="0.35">
      <c r="A3749" s="11">
        <v>45161</v>
      </c>
      <c r="B3749" s="12" t="s">
        <v>77</v>
      </c>
      <c r="C3749" s="12" t="s">
        <v>81</v>
      </c>
      <c r="D3749" s="12">
        <v>112501.92</v>
      </c>
      <c r="E3749" s="12">
        <v>72776.25</v>
      </c>
      <c r="F3749" s="12">
        <v>39725.67</v>
      </c>
      <c r="G3749" s="12">
        <v>35.31</v>
      </c>
      <c r="H3749" s="12">
        <v>88</v>
      </c>
      <c r="I3749" s="12">
        <v>0.248</v>
      </c>
      <c r="J3749" s="12">
        <v>21</v>
      </c>
      <c r="K3749" s="12">
        <v>182.73</v>
      </c>
      <c r="L3749" s="12">
        <v>6</v>
      </c>
      <c r="M3749" s="12">
        <v>4.3899999999999997</v>
      </c>
      <c r="N3749" s="12">
        <v>48</v>
      </c>
      <c r="O3749" s="12">
        <v>21.6</v>
      </c>
      <c r="P3749" s="12">
        <v>0.18</v>
      </c>
      <c r="Q3749" s="12">
        <v>0.92</v>
      </c>
      <c r="R3749" s="12">
        <v>5613</v>
      </c>
      <c r="S3749" s="12">
        <v>0.28999999999999998</v>
      </c>
      <c r="T3749" s="12">
        <v>46.46</v>
      </c>
    </row>
    <row r="3750" spans="1:20" ht="15.75" customHeight="1" x14ac:dyDescent="0.35">
      <c r="A3750" s="11">
        <v>45161</v>
      </c>
      <c r="B3750" s="12" t="s">
        <v>82</v>
      </c>
      <c r="C3750" s="12" t="s">
        <v>78</v>
      </c>
      <c r="D3750" s="12">
        <v>126439.93</v>
      </c>
      <c r="E3750" s="12">
        <v>73708.789999999994</v>
      </c>
      <c r="F3750" s="12">
        <v>52731.13</v>
      </c>
      <c r="G3750" s="12">
        <v>41.7</v>
      </c>
      <c r="H3750" s="12">
        <v>105</v>
      </c>
      <c r="I3750" s="12">
        <v>0.16300000000000001</v>
      </c>
      <c r="J3750" s="12">
        <v>17</v>
      </c>
      <c r="K3750" s="12">
        <v>194.16</v>
      </c>
      <c r="L3750" s="12">
        <v>6</v>
      </c>
      <c r="M3750" s="12">
        <v>4.29</v>
      </c>
      <c r="N3750" s="12">
        <v>35</v>
      </c>
      <c r="O3750" s="12">
        <v>26.4</v>
      </c>
      <c r="P3750" s="12">
        <v>0.14499999999999999</v>
      </c>
      <c r="Q3750" s="12">
        <v>1.05</v>
      </c>
      <c r="R3750" s="12">
        <v>6271</v>
      </c>
      <c r="S3750" s="12">
        <v>0.30499999999999999</v>
      </c>
      <c r="T3750" s="12">
        <v>51.47</v>
      </c>
    </row>
    <row r="3751" spans="1:20" ht="15.75" customHeight="1" x14ac:dyDescent="0.35">
      <c r="A3751" s="11">
        <v>45161</v>
      </c>
      <c r="B3751" s="12" t="s">
        <v>82</v>
      </c>
      <c r="C3751" s="12" t="s">
        <v>79</v>
      </c>
      <c r="D3751" s="12">
        <v>127513.23</v>
      </c>
      <c r="E3751" s="12">
        <v>63266.77</v>
      </c>
      <c r="F3751" s="12">
        <v>64246.46</v>
      </c>
      <c r="G3751" s="12">
        <v>50.38</v>
      </c>
      <c r="H3751" s="12">
        <v>124</v>
      </c>
      <c r="I3751" s="12">
        <v>0.128</v>
      </c>
      <c r="J3751" s="12">
        <v>15</v>
      </c>
      <c r="K3751" s="12">
        <v>177.71</v>
      </c>
      <c r="L3751" s="12">
        <v>5</v>
      </c>
      <c r="M3751" s="12">
        <v>4.24</v>
      </c>
      <c r="N3751" s="12">
        <v>45</v>
      </c>
      <c r="O3751" s="12">
        <v>37.299999999999997</v>
      </c>
      <c r="P3751" s="12">
        <v>0.113</v>
      </c>
      <c r="Q3751" s="12">
        <v>0.87</v>
      </c>
      <c r="R3751" s="12">
        <v>3858</v>
      </c>
      <c r="S3751" s="12">
        <v>0.26100000000000001</v>
      </c>
      <c r="T3751" s="12">
        <v>57.19</v>
      </c>
    </row>
    <row r="3752" spans="1:20" ht="15.75" customHeight="1" x14ac:dyDescent="0.35">
      <c r="A3752" s="11">
        <v>45161</v>
      </c>
      <c r="B3752" s="12" t="s">
        <v>82</v>
      </c>
      <c r="C3752" s="12" t="s">
        <v>80</v>
      </c>
      <c r="D3752" s="12">
        <v>87601.98</v>
      </c>
      <c r="E3752" s="12">
        <v>45339.57</v>
      </c>
      <c r="F3752" s="12">
        <v>42262.41</v>
      </c>
      <c r="G3752" s="12">
        <v>48.24</v>
      </c>
      <c r="H3752" s="12">
        <v>91</v>
      </c>
      <c r="I3752" s="12">
        <v>0.161</v>
      </c>
      <c r="J3752" s="12">
        <v>14</v>
      </c>
      <c r="K3752" s="12">
        <v>184.86</v>
      </c>
      <c r="L3752" s="12">
        <v>5</v>
      </c>
      <c r="M3752" s="12">
        <v>4.3</v>
      </c>
      <c r="N3752" s="12">
        <v>55</v>
      </c>
      <c r="O3752" s="12">
        <v>27.5</v>
      </c>
      <c r="P3752" s="12">
        <v>9.5000000000000001E-2</v>
      </c>
      <c r="Q3752" s="12">
        <v>0.92</v>
      </c>
      <c r="R3752" s="12">
        <v>4600</v>
      </c>
      <c r="S3752" s="12">
        <v>0.23499999999999999</v>
      </c>
      <c r="T3752" s="12">
        <v>35.270000000000003</v>
      </c>
    </row>
    <row r="3753" spans="1:20" ht="15.75" customHeight="1" x14ac:dyDescent="0.35">
      <c r="A3753" s="11">
        <v>45161</v>
      </c>
      <c r="B3753" s="12" t="s">
        <v>82</v>
      </c>
      <c r="C3753" s="12" t="s">
        <v>81</v>
      </c>
      <c r="D3753" s="12">
        <v>103507.86</v>
      </c>
      <c r="E3753" s="12">
        <v>47949.5</v>
      </c>
      <c r="F3753" s="12">
        <v>55558.36</v>
      </c>
      <c r="G3753" s="12">
        <v>53.68</v>
      </c>
      <c r="H3753" s="12">
        <v>126</v>
      </c>
      <c r="I3753" s="12">
        <v>0.24399999999999999</v>
      </c>
      <c r="J3753" s="12">
        <v>30</v>
      </c>
      <c r="K3753" s="12">
        <v>185.29</v>
      </c>
      <c r="L3753" s="12">
        <v>6</v>
      </c>
      <c r="M3753" s="12">
        <v>4.0999999999999996</v>
      </c>
      <c r="N3753" s="12">
        <v>69</v>
      </c>
      <c r="O3753" s="12">
        <v>14</v>
      </c>
      <c r="P3753" s="12">
        <v>0.17</v>
      </c>
      <c r="Q3753" s="12">
        <v>0.92</v>
      </c>
      <c r="R3753" s="12">
        <v>5137</v>
      </c>
      <c r="S3753" s="12">
        <v>0.38900000000000001</v>
      </c>
      <c r="T3753" s="12">
        <v>58.61</v>
      </c>
    </row>
    <row r="3754" spans="1:20" ht="15.75" customHeight="1" x14ac:dyDescent="0.35">
      <c r="A3754" s="11">
        <v>45161</v>
      </c>
      <c r="B3754" s="12" t="s">
        <v>83</v>
      </c>
      <c r="C3754" s="12" t="s">
        <v>78</v>
      </c>
      <c r="D3754" s="12">
        <v>76811.210000000006</v>
      </c>
      <c r="E3754" s="12">
        <v>40366.93</v>
      </c>
      <c r="F3754" s="12">
        <v>36444.29</v>
      </c>
      <c r="G3754" s="12">
        <v>47.45</v>
      </c>
      <c r="H3754" s="12">
        <v>79</v>
      </c>
      <c r="I3754" s="12">
        <v>0.191</v>
      </c>
      <c r="J3754" s="12">
        <v>15</v>
      </c>
      <c r="K3754" s="12">
        <v>264.81</v>
      </c>
      <c r="L3754" s="12">
        <v>4</v>
      </c>
      <c r="M3754" s="12">
        <v>4.49</v>
      </c>
      <c r="N3754" s="12">
        <v>52</v>
      </c>
      <c r="O3754" s="12">
        <v>36.6</v>
      </c>
      <c r="P3754" s="12">
        <v>0.16300000000000001</v>
      </c>
      <c r="Q3754" s="12">
        <v>0.89</v>
      </c>
      <c r="R3754" s="12">
        <v>4104</v>
      </c>
      <c r="S3754" s="12">
        <v>0.20899999999999999</v>
      </c>
      <c r="T3754" s="12">
        <v>45.9</v>
      </c>
    </row>
    <row r="3755" spans="1:20" ht="15.75" customHeight="1" x14ac:dyDescent="0.35">
      <c r="A3755" s="11">
        <v>45161</v>
      </c>
      <c r="B3755" s="12" t="s">
        <v>83</v>
      </c>
      <c r="C3755" s="12" t="s">
        <v>79</v>
      </c>
      <c r="D3755" s="12">
        <v>118071.16</v>
      </c>
      <c r="E3755" s="12">
        <v>59001.23</v>
      </c>
      <c r="F3755" s="12">
        <v>59069.93</v>
      </c>
      <c r="G3755" s="12">
        <v>50.03</v>
      </c>
      <c r="H3755" s="12">
        <v>100</v>
      </c>
      <c r="I3755" s="12">
        <v>0.245</v>
      </c>
      <c r="J3755" s="12">
        <v>24</v>
      </c>
      <c r="K3755" s="12">
        <v>103.56</v>
      </c>
      <c r="L3755" s="12">
        <v>5</v>
      </c>
      <c r="M3755" s="12">
        <v>3.32</v>
      </c>
      <c r="N3755" s="12">
        <v>66</v>
      </c>
      <c r="O3755" s="12">
        <v>28.5</v>
      </c>
      <c r="P3755" s="12">
        <v>7.2999999999999995E-2</v>
      </c>
      <c r="Q3755" s="12">
        <v>1.05</v>
      </c>
      <c r="R3755" s="12">
        <v>3813</v>
      </c>
      <c r="S3755" s="12">
        <v>0.30199999999999999</v>
      </c>
      <c r="T3755" s="12">
        <v>37.93</v>
      </c>
    </row>
    <row r="3756" spans="1:20" ht="15.75" customHeight="1" x14ac:dyDescent="0.35">
      <c r="A3756" s="11">
        <v>45161</v>
      </c>
      <c r="B3756" s="12" t="s">
        <v>83</v>
      </c>
      <c r="C3756" s="12" t="s">
        <v>80</v>
      </c>
      <c r="D3756" s="12">
        <v>122592.77</v>
      </c>
      <c r="E3756" s="12">
        <v>81537.42</v>
      </c>
      <c r="F3756" s="12">
        <v>41055.35</v>
      </c>
      <c r="G3756" s="12">
        <v>33.49</v>
      </c>
      <c r="H3756" s="12">
        <v>105</v>
      </c>
      <c r="I3756" s="12">
        <v>0.20300000000000001</v>
      </c>
      <c r="J3756" s="12">
        <v>21</v>
      </c>
      <c r="K3756" s="12">
        <v>193.56</v>
      </c>
      <c r="L3756" s="12">
        <v>5</v>
      </c>
      <c r="M3756" s="12">
        <v>4.4400000000000004</v>
      </c>
      <c r="N3756" s="12">
        <v>45</v>
      </c>
      <c r="O3756" s="12">
        <v>25.7</v>
      </c>
      <c r="P3756" s="12">
        <v>0.223</v>
      </c>
      <c r="Q3756" s="12">
        <v>0.81</v>
      </c>
      <c r="R3756" s="12">
        <v>4610</v>
      </c>
      <c r="S3756" s="12">
        <v>0.33500000000000002</v>
      </c>
      <c r="T3756" s="12">
        <v>63.67</v>
      </c>
    </row>
    <row r="3757" spans="1:20" ht="15.75" customHeight="1" x14ac:dyDescent="0.35">
      <c r="A3757" s="11">
        <v>45161</v>
      </c>
      <c r="B3757" s="12" t="s">
        <v>83</v>
      </c>
      <c r="C3757" s="12" t="s">
        <v>81</v>
      </c>
      <c r="D3757" s="12">
        <v>107807.53</v>
      </c>
      <c r="E3757" s="12">
        <v>57079.19</v>
      </c>
      <c r="F3757" s="12">
        <v>50728.34</v>
      </c>
      <c r="G3757" s="12">
        <v>47.05</v>
      </c>
      <c r="H3757" s="12">
        <v>114</v>
      </c>
      <c r="I3757" s="12">
        <v>0.27</v>
      </c>
      <c r="J3757" s="12">
        <v>30</v>
      </c>
      <c r="K3757" s="12">
        <v>173.01</v>
      </c>
      <c r="L3757" s="12">
        <v>4</v>
      </c>
      <c r="M3757" s="12">
        <v>4.26</v>
      </c>
      <c r="N3757" s="12">
        <v>62</v>
      </c>
      <c r="O3757" s="12">
        <v>27.8</v>
      </c>
      <c r="P3757" s="12">
        <v>8.5999999999999993E-2</v>
      </c>
      <c r="Q3757" s="12">
        <v>1.1399999999999999</v>
      </c>
      <c r="R3757" s="12">
        <v>4904</v>
      </c>
      <c r="S3757" s="12">
        <v>0.24299999999999999</v>
      </c>
      <c r="T3757" s="12">
        <v>45.79</v>
      </c>
    </row>
    <row r="3758" spans="1:20" ht="15.75" customHeight="1" x14ac:dyDescent="0.35">
      <c r="A3758" s="11">
        <v>45161</v>
      </c>
      <c r="B3758" s="12" t="s">
        <v>84</v>
      </c>
      <c r="C3758" s="12" t="s">
        <v>78</v>
      </c>
      <c r="D3758" s="12">
        <v>122878.56</v>
      </c>
      <c r="E3758" s="12">
        <v>79636.14</v>
      </c>
      <c r="F3758" s="12">
        <v>43242.41</v>
      </c>
      <c r="G3758" s="12">
        <v>35.19</v>
      </c>
      <c r="H3758" s="12">
        <v>68</v>
      </c>
      <c r="I3758" s="12">
        <v>0.184</v>
      </c>
      <c r="J3758" s="12">
        <v>12</v>
      </c>
      <c r="K3758" s="12">
        <v>161.41999999999999</v>
      </c>
      <c r="L3758" s="12">
        <v>3</v>
      </c>
      <c r="M3758" s="12">
        <v>4.1100000000000003</v>
      </c>
      <c r="N3758" s="12">
        <v>34</v>
      </c>
      <c r="O3758" s="12">
        <v>21.4</v>
      </c>
      <c r="P3758" s="12">
        <v>8.2000000000000003E-2</v>
      </c>
      <c r="Q3758" s="12">
        <v>0.81</v>
      </c>
      <c r="R3758" s="12">
        <v>4438</v>
      </c>
      <c r="S3758" s="12">
        <v>0.34399999999999997</v>
      </c>
      <c r="T3758" s="12">
        <v>56.5</v>
      </c>
    </row>
    <row r="3759" spans="1:20" ht="15.75" customHeight="1" x14ac:dyDescent="0.35">
      <c r="A3759" s="11">
        <v>45161</v>
      </c>
      <c r="B3759" s="12" t="s">
        <v>84</v>
      </c>
      <c r="C3759" s="12" t="s">
        <v>79</v>
      </c>
      <c r="D3759" s="12">
        <v>102824.64</v>
      </c>
      <c r="E3759" s="12">
        <v>56989.57</v>
      </c>
      <c r="F3759" s="12">
        <v>45835.07</v>
      </c>
      <c r="G3759" s="12">
        <v>44.58</v>
      </c>
      <c r="H3759" s="12">
        <v>111</v>
      </c>
      <c r="I3759" s="12">
        <v>0.254</v>
      </c>
      <c r="J3759" s="12">
        <v>28</v>
      </c>
      <c r="K3759" s="12">
        <v>265.33999999999997</v>
      </c>
      <c r="L3759" s="12">
        <v>5</v>
      </c>
      <c r="M3759" s="12">
        <v>3.56</v>
      </c>
      <c r="N3759" s="12">
        <v>50</v>
      </c>
      <c r="O3759" s="12">
        <v>20.2</v>
      </c>
      <c r="P3759" s="12">
        <v>0.20399999999999999</v>
      </c>
      <c r="Q3759" s="12">
        <v>0.93</v>
      </c>
      <c r="R3759" s="12">
        <v>4543</v>
      </c>
      <c r="S3759" s="12">
        <v>0.27400000000000002</v>
      </c>
      <c r="T3759" s="12">
        <v>51</v>
      </c>
    </row>
    <row r="3760" spans="1:20" ht="15.75" customHeight="1" x14ac:dyDescent="0.35">
      <c r="A3760" s="11">
        <v>45161</v>
      </c>
      <c r="B3760" s="12" t="s">
        <v>84</v>
      </c>
      <c r="C3760" s="12" t="s">
        <v>80</v>
      </c>
      <c r="D3760" s="12">
        <v>129365.09</v>
      </c>
      <c r="E3760" s="12">
        <v>52734.82</v>
      </c>
      <c r="F3760" s="12">
        <v>76630.27</v>
      </c>
      <c r="G3760" s="12">
        <v>59.24</v>
      </c>
      <c r="H3760" s="12">
        <v>67</v>
      </c>
      <c r="I3760" s="12">
        <v>0.26</v>
      </c>
      <c r="J3760" s="12">
        <v>17</v>
      </c>
      <c r="K3760" s="12">
        <v>174.14</v>
      </c>
      <c r="L3760" s="12">
        <v>4</v>
      </c>
      <c r="M3760" s="12">
        <v>4.34</v>
      </c>
      <c r="N3760" s="12">
        <v>60</v>
      </c>
      <c r="O3760" s="12">
        <v>19</v>
      </c>
      <c r="P3760" s="12">
        <v>0.122</v>
      </c>
      <c r="Q3760" s="12">
        <v>0.97</v>
      </c>
      <c r="R3760" s="12">
        <v>3690</v>
      </c>
      <c r="S3760" s="12">
        <v>0.21199999999999999</v>
      </c>
      <c r="T3760" s="12">
        <v>47.51</v>
      </c>
    </row>
    <row r="3761" spans="1:20" ht="15.75" customHeight="1" x14ac:dyDescent="0.35">
      <c r="A3761" s="11">
        <v>45161</v>
      </c>
      <c r="B3761" s="12" t="s">
        <v>84</v>
      </c>
      <c r="C3761" s="12" t="s">
        <v>81</v>
      </c>
      <c r="D3761" s="12">
        <v>125424.14</v>
      </c>
      <c r="E3761" s="12">
        <v>80811.03</v>
      </c>
      <c r="F3761" s="12">
        <v>44613.11</v>
      </c>
      <c r="G3761" s="12">
        <v>35.57</v>
      </c>
      <c r="H3761" s="12">
        <v>116</v>
      </c>
      <c r="I3761" s="12">
        <v>0.20499999999999999</v>
      </c>
      <c r="J3761" s="12">
        <v>23</v>
      </c>
      <c r="K3761" s="12">
        <v>262.77</v>
      </c>
      <c r="L3761" s="12">
        <v>6</v>
      </c>
      <c r="M3761" s="12">
        <v>4.09</v>
      </c>
      <c r="N3761" s="12">
        <v>54</v>
      </c>
      <c r="O3761" s="12">
        <v>25.5</v>
      </c>
      <c r="P3761" s="12">
        <v>0.108</v>
      </c>
      <c r="Q3761" s="12">
        <v>1</v>
      </c>
      <c r="R3761" s="12">
        <v>4683</v>
      </c>
      <c r="S3761" s="12">
        <v>0.32</v>
      </c>
      <c r="T3761" s="12">
        <v>35.520000000000003</v>
      </c>
    </row>
    <row r="3762" spans="1:20" ht="15.75" customHeight="1" x14ac:dyDescent="0.35">
      <c r="A3762" s="11">
        <v>45162</v>
      </c>
      <c r="B3762" s="12" t="s">
        <v>77</v>
      </c>
      <c r="C3762" s="12" t="s">
        <v>78</v>
      </c>
      <c r="D3762" s="12">
        <v>110462.33</v>
      </c>
      <c r="E3762" s="12">
        <v>57449.2</v>
      </c>
      <c r="F3762" s="12">
        <v>53013.13</v>
      </c>
      <c r="G3762" s="12">
        <v>47.99</v>
      </c>
      <c r="H3762" s="12">
        <v>105</v>
      </c>
      <c r="I3762" s="12">
        <v>0.13900000000000001</v>
      </c>
      <c r="J3762" s="12">
        <v>14</v>
      </c>
      <c r="K3762" s="12">
        <v>121.8</v>
      </c>
      <c r="L3762" s="12">
        <v>4</v>
      </c>
      <c r="M3762" s="12">
        <v>4.34</v>
      </c>
      <c r="N3762" s="12">
        <v>60</v>
      </c>
      <c r="O3762" s="12">
        <v>41.1</v>
      </c>
      <c r="P3762" s="12">
        <v>0.2</v>
      </c>
      <c r="Q3762" s="12">
        <v>0.84</v>
      </c>
      <c r="R3762" s="12">
        <v>4493</v>
      </c>
      <c r="S3762" s="12">
        <v>0.34899999999999998</v>
      </c>
      <c r="T3762" s="12">
        <v>51.02</v>
      </c>
    </row>
    <row r="3763" spans="1:20" ht="15.75" customHeight="1" x14ac:dyDescent="0.35">
      <c r="A3763" s="11">
        <v>45162</v>
      </c>
      <c r="B3763" s="12" t="s">
        <v>77</v>
      </c>
      <c r="C3763" s="12" t="s">
        <v>79</v>
      </c>
      <c r="D3763" s="12">
        <v>83329.3</v>
      </c>
      <c r="E3763" s="12">
        <v>37062.949999999997</v>
      </c>
      <c r="F3763" s="12">
        <v>46266.35</v>
      </c>
      <c r="G3763" s="12">
        <v>55.52</v>
      </c>
      <c r="H3763" s="12">
        <v>82</v>
      </c>
      <c r="I3763" s="12">
        <v>0.26900000000000002</v>
      </c>
      <c r="J3763" s="12">
        <v>22</v>
      </c>
      <c r="K3763" s="12">
        <v>172.51</v>
      </c>
      <c r="L3763" s="12">
        <v>2</v>
      </c>
      <c r="M3763" s="12">
        <v>4.24</v>
      </c>
      <c r="N3763" s="12">
        <v>55</v>
      </c>
      <c r="O3763" s="12">
        <v>30.4</v>
      </c>
      <c r="P3763" s="12">
        <v>0.11899999999999999</v>
      </c>
      <c r="Q3763" s="12">
        <v>1.1299999999999999</v>
      </c>
      <c r="R3763" s="12">
        <v>6406</v>
      </c>
      <c r="S3763" s="12">
        <v>0.215</v>
      </c>
      <c r="T3763" s="12">
        <v>49.83</v>
      </c>
    </row>
    <row r="3764" spans="1:20" ht="15.75" customHeight="1" x14ac:dyDescent="0.35">
      <c r="A3764" s="11">
        <v>45162</v>
      </c>
      <c r="B3764" s="12" t="s">
        <v>77</v>
      </c>
      <c r="C3764" s="12" t="s">
        <v>80</v>
      </c>
      <c r="D3764" s="12">
        <v>101361.60000000001</v>
      </c>
      <c r="E3764" s="12">
        <v>53737.18</v>
      </c>
      <c r="F3764" s="12">
        <v>47624.41</v>
      </c>
      <c r="G3764" s="12">
        <v>46.98</v>
      </c>
      <c r="H3764" s="12">
        <v>125</v>
      </c>
      <c r="I3764" s="12">
        <v>0.24</v>
      </c>
      <c r="J3764" s="12">
        <v>30</v>
      </c>
      <c r="K3764" s="12">
        <v>172.73</v>
      </c>
      <c r="L3764" s="12">
        <v>2</v>
      </c>
      <c r="M3764" s="12">
        <v>4.47</v>
      </c>
      <c r="N3764" s="12">
        <v>53</v>
      </c>
      <c r="O3764" s="12">
        <v>22.2</v>
      </c>
      <c r="P3764" s="12">
        <v>5.0999999999999997E-2</v>
      </c>
      <c r="Q3764" s="12">
        <v>1.1000000000000001</v>
      </c>
      <c r="R3764" s="12">
        <v>5668</v>
      </c>
      <c r="S3764" s="12">
        <v>0.29799999999999999</v>
      </c>
      <c r="T3764" s="12">
        <v>45.84</v>
      </c>
    </row>
    <row r="3765" spans="1:20" ht="15.75" customHeight="1" x14ac:dyDescent="0.35">
      <c r="A3765" s="11">
        <v>45162</v>
      </c>
      <c r="B3765" s="12" t="s">
        <v>77</v>
      </c>
      <c r="C3765" s="12" t="s">
        <v>81</v>
      </c>
      <c r="D3765" s="12">
        <v>83296.44</v>
      </c>
      <c r="E3765" s="12">
        <v>49210.080000000002</v>
      </c>
      <c r="F3765" s="12">
        <v>34086.36</v>
      </c>
      <c r="G3765" s="12">
        <v>40.92</v>
      </c>
      <c r="H3765" s="12">
        <v>123</v>
      </c>
      <c r="I3765" s="12">
        <v>0.123</v>
      </c>
      <c r="J3765" s="12">
        <v>15</v>
      </c>
      <c r="K3765" s="12">
        <v>86.11</v>
      </c>
      <c r="L3765" s="12">
        <v>4</v>
      </c>
      <c r="M3765" s="12">
        <v>3.9</v>
      </c>
      <c r="N3765" s="12">
        <v>39</v>
      </c>
      <c r="O3765" s="12">
        <v>25.8</v>
      </c>
      <c r="P3765" s="12">
        <v>0.152</v>
      </c>
      <c r="Q3765" s="12">
        <v>0.97</v>
      </c>
      <c r="R3765" s="12">
        <v>6519</v>
      </c>
      <c r="S3765" s="12">
        <v>0.26300000000000001</v>
      </c>
      <c r="T3765" s="12">
        <v>59.04</v>
      </c>
    </row>
    <row r="3766" spans="1:20" ht="15.75" customHeight="1" x14ac:dyDescent="0.35">
      <c r="A3766" s="11">
        <v>45162</v>
      </c>
      <c r="B3766" s="12" t="s">
        <v>82</v>
      </c>
      <c r="C3766" s="12" t="s">
        <v>78</v>
      </c>
      <c r="D3766" s="12">
        <v>104756.38</v>
      </c>
      <c r="E3766" s="12">
        <v>50947.03</v>
      </c>
      <c r="F3766" s="12">
        <v>53809.35</v>
      </c>
      <c r="G3766" s="12">
        <v>51.37</v>
      </c>
      <c r="H3766" s="12">
        <v>64</v>
      </c>
      <c r="I3766" s="12">
        <v>0.249</v>
      </c>
      <c r="J3766" s="12">
        <v>15</v>
      </c>
      <c r="K3766" s="12">
        <v>200.66</v>
      </c>
      <c r="L3766" s="12">
        <v>5</v>
      </c>
      <c r="M3766" s="12">
        <v>4.0999999999999996</v>
      </c>
      <c r="N3766" s="12">
        <v>43</v>
      </c>
      <c r="O3766" s="12">
        <v>38.200000000000003</v>
      </c>
      <c r="P3766" s="12">
        <v>0.123</v>
      </c>
      <c r="Q3766" s="12">
        <v>1</v>
      </c>
      <c r="R3766" s="12">
        <v>3751</v>
      </c>
      <c r="S3766" s="12">
        <v>0.30399999999999999</v>
      </c>
      <c r="T3766" s="12">
        <v>61</v>
      </c>
    </row>
    <row r="3767" spans="1:20" ht="15.75" customHeight="1" x14ac:dyDescent="0.35">
      <c r="A3767" s="11">
        <v>45162</v>
      </c>
      <c r="B3767" s="12" t="s">
        <v>82</v>
      </c>
      <c r="C3767" s="12" t="s">
        <v>79</v>
      </c>
      <c r="D3767" s="12">
        <v>114214.89</v>
      </c>
      <c r="E3767" s="12">
        <v>78020.039999999994</v>
      </c>
      <c r="F3767" s="12">
        <v>36194.85</v>
      </c>
      <c r="G3767" s="12">
        <v>31.69</v>
      </c>
      <c r="H3767" s="12">
        <v>108</v>
      </c>
      <c r="I3767" s="12">
        <v>0.20499999999999999</v>
      </c>
      <c r="J3767" s="12">
        <v>22</v>
      </c>
      <c r="K3767" s="12">
        <v>253.95</v>
      </c>
      <c r="L3767" s="12">
        <v>4</v>
      </c>
      <c r="M3767" s="12">
        <v>4.43</v>
      </c>
      <c r="N3767" s="12">
        <v>56</v>
      </c>
      <c r="O3767" s="12">
        <v>22.1</v>
      </c>
      <c r="P3767" s="12">
        <v>8.5999999999999993E-2</v>
      </c>
      <c r="Q3767" s="12">
        <v>0.82</v>
      </c>
      <c r="R3767" s="12">
        <v>5070</v>
      </c>
      <c r="S3767" s="12">
        <v>0.27900000000000003</v>
      </c>
      <c r="T3767" s="12">
        <v>52.22</v>
      </c>
    </row>
    <row r="3768" spans="1:20" ht="15.75" customHeight="1" x14ac:dyDescent="0.35">
      <c r="A3768" s="11">
        <v>45162</v>
      </c>
      <c r="B3768" s="12" t="s">
        <v>82</v>
      </c>
      <c r="C3768" s="12" t="s">
        <v>80</v>
      </c>
      <c r="D3768" s="12">
        <v>103787.77</v>
      </c>
      <c r="E3768" s="12">
        <v>53119.17</v>
      </c>
      <c r="F3768" s="12">
        <v>50668.59</v>
      </c>
      <c r="G3768" s="12">
        <v>48.82</v>
      </c>
      <c r="H3768" s="12">
        <v>108</v>
      </c>
      <c r="I3768" s="12">
        <v>0.22800000000000001</v>
      </c>
      <c r="J3768" s="12">
        <v>24</v>
      </c>
      <c r="K3768" s="12">
        <v>139.15</v>
      </c>
      <c r="L3768" s="12">
        <v>6</v>
      </c>
      <c r="M3768" s="12">
        <v>4.37</v>
      </c>
      <c r="N3768" s="12">
        <v>52</v>
      </c>
      <c r="O3768" s="12">
        <v>21.1</v>
      </c>
      <c r="P3768" s="12">
        <v>0.16900000000000001</v>
      </c>
      <c r="Q3768" s="12">
        <v>1.19</v>
      </c>
      <c r="R3768" s="12">
        <v>5418</v>
      </c>
      <c r="S3768" s="12">
        <v>0.24</v>
      </c>
      <c r="T3768" s="12">
        <v>51.36</v>
      </c>
    </row>
    <row r="3769" spans="1:20" ht="15.75" customHeight="1" x14ac:dyDescent="0.35">
      <c r="A3769" s="11">
        <v>45162</v>
      </c>
      <c r="B3769" s="12" t="s">
        <v>82</v>
      </c>
      <c r="C3769" s="12" t="s">
        <v>81</v>
      </c>
      <c r="D3769" s="12">
        <v>104299.37</v>
      </c>
      <c r="E3769" s="12">
        <v>66838.100000000006</v>
      </c>
      <c r="F3769" s="12">
        <v>37461.279999999999</v>
      </c>
      <c r="G3769" s="12">
        <v>35.92</v>
      </c>
      <c r="H3769" s="12">
        <v>94</v>
      </c>
      <c r="I3769" s="12">
        <v>0.106</v>
      </c>
      <c r="J3769" s="12">
        <v>9</v>
      </c>
      <c r="K3769" s="12">
        <v>119.23</v>
      </c>
      <c r="L3769" s="12">
        <v>6</v>
      </c>
      <c r="M3769" s="12">
        <v>4.17</v>
      </c>
      <c r="N3769" s="12">
        <v>57</v>
      </c>
      <c r="O3769" s="12">
        <v>15.6</v>
      </c>
      <c r="P3769" s="12">
        <v>0.22900000000000001</v>
      </c>
      <c r="Q3769" s="12">
        <v>0.82</v>
      </c>
      <c r="R3769" s="12">
        <v>4636</v>
      </c>
      <c r="S3769" s="12">
        <v>0.38500000000000001</v>
      </c>
      <c r="T3769" s="12">
        <v>60.59</v>
      </c>
    </row>
    <row r="3770" spans="1:20" ht="15.75" customHeight="1" x14ac:dyDescent="0.35">
      <c r="A3770" s="11">
        <v>45162</v>
      </c>
      <c r="B3770" s="12" t="s">
        <v>83</v>
      </c>
      <c r="C3770" s="12" t="s">
        <v>78</v>
      </c>
      <c r="D3770" s="12">
        <v>105961.83</v>
      </c>
      <c r="E3770" s="12">
        <v>48017.120000000003</v>
      </c>
      <c r="F3770" s="12">
        <v>57944.71</v>
      </c>
      <c r="G3770" s="12">
        <v>54.68</v>
      </c>
      <c r="H3770" s="12">
        <v>118</v>
      </c>
      <c r="I3770" s="12">
        <v>0.29699999999999999</v>
      </c>
      <c r="J3770" s="12">
        <v>35</v>
      </c>
      <c r="K3770" s="12">
        <v>227.04</v>
      </c>
      <c r="L3770" s="12">
        <v>5</v>
      </c>
      <c r="M3770" s="12">
        <v>4.34</v>
      </c>
      <c r="N3770" s="12">
        <v>44</v>
      </c>
      <c r="O3770" s="12">
        <v>23.8</v>
      </c>
      <c r="P3770" s="12">
        <v>0.192</v>
      </c>
      <c r="Q3770" s="12">
        <v>0.93</v>
      </c>
      <c r="R3770" s="12">
        <v>4371</v>
      </c>
      <c r="S3770" s="12">
        <v>0.34300000000000003</v>
      </c>
      <c r="T3770" s="12">
        <v>40.479999999999997</v>
      </c>
    </row>
    <row r="3771" spans="1:20" ht="15.75" customHeight="1" x14ac:dyDescent="0.35">
      <c r="A3771" s="11">
        <v>45162</v>
      </c>
      <c r="B3771" s="12" t="s">
        <v>83</v>
      </c>
      <c r="C3771" s="12" t="s">
        <v>79</v>
      </c>
      <c r="D3771" s="12">
        <v>96841.99</v>
      </c>
      <c r="E3771" s="12">
        <v>55128.04</v>
      </c>
      <c r="F3771" s="12">
        <v>41713.949999999997</v>
      </c>
      <c r="G3771" s="12">
        <v>43.07</v>
      </c>
      <c r="H3771" s="12">
        <v>98</v>
      </c>
      <c r="I3771" s="12">
        <v>0.19500000000000001</v>
      </c>
      <c r="J3771" s="12">
        <v>19</v>
      </c>
      <c r="K3771" s="12">
        <v>296.55</v>
      </c>
      <c r="L3771" s="12">
        <v>3</v>
      </c>
      <c r="M3771" s="12">
        <v>3.68</v>
      </c>
      <c r="N3771" s="12">
        <v>51</v>
      </c>
      <c r="O3771" s="12">
        <v>20.8</v>
      </c>
      <c r="P3771" s="12">
        <v>0.23</v>
      </c>
      <c r="Q3771" s="12">
        <v>1.17</v>
      </c>
      <c r="R3771" s="12">
        <v>3703</v>
      </c>
      <c r="S3771" s="12">
        <v>0.36899999999999999</v>
      </c>
      <c r="T3771" s="12">
        <v>54.84</v>
      </c>
    </row>
    <row r="3772" spans="1:20" ht="15.75" customHeight="1" x14ac:dyDescent="0.35">
      <c r="A3772" s="11">
        <v>45162</v>
      </c>
      <c r="B3772" s="12" t="s">
        <v>83</v>
      </c>
      <c r="C3772" s="12" t="s">
        <v>80</v>
      </c>
      <c r="D3772" s="12">
        <v>96889.14</v>
      </c>
      <c r="E3772" s="12">
        <v>39012.94</v>
      </c>
      <c r="F3772" s="12">
        <v>57876.2</v>
      </c>
      <c r="G3772" s="12">
        <v>59.73</v>
      </c>
      <c r="H3772" s="12">
        <v>96</v>
      </c>
      <c r="I3772" s="12">
        <v>0.187</v>
      </c>
      <c r="J3772" s="12">
        <v>17</v>
      </c>
      <c r="K3772" s="12">
        <v>198.23</v>
      </c>
      <c r="L3772" s="12">
        <v>4</v>
      </c>
      <c r="M3772" s="12">
        <v>4.43</v>
      </c>
      <c r="N3772" s="12">
        <v>55</v>
      </c>
      <c r="O3772" s="12">
        <v>24.4</v>
      </c>
      <c r="P3772" s="12">
        <v>0.113</v>
      </c>
      <c r="Q3772" s="12">
        <v>1.18</v>
      </c>
      <c r="R3772" s="12">
        <v>4630</v>
      </c>
      <c r="S3772" s="12">
        <v>0.315</v>
      </c>
      <c r="T3772" s="12">
        <v>56.49</v>
      </c>
    </row>
    <row r="3773" spans="1:20" ht="15.75" customHeight="1" x14ac:dyDescent="0.35">
      <c r="A3773" s="11">
        <v>45162</v>
      </c>
      <c r="B3773" s="12" t="s">
        <v>83</v>
      </c>
      <c r="C3773" s="12" t="s">
        <v>81</v>
      </c>
      <c r="D3773" s="12">
        <v>91949.69</v>
      </c>
      <c r="E3773" s="12">
        <v>61872.99</v>
      </c>
      <c r="F3773" s="12">
        <v>30076.69</v>
      </c>
      <c r="G3773" s="12">
        <v>32.71</v>
      </c>
      <c r="H3773" s="12">
        <v>144</v>
      </c>
      <c r="I3773" s="12">
        <v>0.111</v>
      </c>
      <c r="J3773" s="12">
        <v>15</v>
      </c>
      <c r="K3773" s="12">
        <v>223.91</v>
      </c>
      <c r="L3773" s="12">
        <v>4</v>
      </c>
      <c r="M3773" s="12">
        <v>3.93</v>
      </c>
      <c r="N3773" s="12">
        <v>51</v>
      </c>
      <c r="O3773" s="12">
        <v>29.2</v>
      </c>
      <c r="P3773" s="12">
        <v>0.23100000000000001</v>
      </c>
      <c r="Q3773" s="12">
        <v>1.0900000000000001</v>
      </c>
      <c r="R3773" s="12">
        <v>3743</v>
      </c>
      <c r="S3773" s="12">
        <v>0.24</v>
      </c>
      <c r="T3773" s="12">
        <v>71.900000000000006</v>
      </c>
    </row>
    <row r="3774" spans="1:20" ht="15.75" customHeight="1" x14ac:dyDescent="0.35">
      <c r="A3774" s="11">
        <v>45162</v>
      </c>
      <c r="B3774" s="12" t="s">
        <v>84</v>
      </c>
      <c r="C3774" s="12" t="s">
        <v>78</v>
      </c>
      <c r="D3774" s="12">
        <v>106928.93</v>
      </c>
      <c r="E3774" s="12">
        <v>52474.18</v>
      </c>
      <c r="F3774" s="12">
        <v>54454.75</v>
      </c>
      <c r="G3774" s="12">
        <v>50.93</v>
      </c>
      <c r="H3774" s="12">
        <v>120</v>
      </c>
      <c r="I3774" s="12">
        <v>0.29299999999999998</v>
      </c>
      <c r="J3774" s="12">
        <v>35</v>
      </c>
      <c r="K3774" s="12">
        <v>171.47</v>
      </c>
      <c r="L3774" s="12">
        <v>4</v>
      </c>
      <c r="M3774" s="12">
        <v>4.3499999999999996</v>
      </c>
      <c r="N3774" s="12">
        <v>45</v>
      </c>
      <c r="O3774" s="12">
        <v>16.5</v>
      </c>
      <c r="P3774" s="12">
        <v>0.126</v>
      </c>
      <c r="Q3774" s="12">
        <v>0.99</v>
      </c>
      <c r="R3774" s="12">
        <v>6182</v>
      </c>
      <c r="S3774" s="12">
        <v>0.31</v>
      </c>
      <c r="T3774" s="12">
        <v>35.659999999999997</v>
      </c>
    </row>
    <row r="3775" spans="1:20" ht="15.75" customHeight="1" x14ac:dyDescent="0.35">
      <c r="A3775" s="11">
        <v>45162</v>
      </c>
      <c r="B3775" s="12" t="s">
        <v>84</v>
      </c>
      <c r="C3775" s="12" t="s">
        <v>79</v>
      </c>
      <c r="D3775" s="12">
        <v>103521.97</v>
      </c>
      <c r="E3775" s="12">
        <v>70127.94</v>
      </c>
      <c r="F3775" s="12">
        <v>33394.03</v>
      </c>
      <c r="G3775" s="12">
        <v>32.26</v>
      </c>
      <c r="H3775" s="12">
        <v>130</v>
      </c>
      <c r="I3775" s="12">
        <v>0.23100000000000001</v>
      </c>
      <c r="J3775" s="12">
        <v>30</v>
      </c>
      <c r="K3775" s="12">
        <v>177.25</v>
      </c>
      <c r="L3775" s="12">
        <v>4</v>
      </c>
      <c r="M3775" s="12">
        <v>4.2300000000000004</v>
      </c>
      <c r="N3775" s="12">
        <v>43</v>
      </c>
      <c r="O3775" s="12">
        <v>21.9</v>
      </c>
      <c r="P3775" s="12">
        <v>0.19800000000000001</v>
      </c>
      <c r="Q3775" s="12">
        <v>0.88</v>
      </c>
      <c r="R3775" s="12">
        <v>4556</v>
      </c>
      <c r="S3775" s="12">
        <v>0.33300000000000002</v>
      </c>
      <c r="T3775" s="12">
        <v>32.19</v>
      </c>
    </row>
    <row r="3776" spans="1:20" ht="15.75" customHeight="1" x14ac:dyDescent="0.35">
      <c r="A3776" s="11">
        <v>45162</v>
      </c>
      <c r="B3776" s="12" t="s">
        <v>84</v>
      </c>
      <c r="C3776" s="12" t="s">
        <v>80</v>
      </c>
      <c r="D3776" s="12">
        <v>89312.9</v>
      </c>
      <c r="E3776" s="12">
        <v>58909.59</v>
      </c>
      <c r="F3776" s="12">
        <v>30403.32</v>
      </c>
      <c r="G3776" s="12">
        <v>34.04</v>
      </c>
      <c r="H3776" s="12">
        <v>79</v>
      </c>
      <c r="I3776" s="12">
        <v>0.14399999999999999</v>
      </c>
      <c r="J3776" s="12">
        <v>11</v>
      </c>
      <c r="K3776" s="12">
        <v>266.79000000000002</v>
      </c>
      <c r="L3776" s="12">
        <v>5</v>
      </c>
      <c r="M3776" s="12">
        <v>4.37</v>
      </c>
      <c r="N3776" s="12">
        <v>51</v>
      </c>
      <c r="O3776" s="12">
        <v>30.9</v>
      </c>
      <c r="P3776" s="12">
        <v>0.23799999999999999</v>
      </c>
      <c r="Q3776" s="12">
        <v>0.89</v>
      </c>
      <c r="R3776" s="12">
        <v>4996</v>
      </c>
      <c r="S3776" s="12">
        <v>0.26800000000000002</v>
      </c>
      <c r="T3776" s="12">
        <v>58.39</v>
      </c>
    </row>
    <row r="3777" spans="1:20" ht="15.75" customHeight="1" x14ac:dyDescent="0.35">
      <c r="A3777" s="11">
        <v>45162</v>
      </c>
      <c r="B3777" s="12" t="s">
        <v>84</v>
      </c>
      <c r="C3777" s="12" t="s">
        <v>81</v>
      </c>
      <c r="D3777" s="12">
        <v>115219.83</v>
      </c>
      <c r="E3777" s="12">
        <v>59905.86</v>
      </c>
      <c r="F3777" s="12">
        <v>55313.97</v>
      </c>
      <c r="G3777" s="12">
        <v>48.01</v>
      </c>
      <c r="H3777" s="12">
        <v>80</v>
      </c>
      <c r="I3777" s="12">
        <v>0.113</v>
      </c>
      <c r="J3777" s="12">
        <v>9</v>
      </c>
      <c r="K3777" s="12">
        <v>131.38999999999999</v>
      </c>
      <c r="L3777" s="12">
        <v>6</v>
      </c>
      <c r="M3777" s="12">
        <v>4.0599999999999996</v>
      </c>
      <c r="N3777" s="12">
        <v>60</v>
      </c>
      <c r="O3777" s="12">
        <v>14</v>
      </c>
      <c r="P3777" s="12">
        <v>0.222</v>
      </c>
      <c r="Q3777" s="12">
        <v>1.06</v>
      </c>
      <c r="R3777" s="12">
        <v>6001</v>
      </c>
      <c r="S3777" s="12">
        <v>0.36699999999999999</v>
      </c>
      <c r="T3777" s="12">
        <v>62.16</v>
      </c>
    </row>
    <row r="3778" spans="1:20" ht="15.75" customHeight="1" x14ac:dyDescent="0.35">
      <c r="A3778" s="11">
        <v>45163</v>
      </c>
      <c r="B3778" s="12" t="s">
        <v>77</v>
      </c>
      <c r="C3778" s="12" t="s">
        <v>78</v>
      </c>
      <c r="D3778" s="12">
        <v>130406.39999999999</v>
      </c>
      <c r="E3778" s="12">
        <v>63291.23</v>
      </c>
      <c r="F3778" s="12">
        <v>67115.17</v>
      </c>
      <c r="G3778" s="12">
        <v>51.47</v>
      </c>
      <c r="H3778" s="12">
        <v>114</v>
      </c>
      <c r="I3778" s="12">
        <v>0.13700000000000001</v>
      </c>
      <c r="J3778" s="12">
        <v>15</v>
      </c>
      <c r="K3778" s="12">
        <v>181.33</v>
      </c>
      <c r="L3778" s="12">
        <v>4</v>
      </c>
      <c r="M3778" s="12">
        <v>3.97</v>
      </c>
      <c r="N3778" s="12">
        <v>57</v>
      </c>
      <c r="O3778" s="12">
        <v>23.1</v>
      </c>
      <c r="P3778" s="12">
        <v>0.115</v>
      </c>
      <c r="Q3778" s="12">
        <v>0.89</v>
      </c>
      <c r="R3778" s="12">
        <v>4649</v>
      </c>
      <c r="S3778" s="12">
        <v>0.33200000000000002</v>
      </c>
      <c r="T3778" s="12">
        <v>37.119999999999997</v>
      </c>
    </row>
    <row r="3779" spans="1:20" ht="15.75" customHeight="1" x14ac:dyDescent="0.35">
      <c r="A3779" s="11">
        <v>45163</v>
      </c>
      <c r="B3779" s="12" t="s">
        <v>77</v>
      </c>
      <c r="C3779" s="12" t="s">
        <v>79</v>
      </c>
      <c r="D3779" s="12">
        <v>89532.68</v>
      </c>
      <c r="E3779" s="12">
        <v>53561.9</v>
      </c>
      <c r="F3779" s="12">
        <v>35970.79</v>
      </c>
      <c r="G3779" s="12">
        <v>40.18</v>
      </c>
      <c r="H3779" s="12">
        <v>163</v>
      </c>
      <c r="I3779" s="12">
        <v>0.28299999999999997</v>
      </c>
      <c r="J3779" s="12">
        <v>46</v>
      </c>
      <c r="K3779" s="12">
        <v>190.74</v>
      </c>
      <c r="L3779" s="12">
        <v>4</v>
      </c>
      <c r="M3779" s="12">
        <v>3.9</v>
      </c>
      <c r="N3779" s="12">
        <v>52</v>
      </c>
      <c r="O3779" s="12">
        <v>29.5</v>
      </c>
      <c r="P3779" s="12">
        <v>0.2</v>
      </c>
      <c r="Q3779" s="12">
        <v>1.1399999999999999</v>
      </c>
      <c r="R3779" s="12">
        <v>6493</v>
      </c>
      <c r="S3779" s="12">
        <v>0.249</v>
      </c>
      <c r="T3779" s="12">
        <v>47.14</v>
      </c>
    </row>
    <row r="3780" spans="1:20" ht="15.75" customHeight="1" x14ac:dyDescent="0.35">
      <c r="A3780" s="11">
        <v>45163</v>
      </c>
      <c r="B3780" s="12" t="s">
        <v>77</v>
      </c>
      <c r="C3780" s="12" t="s">
        <v>80</v>
      </c>
      <c r="D3780" s="12">
        <v>124347.59</v>
      </c>
      <c r="E3780" s="12">
        <v>85908.41</v>
      </c>
      <c r="F3780" s="12">
        <v>38439.17</v>
      </c>
      <c r="G3780" s="12">
        <v>30.91</v>
      </c>
      <c r="H3780" s="12">
        <v>88</v>
      </c>
      <c r="I3780" s="12">
        <v>0.28100000000000003</v>
      </c>
      <c r="J3780" s="12">
        <v>24</v>
      </c>
      <c r="K3780" s="12">
        <v>210.75</v>
      </c>
      <c r="L3780" s="12">
        <v>6</v>
      </c>
      <c r="M3780" s="12">
        <v>4.41</v>
      </c>
      <c r="N3780" s="12">
        <v>51</v>
      </c>
      <c r="O3780" s="12">
        <v>21</v>
      </c>
      <c r="P3780" s="12">
        <v>8.5999999999999993E-2</v>
      </c>
      <c r="Q3780" s="12">
        <v>1.0900000000000001</v>
      </c>
      <c r="R3780" s="12">
        <v>3998</v>
      </c>
      <c r="S3780" s="12">
        <v>0.38800000000000001</v>
      </c>
      <c r="T3780" s="12">
        <v>52.62</v>
      </c>
    </row>
    <row r="3781" spans="1:20" ht="15.75" customHeight="1" x14ac:dyDescent="0.35">
      <c r="A3781" s="11">
        <v>45163</v>
      </c>
      <c r="B3781" s="12" t="s">
        <v>77</v>
      </c>
      <c r="C3781" s="12" t="s">
        <v>81</v>
      </c>
      <c r="D3781" s="12">
        <v>84645.19</v>
      </c>
      <c r="E3781" s="12">
        <v>35163.839999999997</v>
      </c>
      <c r="F3781" s="12">
        <v>49481.35</v>
      </c>
      <c r="G3781" s="12">
        <v>58.46</v>
      </c>
      <c r="H3781" s="12">
        <v>106</v>
      </c>
      <c r="I3781" s="12">
        <v>0.11600000000000001</v>
      </c>
      <c r="J3781" s="12">
        <v>12</v>
      </c>
      <c r="K3781" s="12">
        <v>242.98</v>
      </c>
      <c r="L3781" s="12">
        <v>3</v>
      </c>
      <c r="M3781" s="12">
        <v>4.2300000000000004</v>
      </c>
      <c r="N3781" s="12">
        <v>38</v>
      </c>
      <c r="O3781" s="12">
        <v>22.3</v>
      </c>
      <c r="P3781" s="12">
        <v>0.10100000000000001</v>
      </c>
      <c r="Q3781" s="12">
        <v>1.02</v>
      </c>
      <c r="R3781" s="12">
        <v>3969</v>
      </c>
      <c r="S3781" s="12">
        <v>0.25600000000000001</v>
      </c>
      <c r="T3781" s="12">
        <v>61.08</v>
      </c>
    </row>
    <row r="3782" spans="1:20" ht="15.75" customHeight="1" x14ac:dyDescent="0.35">
      <c r="A3782" s="11">
        <v>45163</v>
      </c>
      <c r="B3782" s="12" t="s">
        <v>82</v>
      </c>
      <c r="C3782" s="12" t="s">
        <v>78</v>
      </c>
      <c r="D3782" s="12">
        <v>140243.97</v>
      </c>
      <c r="E3782" s="12">
        <v>65328.74</v>
      </c>
      <c r="F3782" s="12">
        <v>74915.23</v>
      </c>
      <c r="G3782" s="12">
        <v>53.42</v>
      </c>
      <c r="H3782" s="12">
        <v>99</v>
      </c>
      <c r="I3782" s="12">
        <v>0.187</v>
      </c>
      <c r="J3782" s="12">
        <v>18</v>
      </c>
      <c r="K3782" s="12">
        <v>198.52</v>
      </c>
      <c r="L3782" s="12">
        <v>5</v>
      </c>
      <c r="M3782" s="12">
        <v>4.51</v>
      </c>
      <c r="N3782" s="12">
        <v>44</v>
      </c>
      <c r="O3782" s="12">
        <v>22.8</v>
      </c>
      <c r="P3782" s="12">
        <v>9.4E-2</v>
      </c>
      <c r="Q3782" s="12">
        <v>1.1599999999999999</v>
      </c>
      <c r="R3782" s="12">
        <v>4361</v>
      </c>
      <c r="S3782" s="12">
        <v>0.30499999999999999</v>
      </c>
      <c r="T3782" s="12">
        <v>39.299999999999997</v>
      </c>
    </row>
    <row r="3783" spans="1:20" ht="15.75" customHeight="1" x14ac:dyDescent="0.35">
      <c r="A3783" s="11">
        <v>45163</v>
      </c>
      <c r="B3783" s="12" t="s">
        <v>82</v>
      </c>
      <c r="C3783" s="12" t="s">
        <v>79</v>
      </c>
      <c r="D3783" s="12">
        <v>75723.649999999994</v>
      </c>
      <c r="E3783" s="12">
        <v>44744.480000000003</v>
      </c>
      <c r="F3783" s="12">
        <v>30979.16</v>
      </c>
      <c r="G3783" s="12">
        <v>40.909999999999997</v>
      </c>
      <c r="H3783" s="12">
        <v>104</v>
      </c>
      <c r="I3783" s="12">
        <v>0.156</v>
      </c>
      <c r="J3783" s="12">
        <v>16</v>
      </c>
      <c r="K3783" s="12">
        <v>195.35</v>
      </c>
      <c r="L3783" s="12">
        <v>5</v>
      </c>
      <c r="M3783" s="12">
        <v>4.04</v>
      </c>
      <c r="N3783" s="12">
        <v>33</v>
      </c>
      <c r="O3783" s="12">
        <v>16.8</v>
      </c>
      <c r="P3783" s="12">
        <v>0.11899999999999999</v>
      </c>
      <c r="Q3783" s="12">
        <v>0.85</v>
      </c>
      <c r="R3783" s="12">
        <v>4474</v>
      </c>
      <c r="S3783" s="12">
        <v>0.38</v>
      </c>
      <c r="T3783" s="12">
        <v>55.13</v>
      </c>
    </row>
    <row r="3784" spans="1:20" ht="15.75" customHeight="1" x14ac:dyDescent="0.35">
      <c r="A3784" s="11">
        <v>45163</v>
      </c>
      <c r="B3784" s="12" t="s">
        <v>82</v>
      </c>
      <c r="C3784" s="12" t="s">
        <v>80</v>
      </c>
      <c r="D3784" s="12">
        <v>77697.22</v>
      </c>
      <c r="E3784" s="12">
        <v>46536.45</v>
      </c>
      <c r="F3784" s="12">
        <v>31160.78</v>
      </c>
      <c r="G3784" s="12">
        <v>40.11</v>
      </c>
      <c r="H3784" s="12">
        <v>66</v>
      </c>
      <c r="I3784" s="12">
        <v>0.21</v>
      </c>
      <c r="J3784" s="12">
        <v>13</v>
      </c>
      <c r="K3784" s="12">
        <v>235.86</v>
      </c>
      <c r="L3784" s="12">
        <v>4</v>
      </c>
      <c r="M3784" s="12">
        <v>4.3899999999999997</v>
      </c>
      <c r="N3784" s="12">
        <v>49</v>
      </c>
      <c r="O3784" s="12">
        <v>16.8</v>
      </c>
      <c r="P3784" s="12">
        <v>0.108</v>
      </c>
      <c r="Q3784" s="12">
        <v>0.81</v>
      </c>
      <c r="R3784" s="12">
        <v>4164</v>
      </c>
      <c r="S3784" s="12">
        <v>0.20499999999999999</v>
      </c>
      <c r="T3784" s="12">
        <v>53.93</v>
      </c>
    </row>
    <row r="3785" spans="1:20" ht="15.75" customHeight="1" x14ac:dyDescent="0.35">
      <c r="A3785" s="11">
        <v>45163</v>
      </c>
      <c r="B3785" s="12" t="s">
        <v>82</v>
      </c>
      <c r="C3785" s="12" t="s">
        <v>81</v>
      </c>
      <c r="D3785" s="12">
        <v>96172.15</v>
      </c>
      <c r="E3785" s="12">
        <v>50569.53</v>
      </c>
      <c r="F3785" s="12">
        <v>45602.63</v>
      </c>
      <c r="G3785" s="12">
        <v>47.42</v>
      </c>
      <c r="H3785" s="12">
        <v>68</v>
      </c>
      <c r="I3785" s="12">
        <v>0.20899999999999999</v>
      </c>
      <c r="J3785" s="12">
        <v>14</v>
      </c>
      <c r="K3785" s="12">
        <v>282.27999999999997</v>
      </c>
      <c r="L3785" s="12">
        <v>3</v>
      </c>
      <c r="M3785" s="12">
        <v>3.93</v>
      </c>
      <c r="N3785" s="12">
        <v>52</v>
      </c>
      <c r="O3785" s="12">
        <v>19.600000000000001</v>
      </c>
      <c r="P3785" s="12">
        <v>0.17599999999999999</v>
      </c>
      <c r="Q3785" s="12">
        <v>1.1399999999999999</v>
      </c>
      <c r="R3785" s="12">
        <v>4874</v>
      </c>
      <c r="S3785" s="12">
        <v>0.33400000000000002</v>
      </c>
      <c r="T3785" s="12">
        <v>47.98</v>
      </c>
    </row>
    <row r="3786" spans="1:20" ht="15.75" customHeight="1" x14ac:dyDescent="0.35">
      <c r="A3786" s="11">
        <v>45163</v>
      </c>
      <c r="B3786" s="12" t="s">
        <v>83</v>
      </c>
      <c r="C3786" s="12" t="s">
        <v>78</v>
      </c>
      <c r="D3786" s="12">
        <v>73424.679999999993</v>
      </c>
      <c r="E3786" s="12">
        <v>43525.46</v>
      </c>
      <c r="F3786" s="12">
        <v>29899.22</v>
      </c>
      <c r="G3786" s="12">
        <v>40.72</v>
      </c>
      <c r="H3786" s="12">
        <v>76</v>
      </c>
      <c r="I3786" s="12">
        <v>0.29299999999999998</v>
      </c>
      <c r="J3786" s="12">
        <v>22</v>
      </c>
      <c r="K3786" s="12">
        <v>249.85</v>
      </c>
      <c r="L3786" s="12">
        <v>4</v>
      </c>
      <c r="M3786" s="12">
        <v>4.33</v>
      </c>
      <c r="N3786" s="12">
        <v>69</v>
      </c>
      <c r="O3786" s="12">
        <v>28.8</v>
      </c>
      <c r="P3786" s="12">
        <v>0.115</v>
      </c>
      <c r="Q3786" s="12">
        <v>1.1000000000000001</v>
      </c>
      <c r="R3786" s="12">
        <v>3184</v>
      </c>
      <c r="S3786" s="12">
        <v>0.247</v>
      </c>
      <c r="T3786" s="12">
        <v>52.99</v>
      </c>
    </row>
    <row r="3787" spans="1:20" ht="15.75" customHeight="1" x14ac:dyDescent="0.35">
      <c r="A3787" s="11">
        <v>45163</v>
      </c>
      <c r="B3787" s="12" t="s">
        <v>83</v>
      </c>
      <c r="C3787" s="12" t="s">
        <v>79</v>
      </c>
      <c r="D3787" s="12">
        <v>113731.5</v>
      </c>
      <c r="E3787" s="12">
        <v>48597.77</v>
      </c>
      <c r="F3787" s="12">
        <v>65133.73</v>
      </c>
      <c r="G3787" s="12">
        <v>57.27</v>
      </c>
      <c r="H3787" s="12">
        <v>76</v>
      </c>
      <c r="I3787" s="12">
        <v>0.28000000000000003</v>
      </c>
      <c r="J3787" s="12">
        <v>21</v>
      </c>
      <c r="K3787" s="12">
        <v>189.07</v>
      </c>
      <c r="L3787" s="12">
        <v>6</v>
      </c>
      <c r="M3787" s="12">
        <v>4.09</v>
      </c>
      <c r="N3787" s="12">
        <v>51</v>
      </c>
      <c r="O3787" s="12">
        <v>25.9</v>
      </c>
      <c r="P3787" s="12">
        <v>5.8999999999999997E-2</v>
      </c>
      <c r="Q3787" s="12">
        <v>0.86</v>
      </c>
      <c r="R3787" s="12">
        <v>5859</v>
      </c>
      <c r="S3787" s="12">
        <v>0.30199999999999999</v>
      </c>
      <c r="T3787" s="12">
        <v>49.91</v>
      </c>
    </row>
    <row r="3788" spans="1:20" ht="15.75" customHeight="1" x14ac:dyDescent="0.35">
      <c r="A3788" s="11">
        <v>45163</v>
      </c>
      <c r="B3788" s="12" t="s">
        <v>83</v>
      </c>
      <c r="C3788" s="12" t="s">
        <v>80</v>
      </c>
      <c r="D3788" s="12">
        <v>104703.55</v>
      </c>
      <c r="E3788" s="12">
        <v>47832.89</v>
      </c>
      <c r="F3788" s="12">
        <v>56870.66</v>
      </c>
      <c r="G3788" s="12">
        <v>54.32</v>
      </c>
      <c r="H3788" s="12">
        <v>80</v>
      </c>
      <c r="I3788" s="12">
        <v>0.189</v>
      </c>
      <c r="J3788" s="12">
        <v>15</v>
      </c>
      <c r="K3788" s="12">
        <v>199.87</v>
      </c>
      <c r="L3788" s="12">
        <v>3</v>
      </c>
      <c r="M3788" s="12">
        <v>4.08</v>
      </c>
      <c r="N3788" s="12">
        <v>56</v>
      </c>
      <c r="O3788" s="12">
        <v>20.399999999999999</v>
      </c>
      <c r="P3788" s="12">
        <v>0.186</v>
      </c>
      <c r="Q3788" s="12">
        <v>1.1499999999999999</v>
      </c>
      <c r="R3788" s="12">
        <v>5445</v>
      </c>
      <c r="S3788" s="12">
        <v>0.29799999999999999</v>
      </c>
      <c r="T3788" s="12">
        <v>52.19</v>
      </c>
    </row>
    <row r="3789" spans="1:20" ht="15.75" customHeight="1" x14ac:dyDescent="0.35">
      <c r="A3789" s="11">
        <v>45163</v>
      </c>
      <c r="B3789" s="12" t="s">
        <v>83</v>
      </c>
      <c r="C3789" s="12" t="s">
        <v>81</v>
      </c>
      <c r="D3789" s="12">
        <v>82563.88</v>
      </c>
      <c r="E3789" s="12">
        <v>41719.47</v>
      </c>
      <c r="F3789" s="12">
        <v>40844.410000000003</v>
      </c>
      <c r="G3789" s="12">
        <v>49.47</v>
      </c>
      <c r="H3789" s="12">
        <v>119</v>
      </c>
      <c r="I3789" s="12">
        <v>0.247</v>
      </c>
      <c r="J3789" s="12">
        <v>29</v>
      </c>
      <c r="K3789" s="12">
        <v>216.12</v>
      </c>
      <c r="L3789" s="12">
        <v>6</v>
      </c>
      <c r="M3789" s="12">
        <v>3.79</v>
      </c>
      <c r="N3789" s="12">
        <v>25</v>
      </c>
      <c r="O3789" s="12">
        <v>31.1</v>
      </c>
      <c r="P3789" s="12">
        <v>0.19500000000000001</v>
      </c>
      <c r="Q3789" s="12">
        <v>1.1100000000000001</v>
      </c>
      <c r="R3789" s="12">
        <v>4167</v>
      </c>
      <c r="S3789" s="12">
        <v>0.21</v>
      </c>
      <c r="T3789" s="12">
        <v>40.6</v>
      </c>
    </row>
    <row r="3790" spans="1:20" ht="15.75" customHeight="1" x14ac:dyDescent="0.35">
      <c r="A3790" s="11">
        <v>45163</v>
      </c>
      <c r="B3790" s="12" t="s">
        <v>84</v>
      </c>
      <c r="C3790" s="12" t="s">
        <v>78</v>
      </c>
      <c r="D3790" s="12">
        <v>67312.89</v>
      </c>
      <c r="E3790" s="12">
        <v>42846.43</v>
      </c>
      <c r="F3790" s="12">
        <v>24466.46</v>
      </c>
      <c r="G3790" s="12">
        <v>36.35</v>
      </c>
      <c r="H3790" s="12">
        <v>123</v>
      </c>
      <c r="I3790" s="12">
        <v>0.14799999999999999</v>
      </c>
      <c r="J3790" s="12">
        <v>18</v>
      </c>
      <c r="K3790" s="12">
        <v>114.5</v>
      </c>
      <c r="L3790" s="12">
        <v>4</v>
      </c>
      <c r="M3790" s="12">
        <v>4.43</v>
      </c>
      <c r="N3790" s="12">
        <v>48</v>
      </c>
      <c r="O3790" s="12">
        <v>36.299999999999997</v>
      </c>
      <c r="P3790" s="12">
        <v>0.12</v>
      </c>
      <c r="Q3790" s="12">
        <v>0.94</v>
      </c>
      <c r="R3790" s="12">
        <v>3115</v>
      </c>
      <c r="S3790" s="12">
        <v>0.222</v>
      </c>
      <c r="T3790" s="12">
        <v>52.34</v>
      </c>
    </row>
    <row r="3791" spans="1:20" ht="15.75" customHeight="1" x14ac:dyDescent="0.35">
      <c r="A3791" s="11">
        <v>45163</v>
      </c>
      <c r="B3791" s="12" t="s">
        <v>84</v>
      </c>
      <c r="C3791" s="12" t="s">
        <v>79</v>
      </c>
      <c r="D3791" s="12">
        <v>101048.09</v>
      </c>
      <c r="E3791" s="12">
        <v>61863.96</v>
      </c>
      <c r="F3791" s="12">
        <v>39184.129999999997</v>
      </c>
      <c r="G3791" s="12">
        <v>38.78</v>
      </c>
      <c r="H3791" s="12">
        <v>121</v>
      </c>
      <c r="I3791" s="12">
        <v>0.224</v>
      </c>
      <c r="J3791" s="12">
        <v>27</v>
      </c>
      <c r="K3791" s="12">
        <v>226.58</v>
      </c>
      <c r="L3791" s="12">
        <v>4</v>
      </c>
      <c r="M3791" s="12">
        <v>4.04</v>
      </c>
      <c r="N3791" s="12">
        <v>39</v>
      </c>
      <c r="O3791" s="12">
        <v>12.9</v>
      </c>
      <c r="P3791" s="12">
        <v>6.5000000000000002E-2</v>
      </c>
      <c r="Q3791" s="12">
        <v>0.86</v>
      </c>
      <c r="R3791" s="12">
        <v>4872</v>
      </c>
      <c r="S3791" s="12">
        <v>0.29599999999999999</v>
      </c>
      <c r="T3791" s="12">
        <v>64.98</v>
      </c>
    </row>
    <row r="3792" spans="1:20" ht="15.75" customHeight="1" x14ac:dyDescent="0.35">
      <c r="A3792" s="11">
        <v>45163</v>
      </c>
      <c r="B3792" s="12" t="s">
        <v>84</v>
      </c>
      <c r="C3792" s="12" t="s">
        <v>80</v>
      </c>
      <c r="D3792" s="12">
        <v>102636.37</v>
      </c>
      <c r="E3792" s="12">
        <v>65522.26</v>
      </c>
      <c r="F3792" s="12">
        <v>37114.11</v>
      </c>
      <c r="G3792" s="12">
        <v>36.159999999999997</v>
      </c>
      <c r="H3792" s="12">
        <v>78</v>
      </c>
      <c r="I3792" s="12">
        <v>0.123</v>
      </c>
      <c r="J3792" s="12">
        <v>9</v>
      </c>
      <c r="K3792" s="12">
        <v>145.63999999999999</v>
      </c>
      <c r="L3792" s="12">
        <v>3</v>
      </c>
      <c r="M3792" s="12">
        <v>4.4400000000000004</v>
      </c>
      <c r="N3792" s="12">
        <v>41</v>
      </c>
      <c r="O3792" s="12">
        <v>21.2</v>
      </c>
      <c r="P3792" s="12">
        <v>0.13500000000000001</v>
      </c>
      <c r="Q3792" s="12">
        <v>1.07</v>
      </c>
      <c r="R3792" s="12">
        <v>6074</v>
      </c>
      <c r="S3792" s="12">
        <v>0.27300000000000002</v>
      </c>
      <c r="T3792" s="12">
        <v>55.25</v>
      </c>
    </row>
    <row r="3793" spans="1:20" ht="15.75" customHeight="1" x14ac:dyDescent="0.35">
      <c r="A3793" s="11">
        <v>45163</v>
      </c>
      <c r="B3793" s="12" t="s">
        <v>84</v>
      </c>
      <c r="C3793" s="12" t="s">
        <v>81</v>
      </c>
      <c r="D3793" s="12">
        <v>128987.54</v>
      </c>
      <c r="E3793" s="12">
        <v>52726.67</v>
      </c>
      <c r="F3793" s="12">
        <v>76260.87</v>
      </c>
      <c r="G3793" s="12">
        <v>59.12</v>
      </c>
      <c r="H3793" s="12">
        <v>102</v>
      </c>
      <c r="I3793" s="12">
        <v>0.185</v>
      </c>
      <c r="J3793" s="12">
        <v>18</v>
      </c>
      <c r="K3793" s="12">
        <v>220.79</v>
      </c>
      <c r="L3793" s="12">
        <v>5</v>
      </c>
      <c r="M3793" s="12">
        <v>3.94</v>
      </c>
      <c r="N3793" s="12">
        <v>33</v>
      </c>
      <c r="O3793" s="12">
        <v>24.7</v>
      </c>
      <c r="P3793" s="12">
        <v>0.17399999999999999</v>
      </c>
      <c r="Q3793" s="12">
        <v>0.87</v>
      </c>
      <c r="R3793" s="12">
        <v>3573</v>
      </c>
      <c r="S3793" s="12">
        <v>0.20799999999999999</v>
      </c>
      <c r="T3793" s="12">
        <v>57</v>
      </c>
    </row>
    <row r="3794" spans="1:20" ht="15.75" customHeight="1" x14ac:dyDescent="0.35">
      <c r="A3794" s="11">
        <v>45164</v>
      </c>
      <c r="B3794" s="12" t="s">
        <v>77</v>
      </c>
      <c r="C3794" s="12" t="s">
        <v>78</v>
      </c>
      <c r="D3794" s="12">
        <v>94698.32</v>
      </c>
      <c r="E3794" s="12">
        <v>46010.38</v>
      </c>
      <c r="F3794" s="12">
        <v>48687.94</v>
      </c>
      <c r="G3794" s="12">
        <v>51.41</v>
      </c>
      <c r="H3794" s="12">
        <v>82</v>
      </c>
      <c r="I3794" s="12">
        <v>0.17899999999999999</v>
      </c>
      <c r="J3794" s="12">
        <v>14</v>
      </c>
      <c r="K3794" s="12">
        <v>160.72</v>
      </c>
      <c r="L3794" s="12">
        <v>4</v>
      </c>
      <c r="M3794" s="12">
        <v>3.85</v>
      </c>
      <c r="N3794" s="12">
        <v>65</v>
      </c>
      <c r="O3794" s="12">
        <v>24.1</v>
      </c>
      <c r="P3794" s="12">
        <v>0.23100000000000001</v>
      </c>
      <c r="Q3794" s="12">
        <v>1.07</v>
      </c>
      <c r="R3794" s="12">
        <v>4484</v>
      </c>
      <c r="S3794" s="12">
        <v>0.38700000000000001</v>
      </c>
      <c r="T3794" s="12">
        <v>56.77</v>
      </c>
    </row>
    <row r="3795" spans="1:20" ht="15.75" customHeight="1" x14ac:dyDescent="0.35">
      <c r="A3795" s="11">
        <v>45164</v>
      </c>
      <c r="B3795" s="12" t="s">
        <v>77</v>
      </c>
      <c r="C3795" s="12" t="s">
        <v>79</v>
      </c>
      <c r="D3795" s="12">
        <v>82295.34</v>
      </c>
      <c r="E3795" s="12">
        <v>53489.59</v>
      </c>
      <c r="F3795" s="12">
        <v>28805.75</v>
      </c>
      <c r="G3795" s="12">
        <v>35</v>
      </c>
      <c r="H3795" s="12">
        <v>108</v>
      </c>
      <c r="I3795" s="12">
        <v>0.22</v>
      </c>
      <c r="J3795" s="12">
        <v>23</v>
      </c>
      <c r="K3795" s="12">
        <v>197.68</v>
      </c>
      <c r="L3795" s="12">
        <v>4</v>
      </c>
      <c r="M3795" s="12">
        <v>3.79</v>
      </c>
      <c r="N3795" s="12">
        <v>53</v>
      </c>
      <c r="O3795" s="12">
        <v>20.2</v>
      </c>
      <c r="P3795" s="12">
        <v>5.0999999999999997E-2</v>
      </c>
      <c r="Q3795" s="12">
        <v>0.91</v>
      </c>
      <c r="R3795" s="12">
        <v>4767</v>
      </c>
      <c r="S3795" s="12">
        <v>0.315</v>
      </c>
      <c r="T3795" s="12">
        <v>54.62</v>
      </c>
    </row>
    <row r="3796" spans="1:20" ht="15.75" customHeight="1" x14ac:dyDescent="0.35">
      <c r="A3796" s="11">
        <v>45164</v>
      </c>
      <c r="B3796" s="12" t="s">
        <v>77</v>
      </c>
      <c r="C3796" s="12" t="s">
        <v>80</v>
      </c>
      <c r="D3796" s="12">
        <v>78886.8</v>
      </c>
      <c r="E3796" s="12">
        <v>49971.16</v>
      </c>
      <c r="F3796" s="12">
        <v>28915.64</v>
      </c>
      <c r="G3796" s="12">
        <v>36.65</v>
      </c>
      <c r="H3796" s="12">
        <v>118</v>
      </c>
      <c r="I3796" s="12">
        <v>0.13300000000000001</v>
      </c>
      <c r="J3796" s="12">
        <v>15</v>
      </c>
      <c r="K3796" s="12">
        <v>291.33999999999997</v>
      </c>
      <c r="L3796" s="12">
        <v>6</v>
      </c>
      <c r="M3796" s="12">
        <v>4.01</v>
      </c>
      <c r="N3796" s="12">
        <v>49</v>
      </c>
      <c r="O3796" s="12">
        <v>16.899999999999999</v>
      </c>
      <c r="P3796" s="12">
        <v>0.104</v>
      </c>
      <c r="Q3796" s="12">
        <v>1.04</v>
      </c>
      <c r="R3796" s="12">
        <v>4776</v>
      </c>
      <c r="S3796" s="12">
        <v>0.27</v>
      </c>
      <c r="T3796" s="12">
        <v>55.44</v>
      </c>
    </row>
    <row r="3797" spans="1:20" ht="15.75" customHeight="1" x14ac:dyDescent="0.35">
      <c r="A3797" s="11">
        <v>45164</v>
      </c>
      <c r="B3797" s="12" t="s">
        <v>77</v>
      </c>
      <c r="C3797" s="12" t="s">
        <v>81</v>
      </c>
      <c r="D3797" s="12">
        <v>106036.58</v>
      </c>
      <c r="E3797" s="12">
        <v>45387.59</v>
      </c>
      <c r="F3797" s="12">
        <v>60648.99</v>
      </c>
      <c r="G3797" s="12">
        <v>57.2</v>
      </c>
      <c r="H3797" s="12">
        <v>63</v>
      </c>
      <c r="I3797" s="12">
        <v>0.18</v>
      </c>
      <c r="J3797" s="12">
        <v>11</v>
      </c>
      <c r="K3797" s="12">
        <v>165.95</v>
      </c>
      <c r="L3797" s="12">
        <v>5</v>
      </c>
      <c r="M3797" s="12">
        <v>4.01</v>
      </c>
      <c r="N3797" s="12">
        <v>43</v>
      </c>
      <c r="O3797" s="12">
        <v>21.7</v>
      </c>
      <c r="P3797" s="12">
        <v>0.123</v>
      </c>
      <c r="Q3797" s="12">
        <v>0.9</v>
      </c>
      <c r="R3797" s="12">
        <v>6073</v>
      </c>
      <c r="S3797" s="12">
        <v>0.222</v>
      </c>
      <c r="T3797" s="12">
        <v>51.18</v>
      </c>
    </row>
    <row r="3798" spans="1:20" ht="15.75" customHeight="1" x14ac:dyDescent="0.35">
      <c r="A3798" s="11">
        <v>45164</v>
      </c>
      <c r="B3798" s="12" t="s">
        <v>82</v>
      </c>
      <c r="C3798" s="12" t="s">
        <v>78</v>
      </c>
      <c r="D3798" s="12">
        <v>98037.37</v>
      </c>
      <c r="E3798" s="12">
        <v>50544.04</v>
      </c>
      <c r="F3798" s="12">
        <v>47493.33</v>
      </c>
      <c r="G3798" s="12">
        <v>48.44</v>
      </c>
      <c r="H3798" s="12">
        <v>85</v>
      </c>
      <c r="I3798" s="12">
        <v>0.13600000000000001</v>
      </c>
      <c r="J3798" s="12">
        <v>11</v>
      </c>
      <c r="K3798" s="12">
        <v>137.44999999999999</v>
      </c>
      <c r="L3798" s="12">
        <v>6</v>
      </c>
      <c r="M3798" s="12">
        <v>4.1900000000000004</v>
      </c>
      <c r="N3798" s="12">
        <v>52</v>
      </c>
      <c r="O3798" s="12">
        <v>16.7</v>
      </c>
      <c r="P3798" s="12">
        <v>9.7000000000000003E-2</v>
      </c>
      <c r="Q3798" s="12">
        <v>1.03</v>
      </c>
      <c r="R3798" s="12">
        <v>4048</v>
      </c>
      <c r="S3798" s="12">
        <v>0.21</v>
      </c>
      <c r="T3798" s="12">
        <v>50.85</v>
      </c>
    </row>
    <row r="3799" spans="1:20" ht="15.75" customHeight="1" x14ac:dyDescent="0.35">
      <c r="A3799" s="11">
        <v>45164</v>
      </c>
      <c r="B3799" s="12" t="s">
        <v>82</v>
      </c>
      <c r="C3799" s="12" t="s">
        <v>79</v>
      </c>
      <c r="D3799" s="12">
        <v>87201.79</v>
      </c>
      <c r="E3799" s="12">
        <v>51285</v>
      </c>
      <c r="F3799" s="12">
        <v>35916.79</v>
      </c>
      <c r="G3799" s="12">
        <v>41.19</v>
      </c>
      <c r="H3799" s="12">
        <v>124</v>
      </c>
      <c r="I3799" s="12">
        <v>0.105</v>
      </c>
      <c r="J3799" s="12">
        <v>13</v>
      </c>
      <c r="K3799" s="12">
        <v>229.88</v>
      </c>
      <c r="L3799" s="12">
        <v>4</v>
      </c>
      <c r="M3799" s="12">
        <v>4.41</v>
      </c>
      <c r="N3799" s="12">
        <v>58</v>
      </c>
      <c r="O3799" s="12">
        <v>26.6</v>
      </c>
      <c r="P3799" s="12">
        <v>6.5000000000000002E-2</v>
      </c>
      <c r="Q3799" s="12">
        <v>1.1000000000000001</v>
      </c>
      <c r="R3799" s="12">
        <v>4837</v>
      </c>
      <c r="S3799" s="12">
        <v>0.26100000000000001</v>
      </c>
      <c r="T3799" s="12">
        <v>66.290000000000006</v>
      </c>
    </row>
    <row r="3800" spans="1:20" ht="15.75" customHeight="1" x14ac:dyDescent="0.35">
      <c r="A3800" s="11">
        <v>45164</v>
      </c>
      <c r="B3800" s="12" t="s">
        <v>82</v>
      </c>
      <c r="C3800" s="12" t="s">
        <v>80</v>
      </c>
      <c r="D3800" s="12">
        <v>84290.4</v>
      </c>
      <c r="E3800" s="12">
        <v>53355.72</v>
      </c>
      <c r="F3800" s="12">
        <v>30934.69</v>
      </c>
      <c r="G3800" s="12">
        <v>36.700000000000003</v>
      </c>
      <c r="H3800" s="12">
        <v>136</v>
      </c>
      <c r="I3800" s="12">
        <v>0.29499999999999998</v>
      </c>
      <c r="J3800" s="12">
        <v>40</v>
      </c>
      <c r="K3800" s="12">
        <v>158.57</v>
      </c>
      <c r="L3800" s="12">
        <v>5</v>
      </c>
      <c r="M3800" s="12">
        <v>4.49</v>
      </c>
      <c r="N3800" s="12">
        <v>64</v>
      </c>
      <c r="O3800" s="12">
        <v>17</v>
      </c>
      <c r="P3800" s="12">
        <v>0.106</v>
      </c>
      <c r="Q3800" s="12">
        <v>0.9</v>
      </c>
      <c r="R3800" s="12">
        <v>5451</v>
      </c>
      <c r="S3800" s="12">
        <v>0.32200000000000001</v>
      </c>
      <c r="T3800" s="12">
        <v>64.06</v>
      </c>
    </row>
    <row r="3801" spans="1:20" ht="15.75" customHeight="1" x14ac:dyDescent="0.35">
      <c r="A3801" s="11">
        <v>45164</v>
      </c>
      <c r="B3801" s="12" t="s">
        <v>82</v>
      </c>
      <c r="C3801" s="12" t="s">
        <v>81</v>
      </c>
      <c r="D3801" s="12">
        <v>104620.91</v>
      </c>
      <c r="E3801" s="12">
        <v>72149.63</v>
      </c>
      <c r="F3801" s="12">
        <v>32471.29</v>
      </c>
      <c r="G3801" s="12">
        <v>31.04</v>
      </c>
      <c r="H3801" s="12">
        <v>78</v>
      </c>
      <c r="I3801" s="12">
        <v>0.219</v>
      </c>
      <c r="J3801" s="12">
        <v>17</v>
      </c>
      <c r="K3801" s="12">
        <v>246.65</v>
      </c>
      <c r="L3801" s="12">
        <v>5</v>
      </c>
      <c r="M3801" s="12">
        <v>4.1900000000000004</v>
      </c>
      <c r="N3801" s="12">
        <v>51</v>
      </c>
      <c r="O3801" s="12">
        <v>31.6</v>
      </c>
      <c r="P3801" s="12">
        <v>0.23699999999999999</v>
      </c>
      <c r="Q3801" s="12">
        <v>0.87</v>
      </c>
      <c r="R3801" s="12">
        <v>3902</v>
      </c>
      <c r="S3801" s="12">
        <v>0.36099999999999999</v>
      </c>
      <c r="T3801" s="12">
        <v>51.71</v>
      </c>
    </row>
    <row r="3802" spans="1:20" ht="15.75" customHeight="1" x14ac:dyDescent="0.35">
      <c r="A3802" s="11">
        <v>45164</v>
      </c>
      <c r="B3802" s="12" t="s">
        <v>83</v>
      </c>
      <c r="C3802" s="12" t="s">
        <v>78</v>
      </c>
      <c r="D3802" s="12">
        <v>101235.83</v>
      </c>
      <c r="E3802" s="12">
        <v>62079.040000000001</v>
      </c>
      <c r="F3802" s="12">
        <v>39156.78</v>
      </c>
      <c r="G3802" s="12">
        <v>38.68</v>
      </c>
      <c r="H3802" s="12">
        <v>101</v>
      </c>
      <c r="I3802" s="12">
        <v>0.129</v>
      </c>
      <c r="J3802" s="12">
        <v>13</v>
      </c>
      <c r="K3802" s="12">
        <v>259.66000000000003</v>
      </c>
      <c r="L3802" s="12">
        <v>4</v>
      </c>
      <c r="M3802" s="12">
        <v>4.2300000000000004</v>
      </c>
      <c r="N3802" s="12">
        <v>54</v>
      </c>
      <c r="O3802" s="12">
        <v>19.2</v>
      </c>
      <c r="P3802" s="12">
        <v>0.23300000000000001</v>
      </c>
      <c r="Q3802" s="12">
        <v>1.1100000000000001</v>
      </c>
      <c r="R3802" s="12">
        <v>7070</v>
      </c>
      <c r="S3802" s="12">
        <v>0.39800000000000002</v>
      </c>
      <c r="T3802" s="12">
        <v>35.409999999999997</v>
      </c>
    </row>
    <row r="3803" spans="1:20" ht="15.75" customHeight="1" x14ac:dyDescent="0.35">
      <c r="A3803" s="11">
        <v>45164</v>
      </c>
      <c r="B3803" s="12" t="s">
        <v>83</v>
      </c>
      <c r="C3803" s="12" t="s">
        <v>79</v>
      </c>
      <c r="D3803" s="12">
        <v>111022.16</v>
      </c>
      <c r="E3803" s="12">
        <v>75313.960000000006</v>
      </c>
      <c r="F3803" s="12">
        <v>35708.199999999997</v>
      </c>
      <c r="G3803" s="12">
        <v>32.159999999999997</v>
      </c>
      <c r="H3803" s="12">
        <v>91</v>
      </c>
      <c r="I3803" s="12">
        <v>0.27500000000000002</v>
      </c>
      <c r="J3803" s="12">
        <v>25</v>
      </c>
      <c r="K3803" s="12">
        <v>251.87</v>
      </c>
      <c r="L3803" s="12">
        <v>5</v>
      </c>
      <c r="M3803" s="12">
        <v>4.09</v>
      </c>
      <c r="N3803" s="12">
        <v>44</v>
      </c>
      <c r="O3803" s="12">
        <v>21.9</v>
      </c>
      <c r="P3803" s="12">
        <v>5.5E-2</v>
      </c>
      <c r="Q3803" s="12">
        <v>0.91</v>
      </c>
      <c r="R3803" s="12">
        <v>6178</v>
      </c>
      <c r="S3803" s="12">
        <v>0.25800000000000001</v>
      </c>
      <c r="T3803" s="12">
        <v>53.57</v>
      </c>
    </row>
    <row r="3804" spans="1:20" ht="15.75" customHeight="1" x14ac:dyDescent="0.35">
      <c r="A3804" s="11">
        <v>45164</v>
      </c>
      <c r="B3804" s="12" t="s">
        <v>83</v>
      </c>
      <c r="C3804" s="12" t="s">
        <v>80</v>
      </c>
      <c r="D3804" s="12">
        <v>84750.34</v>
      </c>
      <c r="E3804" s="12">
        <v>55158.51</v>
      </c>
      <c r="F3804" s="12">
        <v>29591.84</v>
      </c>
      <c r="G3804" s="12">
        <v>34.92</v>
      </c>
      <c r="H3804" s="12">
        <v>84</v>
      </c>
      <c r="I3804" s="12">
        <v>0.28299999999999997</v>
      </c>
      <c r="J3804" s="12">
        <v>23</v>
      </c>
      <c r="K3804" s="12">
        <v>173.45</v>
      </c>
      <c r="L3804" s="12">
        <v>5</v>
      </c>
      <c r="M3804" s="12">
        <v>3.89</v>
      </c>
      <c r="N3804" s="12">
        <v>63</v>
      </c>
      <c r="O3804" s="12">
        <v>29.1</v>
      </c>
      <c r="P3804" s="12">
        <v>0.19800000000000001</v>
      </c>
      <c r="Q3804" s="12">
        <v>0.82</v>
      </c>
      <c r="R3804" s="12">
        <v>4706</v>
      </c>
      <c r="S3804" s="12">
        <v>0.255</v>
      </c>
      <c r="T3804" s="12">
        <v>52.99</v>
      </c>
    </row>
    <row r="3805" spans="1:20" ht="15.75" customHeight="1" x14ac:dyDescent="0.35">
      <c r="A3805" s="11">
        <v>45164</v>
      </c>
      <c r="B3805" s="12" t="s">
        <v>83</v>
      </c>
      <c r="C3805" s="12" t="s">
        <v>81</v>
      </c>
      <c r="D3805" s="12">
        <v>107996.19</v>
      </c>
      <c r="E3805" s="12">
        <v>59805.66</v>
      </c>
      <c r="F3805" s="12">
        <v>48190.53</v>
      </c>
      <c r="G3805" s="12">
        <v>44.62</v>
      </c>
      <c r="H3805" s="12">
        <v>103</v>
      </c>
      <c r="I3805" s="12">
        <v>0.14099999999999999</v>
      </c>
      <c r="J3805" s="12">
        <v>14</v>
      </c>
      <c r="K3805" s="12">
        <v>180.63</v>
      </c>
      <c r="L3805" s="12">
        <v>4</v>
      </c>
      <c r="M3805" s="12">
        <v>4.16</v>
      </c>
      <c r="N3805" s="12">
        <v>28</v>
      </c>
      <c r="O3805" s="12">
        <v>31.9</v>
      </c>
      <c r="P3805" s="12">
        <v>0.24399999999999999</v>
      </c>
      <c r="Q3805" s="12">
        <v>0.91</v>
      </c>
      <c r="R3805" s="12">
        <v>3505</v>
      </c>
      <c r="S3805" s="12">
        <v>0.23100000000000001</v>
      </c>
      <c r="T3805" s="12">
        <v>45.39</v>
      </c>
    </row>
    <row r="3806" spans="1:20" ht="15.75" customHeight="1" x14ac:dyDescent="0.35">
      <c r="A3806" s="11">
        <v>45164</v>
      </c>
      <c r="B3806" s="12" t="s">
        <v>84</v>
      </c>
      <c r="C3806" s="12" t="s">
        <v>78</v>
      </c>
      <c r="D3806" s="12">
        <v>121412.3</v>
      </c>
      <c r="E3806" s="12">
        <v>82225.69</v>
      </c>
      <c r="F3806" s="12">
        <v>39186.61</v>
      </c>
      <c r="G3806" s="12">
        <v>32.28</v>
      </c>
      <c r="H3806" s="12">
        <v>88</v>
      </c>
      <c r="I3806" s="12">
        <v>0.191</v>
      </c>
      <c r="J3806" s="12">
        <v>16</v>
      </c>
      <c r="K3806" s="12">
        <v>268.68</v>
      </c>
      <c r="L3806" s="12">
        <v>4</v>
      </c>
      <c r="M3806" s="12">
        <v>4.17</v>
      </c>
      <c r="N3806" s="12">
        <v>65</v>
      </c>
      <c r="O3806" s="12">
        <v>22.1</v>
      </c>
      <c r="P3806" s="12">
        <v>5.2999999999999999E-2</v>
      </c>
      <c r="Q3806" s="12">
        <v>1.1200000000000001</v>
      </c>
      <c r="R3806" s="12">
        <v>4332</v>
      </c>
      <c r="S3806" s="12">
        <v>0.39500000000000002</v>
      </c>
      <c r="T3806" s="12">
        <v>28.5</v>
      </c>
    </row>
    <row r="3807" spans="1:20" ht="15.75" customHeight="1" x14ac:dyDescent="0.35">
      <c r="A3807" s="11">
        <v>45164</v>
      </c>
      <c r="B3807" s="12" t="s">
        <v>84</v>
      </c>
      <c r="C3807" s="12" t="s">
        <v>79</v>
      </c>
      <c r="D3807" s="12">
        <v>73456.100000000006</v>
      </c>
      <c r="E3807" s="12">
        <v>50696.35</v>
      </c>
      <c r="F3807" s="12">
        <v>22759.75</v>
      </c>
      <c r="G3807" s="12">
        <v>30.98</v>
      </c>
      <c r="H3807" s="12">
        <v>127</v>
      </c>
      <c r="I3807" s="12">
        <v>0.246</v>
      </c>
      <c r="J3807" s="12">
        <v>31</v>
      </c>
      <c r="K3807" s="12">
        <v>305.58999999999997</v>
      </c>
      <c r="L3807" s="12">
        <v>4</v>
      </c>
      <c r="M3807" s="12">
        <v>4.3</v>
      </c>
      <c r="N3807" s="12">
        <v>55</v>
      </c>
      <c r="O3807" s="12">
        <v>20.3</v>
      </c>
      <c r="P3807" s="12">
        <v>0.152</v>
      </c>
      <c r="Q3807" s="12">
        <v>0.95</v>
      </c>
      <c r="R3807" s="12">
        <v>5192</v>
      </c>
      <c r="S3807" s="12">
        <v>0.32800000000000001</v>
      </c>
      <c r="T3807" s="12">
        <v>51.37</v>
      </c>
    </row>
    <row r="3808" spans="1:20" ht="15.75" customHeight="1" x14ac:dyDescent="0.35">
      <c r="A3808" s="11">
        <v>45164</v>
      </c>
      <c r="B3808" s="12" t="s">
        <v>84</v>
      </c>
      <c r="C3808" s="12" t="s">
        <v>80</v>
      </c>
      <c r="D3808" s="12">
        <v>102949.47</v>
      </c>
      <c r="E3808" s="12">
        <v>60618.86</v>
      </c>
      <c r="F3808" s="12">
        <v>42330.61</v>
      </c>
      <c r="G3808" s="12">
        <v>41.12</v>
      </c>
      <c r="H3808" s="12">
        <v>133</v>
      </c>
      <c r="I3808" s="12">
        <v>0.2</v>
      </c>
      <c r="J3808" s="12">
        <v>26</v>
      </c>
      <c r="K3808" s="12">
        <v>217.99</v>
      </c>
      <c r="L3808" s="12">
        <v>5</v>
      </c>
      <c r="M3808" s="12">
        <v>3.98</v>
      </c>
      <c r="N3808" s="12">
        <v>58</v>
      </c>
      <c r="O3808" s="12">
        <v>17.600000000000001</v>
      </c>
      <c r="P3808" s="12">
        <v>0.13800000000000001</v>
      </c>
      <c r="Q3808" s="12">
        <v>1.1499999999999999</v>
      </c>
      <c r="R3808" s="12">
        <v>5075</v>
      </c>
      <c r="S3808" s="12">
        <v>0.20100000000000001</v>
      </c>
      <c r="T3808" s="12">
        <v>47.34</v>
      </c>
    </row>
    <row r="3809" spans="1:20" ht="15.75" customHeight="1" x14ac:dyDescent="0.35">
      <c r="A3809" s="11">
        <v>45164</v>
      </c>
      <c r="B3809" s="12" t="s">
        <v>84</v>
      </c>
      <c r="C3809" s="12" t="s">
        <v>81</v>
      </c>
      <c r="D3809" s="12">
        <v>122809.45</v>
      </c>
      <c r="E3809" s="12">
        <v>62786.42</v>
      </c>
      <c r="F3809" s="12">
        <v>60023.03</v>
      </c>
      <c r="G3809" s="12">
        <v>48.87</v>
      </c>
      <c r="H3809" s="12">
        <v>86</v>
      </c>
      <c r="I3809" s="12">
        <v>0.217</v>
      </c>
      <c r="J3809" s="12">
        <v>18</v>
      </c>
      <c r="K3809" s="12">
        <v>208.24</v>
      </c>
      <c r="L3809" s="12">
        <v>5</v>
      </c>
      <c r="M3809" s="12">
        <v>3.76</v>
      </c>
      <c r="N3809" s="12">
        <v>49</v>
      </c>
      <c r="O3809" s="12">
        <v>16.3</v>
      </c>
      <c r="P3809" s="12">
        <v>0.245</v>
      </c>
      <c r="Q3809" s="12">
        <v>0.95</v>
      </c>
      <c r="R3809" s="12">
        <v>4970</v>
      </c>
      <c r="S3809" s="12">
        <v>0.39400000000000002</v>
      </c>
      <c r="T3809" s="12">
        <v>53.66</v>
      </c>
    </row>
    <row r="3810" spans="1:20" ht="15.75" customHeight="1" x14ac:dyDescent="0.35">
      <c r="A3810" s="11">
        <v>45165</v>
      </c>
      <c r="B3810" s="12" t="s">
        <v>77</v>
      </c>
      <c r="C3810" s="12" t="s">
        <v>78</v>
      </c>
      <c r="D3810" s="12">
        <v>112708.02</v>
      </c>
      <c r="E3810" s="12">
        <v>53996.03</v>
      </c>
      <c r="F3810" s="12">
        <v>58711.99</v>
      </c>
      <c r="G3810" s="12">
        <v>52.09</v>
      </c>
      <c r="H3810" s="12">
        <v>68</v>
      </c>
      <c r="I3810" s="12">
        <v>0.17799999999999999</v>
      </c>
      <c r="J3810" s="12">
        <v>12</v>
      </c>
      <c r="K3810" s="12">
        <v>209.06</v>
      </c>
      <c r="L3810" s="12">
        <v>5</v>
      </c>
      <c r="M3810" s="12">
        <v>3.9</v>
      </c>
      <c r="N3810" s="12">
        <v>51</v>
      </c>
      <c r="O3810" s="12">
        <v>18.399999999999999</v>
      </c>
      <c r="P3810" s="12">
        <v>7.0000000000000007E-2</v>
      </c>
      <c r="Q3810" s="12">
        <v>0.85</v>
      </c>
      <c r="R3810" s="12">
        <v>4771</v>
      </c>
      <c r="S3810" s="12">
        <v>0.33500000000000002</v>
      </c>
      <c r="T3810" s="12">
        <v>47.64</v>
      </c>
    </row>
    <row r="3811" spans="1:20" ht="15.75" customHeight="1" x14ac:dyDescent="0.35">
      <c r="A3811" s="11">
        <v>45165</v>
      </c>
      <c r="B3811" s="12" t="s">
        <v>77</v>
      </c>
      <c r="C3811" s="12" t="s">
        <v>79</v>
      </c>
      <c r="D3811" s="12">
        <v>114074.69</v>
      </c>
      <c r="E3811" s="12">
        <v>72210.92</v>
      </c>
      <c r="F3811" s="12">
        <v>41863.769999999997</v>
      </c>
      <c r="G3811" s="12">
        <v>36.700000000000003</v>
      </c>
      <c r="H3811" s="12">
        <v>102</v>
      </c>
      <c r="I3811" s="12">
        <v>0.14699999999999999</v>
      </c>
      <c r="J3811" s="12">
        <v>15</v>
      </c>
      <c r="K3811" s="12">
        <v>200.57</v>
      </c>
      <c r="L3811" s="12">
        <v>4</v>
      </c>
      <c r="M3811" s="12">
        <v>4.0199999999999996</v>
      </c>
      <c r="N3811" s="12">
        <v>57</v>
      </c>
      <c r="O3811" s="12">
        <v>20</v>
      </c>
      <c r="P3811" s="12">
        <v>0.16</v>
      </c>
      <c r="Q3811" s="12">
        <v>1.04</v>
      </c>
      <c r="R3811" s="12">
        <v>4799</v>
      </c>
      <c r="S3811" s="12">
        <v>0.28899999999999998</v>
      </c>
      <c r="T3811" s="12">
        <v>36.71</v>
      </c>
    </row>
    <row r="3812" spans="1:20" ht="15.75" customHeight="1" x14ac:dyDescent="0.35">
      <c r="A3812" s="11">
        <v>45165</v>
      </c>
      <c r="B3812" s="12" t="s">
        <v>77</v>
      </c>
      <c r="C3812" s="12" t="s">
        <v>80</v>
      </c>
      <c r="D3812" s="12">
        <v>107361.37</v>
      </c>
      <c r="E3812" s="12">
        <v>60198.55</v>
      </c>
      <c r="F3812" s="12">
        <v>47162.82</v>
      </c>
      <c r="G3812" s="12">
        <v>43.93</v>
      </c>
      <c r="H3812" s="12">
        <v>88</v>
      </c>
      <c r="I3812" s="12">
        <v>0.20399999999999999</v>
      </c>
      <c r="J3812" s="12">
        <v>17</v>
      </c>
      <c r="K3812" s="12">
        <v>279.70999999999998</v>
      </c>
      <c r="L3812" s="12">
        <v>5</v>
      </c>
      <c r="M3812" s="12">
        <v>3.78</v>
      </c>
      <c r="N3812" s="12">
        <v>56</v>
      </c>
      <c r="O3812" s="12">
        <v>34.4</v>
      </c>
      <c r="P3812" s="12">
        <v>0.22700000000000001</v>
      </c>
      <c r="Q3812" s="12">
        <v>1.05</v>
      </c>
      <c r="R3812" s="12">
        <v>5505</v>
      </c>
      <c r="S3812" s="12">
        <v>0.308</v>
      </c>
      <c r="T3812" s="12">
        <v>63.5</v>
      </c>
    </row>
    <row r="3813" spans="1:20" ht="15.75" customHeight="1" x14ac:dyDescent="0.35">
      <c r="A3813" s="11">
        <v>45165</v>
      </c>
      <c r="B3813" s="12" t="s">
        <v>77</v>
      </c>
      <c r="C3813" s="12" t="s">
        <v>81</v>
      </c>
      <c r="D3813" s="12">
        <v>114142.88</v>
      </c>
      <c r="E3813" s="12">
        <v>49036.12</v>
      </c>
      <c r="F3813" s="12">
        <v>65106.75</v>
      </c>
      <c r="G3813" s="12">
        <v>57.04</v>
      </c>
      <c r="H3813" s="12">
        <v>100</v>
      </c>
      <c r="I3813" s="12">
        <v>0.13</v>
      </c>
      <c r="J3813" s="12">
        <v>13</v>
      </c>
      <c r="K3813" s="12">
        <v>204.99</v>
      </c>
      <c r="L3813" s="12">
        <v>5</v>
      </c>
      <c r="M3813" s="12">
        <v>4.6100000000000003</v>
      </c>
      <c r="N3813" s="12">
        <v>50</v>
      </c>
      <c r="O3813" s="12">
        <v>29.2</v>
      </c>
      <c r="P3813" s="12">
        <v>0.17699999999999999</v>
      </c>
      <c r="Q3813" s="12">
        <v>0.88</v>
      </c>
      <c r="R3813" s="12">
        <v>4415</v>
      </c>
      <c r="S3813" s="12">
        <v>0.379</v>
      </c>
      <c r="T3813" s="12">
        <v>54.37</v>
      </c>
    </row>
    <row r="3814" spans="1:20" ht="15.75" customHeight="1" x14ac:dyDescent="0.35">
      <c r="A3814" s="11">
        <v>45165</v>
      </c>
      <c r="B3814" s="12" t="s">
        <v>82</v>
      </c>
      <c r="C3814" s="12" t="s">
        <v>78</v>
      </c>
      <c r="D3814" s="12">
        <v>109436.6</v>
      </c>
      <c r="E3814" s="12">
        <v>50705.46</v>
      </c>
      <c r="F3814" s="12">
        <v>58731.14</v>
      </c>
      <c r="G3814" s="12">
        <v>53.67</v>
      </c>
      <c r="H3814" s="12">
        <v>109</v>
      </c>
      <c r="I3814" s="12">
        <v>0.20100000000000001</v>
      </c>
      <c r="J3814" s="12">
        <v>21</v>
      </c>
      <c r="K3814" s="12">
        <v>205.58</v>
      </c>
      <c r="L3814" s="12">
        <v>4</v>
      </c>
      <c r="M3814" s="12">
        <v>4.32</v>
      </c>
      <c r="N3814" s="12">
        <v>52</v>
      </c>
      <c r="O3814" s="12">
        <v>18.899999999999999</v>
      </c>
      <c r="P3814" s="12">
        <v>0.157</v>
      </c>
      <c r="Q3814" s="12">
        <v>0.89</v>
      </c>
      <c r="R3814" s="12">
        <v>3920</v>
      </c>
      <c r="S3814" s="12">
        <v>0.219</v>
      </c>
      <c r="T3814" s="12">
        <v>50.31</v>
      </c>
    </row>
    <row r="3815" spans="1:20" ht="15.75" customHeight="1" x14ac:dyDescent="0.35">
      <c r="A3815" s="11">
        <v>45165</v>
      </c>
      <c r="B3815" s="12" t="s">
        <v>82</v>
      </c>
      <c r="C3815" s="12" t="s">
        <v>79</v>
      </c>
      <c r="D3815" s="12">
        <v>64678.92</v>
      </c>
      <c r="E3815" s="12">
        <v>43014.21</v>
      </c>
      <c r="F3815" s="12">
        <v>21664.7</v>
      </c>
      <c r="G3815" s="12">
        <v>33.5</v>
      </c>
      <c r="H3815" s="12">
        <v>115</v>
      </c>
      <c r="I3815" s="12">
        <v>0.191</v>
      </c>
      <c r="J3815" s="12">
        <v>21</v>
      </c>
      <c r="K3815" s="12">
        <v>122.53</v>
      </c>
      <c r="L3815" s="12">
        <v>4</v>
      </c>
      <c r="M3815" s="12">
        <v>4.1399999999999997</v>
      </c>
      <c r="N3815" s="12">
        <v>58</v>
      </c>
      <c r="O3815" s="12">
        <v>30.7</v>
      </c>
      <c r="P3815" s="12">
        <v>0.247</v>
      </c>
      <c r="Q3815" s="12">
        <v>1.02</v>
      </c>
      <c r="R3815" s="12">
        <v>4210</v>
      </c>
      <c r="S3815" s="12">
        <v>0.314</v>
      </c>
      <c r="T3815" s="12">
        <v>55.11</v>
      </c>
    </row>
    <row r="3816" spans="1:20" ht="15.75" customHeight="1" x14ac:dyDescent="0.35">
      <c r="A3816" s="11">
        <v>45165</v>
      </c>
      <c r="B3816" s="12" t="s">
        <v>82</v>
      </c>
      <c r="C3816" s="12" t="s">
        <v>80</v>
      </c>
      <c r="D3816" s="12">
        <v>94216.27</v>
      </c>
      <c r="E3816" s="12">
        <v>46716.83</v>
      </c>
      <c r="F3816" s="12">
        <v>47499.43</v>
      </c>
      <c r="G3816" s="12">
        <v>50.42</v>
      </c>
      <c r="H3816" s="12">
        <v>115</v>
      </c>
      <c r="I3816" s="12">
        <v>0.13100000000000001</v>
      </c>
      <c r="J3816" s="12">
        <v>15</v>
      </c>
      <c r="K3816" s="12">
        <v>230.97</v>
      </c>
      <c r="L3816" s="12">
        <v>7</v>
      </c>
      <c r="M3816" s="12">
        <v>4.5199999999999996</v>
      </c>
      <c r="N3816" s="12">
        <v>35</v>
      </c>
      <c r="O3816" s="12">
        <v>24.2</v>
      </c>
      <c r="P3816" s="12">
        <v>0.11</v>
      </c>
      <c r="Q3816" s="12">
        <v>1.0900000000000001</v>
      </c>
      <c r="R3816" s="12">
        <v>4287</v>
      </c>
      <c r="S3816" s="12">
        <v>0.39300000000000002</v>
      </c>
      <c r="T3816" s="12">
        <v>40</v>
      </c>
    </row>
    <row r="3817" spans="1:20" ht="15.75" customHeight="1" x14ac:dyDescent="0.35">
      <c r="A3817" s="11">
        <v>45165</v>
      </c>
      <c r="B3817" s="12" t="s">
        <v>82</v>
      </c>
      <c r="C3817" s="12" t="s">
        <v>81</v>
      </c>
      <c r="D3817" s="12">
        <v>128113.78</v>
      </c>
      <c r="E3817" s="12">
        <v>77594.740000000005</v>
      </c>
      <c r="F3817" s="12">
        <v>50519.040000000001</v>
      </c>
      <c r="G3817" s="12">
        <v>39.43</v>
      </c>
      <c r="H3817" s="12">
        <v>98</v>
      </c>
      <c r="I3817" s="12">
        <v>0.129</v>
      </c>
      <c r="J3817" s="12">
        <v>12</v>
      </c>
      <c r="K3817" s="12">
        <v>308.20999999999998</v>
      </c>
      <c r="L3817" s="12">
        <v>6</v>
      </c>
      <c r="M3817" s="12">
        <v>3.88</v>
      </c>
      <c r="N3817" s="12">
        <v>66</v>
      </c>
      <c r="O3817" s="12">
        <v>27.7</v>
      </c>
      <c r="P3817" s="12">
        <v>0.105</v>
      </c>
      <c r="Q3817" s="12">
        <v>0.87</v>
      </c>
      <c r="R3817" s="12">
        <v>5100</v>
      </c>
      <c r="S3817" s="12">
        <v>0.36099999999999999</v>
      </c>
      <c r="T3817" s="12">
        <v>34.33</v>
      </c>
    </row>
    <row r="3818" spans="1:20" ht="15.75" customHeight="1" x14ac:dyDescent="0.35">
      <c r="A3818" s="11">
        <v>45165</v>
      </c>
      <c r="B3818" s="12" t="s">
        <v>83</v>
      </c>
      <c r="C3818" s="12" t="s">
        <v>78</v>
      </c>
      <c r="D3818" s="12">
        <v>93986.42</v>
      </c>
      <c r="E3818" s="12">
        <v>55440.99</v>
      </c>
      <c r="F3818" s="12">
        <v>38545.43</v>
      </c>
      <c r="G3818" s="12">
        <v>41.01</v>
      </c>
      <c r="H3818" s="12">
        <v>134</v>
      </c>
      <c r="I3818" s="12">
        <v>0.217</v>
      </c>
      <c r="J3818" s="12">
        <v>29</v>
      </c>
      <c r="K3818" s="12">
        <v>144.26</v>
      </c>
      <c r="L3818" s="12">
        <v>6</v>
      </c>
      <c r="M3818" s="12">
        <v>4.3899999999999997</v>
      </c>
      <c r="N3818" s="12">
        <v>57</v>
      </c>
      <c r="O3818" s="12">
        <v>22</v>
      </c>
      <c r="P3818" s="12">
        <v>8.5000000000000006E-2</v>
      </c>
      <c r="Q3818" s="12">
        <v>1.1200000000000001</v>
      </c>
      <c r="R3818" s="12">
        <v>6534</v>
      </c>
      <c r="S3818" s="12">
        <v>0.36299999999999999</v>
      </c>
      <c r="T3818" s="12">
        <v>25.7</v>
      </c>
    </row>
    <row r="3819" spans="1:20" ht="15.75" customHeight="1" x14ac:dyDescent="0.35">
      <c r="A3819" s="11">
        <v>45165</v>
      </c>
      <c r="B3819" s="12" t="s">
        <v>83</v>
      </c>
      <c r="C3819" s="12" t="s">
        <v>79</v>
      </c>
      <c r="D3819" s="12">
        <v>83128.89</v>
      </c>
      <c r="E3819" s="12">
        <v>51865.18</v>
      </c>
      <c r="F3819" s="12">
        <v>31263.71</v>
      </c>
      <c r="G3819" s="12">
        <v>37.61</v>
      </c>
      <c r="H3819" s="12">
        <v>77</v>
      </c>
      <c r="I3819" s="12">
        <v>0.14799999999999999</v>
      </c>
      <c r="J3819" s="12">
        <v>11</v>
      </c>
      <c r="K3819" s="12">
        <v>185.62</v>
      </c>
      <c r="L3819" s="12">
        <v>6</v>
      </c>
      <c r="M3819" s="12">
        <v>4.28</v>
      </c>
      <c r="N3819" s="12">
        <v>37</v>
      </c>
      <c r="O3819" s="12">
        <v>31.6</v>
      </c>
      <c r="P3819" s="12">
        <v>9.6000000000000002E-2</v>
      </c>
      <c r="Q3819" s="12">
        <v>0.88</v>
      </c>
      <c r="R3819" s="12">
        <v>5613</v>
      </c>
      <c r="S3819" s="12">
        <v>0.29699999999999999</v>
      </c>
      <c r="T3819" s="12">
        <v>35.159999999999997</v>
      </c>
    </row>
    <row r="3820" spans="1:20" ht="15.75" customHeight="1" x14ac:dyDescent="0.35">
      <c r="A3820" s="11">
        <v>45165</v>
      </c>
      <c r="B3820" s="12" t="s">
        <v>83</v>
      </c>
      <c r="C3820" s="12" t="s">
        <v>80</v>
      </c>
      <c r="D3820" s="12">
        <v>103076.41</v>
      </c>
      <c r="E3820" s="12">
        <v>62904.6</v>
      </c>
      <c r="F3820" s="12">
        <v>40171.81</v>
      </c>
      <c r="G3820" s="12">
        <v>38.97</v>
      </c>
      <c r="H3820" s="12">
        <v>151</v>
      </c>
      <c r="I3820" s="12">
        <v>0.10199999999999999</v>
      </c>
      <c r="J3820" s="12">
        <v>15</v>
      </c>
      <c r="K3820" s="12">
        <v>178.17</v>
      </c>
      <c r="L3820" s="12">
        <v>4</v>
      </c>
      <c r="M3820" s="12">
        <v>4.13</v>
      </c>
      <c r="N3820" s="12">
        <v>61</v>
      </c>
      <c r="O3820" s="12">
        <v>26.9</v>
      </c>
      <c r="P3820" s="12">
        <v>9.4E-2</v>
      </c>
      <c r="Q3820" s="12">
        <v>1.1599999999999999</v>
      </c>
      <c r="R3820" s="12">
        <v>5039</v>
      </c>
      <c r="S3820" s="12">
        <v>0.20100000000000001</v>
      </c>
      <c r="T3820" s="12">
        <v>43.49</v>
      </c>
    </row>
    <row r="3821" spans="1:20" ht="15.75" customHeight="1" x14ac:dyDescent="0.35">
      <c r="A3821" s="11">
        <v>45165</v>
      </c>
      <c r="B3821" s="12" t="s">
        <v>83</v>
      </c>
      <c r="C3821" s="12" t="s">
        <v>81</v>
      </c>
      <c r="D3821" s="12">
        <v>122082.18</v>
      </c>
      <c r="E3821" s="12">
        <v>58038.68</v>
      </c>
      <c r="F3821" s="12">
        <v>64043.5</v>
      </c>
      <c r="G3821" s="12">
        <v>52.46</v>
      </c>
      <c r="H3821" s="12">
        <v>149</v>
      </c>
      <c r="I3821" s="12">
        <v>0.13400000000000001</v>
      </c>
      <c r="J3821" s="12">
        <v>19</v>
      </c>
      <c r="K3821" s="12">
        <v>113.22</v>
      </c>
      <c r="L3821" s="12">
        <v>4</v>
      </c>
      <c r="M3821" s="12">
        <v>4.51</v>
      </c>
      <c r="N3821" s="12">
        <v>45</v>
      </c>
      <c r="O3821" s="12">
        <v>20.6</v>
      </c>
      <c r="P3821" s="12">
        <v>0.245</v>
      </c>
      <c r="Q3821" s="12">
        <v>0.91</v>
      </c>
      <c r="R3821" s="12">
        <v>3942</v>
      </c>
      <c r="S3821" s="12">
        <v>0.32100000000000001</v>
      </c>
      <c r="T3821" s="12">
        <v>54.18</v>
      </c>
    </row>
    <row r="3822" spans="1:20" ht="15.75" customHeight="1" x14ac:dyDescent="0.35">
      <c r="A3822" s="11">
        <v>45165</v>
      </c>
      <c r="B3822" s="12" t="s">
        <v>84</v>
      </c>
      <c r="C3822" s="12" t="s">
        <v>78</v>
      </c>
      <c r="D3822" s="12">
        <v>95652.73</v>
      </c>
      <c r="E3822" s="12">
        <v>50835.18</v>
      </c>
      <c r="F3822" s="12">
        <v>44817.55</v>
      </c>
      <c r="G3822" s="12">
        <v>46.85</v>
      </c>
      <c r="H3822" s="12">
        <v>99</v>
      </c>
      <c r="I3822" s="12">
        <v>0.12</v>
      </c>
      <c r="J3822" s="12">
        <v>11</v>
      </c>
      <c r="K3822" s="12">
        <v>204.9</v>
      </c>
      <c r="L3822" s="12">
        <v>6</v>
      </c>
      <c r="M3822" s="12">
        <v>3.86</v>
      </c>
      <c r="N3822" s="12">
        <v>60</v>
      </c>
      <c r="O3822" s="12">
        <v>29.1</v>
      </c>
      <c r="P3822" s="12">
        <v>0.19700000000000001</v>
      </c>
      <c r="Q3822" s="12">
        <v>0.92</v>
      </c>
      <c r="R3822" s="12">
        <v>5566</v>
      </c>
      <c r="S3822" s="12">
        <v>0.20799999999999999</v>
      </c>
      <c r="T3822" s="12">
        <v>69.89</v>
      </c>
    </row>
    <row r="3823" spans="1:20" ht="15.75" customHeight="1" x14ac:dyDescent="0.35">
      <c r="A3823" s="11">
        <v>45165</v>
      </c>
      <c r="B3823" s="12" t="s">
        <v>84</v>
      </c>
      <c r="C3823" s="12" t="s">
        <v>79</v>
      </c>
      <c r="D3823" s="12">
        <v>108936.31</v>
      </c>
      <c r="E3823" s="12">
        <v>63578.83</v>
      </c>
      <c r="F3823" s="12">
        <v>45357.48</v>
      </c>
      <c r="G3823" s="12">
        <v>41.64</v>
      </c>
      <c r="H3823" s="12">
        <v>144</v>
      </c>
      <c r="I3823" s="12">
        <v>0.11700000000000001</v>
      </c>
      <c r="J3823" s="12">
        <v>16</v>
      </c>
      <c r="K3823" s="12">
        <v>219.74</v>
      </c>
      <c r="L3823" s="12">
        <v>5</v>
      </c>
      <c r="M3823" s="12">
        <v>3.95</v>
      </c>
      <c r="N3823" s="12">
        <v>56</v>
      </c>
      <c r="O3823" s="12">
        <v>25.2</v>
      </c>
      <c r="P3823" s="12">
        <v>0.108</v>
      </c>
      <c r="Q3823" s="12">
        <v>1.1200000000000001</v>
      </c>
      <c r="R3823" s="12">
        <v>5050</v>
      </c>
      <c r="S3823" s="12">
        <v>0.35299999999999998</v>
      </c>
      <c r="T3823" s="12">
        <v>54.37</v>
      </c>
    </row>
    <row r="3824" spans="1:20" ht="15.75" customHeight="1" x14ac:dyDescent="0.35">
      <c r="A3824" s="11">
        <v>45165</v>
      </c>
      <c r="B3824" s="12" t="s">
        <v>84</v>
      </c>
      <c r="C3824" s="12" t="s">
        <v>80</v>
      </c>
      <c r="D3824" s="12">
        <v>101112.68</v>
      </c>
      <c r="E3824" s="12">
        <v>51023.25</v>
      </c>
      <c r="F3824" s="12">
        <v>50089.43</v>
      </c>
      <c r="G3824" s="12">
        <v>49.54</v>
      </c>
      <c r="H3824" s="12">
        <v>99</v>
      </c>
      <c r="I3824" s="12">
        <v>0.153</v>
      </c>
      <c r="J3824" s="12">
        <v>15</v>
      </c>
      <c r="K3824" s="12">
        <v>226.68</v>
      </c>
      <c r="L3824" s="12">
        <v>4</v>
      </c>
      <c r="M3824" s="12">
        <v>3.89</v>
      </c>
      <c r="N3824" s="12">
        <v>47</v>
      </c>
      <c r="O3824" s="12">
        <v>16</v>
      </c>
      <c r="P3824" s="12">
        <v>0.249</v>
      </c>
      <c r="Q3824" s="12">
        <v>1</v>
      </c>
      <c r="R3824" s="12">
        <v>7660</v>
      </c>
      <c r="S3824" s="12">
        <v>0.22</v>
      </c>
      <c r="T3824" s="12">
        <v>64.14</v>
      </c>
    </row>
    <row r="3825" spans="1:20" ht="15.75" customHeight="1" x14ac:dyDescent="0.35">
      <c r="A3825" s="11">
        <v>45165</v>
      </c>
      <c r="B3825" s="12" t="s">
        <v>84</v>
      </c>
      <c r="C3825" s="12" t="s">
        <v>81</v>
      </c>
      <c r="D3825" s="12">
        <v>107720.33</v>
      </c>
      <c r="E3825" s="12">
        <v>64908.47</v>
      </c>
      <c r="F3825" s="12">
        <v>42811.85</v>
      </c>
      <c r="G3825" s="12">
        <v>39.74</v>
      </c>
      <c r="H3825" s="12">
        <v>101</v>
      </c>
      <c r="I3825" s="12">
        <v>0.158</v>
      </c>
      <c r="J3825" s="12">
        <v>15</v>
      </c>
      <c r="K3825" s="12">
        <v>138.29</v>
      </c>
      <c r="L3825" s="12">
        <v>5</v>
      </c>
      <c r="M3825" s="12">
        <v>3.84</v>
      </c>
      <c r="N3825" s="12">
        <v>57</v>
      </c>
      <c r="O3825" s="12">
        <v>13.4</v>
      </c>
      <c r="P3825" s="12">
        <v>0.109</v>
      </c>
      <c r="Q3825" s="12">
        <v>1.1000000000000001</v>
      </c>
      <c r="R3825" s="12">
        <v>5349</v>
      </c>
      <c r="S3825" s="12">
        <v>0.223</v>
      </c>
      <c r="T3825" s="12">
        <v>53.33</v>
      </c>
    </row>
    <row r="3826" spans="1:20" ht="15.75" customHeight="1" x14ac:dyDescent="0.35">
      <c r="A3826" s="11">
        <v>45166</v>
      </c>
      <c r="B3826" s="12" t="s">
        <v>77</v>
      </c>
      <c r="C3826" s="12" t="s">
        <v>78</v>
      </c>
      <c r="D3826" s="12">
        <v>130911.21</v>
      </c>
      <c r="E3826" s="12">
        <v>78997.570000000007</v>
      </c>
      <c r="F3826" s="12">
        <v>51913.64</v>
      </c>
      <c r="G3826" s="12">
        <v>39.659999999999997</v>
      </c>
      <c r="H3826" s="12">
        <v>100</v>
      </c>
      <c r="I3826" s="12">
        <v>0.251</v>
      </c>
      <c r="J3826" s="12">
        <v>25</v>
      </c>
      <c r="K3826" s="12">
        <v>192.29</v>
      </c>
      <c r="L3826" s="12">
        <v>6</v>
      </c>
      <c r="M3826" s="12">
        <v>4.46</v>
      </c>
      <c r="N3826" s="12">
        <v>51</v>
      </c>
      <c r="O3826" s="12">
        <v>13.6</v>
      </c>
      <c r="P3826" s="12">
        <v>0.17599999999999999</v>
      </c>
      <c r="Q3826" s="12">
        <v>0.9</v>
      </c>
      <c r="R3826" s="12">
        <v>5465</v>
      </c>
      <c r="S3826" s="12">
        <v>0.33900000000000002</v>
      </c>
      <c r="T3826" s="12">
        <v>32.979999999999997</v>
      </c>
    </row>
    <row r="3827" spans="1:20" ht="15.75" customHeight="1" x14ac:dyDescent="0.35">
      <c r="A3827" s="11">
        <v>45166</v>
      </c>
      <c r="B3827" s="12" t="s">
        <v>77</v>
      </c>
      <c r="C3827" s="12" t="s">
        <v>79</v>
      </c>
      <c r="D3827" s="12">
        <v>88276.79</v>
      </c>
      <c r="E3827" s="12">
        <v>61282.98</v>
      </c>
      <c r="F3827" s="12">
        <v>26993.81</v>
      </c>
      <c r="G3827" s="12">
        <v>30.58</v>
      </c>
      <c r="H3827" s="12">
        <v>112</v>
      </c>
      <c r="I3827" s="12">
        <v>0.23100000000000001</v>
      </c>
      <c r="J3827" s="12">
        <v>25</v>
      </c>
      <c r="K3827" s="12">
        <v>162.09</v>
      </c>
      <c r="L3827" s="12">
        <v>3</v>
      </c>
      <c r="M3827" s="12">
        <v>3.97</v>
      </c>
      <c r="N3827" s="12">
        <v>65</v>
      </c>
      <c r="O3827" s="12">
        <v>19.2</v>
      </c>
      <c r="P3827" s="12">
        <v>6.5000000000000002E-2</v>
      </c>
      <c r="Q3827" s="12">
        <v>1.18</v>
      </c>
      <c r="R3827" s="12">
        <v>4975</v>
      </c>
      <c r="S3827" s="12">
        <v>0.34899999999999998</v>
      </c>
      <c r="T3827" s="12">
        <v>48.34</v>
      </c>
    </row>
    <row r="3828" spans="1:20" ht="15.75" customHeight="1" x14ac:dyDescent="0.35">
      <c r="A3828" s="11">
        <v>45166</v>
      </c>
      <c r="B3828" s="12" t="s">
        <v>77</v>
      </c>
      <c r="C3828" s="12" t="s">
        <v>80</v>
      </c>
      <c r="D3828" s="12">
        <v>83043.759999999995</v>
      </c>
      <c r="E3828" s="12">
        <v>48466.44</v>
      </c>
      <c r="F3828" s="12">
        <v>34577.31</v>
      </c>
      <c r="G3828" s="12">
        <v>41.64</v>
      </c>
      <c r="H3828" s="12">
        <v>109</v>
      </c>
      <c r="I3828" s="12">
        <v>0.161</v>
      </c>
      <c r="J3828" s="12">
        <v>17</v>
      </c>
      <c r="K3828" s="12">
        <v>165.47</v>
      </c>
      <c r="L3828" s="12">
        <v>5</v>
      </c>
      <c r="M3828" s="12">
        <v>4.13</v>
      </c>
      <c r="N3828" s="12">
        <v>39</v>
      </c>
      <c r="O3828" s="12">
        <v>17.600000000000001</v>
      </c>
      <c r="P3828" s="12">
        <v>0.125</v>
      </c>
      <c r="Q3828" s="12">
        <v>1.17</v>
      </c>
      <c r="R3828" s="12">
        <v>5157</v>
      </c>
      <c r="S3828" s="12">
        <v>0.28699999999999998</v>
      </c>
      <c r="T3828" s="12">
        <v>57.71</v>
      </c>
    </row>
    <row r="3829" spans="1:20" ht="15.75" customHeight="1" x14ac:dyDescent="0.35">
      <c r="A3829" s="11">
        <v>45166</v>
      </c>
      <c r="B3829" s="12" t="s">
        <v>77</v>
      </c>
      <c r="C3829" s="12" t="s">
        <v>81</v>
      </c>
      <c r="D3829" s="12">
        <v>92883.71</v>
      </c>
      <c r="E3829" s="12">
        <v>61843.42</v>
      </c>
      <c r="F3829" s="12">
        <v>31040.3</v>
      </c>
      <c r="G3829" s="12">
        <v>33.42</v>
      </c>
      <c r="H3829" s="12">
        <v>66</v>
      </c>
      <c r="I3829" s="12">
        <v>0.16400000000000001</v>
      </c>
      <c r="J3829" s="12">
        <v>10</v>
      </c>
      <c r="K3829" s="12">
        <v>246.68</v>
      </c>
      <c r="L3829" s="12">
        <v>4</v>
      </c>
      <c r="M3829" s="12">
        <v>4.53</v>
      </c>
      <c r="N3829" s="12">
        <v>34</v>
      </c>
      <c r="O3829" s="12">
        <v>21</v>
      </c>
      <c r="P3829" s="12">
        <v>0.14099999999999999</v>
      </c>
      <c r="Q3829" s="12">
        <v>0.81</v>
      </c>
      <c r="R3829" s="12">
        <v>5705</v>
      </c>
      <c r="S3829" s="12">
        <v>0.34799999999999998</v>
      </c>
      <c r="T3829" s="12">
        <v>65.62</v>
      </c>
    </row>
    <row r="3830" spans="1:20" ht="15.75" customHeight="1" x14ac:dyDescent="0.35">
      <c r="A3830" s="11">
        <v>45166</v>
      </c>
      <c r="B3830" s="12" t="s">
        <v>82</v>
      </c>
      <c r="C3830" s="12" t="s">
        <v>78</v>
      </c>
      <c r="D3830" s="12">
        <v>98964.05</v>
      </c>
      <c r="E3830" s="12">
        <v>52675.96</v>
      </c>
      <c r="F3830" s="12">
        <v>46288.08</v>
      </c>
      <c r="G3830" s="12">
        <v>46.77</v>
      </c>
      <c r="H3830" s="12">
        <v>104</v>
      </c>
      <c r="I3830" s="12">
        <v>0.27100000000000002</v>
      </c>
      <c r="J3830" s="12">
        <v>28</v>
      </c>
      <c r="K3830" s="12">
        <v>177.84</v>
      </c>
      <c r="L3830" s="12">
        <v>5</v>
      </c>
      <c r="M3830" s="12">
        <v>3.75</v>
      </c>
      <c r="N3830" s="12">
        <v>44</v>
      </c>
      <c r="O3830" s="12">
        <v>15.2</v>
      </c>
      <c r="P3830" s="12">
        <v>0.21299999999999999</v>
      </c>
      <c r="Q3830" s="12">
        <v>0.97</v>
      </c>
      <c r="R3830" s="12">
        <v>3155</v>
      </c>
      <c r="S3830" s="12">
        <v>0.38</v>
      </c>
      <c r="T3830" s="12">
        <v>43.63</v>
      </c>
    </row>
    <row r="3831" spans="1:20" ht="15.75" customHeight="1" x14ac:dyDescent="0.35">
      <c r="A3831" s="11">
        <v>45166</v>
      </c>
      <c r="B3831" s="12" t="s">
        <v>82</v>
      </c>
      <c r="C3831" s="12" t="s">
        <v>79</v>
      </c>
      <c r="D3831" s="12">
        <v>100372.68</v>
      </c>
      <c r="E3831" s="12">
        <v>65268.69</v>
      </c>
      <c r="F3831" s="12">
        <v>35103.99</v>
      </c>
      <c r="G3831" s="12">
        <v>34.97</v>
      </c>
      <c r="H3831" s="12">
        <v>59</v>
      </c>
      <c r="I3831" s="12">
        <v>0.13200000000000001</v>
      </c>
      <c r="J3831" s="12">
        <v>7</v>
      </c>
      <c r="K3831" s="12">
        <v>187.34</v>
      </c>
      <c r="L3831" s="12">
        <v>4</v>
      </c>
      <c r="M3831" s="12">
        <v>3.9</v>
      </c>
      <c r="N3831" s="12">
        <v>64</v>
      </c>
      <c r="O3831" s="12">
        <v>21.6</v>
      </c>
      <c r="P3831" s="12">
        <v>0.24099999999999999</v>
      </c>
      <c r="Q3831" s="12">
        <v>0.87</v>
      </c>
      <c r="R3831" s="12">
        <v>6596</v>
      </c>
      <c r="S3831" s="12">
        <v>0.29499999999999998</v>
      </c>
      <c r="T3831" s="12">
        <v>39.79</v>
      </c>
    </row>
    <row r="3832" spans="1:20" ht="15.75" customHeight="1" x14ac:dyDescent="0.35">
      <c r="A3832" s="11">
        <v>45166</v>
      </c>
      <c r="B3832" s="12" t="s">
        <v>82</v>
      </c>
      <c r="C3832" s="12" t="s">
        <v>80</v>
      </c>
      <c r="D3832" s="12">
        <v>117523.46</v>
      </c>
      <c r="E3832" s="12">
        <v>72100.149999999994</v>
      </c>
      <c r="F3832" s="12">
        <v>45423.32</v>
      </c>
      <c r="G3832" s="12">
        <v>38.65</v>
      </c>
      <c r="H3832" s="12">
        <v>102</v>
      </c>
      <c r="I3832" s="12">
        <v>0.192</v>
      </c>
      <c r="J3832" s="12">
        <v>19</v>
      </c>
      <c r="K3832" s="12">
        <v>197.39</v>
      </c>
      <c r="L3832" s="12">
        <v>6</v>
      </c>
      <c r="M3832" s="12">
        <v>3.73</v>
      </c>
      <c r="N3832" s="12">
        <v>53</v>
      </c>
      <c r="O3832" s="12">
        <v>24.3</v>
      </c>
      <c r="P3832" s="12">
        <v>8.7999999999999995E-2</v>
      </c>
      <c r="Q3832" s="12">
        <v>1.06</v>
      </c>
      <c r="R3832" s="12">
        <v>5079</v>
      </c>
      <c r="S3832" s="12">
        <v>0.248</v>
      </c>
      <c r="T3832" s="12">
        <v>64.64</v>
      </c>
    </row>
    <row r="3833" spans="1:20" ht="15.75" customHeight="1" x14ac:dyDescent="0.35">
      <c r="A3833" s="11">
        <v>45166</v>
      </c>
      <c r="B3833" s="12" t="s">
        <v>82</v>
      </c>
      <c r="C3833" s="12" t="s">
        <v>81</v>
      </c>
      <c r="D3833" s="12">
        <v>80199.539999999994</v>
      </c>
      <c r="E3833" s="12">
        <v>52802</v>
      </c>
      <c r="F3833" s="12">
        <v>27397.54</v>
      </c>
      <c r="G3833" s="12">
        <v>34.159999999999997</v>
      </c>
      <c r="H3833" s="12">
        <v>94</v>
      </c>
      <c r="I3833" s="12">
        <v>0.23100000000000001</v>
      </c>
      <c r="J3833" s="12">
        <v>21</v>
      </c>
      <c r="K3833" s="12">
        <v>260.85000000000002</v>
      </c>
      <c r="L3833" s="12">
        <v>4</v>
      </c>
      <c r="M3833" s="12">
        <v>4.3600000000000003</v>
      </c>
      <c r="N3833" s="12">
        <v>45</v>
      </c>
      <c r="O3833" s="12">
        <v>19.100000000000001</v>
      </c>
      <c r="P3833" s="12">
        <v>9.7000000000000003E-2</v>
      </c>
      <c r="Q3833" s="12">
        <v>0.95</v>
      </c>
      <c r="R3833" s="12">
        <v>4979</v>
      </c>
      <c r="S3833" s="12">
        <v>0.255</v>
      </c>
      <c r="T3833" s="12">
        <v>63.72</v>
      </c>
    </row>
    <row r="3834" spans="1:20" ht="15.75" customHeight="1" x14ac:dyDescent="0.35">
      <c r="A3834" s="11">
        <v>45166</v>
      </c>
      <c r="B3834" s="12" t="s">
        <v>83</v>
      </c>
      <c r="C3834" s="12" t="s">
        <v>78</v>
      </c>
      <c r="D3834" s="12">
        <v>96378.79</v>
      </c>
      <c r="E3834" s="12">
        <v>54380.56</v>
      </c>
      <c r="F3834" s="12">
        <v>41998.23</v>
      </c>
      <c r="G3834" s="12">
        <v>43.58</v>
      </c>
      <c r="H3834" s="12">
        <v>103</v>
      </c>
      <c r="I3834" s="12">
        <v>0.23499999999999999</v>
      </c>
      <c r="J3834" s="12">
        <v>24</v>
      </c>
      <c r="K3834" s="12">
        <v>165.31</v>
      </c>
      <c r="L3834" s="12">
        <v>5</v>
      </c>
      <c r="M3834" s="12">
        <v>4.3499999999999996</v>
      </c>
      <c r="N3834" s="12">
        <v>48</v>
      </c>
      <c r="O3834" s="12">
        <v>28.5</v>
      </c>
      <c r="P3834" s="12">
        <v>8.2000000000000003E-2</v>
      </c>
      <c r="Q3834" s="12">
        <v>0.96</v>
      </c>
      <c r="R3834" s="12">
        <v>6198</v>
      </c>
      <c r="S3834" s="12">
        <v>0.311</v>
      </c>
      <c r="T3834" s="12">
        <v>30.76</v>
      </c>
    </row>
    <row r="3835" spans="1:20" ht="15.75" customHeight="1" x14ac:dyDescent="0.35">
      <c r="A3835" s="11">
        <v>45166</v>
      </c>
      <c r="B3835" s="12" t="s">
        <v>83</v>
      </c>
      <c r="C3835" s="12" t="s">
        <v>79</v>
      </c>
      <c r="D3835" s="12">
        <v>97393.34</v>
      </c>
      <c r="E3835" s="12">
        <v>50589.49</v>
      </c>
      <c r="F3835" s="12">
        <v>46803.85</v>
      </c>
      <c r="G3835" s="12">
        <v>48.06</v>
      </c>
      <c r="H3835" s="12">
        <v>95</v>
      </c>
      <c r="I3835" s="12">
        <v>0.11899999999999999</v>
      </c>
      <c r="J3835" s="12">
        <v>11</v>
      </c>
      <c r="K3835" s="12">
        <v>141.18</v>
      </c>
      <c r="L3835" s="12">
        <v>6</v>
      </c>
      <c r="M3835" s="12">
        <v>4.57</v>
      </c>
      <c r="N3835" s="12">
        <v>41</v>
      </c>
      <c r="O3835" s="12">
        <v>13.4</v>
      </c>
      <c r="P3835" s="12">
        <v>8.3000000000000004E-2</v>
      </c>
      <c r="Q3835" s="12">
        <v>1.06</v>
      </c>
      <c r="R3835" s="12">
        <v>3094</v>
      </c>
      <c r="S3835" s="12">
        <v>0.34</v>
      </c>
      <c r="T3835" s="12">
        <v>44.05</v>
      </c>
    </row>
    <row r="3836" spans="1:20" ht="15.75" customHeight="1" x14ac:dyDescent="0.35">
      <c r="A3836" s="11">
        <v>45166</v>
      </c>
      <c r="B3836" s="12" t="s">
        <v>83</v>
      </c>
      <c r="C3836" s="12" t="s">
        <v>80</v>
      </c>
      <c r="D3836" s="12">
        <v>81818.52</v>
      </c>
      <c r="E3836" s="12">
        <v>47080.57</v>
      </c>
      <c r="F3836" s="12">
        <v>34737.949999999997</v>
      </c>
      <c r="G3836" s="12">
        <v>42.46</v>
      </c>
      <c r="H3836" s="12">
        <v>88</v>
      </c>
      <c r="I3836" s="12">
        <v>0.13500000000000001</v>
      </c>
      <c r="J3836" s="12">
        <v>11</v>
      </c>
      <c r="K3836" s="12">
        <v>266.11</v>
      </c>
      <c r="L3836" s="12">
        <v>4</v>
      </c>
      <c r="M3836" s="12">
        <v>4.1100000000000003</v>
      </c>
      <c r="N3836" s="12">
        <v>53</v>
      </c>
      <c r="O3836" s="12">
        <v>27.4</v>
      </c>
      <c r="P3836" s="12">
        <v>0.14799999999999999</v>
      </c>
      <c r="Q3836" s="12">
        <v>1.1499999999999999</v>
      </c>
      <c r="R3836" s="12">
        <v>4792</v>
      </c>
      <c r="S3836" s="12">
        <v>0.28299999999999997</v>
      </c>
      <c r="T3836" s="12">
        <v>52.42</v>
      </c>
    </row>
    <row r="3837" spans="1:20" ht="15.75" customHeight="1" x14ac:dyDescent="0.35">
      <c r="A3837" s="11">
        <v>45166</v>
      </c>
      <c r="B3837" s="12" t="s">
        <v>83</v>
      </c>
      <c r="C3837" s="12" t="s">
        <v>81</v>
      </c>
      <c r="D3837" s="12">
        <v>71050.13</v>
      </c>
      <c r="E3837" s="12">
        <v>39474.160000000003</v>
      </c>
      <c r="F3837" s="12">
        <v>31575.97</v>
      </c>
      <c r="G3837" s="12">
        <v>44.44</v>
      </c>
      <c r="H3837" s="12">
        <v>102</v>
      </c>
      <c r="I3837" s="12">
        <v>0.16</v>
      </c>
      <c r="J3837" s="12">
        <v>16</v>
      </c>
      <c r="K3837" s="12">
        <v>183.02</v>
      </c>
      <c r="L3837" s="12">
        <v>4</v>
      </c>
      <c r="M3837" s="12">
        <v>4</v>
      </c>
      <c r="N3837" s="12">
        <v>65</v>
      </c>
      <c r="O3837" s="12">
        <v>28.3</v>
      </c>
      <c r="P3837" s="12">
        <v>8.8999999999999996E-2</v>
      </c>
      <c r="Q3837" s="12">
        <v>0.82</v>
      </c>
      <c r="R3837" s="12">
        <v>6580</v>
      </c>
      <c r="S3837" s="12">
        <v>0.27400000000000002</v>
      </c>
      <c r="T3837" s="12">
        <v>46.71</v>
      </c>
    </row>
    <row r="3838" spans="1:20" ht="15.75" customHeight="1" x14ac:dyDescent="0.35">
      <c r="A3838" s="11">
        <v>45166</v>
      </c>
      <c r="B3838" s="12" t="s">
        <v>84</v>
      </c>
      <c r="C3838" s="12" t="s">
        <v>78</v>
      </c>
      <c r="D3838" s="12">
        <v>87205.48</v>
      </c>
      <c r="E3838" s="12">
        <v>50566.55</v>
      </c>
      <c r="F3838" s="12">
        <v>36638.93</v>
      </c>
      <c r="G3838" s="12">
        <v>42.01</v>
      </c>
      <c r="H3838" s="12">
        <v>105</v>
      </c>
      <c r="I3838" s="12">
        <v>0.128</v>
      </c>
      <c r="J3838" s="12">
        <v>13</v>
      </c>
      <c r="K3838" s="12">
        <v>216.22</v>
      </c>
      <c r="L3838" s="12">
        <v>4</v>
      </c>
      <c r="M3838" s="12">
        <v>4.76</v>
      </c>
      <c r="N3838" s="12">
        <v>51</v>
      </c>
      <c r="O3838" s="12">
        <v>14.7</v>
      </c>
      <c r="P3838" s="12">
        <v>0.129</v>
      </c>
      <c r="Q3838" s="12">
        <v>0.91</v>
      </c>
      <c r="R3838" s="12">
        <v>4570</v>
      </c>
      <c r="S3838" s="12">
        <v>0.33600000000000002</v>
      </c>
      <c r="T3838" s="12">
        <v>40.520000000000003</v>
      </c>
    </row>
    <row r="3839" spans="1:20" ht="15.75" customHeight="1" x14ac:dyDescent="0.35">
      <c r="A3839" s="11">
        <v>45166</v>
      </c>
      <c r="B3839" s="12" t="s">
        <v>84</v>
      </c>
      <c r="C3839" s="12" t="s">
        <v>79</v>
      </c>
      <c r="D3839" s="12">
        <v>99139.72</v>
      </c>
      <c r="E3839" s="12">
        <v>47908.36</v>
      </c>
      <c r="F3839" s="12">
        <v>51231.360000000001</v>
      </c>
      <c r="G3839" s="12">
        <v>51.68</v>
      </c>
      <c r="H3839" s="12">
        <v>99</v>
      </c>
      <c r="I3839" s="12">
        <v>0.128</v>
      </c>
      <c r="J3839" s="12">
        <v>12</v>
      </c>
      <c r="K3839" s="12">
        <v>107.73</v>
      </c>
      <c r="L3839" s="12">
        <v>5</v>
      </c>
      <c r="M3839" s="12">
        <v>4.09</v>
      </c>
      <c r="N3839" s="12">
        <v>49</v>
      </c>
      <c r="O3839" s="12">
        <v>17.7</v>
      </c>
      <c r="P3839" s="12">
        <v>7.1999999999999995E-2</v>
      </c>
      <c r="Q3839" s="12">
        <v>0.81</v>
      </c>
      <c r="R3839" s="12">
        <v>4821</v>
      </c>
      <c r="S3839" s="12">
        <v>0.32200000000000001</v>
      </c>
      <c r="T3839" s="12">
        <v>53.92</v>
      </c>
    </row>
    <row r="3840" spans="1:20" ht="15.75" customHeight="1" x14ac:dyDescent="0.35">
      <c r="A3840" s="11">
        <v>45166</v>
      </c>
      <c r="B3840" s="12" t="s">
        <v>84</v>
      </c>
      <c r="C3840" s="12" t="s">
        <v>80</v>
      </c>
      <c r="D3840" s="12">
        <v>70201.679999999993</v>
      </c>
      <c r="E3840" s="12">
        <v>31746.1</v>
      </c>
      <c r="F3840" s="12">
        <v>38455.58</v>
      </c>
      <c r="G3840" s="12">
        <v>54.78</v>
      </c>
      <c r="H3840" s="12">
        <v>53</v>
      </c>
      <c r="I3840" s="12">
        <v>0.19600000000000001</v>
      </c>
      <c r="J3840" s="12">
        <v>10</v>
      </c>
      <c r="K3840" s="12">
        <v>196.34</v>
      </c>
      <c r="L3840" s="12">
        <v>6</v>
      </c>
      <c r="M3840" s="12">
        <v>4.13</v>
      </c>
      <c r="N3840" s="12">
        <v>47</v>
      </c>
      <c r="O3840" s="12">
        <v>18.100000000000001</v>
      </c>
      <c r="P3840" s="12">
        <v>0.184</v>
      </c>
      <c r="Q3840" s="12">
        <v>0.81</v>
      </c>
      <c r="R3840" s="12">
        <v>3887</v>
      </c>
      <c r="S3840" s="12">
        <v>0.29899999999999999</v>
      </c>
      <c r="T3840" s="12">
        <v>63.12</v>
      </c>
    </row>
    <row r="3841" spans="1:20" ht="15.75" customHeight="1" x14ac:dyDescent="0.35">
      <c r="A3841" s="11">
        <v>45166</v>
      </c>
      <c r="B3841" s="12" t="s">
        <v>84</v>
      </c>
      <c r="C3841" s="12" t="s">
        <v>81</v>
      </c>
      <c r="D3841" s="12">
        <v>122859.66</v>
      </c>
      <c r="E3841" s="12">
        <v>62613.78</v>
      </c>
      <c r="F3841" s="12">
        <v>60245.88</v>
      </c>
      <c r="G3841" s="12">
        <v>49.04</v>
      </c>
      <c r="H3841" s="12">
        <v>116</v>
      </c>
      <c r="I3841" s="12">
        <v>0.28899999999999998</v>
      </c>
      <c r="J3841" s="12">
        <v>33</v>
      </c>
      <c r="K3841" s="12">
        <v>203.8</v>
      </c>
      <c r="L3841" s="12">
        <v>4</v>
      </c>
      <c r="M3841" s="12">
        <v>4.08</v>
      </c>
      <c r="N3841" s="12">
        <v>56</v>
      </c>
      <c r="O3841" s="12">
        <v>29.3</v>
      </c>
      <c r="P3841" s="12">
        <v>0.18</v>
      </c>
      <c r="Q3841" s="12">
        <v>0.93</v>
      </c>
      <c r="R3841" s="12">
        <v>6059</v>
      </c>
      <c r="S3841" s="12">
        <v>0.20399999999999999</v>
      </c>
      <c r="T3841" s="12">
        <v>47.15</v>
      </c>
    </row>
    <row r="3842" spans="1:20" ht="15.75" customHeight="1" x14ac:dyDescent="0.35">
      <c r="A3842" s="11">
        <v>45167</v>
      </c>
      <c r="B3842" s="12" t="s">
        <v>77</v>
      </c>
      <c r="C3842" s="12" t="s">
        <v>78</v>
      </c>
      <c r="D3842" s="12">
        <v>106101.38</v>
      </c>
      <c r="E3842" s="12">
        <v>66466.149999999994</v>
      </c>
      <c r="F3842" s="12">
        <v>39635.230000000003</v>
      </c>
      <c r="G3842" s="12">
        <v>37.36</v>
      </c>
      <c r="H3842" s="12">
        <v>114</v>
      </c>
      <c r="I3842" s="12">
        <v>0.189</v>
      </c>
      <c r="J3842" s="12">
        <v>21</v>
      </c>
      <c r="K3842" s="12">
        <v>181.18</v>
      </c>
      <c r="L3842" s="12">
        <v>6</v>
      </c>
      <c r="M3842" s="12">
        <v>3.7</v>
      </c>
      <c r="N3842" s="12">
        <v>55</v>
      </c>
      <c r="O3842" s="12">
        <v>17.7</v>
      </c>
      <c r="P3842" s="12">
        <v>0.13</v>
      </c>
      <c r="Q3842" s="12">
        <v>1</v>
      </c>
      <c r="R3842" s="12">
        <v>5684</v>
      </c>
      <c r="S3842" s="12">
        <v>0.39</v>
      </c>
      <c r="T3842" s="12">
        <v>58.55</v>
      </c>
    </row>
    <row r="3843" spans="1:20" ht="15.75" customHeight="1" x14ac:dyDescent="0.35">
      <c r="A3843" s="11">
        <v>45167</v>
      </c>
      <c r="B3843" s="12" t="s">
        <v>77</v>
      </c>
      <c r="C3843" s="12" t="s">
        <v>79</v>
      </c>
      <c r="D3843" s="12">
        <v>106731.33</v>
      </c>
      <c r="E3843" s="12">
        <v>63951.24</v>
      </c>
      <c r="F3843" s="12">
        <v>42780.09</v>
      </c>
      <c r="G3843" s="12">
        <v>40.08</v>
      </c>
      <c r="H3843" s="12">
        <v>86</v>
      </c>
      <c r="I3843" s="12">
        <v>0.17199999999999999</v>
      </c>
      <c r="J3843" s="12">
        <v>14</v>
      </c>
      <c r="K3843" s="12">
        <v>132.80000000000001</v>
      </c>
      <c r="L3843" s="12">
        <v>4</v>
      </c>
      <c r="M3843" s="12">
        <v>3.84</v>
      </c>
      <c r="N3843" s="12">
        <v>29</v>
      </c>
      <c r="O3843" s="12">
        <v>22.2</v>
      </c>
      <c r="P3843" s="12">
        <v>0.222</v>
      </c>
      <c r="Q3843" s="12">
        <v>1.2</v>
      </c>
      <c r="R3843" s="12">
        <v>5038</v>
      </c>
      <c r="S3843" s="12">
        <v>0.35299999999999998</v>
      </c>
      <c r="T3843" s="12">
        <v>74.099999999999994</v>
      </c>
    </row>
    <row r="3844" spans="1:20" ht="15.75" customHeight="1" x14ac:dyDescent="0.35">
      <c r="A3844" s="11">
        <v>45167</v>
      </c>
      <c r="B3844" s="12" t="s">
        <v>77</v>
      </c>
      <c r="C3844" s="12" t="s">
        <v>80</v>
      </c>
      <c r="D3844" s="12">
        <v>135081.41</v>
      </c>
      <c r="E3844" s="12">
        <v>88633.63</v>
      </c>
      <c r="F3844" s="12">
        <v>46447.78</v>
      </c>
      <c r="G3844" s="12">
        <v>34.39</v>
      </c>
      <c r="H3844" s="12">
        <v>90</v>
      </c>
      <c r="I3844" s="12">
        <v>0.154</v>
      </c>
      <c r="J3844" s="12">
        <v>13</v>
      </c>
      <c r="K3844" s="12">
        <v>296.17</v>
      </c>
      <c r="L3844" s="12">
        <v>6</v>
      </c>
      <c r="M3844" s="12">
        <v>4.34</v>
      </c>
      <c r="N3844" s="12">
        <v>49</v>
      </c>
      <c r="O3844" s="12">
        <v>17.3</v>
      </c>
      <c r="P3844" s="12">
        <v>0.20399999999999999</v>
      </c>
      <c r="Q3844" s="12">
        <v>1.04</v>
      </c>
      <c r="R3844" s="12">
        <v>4731</v>
      </c>
      <c r="S3844" s="12">
        <v>0.33400000000000002</v>
      </c>
      <c r="T3844" s="12">
        <v>52.18</v>
      </c>
    </row>
    <row r="3845" spans="1:20" ht="15.75" customHeight="1" x14ac:dyDescent="0.35">
      <c r="A3845" s="11">
        <v>45167</v>
      </c>
      <c r="B3845" s="12" t="s">
        <v>77</v>
      </c>
      <c r="C3845" s="12" t="s">
        <v>81</v>
      </c>
      <c r="D3845" s="12">
        <v>115572.95</v>
      </c>
      <c r="E3845" s="12">
        <v>61996.42</v>
      </c>
      <c r="F3845" s="12">
        <v>53576.53</v>
      </c>
      <c r="G3845" s="12">
        <v>46.36</v>
      </c>
      <c r="H3845" s="12">
        <v>130</v>
      </c>
      <c r="I3845" s="12">
        <v>0.13300000000000001</v>
      </c>
      <c r="J3845" s="12">
        <v>17</v>
      </c>
      <c r="K3845" s="12">
        <v>170.27</v>
      </c>
      <c r="L3845" s="12">
        <v>5</v>
      </c>
      <c r="M3845" s="12">
        <v>3.93</v>
      </c>
      <c r="N3845" s="12">
        <v>50</v>
      </c>
      <c r="O3845" s="12">
        <v>21.1</v>
      </c>
      <c r="P3845" s="12">
        <v>0.21299999999999999</v>
      </c>
      <c r="Q3845" s="12">
        <v>0.92</v>
      </c>
      <c r="R3845" s="12">
        <v>6034</v>
      </c>
      <c r="S3845" s="12">
        <v>0.22800000000000001</v>
      </c>
      <c r="T3845" s="12">
        <v>48.87</v>
      </c>
    </row>
    <row r="3846" spans="1:20" ht="15.75" customHeight="1" x14ac:dyDescent="0.35">
      <c r="A3846" s="11">
        <v>45167</v>
      </c>
      <c r="B3846" s="12" t="s">
        <v>82</v>
      </c>
      <c r="C3846" s="12" t="s">
        <v>78</v>
      </c>
      <c r="D3846" s="12">
        <v>105131.21</v>
      </c>
      <c r="E3846" s="12">
        <v>67230.990000000005</v>
      </c>
      <c r="F3846" s="12">
        <v>37900.22</v>
      </c>
      <c r="G3846" s="12">
        <v>36.049999999999997</v>
      </c>
      <c r="H3846" s="12">
        <v>89</v>
      </c>
      <c r="I3846" s="12">
        <v>0.14699999999999999</v>
      </c>
      <c r="J3846" s="12">
        <v>13</v>
      </c>
      <c r="K3846" s="12">
        <v>277.02999999999997</v>
      </c>
      <c r="L3846" s="12">
        <v>4</v>
      </c>
      <c r="M3846" s="12">
        <v>4.49</v>
      </c>
      <c r="N3846" s="12">
        <v>76</v>
      </c>
      <c r="O3846" s="12">
        <v>29.3</v>
      </c>
      <c r="P3846" s="12">
        <v>0.188</v>
      </c>
      <c r="Q3846" s="12">
        <v>1.08</v>
      </c>
      <c r="R3846" s="12">
        <v>4369</v>
      </c>
      <c r="S3846" s="12">
        <v>0.39700000000000002</v>
      </c>
      <c r="T3846" s="12">
        <v>53.69</v>
      </c>
    </row>
    <row r="3847" spans="1:20" ht="15.75" customHeight="1" x14ac:dyDescent="0.35">
      <c r="A3847" s="11">
        <v>45167</v>
      </c>
      <c r="B3847" s="12" t="s">
        <v>82</v>
      </c>
      <c r="C3847" s="12" t="s">
        <v>79</v>
      </c>
      <c r="D3847" s="12">
        <v>92164.23</v>
      </c>
      <c r="E3847" s="12">
        <v>46464.87</v>
      </c>
      <c r="F3847" s="12">
        <v>45699.360000000001</v>
      </c>
      <c r="G3847" s="12">
        <v>49.58</v>
      </c>
      <c r="H3847" s="12">
        <v>117</v>
      </c>
      <c r="I3847" s="12">
        <v>0.27</v>
      </c>
      <c r="J3847" s="12">
        <v>31</v>
      </c>
      <c r="K3847" s="12">
        <v>174.89</v>
      </c>
      <c r="L3847" s="12">
        <v>2</v>
      </c>
      <c r="M3847" s="12">
        <v>3.98</v>
      </c>
      <c r="N3847" s="12">
        <v>45</v>
      </c>
      <c r="O3847" s="12">
        <v>24.4</v>
      </c>
      <c r="P3847" s="12">
        <v>6.8000000000000005E-2</v>
      </c>
      <c r="Q3847" s="12">
        <v>1.17</v>
      </c>
      <c r="R3847" s="12">
        <v>4491</v>
      </c>
      <c r="S3847" s="12">
        <v>0.376</v>
      </c>
      <c r="T3847" s="12">
        <v>38.03</v>
      </c>
    </row>
    <row r="3848" spans="1:20" ht="15.75" customHeight="1" x14ac:dyDescent="0.35">
      <c r="A3848" s="11">
        <v>45167</v>
      </c>
      <c r="B3848" s="12" t="s">
        <v>82</v>
      </c>
      <c r="C3848" s="12" t="s">
        <v>80</v>
      </c>
      <c r="D3848" s="12">
        <v>113683.27</v>
      </c>
      <c r="E3848" s="12">
        <v>45593.88</v>
      </c>
      <c r="F3848" s="12">
        <v>68089.39</v>
      </c>
      <c r="G3848" s="12">
        <v>59.89</v>
      </c>
      <c r="H3848" s="12">
        <v>148</v>
      </c>
      <c r="I3848" s="12">
        <v>0.192</v>
      </c>
      <c r="J3848" s="12">
        <v>28</v>
      </c>
      <c r="K3848" s="12">
        <v>269.94</v>
      </c>
      <c r="L3848" s="12">
        <v>6</v>
      </c>
      <c r="M3848" s="12">
        <v>4.41</v>
      </c>
      <c r="N3848" s="12">
        <v>53</v>
      </c>
      <c r="O3848" s="12">
        <v>32.9</v>
      </c>
      <c r="P3848" s="12">
        <v>0.17699999999999999</v>
      </c>
      <c r="Q3848" s="12">
        <v>0.89</v>
      </c>
      <c r="R3848" s="12">
        <v>4567</v>
      </c>
      <c r="S3848" s="12">
        <v>0.378</v>
      </c>
      <c r="T3848" s="12">
        <v>48.53</v>
      </c>
    </row>
    <row r="3849" spans="1:20" ht="15.75" customHeight="1" x14ac:dyDescent="0.35">
      <c r="A3849" s="11">
        <v>45167</v>
      </c>
      <c r="B3849" s="12" t="s">
        <v>82</v>
      </c>
      <c r="C3849" s="12" t="s">
        <v>81</v>
      </c>
      <c r="D3849" s="12">
        <v>112795.35</v>
      </c>
      <c r="E3849" s="12">
        <v>48704.11</v>
      </c>
      <c r="F3849" s="12">
        <v>64091.24</v>
      </c>
      <c r="G3849" s="12">
        <v>56.82</v>
      </c>
      <c r="H3849" s="12">
        <v>89</v>
      </c>
      <c r="I3849" s="12">
        <v>0.13600000000000001</v>
      </c>
      <c r="J3849" s="12">
        <v>12</v>
      </c>
      <c r="K3849" s="12">
        <v>255.88</v>
      </c>
      <c r="L3849" s="12">
        <v>5</v>
      </c>
      <c r="M3849" s="12">
        <v>3.9</v>
      </c>
      <c r="N3849" s="12">
        <v>46</v>
      </c>
      <c r="O3849" s="12">
        <v>22.6</v>
      </c>
      <c r="P3849" s="12">
        <v>6.7000000000000004E-2</v>
      </c>
      <c r="Q3849" s="12">
        <v>0.92</v>
      </c>
      <c r="R3849" s="12">
        <v>4793</v>
      </c>
      <c r="S3849" s="12">
        <v>0.36399999999999999</v>
      </c>
      <c r="T3849" s="12">
        <v>39.78</v>
      </c>
    </row>
    <row r="3850" spans="1:20" ht="15.75" customHeight="1" x14ac:dyDescent="0.35">
      <c r="A3850" s="11">
        <v>45167</v>
      </c>
      <c r="B3850" s="12" t="s">
        <v>83</v>
      </c>
      <c r="C3850" s="12" t="s">
        <v>78</v>
      </c>
      <c r="D3850" s="12">
        <v>65890.45</v>
      </c>
      <c r="E3850" s="12">
        <v>35378.76</v>
      </c>
      <c r="F3850" s="12">
        <v>30511.68</v>
      </c>
      <c r="G3850" s="12">
        <v>46.31</v>
      </c>
      <c r="H3850" s="12">
        <v>99</v>
      </c>
      <c r="I3850" s="12">
        <v>0.26200000000000001</v>
      </c>
      <c r="J3850" s="12">
        <v>25</v>
      </c>
      <c r="K3850" s="12">
        <v>342.34</v>
      </c>
      <c r="L3850" s="12">
        <v>5</v>
      </c>
      <c r="M3850" s="12">
        <v>3.99</v>
      </c>
      <c r="N3850" s="12">
        <v>47</v>
      </c>
      <c r="O3850" s="12">
        <v>30.1</v>
      </c>
      <c r="P3850" s="12">
        <v>0.1</v>
      </c>
      <c r="Q3850" s="12">
        <v>0.98</v>
      </c>
      <c r="R3850" s="12">
        <v>5517</v>
      </c>
      <c r="S3850" s="12">
        <v>0.22</v>
      </c>
      <c r="T3850" s="12">
        <v>52.52</v>
      </c>
    </row>
    <row r="3851" spans="1:20" ht="15.75" customHeight="1" x14ac:dyDescent="0.35">
      <c r="A3851" s="11">
        <v>45167</v>
      </c>
      <c r="B3851" s="12" t="s">
        <v>83</v>
      </c>
      <c r="C3851" s="12" t="s">
        <v>79</v>
      </c>
      <c r="D3851" s="12">
        <v>102160.07</v>
      </c>
      <c r="E3851" s="12">
        <v>47159.1</v>
      </c>
      <c r="F3851" s="12">
        <v>55000.97</v>
      </c>
      <c r="G3851" s="12">
        <v>53.84</v>
      </c>
      <c r="H3851" s="12">
        <v>83</v>
      </c>
      <c r="I3851" s="12">
        <v>0.246</v>
      </c>
      <c r="J3851" s="12">
        <v>20</v>
      </c>
      <c r="K3851" s="12">
        <v>160.54</v>
      </c>
      <c r="L3851" s="12">
        <v>4</v>
      </c>
      <c r="M3851" s="12">
        <v>4</v>
      </c>
      <c r="N3851" s="12">
        <v>55</v>
      </c>
      <c r="O3851" s="12">
        <v>25.1</v>
      </c>
      <c r="P3851" s="12">
        <v>0.106</v>
      </c>
      <c r="Q3851" s="12">
        <v>1</v>
      </c>
      <c r="R3851" s="12">
        <v>4562</v>
      </c>
      <c r="S3851" s="12">
        <v>0.22700000000000001</v>
      </c>
      <c r="T3851" s="12">
        <v>49.1</v>
      </c>
    </row>
    <row r="3852" spans="1:20" ht="15.75" customHeight="1" x14ac:dyDescent="0.35">
      <c r="A3852" s="11">
        <v>45167</v>
      </c>
      <c r="B3852" s="12" t="s">
        <v>83</v>
      </c>
      <c r="C3852" s="12" t="s">
        <v>80</v>
      </c>
      <c r="D3852" s="12">
        <v>98007.65</v>
      </c>
      <c r="E3852" s="12">
        <v>41364.769999999997</v>
      </c>
      <c r="F3852" s="12">
        <v>56642.87</v>
      </c>
      <c r="G3852" s="12">
        <v>57.79</v>
      </c>
      <c r="H3852" s="12">
        <v>118</v>
      </c>
      <c r="I3852" s="12">
        <v>0.18</v>
      </c>
      <c r="J3852" s="12">
        <v>21</v>
      </c>
      <c r="K3852" s="12">
        <v>218.82</v>
      </c>
      <c r="L3852" s="12">
        <v>3</v>
      </c>
      <c r="M3852" s="12">
        <v>4.45</v>
      </c>
      <c r="N3852" s="12">
        <v>61</v>
      </c>
      <c r="O3852" s="12">
        <v>27</v>
      </c>
      <c r="P3852" s="12">
        <v>0.245</v>
      </c>
      <c r="Q3852" s="12">
        <v>1.08</v>
      </c>
      <c r="R3852" s="12">
        <v>4327</v>
      </c>
      <c r="S3852" s="12">
        <v>0.24399999999999999</v>
      </c>
      <c r="T3852" s="12">
        <v>53.22</v>
      </c>
    </row>
    <row r="3853" spans="1:20" ht="15.75" customHeight="1" x14ac:dyDescent="0.35">
      <c r="A3853" s="11">
        <v>45167</v>
      </c>
      <c r="B3853" s="12" t="s">
        <v>83</v>
      </c>
      <c r="C3853" s="12" t="s">
        <v>81</v>
      </c>
      <c r="D3853" s="12">
        <v>122844.89</v>
      </c>
      <c r="E3853" s="12">
        <v>59542.41</v>
      </c>
      <c r="F3853" s="12">
        <v>63302.47</v>
      </c>
      <c r="G3853" s="12">
        <v>51.53</v>
      </c>
      <c r="H3853" s="12">
        <v>100</v>
      </c>
      <c r="I3853" s="12">
        <v>0.20599999999999999</v>
      </c>
      <c r="J3853" s="12">
        <v>20</v>
      </c>
      <c r="K3853" s="12">
        <v>168.56</v>
      </c>
      <c r="L3853" s="12">
        <v>5</v>
      </c>
      <c r="M3853" s="12">
        <v>4.55</v>
      </c>
      <c r="N3853" s="12">
        <v>70</v>
      </c>
      <c r="O3853" s="12">
        <v>25.6</v>
      </c>
      <c r="P3853" s="12">
        <v>8.7999999999999995E-2</v>
      </c>
      <c r="Q3853" s="12">
        <v>0.82</v>
      </c>
      <c r="R3853" s="12">
        <v>4102</v>
      </c>
      <c r="S3853" s="12">
        <v>0.33</v>
      </c>
      <c r="T3853" s="12">
        <v>38.49</v>
      </c>
    </row>
    <row r="3854" spans="1:20" ht="15.75" customHeight="1" x14ac:dyDescent="0.35">
      <c r="A3854" s="11">
        <v>45167</v>
      </c>
      <c r="B3854" s="12" t="s">
        <v>84</v>
      </c>
      <c r="C3854" s="12" t="s">
        <v>78</v>
      </c>
      <c r="D3854" s="12">
        <v>108414.17</v>
      </c>
      <c r="E3854" s="12">
        <v>73853.75</v>
      </c>
      <c r="F3854" s="12">
        <v>34560.410000000003</v>
      </c>
      <c r="G3854" s="12">
        <v>31.88</v>
      </c>
      <c r="H3854" s="12">
        <v>106</v>
      </c>
      <c r="I3854" s="12">
        <v>0.24099999999999999</v>
      </c>
      <c r="J3854" s="12">
        <v>25</v>
      </c>
      <c r="K3854" s="12">
        <v>191.7</v>
      </c>
      <c r="L3854" s="12">
        <v>2</v>
      </c>
      <c r="M3854" s="12">
        <v>4.08</v>
      </c>
      <c r="N3854" s="12">
        <v>54</v>
      </c>
      <c r="O3854" s="12">
        <v>13.4</v>
      </c>
      <c r="P3854" s="12">
        <v>0.11799999999999999</v>
      </c>
      <c r="Q3854" s="12">
        <v>1</v>
      </c>
      <c r="R3854" s="12">
        <v>5715</v>
      </c>
      <c r="S3854" s="12">
        <v>0.23300000000000001</v>
      </c>
      <c r="T3854" s="12">
        <v>53.19</v>
      </c>
    </row>
    <row r="3855" spans="1:20" ht="15.75" customHeight="1" x14ac:dyDescent="0.35">
      <c r="A3855" s="11">
        <v>45167</v>
      </c>
      <c r="B3855" s="12" t="s">
        <v>84</v>
      </c>
      <c r="C3855" s="12" t="s">
        <v>79</v>
      </c>
      <c r="D3855" s="12">
        <v>98661.31</v>
      </c>
      <c r="E3855" s="12">
        <v>62992.5</v>
      </c>
      <c r="F3855" s="12">
        <v>35668.81</v>
      </c>
      <c r="G3855" s="12">
        <v>36.15</v>
      </c>
      <c r="H3855" s="12">
        <v>114</v>
      </c>
      <c r="I3855" s="12">
        <v>0.151</v>
      </c>
      <c r="J3855" s="12">
        <v>17</v>
      </c>
      <c r="K3855" s="12">
        <v>169.47</v>
      </c>
      <c r="L3855" s="12">
        <v>3</v>
      </c>
      <c r="M3855" s="12">
        <v>4.09</v>
      </c>
      <c r="N3855" s="12">
        <v>46</v>
      </c>
      <c r="O3855" s="12">
        <v>25.9</v>
      </c>
      <c r="P3855" s="12">
        <v>0.246</v>
      </c>
      <c r="Q3855" s="12">
        <v>0.9</v>
      </c>
      <c r="R3855" s="12">
        <v>4460</v>
      </c>
      <c r="S3855" s="12">
        <v>0.39800000000000002</v>
      </c>
      <c r="T3855" s="12">
        <v>50.82</v>
      </c>
    </row>
    <row r="3856" spans="1:20" ht="15.75" customHeight="1" x14ac:dyDescent="0.35">
      <c r="A3856" s="11">
        <v>45167</v>
      </c>
      <c r="B3856" s="12" t="s">
        <v>84</v>
      </c>
      <c r="C3856" s="12" t="s">
        <v>80</v>
      </c>
      <c r="D3856" s="12">
        <v>109820.88</v>
      </c>
      <c r="E3856" s="12">
        <v>67721.3</v>
      </c>
      <c r="F3856" s="12">
        <v>42099.58</v>
      </c>
      <c r="G3856" s="12">
        <v>38.33</v>
      </c>
      <c r="H3856" s="12">
        <v>99</v>
      </c>
      <c r="I3856" s="12">
        <v>0.246</v>
      </c>
      <c r="J3856" s="12">
        <v>24</v>
      </c>
      <c r="K3856" s="12">
        <v>232.95</v>
      </c>
      <c r="L3856" s="12">
        <v>5</v>
      </c>
      <c r="M3856" s="12">
        <v>3.98</v>
      </c>
      <c r="N3856" s="12">
        <v>40</v>
      </c>
      <c r="O3856" s="12">
        <v>25.2</v>
      </c>
      <c r="P3856" s="12">
        <v>0.214</v>
      </c>
      <c r="Q3856" s="12">
        <v>0.86</v>
      </c>
      <c r="R3856" s="12">
        <v>3342</v>
      </c>
      <c r="S3856" s="12">
        <v>0.314</v>
      </c>
      <c r="T3856" s="12">
        <v>53.5</v>
      </c>
    </row>
    <row r="3857" spans="1:20" ht="15.75" customHeight="1" x14ac:dyDescent="0.35">
      <c r="A3857" s="11">
        <v>45167</v>
      </c>
      <c r="B3857" s="12" t="s">
        <v>84</v>
      </c>
      <c r="C3857" s="12" t="s">
        <v>81</v>
      </c>
      <c r="D3857" s="12">
        <v>130944.27</v>
      </c>
      <c r="E3857" s="12">
        <v>90355.25</v>
      </c>
      <c r="F3857" s="12">
        <v>40589.019999999997</v>
      </c>
      <c r="G3857" s="12">
        <v>31</v>
      </c>
      <c r="H3857" s="12">
        <v>93</v>
      </c>
      <c r="I3857" s="12">
        <v>0.10199999999999999</v>
      </c>
      <c r="J3857" s="12">
        <v>9</v>
      </c>
      <c r="K3857" s="12">
        <v>221.71</v>
      </c>
      <c r="L3857" s="12">
        <v>3</v>
      </c>
      <c r="M3857" s="12">
        <v>3.76</v>
      </c>
      <c r="N3857" s="12">
        <v>47</v>
      </c>
      <c r="O3857" s="12">
        <v>31</v>
      </c>
      <c r="P3857" s="12">
        <v>6.9000000000000006E-2</v>
      </c>
      <c r="Q3857" s="12">
        <v>0.89</v>
      </c>
      <c r="R3857" s="12">
        <v>4239</v>
      </c>
      <c r="S3857" s="12">
        <v>0.37</v>
      </c>
      <c r="T3857" s="12">
        <v>46.01</v>
      </c>
    </row>
    <row r="3858" spans="1:20" ht="15.75" customHeight="1" x14ac:dyDescent="0.35">
      <c r="A3858" s="11">
        <v>45168</v>
      </c>
      <c r="B3858" s="12" t="s">
        <v>77</v>
      </c>
      <c r="C3858" s="12" t="s">
        <v>78</v>
      </c>
      <c r="D3858" s="12">
        <v>83173.47</v>
      </c>
      <c r="E3858" s="12">
        <v>49976.47</v>
      </c>
      <c r="F3858" s="12">
        <v>33197</v>
      </c>
      <c r="G3858" s="12">
        <v>39.909999999999997</v>
      </c>
      <c r="H3858" s="12">
        <v>100</v>
      </c>
      <c r="I3858" s="12">
        <v>0.12</v>
      </c>
      <c r="J3858" s="12">
        <v>12</v>
      </c>
      <c r="K3858" s="12">
        <v>222.51</v>
      </c>
      <c r="L3858" s="12">
        <v>6</v>
      </c>
      <c r="M3858" s="12">
        <v>4.3600000000000003</v>
      </c>
      <c r="N3858" s="12">
        <v>38</v>
      </c>
      <c r="O3858" s="12">
        <v>26</v>
      </c>
      <c r="P3858" s="12">
        <v>0.246</v>
      </c>
      <c r="Q3858" s="12">
        <v>0.99</v>
      </c>
      <c r="R3858" s="12">
        <v>4655</v>
      </c>
      <c r="S3858" s="12">
        <v>0.215</v>
      </c>
      <c r="T3858" s="12">
        <v>55.75</v>
      </c>
    </row>
    <row r="3859" spans="1:20" ht="15.75" customHeight="1" x14ac:dyDescent="0.35">
      <c r="A3859" s="11">
        <v>45168</v>
      </c>
      <c r="B3859" s="12" t="s">
        <v>77</v>
      </c>
      <c r="C3859" s="12" t="s">
        <v>79</v>
      </c>
      <c r="D3859" s="12">
        <v>106074.87</v>
      </c>
      <c r="E3859" s="12">
        <v>57153.120000000003</v>
      </c>
      <c r="F3859" s="12">
        <v>48921.75</v>
      </c>
      <c r="G3859" s="12">
        <v>46.12</v>
      </c>
      <c r="H3859" s="12">
        <v>151</v>
      </c>
      <c r="I3859" s="12">
        <v>0.219</v>
      </c>
      <c r="J3859" s="12">
        <v>33</v>
      </c>
      <c r="K3859" s="12">
        <v>255.72</v>
      </c>
      <c r="L3859" s="12">
        <v>5</v>
      </c>
      <c r="M3859" s="12">
        <v>4.29</v>
      </c>
      <c r="N3859" s="12">
        <v>54</v>
      </c>
      <c r="O3859" s="12">
        <v>22.7</v>
      </c>
      <c r="P3859" s="12">
        <v>0.20399999999999999</v>
      </c>
      <c r="Q3859" s="12">
        <v>1.06</v>
      </c>
      <c r="R3859" s="12">
        <v>5064</v>
      </c>
      <c r="S3859" s="12">
        <v>0.28000000000000003</v>
      </c>
      <c r="T3859" s="12">
        <v>49.81</v>
      </c>
    </row>
    <row r="3860" spans="1:20" ht="15.75" customHeight="1" x14ac:dyDescent="0.35">
      <c r="A3860" s="11">
        <v>45168</v>
      </c>
      <c r="B3860" s="12" t="s">
        <v>77</v>
      </c>
      <c r="C3860" s="12" t="s">
        <v>80</v>
      </c>
      <c r="D3860" s="12">
        <v>116968.86</v>
      </c>
      <c r="E3860" s="12">
        <v>51604.09</v>
      </c>
      <c r="F3860" s="12">
        <v>65364.77</v>
      </c>
      <c r="G3860" s="12">
        <v>55.88</v>
      </c>
      <c r="H3860" s="12">
        <v>88</v>
      </c>
      <c r="I3860" s="12">
        <v>0.14699999999999999</v>
      </c>
      <c r="J3860" s="12">
        <v>12</v>
      </c>
      <c r="K3860" s="12">
        <v>175.76</v>
      </c>
      <c r="L3860" s="12">
        <v>4</v>
      </c>
      <c r="M3860" s="12">
        <v>4.2699999999999996</v>
      </c>
      <c r="N3860" s="12">
        <v>48</v>
      </c>
      <c r="O3860" s="12">
        <v>20.100000000000001</v>
      </c>
      <c r="P3860" s="12">
        <v>0.18099999999999999</v>
      </c>
      <c r="Q3860" s="12">
        <v>0.83</v>
      </c>
      <c r="R3860" s="12">
        <v>3964</v>
      </c>
      <c r="S3860" s="12">
        <v>0.20599999999999999</v>
      </c>
      <c r="T3860" s="12">
        <v>32.24</v>
      </c>
    </row>
    <row r="3861" spans="1:20" ht="15.75" customHeight="1" x14ac:dyDescent="0.35">
      <c r="A3861" s="11">
        <v>45168</v>
      </c>
      <c r="B3861" s="12" t="s">
        <v>77</v>
      </c>
      <c r="C3861" s="12" t="s">
        <v>81</v>
      </c>
      <c r="D3861" s="12">
        <v>68281.95</v>
      </c>
      <c r="E3861" s="12">
        <v>38463.64</v>
      </c>
      <c r="F3861" s="12">
        <v>29818.31</v>
      </c>
      <c r="G3861" s="12">
        <v>43.67</v>
      </c>
      <c r="H3861" s="12">
        <v>86</v>
      </c>
      <c r="I3861" s="12">
        <v>0.28599999999999998</v>
      </c>
      <c r="J3861" s="12">
        <v>24</v>
      </c>
      <c r="K3861" s="12">
        <v>219.68</v>
      </c>
      <c r="L3861" s="12">
        <v>3</v>
      </c>
      <c r="M3861" s="12">
        <v>4.25</v>
      </c>
      <c r="N3861" s="12">
        <v>45</v>
      </c>
      <c r="O3861" s="12">
        <v>20.399999999999999</v>
      </c>
      <c r="P3861" s="12">
        <v>0.10100000000000001</v>
      </c>
      <c r="Q3861" s="12">
        <v>0.92</v>
      </c>
      <c r="R3861" s="12">
        <v>5789</v>
      </c>
      <c r="S3861" s="12">
        <v>0.35099999999999998</v>
      </c>
      <c r="T3861" s="12">
        <v>50.09</v>
      </c>
    </row>
    <row r="3862" spans="1:20" ht="15.75" customHeight="1" x14ac:dyDescent="0.35">
      <c r="A3862" s="11">
        <v>45168</v>
      </c>
      <c r="B3862" s="12" t="s">
        <v>82</v>
      </c>
      <c r="C3862" s="12" t="s">
        <v>78</v>
      </c>
      <c r="D3862" s="12">
        <v>105340.03</v>
      </c>
      <c r="E3862" s="12">
        <v>65655.070000000007</v>
      </c>
      <c r="F3862" s="12">
        <v>39684.959999999999</v>
      </c>
      <c r="G3862" s="12">
        <v>37.67</v>
      </c>
      <c r="H3862" s="12">
        <v>77</v>
      </c>
      <c r="I3862" s="12">
        <v>0.24299999999999999</v>
      </c>
      <c r="J3862" s="12">
        <v>18</v>
      </c>
      <c r="K3862" s="12">
        <v>231.53</v>
      </c>
      <c r="L3862" s="12">
        <v>4</v>
      </c>
      <c r="M3862" s="12">
        <v>4.3</v>
      </c>
      <c r="N3862" s="12">
        <v>52</v>
      </c>
      <c r="O3862" s="12">
        <v>31.6</v>
      </c>
      <c r="P3862" s="12">
        <v>0.23</v>
      </c>
      <c r="Q3862" s="12">
        <v>0.93</v>
      </c>
      <c r="R3862" s="12">
        <v>5607</v>
      </c>
      <c r="S3862" s="12">
        <v>0.36399999999999999</v>
      </c>
      <c r="T3862" s="12">
        <v>37.08</v>
      </c>
    </row>
    <row r="3863" spans="1:20" ht="15.75" customHeight="1" x14ac:dyDescent="0.35">
      <c r="A3863" s="11">
        <v>45168</v>
      </c>
      <c r="B3863" s="12" t="s">
        <v>82</v>
      </c>
      <c r="C3863" s="12" t="s">
        <v>79</v>
      </c>
      <c r="D3863" s="12">
        <v>115421.44</v>
      </c>
      <c r="E3863" s="12">
        <v>68643.37</v>
      </c>
      <c r="F3863" s="12">
        <v>46778.07</v>
      </c>
      <c r="G3863" s="12">
        <v>40.53</v>
      </c>
      <c r="H3863" s="12">
        <v>72</v>
      </c>
      <c r="I3863" s="12">
        <v>0.3</v>
      </c>
      <c r="J3863" s="12">
        <v>21</v>
      </c>
      <c r="K3863" s="12">
        <v>221.1</v>
      </c>
      <c r="L3863" s="12">
        <v>5</v>
      </c>
      <c r="M3863" s="12">
        <v>3.96</v>
      </c>
      <c r="N3863" s="12">
        <v>48</v>
      </c>
      <c r="O3863" s="12">
        <v>18.399999999999999</v>
      </c>
      <c r="P3863" s="12">
        <v>0.12</v>
      </c>
      <c r="Q3863" s="12">
        <v>0.98</v>
      </c>
      <c r="R3863" s="12">
        <v>5156</v>
      </c>
      <c r="S3863" s="12">
        <v>0.29799999999999999</v>
      </c>
      <c r="T3863" s="12">
        <v>54.01</v>
      </c>
    </row>
    <row r="3864" spans="1:20" ht="15.75" customHeight="1" x14ac:dyDescent="0.35">
      <c r="A3864" s="11">
        <v>45168</v>
      </c>
      <c r="B3864" s="12" t="s">
        <v>82</v>
      </c>
      <c r="C3864" s="12" t="s">
        <v>80</v>
      </c>
      <c r="D3864" s="12">
        <v>115412.19</v>
      </c>
      <c r="E3864" s="12">
        <v>62193.67</v>
      </c>
      <c r="F3864" s="12">
        <v>53218.51</v>
      </c>
      <c r="G3864" s="12">
        <v>46.11</v>
      </c>
      <c r="H3864" s="12">
        <v>106</v>
      </c>
      <c r="I3864" s="12">
        <v>0.16500000000000001</v>
      </c>
      <c r="J3864" s="12">
        <v>17</v>
      </c>
      <c r="K3864" s="12">
        <v>292.89</v>
      </c>
      <c r="L3864" s="12">
        <v>6</v>
      </c>
      <c r="M3864" s="12">
        <v>4.3600000000000003</v>
      </c>
      <c r="N3864" s="12">
        <v>51</v>
      </c>
      <c r="O3864" s="12">
        <v>27.8</v>
      </c>
      <c r="P3864" s="12">
        <v>0.126</v>
      </c>
      <c r="Q3864" s="12">
        <v>0.93</v>
      </c>
      <c r="R3864" s="12">
        <v>6856</v>
      </c>
      <c r="S3864" s="12">
        <v>0.35599999999999998</v>
      </c>
      <c r="T3864" s="12">
        <v>56.71</v>
      </c>
    </row>
    <row r="3865" spans="1:20" ht="15.75" customHeight="1" x14ac:dyDescent="0.35">
      <c r="A3865" s="11">
        <v>45168</v>
      </c>
      <c r="B3865" s="12" t="s">
        <v>82</v>
      </c>
      <c r="C3865" s="12" t="s">
        <v>81</v>
      </c>
      <c r="D3865" s="12">
        <v>120300.45</v>
      </c>
      <c r="E3865" s="12">
        <v>54330.55</v>
      </c>
      <c r="F3865" s="12">
        <v>65969.91</v>
      </c>
      <c r="G3865" s="12">
        <v>54.84</v>
      </c>
      <c r="H3865" s="12">
        <v>122</v>
      </c>
      <c r="I3865" s="12">
        <v>0.29399999999999998</v>
      </c>
      <c r="J3865" s="12">
        <v>35</v>
      </c>
      <c r="K3865" s="12">
        <v>224.47</v>
      </c>
      <c r="L3865" s="12">
        <v>4</v>
      </c>
      <c r="M3865" s="12">
        <v>3.86</v>
      </c>
      <c r="N3865" s="12">
        <v>47</v>
      </c>
      <c r="O3865" s="12">
        <v>14.8</v>
      </c>
      <c r="P3865" s="12">
        <v>0.124</v>
      </c>
      <c r="Q3865" s="12">
        <v>0.84</v>
      </c>
      <c r="R3865" s="12">
        <v>5592</v>
      </c>
      <c r="S3865" s="12">
        <v>0.313</v>
      </c>
      <c r="T3865" s="12">
        <v>60.56</v>
      </c>
    </row>
    <row r="3866" spans="1:20" ht="15.75" customHeight="1" x14ac:dyDescent="0.35">
      <c r="A3866" s="11">
        <v>45168</v>
      </c>
      <c r="B3866" s="12" t="s">
        <v>83</v>
      </c>
      <c r="C3866" s="12" t="s">
        <v>78</v>
      </c>
      <c r="D3866" s="12">
        <v>86041.29</v>
      </c>
      <c r="E3866" s="12">
        <v>38734.22</v>
      </c>
      <c r="F3866" s="12">
        <v>47307.07</v>
      </c>
      <c r="G3866" s="12">
        <v>54.98</v>
      </c>
      <c r="H3866" s="12">
        <v>36</v>
      </c>
      <c r="I3866" s="12">
        <v>0.25900000000000001</v>
      </c>
      <c r="J3866" s="12">
        <v>9</v>
      </c>
      <c r="K3866" s="12">
        <v>195.64</v>
      </c>
      <c r="L3866" s="12">
        <v>5</v>
      </c>
      <c r="M3866" s="12">
        <v>3.89</v>
      </c>
      <c r="N3866" s="12">
        <v>67</v>
      </c>
      <c r="O3866" s="12">
        <v>21.3</v>
      </c>
      <c r="P3866" s="12">
        <v>0.16500000000000001</v>
      </c>
      <c r="Q3866" s="12">
        <v>0.86</v>
      </c>
      <c r="R3866" s="12">
        <v>5353</v>
      </c>
      <c r="S3866" s="12">
        <v>0.33800000000000002</v>
      </c>
      <c r="T3866" s="12">
        <v>44.22</v>
      </c>
    </row>
    <row r="3867" spans="1:20" ht="15.75" customHeight="1" x14ac:dyDescent="0.35">
      <c r="A3867" s="11">
        <v>45168</v>
      </c>
      <c r="B3867" s="12" t="s">
        <v>83</v>
      </c>
      <c r="C3867" s="12" t="s">
        <v>79</v>
      </c>
      <c r="D3867" s="12">
        <v>101388.3</v>
      </c>
      <c r="E3867" s="12">
        <v>48905.54</v>
      </c>
      <c r="F3867" s="12">
        <v>52482.76</v>
      </c>
      <c r="G3867" s="12">
        <v>51.76</v>
      </c>
      <c r="H3867" s="12">
        <v>147</v>
      </c>
      <c r="I3867" s="12">
        <v>0.10299999999999999</v>
      </c>
      <c r="J3867" s="12">
        <v>15</v>
      </c>
      <c r="K3867" s="12">
        <v>257.14</v>
      </c>
      <c r="L3867" s="12">
        <v>5</v>
      </c>
      <c r="M3867" s="12">
        <v>4.53</v>
      </c>
      <c r="N3867" s="12">
        <v>51</v>
      </c>
      <c r="O3867" s="12">
        <v>16.600000000000001</v>
      </c>
      <c r="P3867" s="12">
        <v>0.16500000000000001</v>
      </c>
      <c r="Q3867" s="12">
        <v>1.07</v>
      </c>
      <c r="R3867" s="12">
        <v>6049</v>
      </c>
      <c r="S3867" s="12">
        <v>0.25600000000000001</v>
      </c>
      <c r="T3867" s="12">
        <v>53.01</v>
      </c>
    </row>
    <row r="3868" spans="1:20" ht="15.75" customHeight="1" x14ac:dyDescent="0.35">
      <c r="A3868" s="11">
        <v>45168</v>
      </c>
      <c r="B3868" s="12" t="s">
        <v>83</v>
      </c>
      <c r="C3868" s="12" t="s">
        <v>80</v>
      </c>
      <c r="D3868" s="12">
        <v>107401.32</v>
      </c>
      <c r="E3868" s="12">
        <v>61574.89</v>
      </c>
      <c r="F3868" s="12">
        <v>45826.42</v>
      </c>
      <c r="G3868" s="12">
        <v>42.67</v>
      </c>
      <c r="H3868" s="12">
        <v>111</v>
      </c>
      <c r="I3868" s="12">
        <v>0.249</v>
      </c>
      <c r="J3868" s="12">
        <v>27</v>
      </c>
      <c r="K3868" s="12">
        <v>241.15</v>
      </c>
      <c r="L3868" s="12">
        <v>5</v>
      </c>
      <c r="M3868" s="12">
        <v>4.0999999999999996</v>
      </c>
      <c r="N3868" s="12">
        <v>31</v>
      </c>
      <c r="O3868" s="12">
        <v>23.9</v>
      </c>
      <c r="P3868" s="12">
        <v>0.16300000000000001</v>
      </c>
      <c r="Q3868" s="12">
        <v>1.18</v>
      </c>
      <c r="R3868" s="12">
        <v>5984</v>
      </c>
      <c r="S3868" s="12">
        <v>0.25900000000000001</v>
      </c>
      <c r="T3868" s="12">
        <v>45.58</v>
      </c>
    </row>
    <row r="3869" spans="1:20" ht="15.75" customHeight="1" x14ac:dyDescent="0.35">
      <c r="A3869" s="11">
        <v>45168</v>
      </c>
      <c r="B3869" s="12" t="s">
        <v>83</v>
      </c>
      <c r="C3869" s="12" t="s">
        <v>81</v>
      </c>
      <c r="D3869" s="12">
        <v>98469.72</v>
      </c>
      <c r="E3869" s="12">
        <v>47960.480000000003</v>
      </c>
      <c r="F3869" s="12">
        <v>50509.24</v>
      </c>
      <c r="G3869" s="12">
        <v>51.29</v>
      </c>
      <c r="H3869" s="12">
        <v>115</v>
      </c>
      <c r="I3869" s="12">
        <v>0.218</v>
      </c>
      <c r="J3869" s="12">
        <v>25</v>
      </c>
      <c r="K3869" s="12">
        <v>202.05</v>
      </c>
      <c r="L3869" s="12">
        <v>4</v>
      </c>
      <c r="M3869" s="12">
        <v>4.49</v>
      </c>
      <c r="N3869" s="12">
        <v>57</v>
      </c>
      <c r="O3869" s="12">
        <v>23.3</v>
      </c>
      <c r="P3869" s="12">
        <v>0.11899999999999999</v>
      </c>
      <c r="Q3869" s="12">
        <v>1.07</v>
      </c>
      <c r="R3869" s="12">
        <v>3744</v>
      </c>
      <c r="S3869" s="12">
        <v>0.25700000000000001</v>
      </c>
      <c r="T3869" s="12">
        <v>44.09</v>
      </c>
    </row>
    <row r="3870" spans="1:20" ht="15.75" customHeight="1" x14ac:dyDescent="0.35">
      <c r="A3870" s="11">
        <v>45168</v>
      </c>
      <c r="B3870" s="12" t="s">
        <v>84</v>
      </c>
      <c r="C3870" s="12" t="s">
        <v>78</v>
      </c>
      <c r="D3870" s="12">
        <v>115106.93</v>
      </c>
      <c r="E3870" s="12">
        <v>77145.67</v>
      </c>
      <c r="F3870" s="12">
        <v>37961.26</v>
      </c>
      <c r="G3870" s="12">
        <v>32.979999999999997</v>
      </c>
      <c r="H3870" s="12">
        <v>137</v>
      </c>
      <c r="I3870" s="12">
        <v>0.13700000000000001</v>
      </c>
      <c r="J3870" s="12">
        <v>18</v>
      </c>
      <c r="K3870" s="12">
        <v>60.9</v>
      </c>
      <c r="L3870" s="12">
        <v>4</v>
      </c>
      <c r="M3870" s="12">
        <v>4.37</v>
      </c>
      <c r="N3870" s="12">
        <v>57</v>
      </c>
      <c r="O3870" s="12">
        <v>25.4</v>
      </c>
      <c r="P3870" s="12">
        <v>0.115</v>
      </c>
      <c r="Q3870" s="12">
        <v>1.02</v>
      </c>
      <c r="R3870" s="12">
        <v>5040</v>
      </c>
      <c r="S3870" s="12">
        <v>0.39700000000000002</v>
      </c>
      <c r="T3870" s="12">
        <v>40.42</v>
      </c>
    </row>
    <row r="3871" spans="1:20" ht="15.75" customHeight="1" x14ac:dyDescent="0.35">
      <c r="A3871" s="11">
        <v>45168</v>
      </c>
      <c r="B3871" s="12" t="s">
        <v>84</v>
      </c>
      <c r="C3871" s="12" t="s">
        <v>79</v>
      </c>
      <c r="D3871" s="12">
        <v>106458.81</v>
      </c>
      <c r="E3871" s="12">
        <v>63354.46</v>
      </c>
      <c r="F3871" s="12">
        <v>43104.34</v>
      </c>
      <c r="G3871" s="12">
        <v>40.49</v>
      </c>
      <c r="H3871" s="12">
        <v>128</v>
      </c>
      <c r="I3871" s="12">
        <v>0.26400000000000001</v>
      </c>
      <c r="J3871" s="12">
        <v>33</v>
      </c>
      <c r="K3871" s="12">
        <v>130.62</v>
      </c>
      <c r="L3871" s="12">
        <v>6</v>
      </c>
      <c r="M3871" s="12">
        <v>3.96</v>
      </c>
      <c r="N3871" s="12">
        <v>58</v>
      </c>
      <c r="O3871" s="12">
        <v>25.2</v>
      </c>
      <c r="P3871" s="12">
        <v>0.127</v>
      </c>
      <c r="Q3871" s="12">
        <v>0.98</v>
      </c>
      <c r="R3871" s="12">
        <v>5376</v>
      </c>
      <c r="S3871" s="12">
        <v>0.35599999999999998</v>
      </c>
      <c r="T3871" s="12">
        <v>53.53</v>
      </c>
    </row>
    <row r="3872" spans="1:20" ht="15.75" customHeight="1" x14ac:dyDescent="0.35">
      <c r="A3872" s="11">
        <v>45168</v>
      </c>
      <c r="B3872" s="12" t="s">
        <v>84</v>
      </c>
      <c r="C3872" s="12" t="s">
        <v>80</v>
      </c>
      <c r="D3872" s="12">
        <v>67119.539999999994</v>
      </c>
      <c r="E3872" s="12">
        <v>41454.639999999999</v>
      </c>
      <c r="F3872" s="12">
        <v>25664.9</v>
      </c>
      <c r="G3872" s="12">
        <v>38.24</v>
      </c>
      <c r="H3872" s="12">
        <v>79</v>
      </c>
      <c r="I3872" s="12">
        <v>0.191</v>
      </c>
      <c r="J3872" s="12">
        <v>15</v>
      </c>
      <c r="K3872" s="12">
        <v>222.06</v>
      </c>
      <c r="L3872" s="12">
        <v>4</v>
      </c>
      <c r="M3872" s="12">
        <v>4.88</v>
      </c>
      <c r="N3872" s="12">
        <v>54</v>
      </c>
      <c r="O3872" s="12">
        <v>16.2</v>
      </c>
      <c r="P3872" s="12">
        <v>0.14099999999999999</v>
      </c>
      <c r="Q3872" s="12">
        <v>0.91</v>
      </c>
      <c r="R3872" s="12">
        <v>4235</v>
      </c>
      <c r="S3872" s="12">
        <v>0.24399999999999999</v>
      </c>
      <c r="T3872" s="12">
        <v>43.57</v>
      </c>
    </row>
    <row r="3873" spans="1:20" ht="15.75" customHeight="1" x14ac:dyDescent="0.35">
      <c r="A3873" s="11">
        <v>45168</v>
      </c>
      <c r="B3873" s="12" t="s">
        <v>84</v>
      </c>
      <c r="C3873" s="12" t="s">
        <v>81</v>
      </c>
      <c r="D3873" s="12">
        <v>100274.96</v>
      </c>
      <c r="E3873" s="12">
        <v>53354.73</v>
      </c>
      <c r="F3873" s="12">
        <v>46920.22</v>
      </c>
      <c r="G3873" s="12">
        <v>46.79</v>
      </c>
      <c r="H3873" s="12">
        <v>108</v>
      </c>
      <c r="I3873" s="12">
        <v>0.123</v>
      </c>
      <c r="J3873" s="12">
        <v>13</v>
      </c>
      <c r="K3873" s="12">
        <v>129.32</v>
      </c>
      <c r="L3873" s="12">
        <v>5</v>
      </c>
      <c r="M3873" s="12">
        <v>4.92</v>
      </c>
      <c r="N3873" s="12">
        <v>38</v>
      </c>
      <c r="O3873" s="12">
        <v>19.899999999999999</v>
      </c>
      <c r="P3873" s="12">
        <v>0.123</v>
      </c>
      <c r="Q3873" s="12">
        <v>0.88</v>
      </c>
      <c r="R3873" s="12">
        <v>3490</v>
      </c>
      <c r="S3873" s="12">
        <v>0.20499999999999999</v>
      </c>
      <c r="T3873" s="12">
        <v>33.53</v>
      </c>
    </row>
    <row r="3874" spans="1:20" ht="15.75" customHeight="1" x14ac:dyDescent="0.35">
      <c r="A3874" s="11">
        <v>45169</v>
      </c>
      <c r="B3874" s="12" t="s">
        <v>77</v>
      </c>
      <c r="C3874" s="12" t="s">
        <v>78</v>
      </c>
      <c r="D3874" s="12">
        <v>93876.58</v>
      </c>
      <c r="E3874" s="12">
        <v>55746.68</v>
      </c>
      <c r="F3874" s="12">
        <v>38129.89</v>
      </c>
      <c r="G3874" s="12">
        <v>40.619999999999997</v>
      </c>
      <c r="H3874" s="12">
        <v>118</v>
      </c>
      <c r="I3874" s="12">
        <v>0.14499999999999999</v>
      </c>
      <c r="J3874" s="12">
        <v>17</v>
      </c>
      <c r="K3874" s="12">
        <v>197.91</v>
      </c>
      <c r="L3874" s="12">
        <v>5</v>
      </c>
      <c r="M3874" s="12">
        <v>4.29</v>
      </c>
      <c r="N3874" s="12">
        <v>38</v>
      </c>
      <c r="O3874" s="12">
        <v>27.8</v>
      </c>
      <c r="P3874" s="12">
        <v>6.2E-2</v>
      </c>
      <c r="Q3874" s="12">
        <v>1.1000000000000001</v>
      </c>
      <c r="R3874" s="12">
        <v>5104</v>
      </c>
      <c r="S3874" s="12">
        <v>0.35399999999999998</v>
      </c>
      <c r="T3874" s="12">
        <v>49.92</v>
      </c>
    </row>
    <row r="3875" spans="1:20" ht="15.75" customHeight="1" x14ac:dyDescent="0.35">
      <c r="A3875" s="11">
        <v>45169</v>
      </c>
      <c r="B3875" s="12" t="s">
        <v>77</v>
      </c>
      <c r="C3875" s="12" t="s">
        <v>79</v>
      </c>
      <c r="D3875" s="12">
        <v>106526.49</v>
      </c>
      <c r="E3875" s="12">
        <v>66128.22</v>
      </c>
      <c r="F3875" s="12">
        <v>40398.269999999997</v>
      </c>
      <c r="G3875" s="12">
        <v>37.92</v>
      </c>
      <c r="H3875" s="12">
        <v>65</v>
      </c>
      <c r="I3875" s="12">
        <v>0.187</v>
      </c>
      <c r="J3875" s="12">
        <v>12</v>
      </c>
      <c r="K3875" s="12">
        <v>286.83999999999997</v>
      </c>
      <c r="L3875" s="12">
        <v>5</v>
      </c>
      <c r="M3875" s="12">
        <v>4.6100000000000003</v>
      </c>
      <c r="N3875" s="12">
        <v>57</v>
      </c>
      <c r="O3875" s="12">
        <v>24.3</v>
      </c>
      <c r="P3875" s="12">
        <v>0.21099999999999999</v>
      </c>
      <c r="Q3875" s="12">
        <v>1.1200000000000001</v>
      </c>
      <c r="R3875" s="12">
        <v>5265</v>
      </c>
      <c r="S3875" s="12">
        <v>0.22800000000000001</v>
      </c>
      <c r="T3875" s="12">
        <v>53.22</v>
      </c>
    </row>
    <row r="3876" spans="1:20" ht="15.75" customHeight="1" x14ac:dyDescent="0.35">
      <c r="A3876" s="11">
        <v>45169</v>
      </c>
      <c r="B3876" s="12" t="s">
        <v>77</v>
      </c>
      <c r="C3876" s="12" t="s">
        <v>80</v>
      </c>
      <c r="D3876" s="12">
        <v>88188.59</v>
      </c>
      <c r="E3876" s="12">
        <v>42623.82</v>
      </c>
      <c r="F3876" s="12">
        <v>45564.77</v>
      </c>
      <c r="G3876" s="12">
        <v>51.67</v>
      </c>
      <c r="H3876" s="12">
        <v>102</v>
      </c>
      <c r="I3876" s="12">
        <v>0.122</v>
      </c>
      <c r="J3876" s="12">
        <v>12</v>
      </c>
      <c r="K3876" s="12">
        <v>103.27</v>
      </c>
      <c r="L3876" s="12">
        <v>4</v>
      </c>
      <c r="M3876" s="12">
        <v>4.4400000000000004</v>
      </c>
      <c r="N3876" s="12">
        <v>52</v>
      </c>
      <c r="O3876" s="12">
        <v>27.3</v>
      </c>
      <c r="P3876" s="12">
        <v>8.6999999999999994E-2</v>
      </c>
      <c r="Q3876" s="12">
        <v>1.04</v>
      </c>
      <c r="R3876" s="12">
        <v>5498</v>
      </c>
      <c r="S3876" s="12">
        <v>0.26300000000000001</v>
      </c>
      <c r="T3876" s="12">
        <v>49.17</v>
      </c>
    </row>
    <row r="3877" spans="1:20" ht="15.75" customHeight="1" x14ac:dyDescent="0.35">
      <c r="A3877" s="11">
        <v>45169</v>
      </c>
      <c r="B3877" s="12" t="s">
        <v>77</v>
      </c>
      <c r="C3877" s="12" t="s">
        <v>81</v>
      </c>
      <c r="D3877" s="12">
        <v>89484.94</v>
      </c>
      <c r="E3877" s="12">
        <v>45547.45</v>
      </c>
      <c r="F3877" s="12">
        <v>43937.5</v>
      </c>
      <c r="G3877" s="12">
        <v>49.1</v>
      </c>
      <c r="H3877" s="12">
        <v>107</v>
      </c>
      <c r="I3877" s="12">
        <v>0.186</v>
      </c>
      <c r="J3877" s="12">
        <v>19</v>
      </c>
      <c r="K3877" s="12">
        <v>289.23</v>
      </c>
      <c r="L3877" s="12">
        <v>5</v>
      </c>
      <c r="M3877" s="12">
        <v>3.72</v>
      </c>
      <c r="N3877" s="12">
        <v>46</v>
      </c>
      <c r="O3877" s="12">
        <v>23.1</v>
      </c>
      <c r="P3877" s="12">
        <v>0.112</v>
      </c>
      <c r="Q3877" s="12">
        <v>0.88</v>
      </c>
      <c r="R3877" s="12">
        <v>3517</v>
      </c>
      <c r="S3877" s="12">
        <v>0.29299999999999998</v>
      </c>
      <c r="T3877" s="12">
        <v>63.42</v>
      </c>
    </row>
    <row r="3878" spans="1:20" ht="15.75" customHeight="1" x14ac:dyDescent="0.35">
      <c r="A3878" s="11">
        <v>45169</v>
      </c>
      <c r="B3878" s="12" t="s">
        <v>82</v>
      </c>
      <c r="C3878" s="12" t="s">
        <v>78</v>
      </c>
      <c r="D3878" s="12">
        <v>114436.86</v>
      </c>
      <c r="E3878" s="12">
        <v>51136.3</v>
      </c>
      <c r="F3878" s="12">
        <v>63300.57</v>
      </c>
      <c r="G3878" s="12">
        <v>55.31</v>
      </c>
      <c r="H3878" s="12">
        <v>118</v>
      </c>
      <c r="I3878" s="12">
        <v>0.184</v>
      </c>
      <c r="J3878" s="12">
        <v>21</v>
      </c>
      <c r="K3878" s="12">
        <v>165.72</v>
      </c>
      <c r="L3878" s="12">
        <v>5</v>
      </c>
      <c r="M3878" s="12">
        <v>4.1500000000000004</v>
      </c>
      <c r="N3878" s="12">
        <v>49</v>
      </c>
      <c r="O3878" s="12">
        <v>26.5</v>
      </c>
      <c r="P3878" s="12">
        <v>0.11799999999999999</v>
      </c>
      <c r="Q3878" s="12">
        <v>0.85</v>
      </c>
      <c r="R3878" s="12">
        <v>3860</v>
      </c>
      <c r="S3878" s="12">
        <v>0.315</v>
      </c>
      <c r="T3878" s="12">
        <v>51.07</v>
      </c>
    </row>
    <row r="3879" spans="1:20" ht="15.75" customHeight="1" x14ac:dyDescent="0.35">
      <c r="A3879" s="11">
        <v>45169</v>
      </c>
      <c r="B3879" s="12" t="s">
        <v>82</v>
      </c>
      <c r="C3879" s="12" t="s">
        <v>79</v>
      </c>
      <c r="D3879" s="12">
        <v>67300.03</v>
      </c>
      <c r="E3879" s="12">
        <v>29325.439999999999</v>
      </c>
      <c r="F3879" s="12">
        <v>37974.589999999997</v>
      </c>
      <c r="G3879" s="12">
        <v>56.43</v>
      </c>
      <c r="H3879" s="12">
        <v>119</v>
      </c>
      <c r="I3879" s="12">
        <v>0.19500000000000001</v>
      </c>
      <c r="J3879" s="12">
        <v>23</v>
      </c>
      <c r="K3879" s="12">
        <v>221.74</v>
      </c>
      <c r="L3879" s="12">
        <v>4</v>
      </c>
      <c r="M3879" s="12">
        <v>3.78</v>
      </c>
      <c r="N3879" s="12">
        <v>31</v>
      </c>
      <c r="O3879" s="12">
        <v>21.8</v>
      </c>
      <c r="P3879" s="12">
        <v>0.121</v>
      </c>
      <c r="Q3879" s="12">
        <v>1.1599999999999999</v>
      </c>
      <c r="R3879" s="12">
        <v>4659</v>
      </c>
      <c r="S3879" s="12">
        <v>0.27400000000000002</v>
      </c>
      <c r="T3879" s="12">
        <v>55.03</v>
      </c>
    </row>
    <row r="3880" spans="1:20" ht="15.75" customHeight="1" x14ac:dyDescent="0.35">
      <c r="A3880" s="11">
        <v>45169</v>
      </c>
      <c r="B3880" s="12" t="s">
        <v>82</v>
      </c>
      <c r="C3880" s="12" t="s">
        <v>80</v>
      </c>
      <c r="D3880" s="12">
        <v>63041.55</v>
      </c>
      <c r="E3880" s="12">
        <v>30844.42</v>
      </c>
      <c r="F3880" s="12">
        <v>32197.13</v>
      </c>
      <c r="G3880" s="12">
        <v>51.07</v>
      </c>
      <c r="H3880" s="12">
        <v>96</v>
      </c>
      <c r="I3880" s="12">
        <v>0.17199999999999999</v>
      </c>
      <c r="J3880" s="12">
        <v>16</v>
      </c>
      <c r="K3880" s="12">
        <v>249.49</v>
      </c>
      <c r="L3880" s="12">
        <v>4</v>
      </c>
      <c r="M3880" s="12">
        <v>4.4800000000000004</v>
      </c>
      <c r="N3880" s="12">
        <v>44</v>
      </c>
      <c r="O3880" s="12">
        <v>28.3</v>
      </c>
      <c r="P3880" s="12">
        <v>0.111</v>
      </c>
      <c r="Q3880" s="12">
        <v>1.18</v>
      </c>
      <c r="R3880" s="12">
        <v>7373</v>
      </c>
      <c r="S3880" s="12">
        <v>0.27900000000000003</v>
      </c>
      <c r="T3880" s="12">
        <v>61.25</v>
      </c>
    </row>
    <row r="3881" spans="1:20" ht="15.75" customHeight="1" x14ac:dyDescent="0.35">
      <c r="A3881" s="11">
        <v>45169</v>
      </c>
      <c r="B3881" s="12" t="s">
        <v>82</v>
      </c>
      <c r="C3881" s="12" t="s">
        <v>81</v>
      </c>
      <c r="D3881" s="12">
        <v>123390.5</v>
      </c>
      <c r="E3881" s="12">
        <v>50679.05</v>
      </c>
      <c r="F3881" s="12">
        <v>72711.45</v>
      </c>
      <c r="G3881" s="12">
        <v>58.93</v>
      </c>
      <c r="H3881" s="12">
        <v>97</v>
      </c>
      <c r="I3881" s="12">
        <v>0.20300000000000001</v>
      </c>
      <c r="J3881" s="12">
        <v>19</v>
      </c>
      <c r="K3881" s="12">
        <v>191.81</v>
      </c>
      <c r="L3881" s="12">
        <v>4</v>
      </c>
      <c r="M3881" s="12">
        <v>4.1900000000000004</v>
      </c>
      <c r="N3881" s="12">
        <v>44</v>
      </c>
      <c r="O3881" s="12">
        <v>42.8</v>
      </c>
      <c r="P3881" s="12">
        <v>0.20399999999999999</v>
      </c>
      <c r="Q3881" s="12">
        <v>0.82</v>
      </c>
      <c r="R3881" s="12">
        <v>5749</v>
      </c>
      <c r="S3881" s="12">
        <v>0.28599999999999998</v>
      </c>
      <c r="T3881" s="12">
        <v>55.31</v>
      </c>
    </row>
    <row r="3882" spans="1:20" ht="15.75" customHeight="1" x14ac:dyDescent="0.35">
      <c r="A3882" s="11">
        <v>45169</v>
      </c>
      <c r="B3882" s="12" t="s">
        <v>83</v>
      </c>
      <c r="C3882" s="12" t="s">
        <v>78</v>
      </c>
      <c r="D3882" s="12">
        <v>131036.03</v>
      </c>
      <c r="E3882" s="12">
        <v>90385.15</v>
      </c>
      <c r="F3882" s="12">
        <v>40650.879999999997</v>
      </c>
      <c r="G3882" s="12">
        <v>31.02</v>
      </c>
      <c r="H3882" s="12">
        <v>140</v>
      </c>
      <c r="I3882" s="12">
        <v>0.18</v>
      </c>
      <c r="J3882" s="12">
        <v>25</v>
      </c>
      <c r="K3882" s="12">
        <v>228.71</v>
      </c>
      <c r="L3882" s="12">
        <v>4</v>
      </c>
      <c r="M3882" s="12">
        <v>4.53</v>
      </c>
      <c r="N3882" s="12">
        <v>46</v>
      </c>
      <c r="O3882" s="12">
        <v>48.3</v>
      </c>
      <c r="P3882" s="12">
        <v>0.13</v>
      </c>
      <c r="Q3882" s="12">
        <v>1.19</v>
      </c>
      <c r="R3882" s="12">
        <v>4413</v>
      </c>
      <c r="S3882" s="12">
        <v>0.20499999999999999</v>
      </c>
      <c r="T3882" s="12">
        <v>41.83</v>
      </c>
    </row>
    <row r="3883" spans="1:20" ht="15.75" customHeight="1" x14ac:dyDescent="0.35">
      <c r="A3883" s="11">
        <v>45169</v>
      </c>
      <c r="B3883" s="12" t="s">
        <v>83</v>
      </c>
      <c r="C3883" s="12" t="s">
        <v>79</v>
      </c>
      <c r="D3883" s="12">
        <v>97792.87</v>
      </c>
      <c r="E3883" s="12">
        <v>57664.29</v>
      </c>
      <c r="F3883" s="12">
        <v>40128.57</v>
      </c>
      <c r="G3883" s="12">
        <v>41.03</v>
      </c>
      <c r="H3883" s="12">
        <v>107</v>
      </c>
      <c r="I3883" s="12">
        <v>0.247</v>
      </c>
      <c r="J3883" s="12">
        <v>26</v>
      </c>
      <c r="K3883" s="12">
        <v>163.82</v>
      </c>
      <c r="L3883" s="12">
        <v>3</v>
      </c>
      <c r="M3883" s="12">
        <v>4.05</v>
      </c>
      <c r="N3883" s="12">
        <v>50</v>
      </c>
      <c r="O3883" s="12">
        <v>19.600000000000001</v>
      </c>
      <c r="P3883" s="12">
        <v>0.182</v>
      </c>
      <c r="Q3883" s="12">
        <v>0.84</v>
      </c>
      <c r="R3883" s="12">
        <v>4412</v>
      </c>
      <c r="S3883" s="12">
        <v>0.29499999999999998</v>
      </c>
      <c r="T3883" s="12">
        <v>46.56</v>
      </c>
    </row>
    <row r="3884" spans="1:20" ht="15.75" customHeight="1" x14ac:dyDescent="0.35">
      <c r="A3884" s="11">
        <v>45169</v>
      </c>
      <c r="B3884" s="12" t="s">
        <v>83</v>
      </c>
      <c r="C3884" s="12" t="s">
        <v>80</v>
      </c>
      <c r="D3884" s="12">
        <v>103411.15</v>
      </c>
      <c r="E3884" s="12">
        <v>62761.98</v>
      </c>
      <c r="F3884" s="12">
        <v>40649.17</v>
      </c>
      <c r="G3884" s="12">
        <v>39.31</v>
      </c>
      <c r="H3884" s="12">
        <v>116</v>
      </c>
      <c r="I3884" s="12">
        <v>0.107</v>
      </c>
      <c r="J3884" s="12">
        <v>12</v>
      </c>
      <c r="K3884" s="12">
        <v>188.7</v>
      </c>
      <c r="L3884" s="12">
        <v>6</v>
      </c>
      <c r="M3884" s="12">
        <v>4.12</v>
      </c>
      <c r="N3884" s="12">
        <v>53</v>
      </c>
      <c r="O3884" s="12">
        <v>14.3</v>
      </c>
      <c r="P3884" s="12">
        <v>5.8999999999999997E-2</v>
      </c>
      <c r="Q3884" s="12">
        <v>1.1200000000000001</v>
      </c>
      <c r="R3884" s="12">
        <v>5374</v>
      </c>
      <c r="S3884" s="12">
        <v>0.24</v>
      </c>
      <c r="T3884" s="12">
        <v>55.7</v>
      </c>
    </row>
    <row r="3885" spans="1:20" ht="15.75" customHeight="1" x14ac:dyDescent="0.35">
      <c r="A3885" s="11">
        <v>45169</v>
      </c>
      <c r="B3885" s="12" t="s">
        <v>83</v>
      </c>
      <c r="C3885" s="12" t="s">
        <v>81</v>
      </c>
      <c r="D3885" s="12">
        <v>66577.8</v>
      </c>
      <c r="E3885" s="12">
        <v>44512.15</v>
      </c>
      <c r="F3885" s="12">
        <v>22065.65</v>
      </c>
      <c r="G3885" s="12">
        <v>33.14</v>
      </c>
      <c r="H3885" s="12">
        <v>104</v>
      </c>
      <c r="I3885" s="12">
        <v>0.106</v>
      </c>
      <c r="J3885" s="12">
        <v>11</v>
      </c>
      <c r="K3885" s="12">
        <v>199.72</v>
      </c>
      <c r="L3885" s="12">
        <v>5</v>
      </c>
      <c r="M3885" s="12">
        <v>4.13</v>
      </c>
      <c r="N3885" s="12">
        <v>44</v>
      </c>
      <c r="O3885" s="12">
        <v>19.100000000000001</v>
      </c>
      <c r="P3885" s="12">
        <v>0.16300000000000001</v>
      </c>
      <c r="Q3885" s="12">
        <v>1.05</v>
      </c>
      <c r="R3885" s="12">
        <v>5333</v>
      </c>
      <c r="S3885" s="12">
        <v>0.38900000000000001</v>
      </c>
      <c r="T3885" s="12">
        <v>57.76</v>
      </c>
    </row>
    <row r="3886" spans="1:20" ht="15.75" customHeight="1" x14ac:dyDescent="0.35">
      <c r="A3886" s="11">
        <v>45169</v>
      </c>
      <c r="B3886" s="12" t="s">
        <v>84</v>
      </c>
      <c r="C3886" s="12" t="s">
        <v>78</v>
      </c>
      <c r="D3886" s="12">
        <v>126327.63</v>
      </c>
      <c r="E3886" s="12">
        <v>54315.839999999997</v>
      </c>
      <c r="F3886" s="12">
        <v>72011.789999999994</v>
      </c>
      <c r="G3886" s="12">
        <v>57</v>
      </c>
      <c r="H3886" s="12">
        <v>64</v>
      </c>
      <c r="I3886" s="12">
        <v>0.215</v>
      </c>
      <c r="J3886" s="12">
        <v>13</v>
      </c>
      <c r="K3886" s="12">
        <v>160.69999999999999</v>
      </c>
      <c r="L3886" s="12">
        <v>5</v>
      </c>
      <c r="M3886" s="12">
        <v>4.05</v>
      </c>
      <c r="N3886" s="12">
        <v>58</v>
      </c>
      <c r="O3886" s="12">
        <v>20.6</v>
      </c>
      <c r="P3886" s="12">
        <v>0.17799999999999999</v>
      </c>
      <c r="Q3886" s="12">
        <v>1.1299999999999999</v>
      </c>
      <c r="R3886" s="12">
        <v>3829</v>
      </c>
      <c r="S3886" s="12">
        <v>0.22800000000000001</v>
      </c>
      <c r="T3886" s="12">
        <v>43.16</v>
      </c>
    </row>
    <row r="3887" spans="1:20" ht="15.75" customHeight="1" x14ac:dyDescent="0.35">
      <c r="A3887" s="11">
        <v>45169</v>
      </c>
      <c r="B3887" s="12" t="s">
        <v>84</v>
      </c>
      <c r="C3887" s="12" t="s">
        <v>79</v>
      </c>
      <c r="D3887" s="12">
        <v>78595.11</v>
      </c>
      <c r="E3887" s="12">
        <v>54224.14</v>
      </c>
      <c r="F3887" s="12">
        <v>24370.959999999999</v>
      </c>
      <c r="G3887" s="12">
        <v>31.01</v>
      </c>
      <c r="H3887" s="12">
        <v>92</v>
      </c>
      <c r="I3887" s="12">
        <v>0.126</v>
      </c>
      <c r="J3887" s="12">
        <v>11</v>
      </c>
      <c r="K3887" s="12">
        <v>162.43</v>
      </c>
      <c r="L3887" s="12">
        <v>5</v>
      </c>
      <c r="M3887" s="12">
        <v>3.76</v>
      </c>
      <c r="N3887" s="12">
        <v>59</v>
      </c>
      <c r="O3887" s="12">
        <v>27</v>
      </c>
      <c r="P3887" s="12">
        <v>7.4999999999999997E-2</v>
      </c>
      <c r="Q3887" s="12">
        <v>1.1499999999999999</v>
      </c>
      <c r="R3887" s="12">
        <v>4581</v>
      </c>
      <c r="S3887" s="12">
        <v>0.35599999999999998</v>
      </c>
      <c r="T3887" s="12">
        <v>49.58</v>
      </c>
    </row>
    <row r="3888" spans="1:20" ht="15.75" customHeight="1" x14ac:dyDescent="0.35">
      <c r="A3888" s="11">
        <v>45169</v>
      </c>
      <c r="B3888" s="12" t="s">
        <v>84</v>
      </c>
      <c r="C3888" s="12" t="s">
        <v>80</v>
      </c>
      <c r="D3888" s="12">
        <v>92232.09</v>
      </c>
      <c r="E3888" s="12">
        <v>58697.53</v>
      </c>
      <c r="F3888" s="12">
        <v>33534.559999999998</v>
      </c>
      <c r="G3888" s="12">
        <v>36.36</v>
      </c>
      <c r="H3888" s="12">
        <v>121</v>
      </c>
      <c r="I3888" s="12">
        <v>0.29599999999999999</v>
      </c>
      <c r="J3888" s="12">
        <v>35</v>
      </c>
      <c r="K3888" s="12">
        <v>259.39999999999998</v>
      </c>
      <c r="L3888" s="12">
        <v>4</v>
      </c>
      <c r="M3888" s="12">
        <v>4.28</v>
      </c>
      <c r="N3888" s="12">
        <v>31</v>
      </c>
      <c r="O3888" s="12">
        <v>32.799999999999997</v>
      </c>
      <c r="P3888" s="12">
        <v>0.22900000000000001</v>
      </c>
      <c r="Q3888" s="12">
        <v>1.07</v>
      </c>
      <c r="R3888" s="12">
        <v>4570</v>
      </c>
      <c r="S3888" s="12">
        <v>0.34200000000000003</v>
      </c>
      <c r="T3888" s="12">
        <v>55.51</v>
      </c>
    </row>
    <row r="3889" spans="1:20" ht="15.75" customHeight="1" x14ac:dyDescent="0.35">
      <c r="A3889" s="11">
        <v>45169</v>
      </c>
      <c r="B3889" s="12" t="s">
        <v>84</v>
      </c>
      <c r="C3889" s="12" t="s">
        <v>81</v>
      </c>
      <c r="D3889" s="12">
        <v>102648.55</v>
      </c>
      <c r="E3889" s="12">
        <v>46672.07</v>
      </c>
      <c r="F3889" s="12">
        <v>55976.47</v>
      </c>
      <c r="G3889" s="12">
        <v>54.53</v>
      </c>
      <c r="H3889" s="12">
        <v>104</v>
      </c>
      <c r="I3889" s="12">
        <v>0.29799999999999999</v>
      </c>
      <c r="J3889" s="12">
        <v>31</v>
      </c>
      <c r="K3889" s="12">
        <v>246.7</v>
      </c>
      <c r="L3889" s="12">
        <v>4</v>
      </c>
      <c r="M3889" s="12">
        <v>3.94</v>
      </c>
      <c r="N3889" s="12">
        <v>55</v>
      </c>
      <c r="O3889" s="12">
        <v>26.2</v>
      </c>
      <c r="P3889" s="12">
        <v>6.6000000000000003E-2</v>
      </c>
      <c r="Q3889" s="12">
        <v>0.84</v>
      </c>
      <c r="R3889" s="12">
        <v>6825</v>
      </c>
      <c r="S3889" s="12">
        <v>0.215</v>
      </c>
      <c r="T3889" s="12">
        <v>56.6</v>
      </c>
    </row>
    <row r="3890" spans="1:20" ht="15.75" customHeight="1" x14ac:dyDescent="0.35">
      <c r="A3890" s="11">
        <v>45170</v>
      </c>
      <c r="B3890" s="12" t="s">
        <v>77</v>
      </c>
      <c r="C3890" s="12" t="s">
        <v>78</v>
      </c>
      <c r="D3890" s="12">
        <v>106688.95</v>
      </c>
      <c r="E3890" s="12">
        <v>51755.55</v>
      </c>
      <c r="F3890" s="12">
        <v>54933.4</v>
      </c>
      <c r="G3890" s="12">
        <v>51.49</v>
      </c>
      <c r="H3890" s="12">
        <v>101</v>
      </c>
      <c r="I3890" s="12">
        <v>0.254</v>
      </c>
      <c r="J3890" s="12">
        <v>25</v>
      </c>
      <c r="K3890" s="12">
        <v>217.16</v>
      </c>
      <c r="L3890" s="12">
        <v>3</v>
      </c>
      <c r="M3890" s="12">
        <v>4.42</v>
      </c>
      <c r="N3890" s="12">
        <v>23</v>
      </c>
      <c r="O3890" s="12">
        <v>23.4</v>
      </c>
      <c r="P3890" s="12">
        <v>0.186</v>
      </c>
      <c r="Q3890" s="12">
        <v>0.9</v>
      </c>
      <c r="R3890" s="12">
        <v>4503</v>
      </c>
      <c r="S3890" s="12">
        <v>0.29199999999999998</v>
      </c>
      <c r="T3890" s="12">
        <v>46.06</v>
      </c>
    </row>
    <row r="3891" spans="1:20" ht="15.75" customHeight="1" x14ac:dyDescent="0.35">
      <c r="A3891" s="11">
        <v>45170</v>
      </c>
      <c r="B3891" s="12" t="s">
        <v>77</v>
      </c>
      <c r="C3891" s="12" t="s">
        <v>79</v>
      </c>
      <c r="D3891" s="12">
        <v>96840.14</v>
      </c>
      <c r="E3891" s="12">
        <v>56176.87</v>
      </c>
      <c r="F3891" s="12">
        <v>40663.269999999997</v>
      </c>
      <c r="G3891" s="12">
        <v>41.99</v>
      </c>
      <c r="H3891" s="12">
        <v>94</v>
      </c>
      <c r="I3891" s="12">
        <v>0.252</v>
      </c>
      <c r="J3891" s="12">
        <v>23</v>
      </c>
      <c r="K3891" s="12">
        <v>157.30000000000001</v>
      </c>
      <c r="L3891" s="12">
        <v>4</v>
      </c>
      <c r="M3891" s="12">
        <v>4.34</v>
      </c>
      <c r="N3891" s="12">
        <v>34</v>
      </c>
      <c r="O3891" s="12">
        <v>25.8</v>
      </c>
      <c r="P3891" s="12">
        <v>0.20899999999999999</v>
      </c>
      <c r="Q3891" s="12">
        <v>1.07</v>
      </c>
      <c r="R3891" s="12">
        <v>4020</v>
      </c>
      <c r="S3891" s="12">
        <v>0.33300000000000002</v>
      </c>
      <c r="T3891" s="12">
        <v>55.21</v>
      </c>
    </row>
    <row r="3892" spans="1:20" ht="15.75" customHeight="1" x14ac:dyDescent="0.35">
      <c r="A3892" s="11">
        <v>45170</v>
      </c>
      <c r="B3892" s="12" t="s">
        <v>77</v>
      </c>
      <c r="C3892" s="12" t="s">
        <v>80</v>
      </c>
      <c r="D3892" s="12">
        <v>96346.36</v>
      </c>
      <c r="E3892" s="12">
        <v>59076.41</v>
      </c>
      <c r="F3892" s="12">
        <v>37269.96</v>
      </c>
      <c r="G3892" s="12">
        <v>38.68</v>
      </c>
      <c r="H3892" s="12">
        <v>129</v>
      </c>
      <c r="I3892" s="12">
        <v>0.113</v>
      </c>
      <c r="J3892" s="12">
        <v>14</v>
      </c>
      <c r="K3892" s="12">
        <v>191.67</v>
      </c>
      <c r="L3892" s="12">
        <v>4</v>
      </c>
      <c r="M3892" s="12">
        <v>4.6500000000000004</v>
      </c>
      <c r="N3892" s="12">
        <v>52</v>
      </c>
      <c r="O3892" s="12">
        <v>19.899999999999999</v>
      </c>
      <c r="P3892" s="12">
        <v>0.217</v>
      </c>
      <c r="Q3892" s="12">
        <v>1.01</v>
      </c>
      <c r="R3892" s="12">
        <v>4278</v>
      </c>
      <c r="S3892" s="12">
        <v>0.24399999999999999</v>
      </c>
      <c r="T3892" s="12">
        <v>52.24</v>
      </c>
    </row>
    <row r="3893" spans="1:20" ht="15.75" customHeight="1" x14ac:dyDescent="0.35">
      <c r="A3893" s="11">
        <v>45170</v>
      </c>
      <c r="B3893" s="12" t="s">
        <v>77</v>
      </c>
      <c r="C3893" s="12" t="s">
        <v>81</v>
      </c>
      <c r="D3893" s="12">
        <v>119153.21</v>
      </c>
      <c r="E3893" s="12">
        <v>58943.32</v>
      </c>
      <c r="F3893" s="12">
        <v>60209.89</v>
      </c>
      <c r="G3893" s="12">
        <v>50.53</v>
      </c>
      <c r="H3893" s="12">
        <v>113</v>
      </c>
      <c r="I3893" s="12">
        <v>0.126</v>
      </c>
      <c r="J3893" s="12">
        <v>14</v>
      </c>
      <c r="K3893" s="12">
        <v>129.53</v>
      </c>
      <c r="L3893" s="12">
        <v>3</v>
      </c>
      <c r="M3893" s="12">
        <v>3.98</v>
      </c>
      <c r="N3893" s="12">
        <v>37</v>
      </c>
      <c r="O3893" s="12">
        <v>18.5</v>
      </c>
      <c r="P3893" s="12">
        <v>0.10199999999999999</v>
      </c>
      <c r="Q3893" s="12">
        <v>0.92</v>
      </c>
      <c r="R3893" s="12">
        <v>6099</v>
      </c>
      <c r="S3893" s="12">
        <v>0.23200000000000001</v>
      </c>
      <c r="T3893" s="12">
        <v>50.32</v>
      </c>
    </row>
    <row r="3894" spans="1:20" ht="15.75" customHeight="1" x14ac:dyDescent="0.35">
      <c r="A3894" s="11">
        <v>45170</v>
      </c>
      <c r="B3894" s="12" t="s">
        <v>82</v>
      </c>
      <c r="C3894" s="12" t="s">
        <v>78</v>
      </c>
      <c r="D3894" s="12">
        <v>107071.57</v>
      </c>
      <c r="E3894" s="12">
        <v>43771.46</v>
      </c>
      <c r="F3894" s="12">
        <v>63300.11</v>
      </c>
      <c r="G3894" s="12">
        <v>59.12</v>
      </c>
      <c r="H3894" s="12">
        <v>84</v>
      </c>
      <c r="I3894" s="12">
        <v>0.27900000000000003</v>
      </c>
      <c r="J3894" s="12">
        <v>23</v>
      </c>
      <c r="K3894" s="12">
        <v>327.62</v>
      </c>
      <c r="L3894" s="12">
        <v>4</v>
      </c>
      <c r="M3894" s="12">
        <v>4.2699999999999996</v>
      </c>
      <c r="N3894" s="12">
        <v>44</v>
      </c>
      <c r="O3894" s="12">
        <v>28.2</v>
      </c>
      <c r="P3894" s="12">
        <v>7.0999999999999994E-2</v>
      </c>
      <c r="Q3894" s="12">
        <v>0.81</v>
      </c>
      <c r="R3894" s="12">
        <v>4039</v>
      </c>
      <c r="S3894" s="12">
        <v>0.38100000000000001</v>
      </c>
      <c r="T3894" s="12">
        <v>37.549999999999997</v>
      </c>
    </row>
    <row r="3895" spans="1:20" ht="15.75" customHeight="1" x14ac:dyDescent="0.35">
      <c r="A3895" s="11">
        <v>45170</v>
      </c>
      <c r="B3895" s="12" t="s">
        <v>82</v>
      </c>
      <c r="C3895" s="12" t="s">
        <v>79</v>
      </c>
      <c r="D3895" s="12">
        <v>101481.38</v>
      </c>
      <c r="E3895" s="12">
        <v>55674.45</v>
      </c>
      <c r="F3895" s="12">
        <v>45806.93</v>
      </c>
      <c r="G3895" s="12">
        <v>45.14</v>
      </c>
      <c r="H3895" s="12">
        <v>100</v>
      </c>
      <c r="I3895" s="12">
        <v>0.19500000000000001</v>
      </c>
      <c r="J3895" s="12">
        <v>19</v>
      </c>
      <c r="K3895" s="12">
        <v>208.75</v>
      </c>
      <c r="L3895" s="12">
        <v>6</v>
      </c>
      <c r="M3895" s="12">
        <v>3.85</v>
      </c>
      <c r="N3895" s="12">
        <v>61</v>
      </c>
      <c r="O3895" s="12">
        <v>21.9</v>
      </c>
      <c r="P3895" s="12">
        <v>8.5999999999999993E-2</v>
      </c>
      <c r="Q3895" s="12">
        <v>0.87</v>
      </c>
      <c r="R3895" s="12">
        <v>4456</v>
      </c>
      <c r="S3895" s="12">
        <v>0.30299999999999999</v>
      </c>
      <c r="T3895" s="12">
        <v>55.37</v>
      </c>
    </row>
    <row r="3896" spans="1:20" ht="15.75" customHeight="1" x14ac:dyDescent="0.35">
      <c r="A3896" s="11">
        <v>45170</v>
      </c>
      <c r="B3896" s="12" t="s">
        <v>82</v>
      </c>
      <c r="C3896" s="12" t="s">
        <v>80</v>
      </c>
      <c r="D3896" s="12">
        <v>100556.42</v>
      </c>
      <c r="E3896" s="12">
        <v>63611.33</v>
      </c>
      <c r="F3896" s="12">
        <v>36945.089999999997</v>
      </c>
      <c r="G3896" s="12">
        <v>36.74</v>
      </c>
      <c r="H3896" s="12">
        <v>107</v>
      </c>
      <c r="I3896" s="12">
        <v>0.28299999999999997</v>
      </c>
      <c r="J3896" s="12">
        <v>30</v>
      </c>
      <c r="K3896" s="12">
        <v>303.01</v>
      </c>
      <c r="L3896" s="12">
        <v>7</v>
      </c>
      <c r="M3896" s="12">
        <v>4.03</v>
      </c>
      <c r="N3896" s="12">
        <v>52</v>
      </c>
      <c r="O3896" s="12">
        <v>24.2</v>
      </c>
      <c r="P3896" s="12">
        <v>6.2E-2</v>
      </c>
      <c r="Q3896" s="12">
        <v>1.01</v>
      </c>
      <c r="R3896" s="12">
        <v>5821</v>
      </c>
      <c r="S3896" s="12">
        <v>0.22800000000000001</v>
      </c>
      <c r="T3896" s="12">
        <v>53.7</v>
      </c>
    </row>
    <row r="3897" spans="1:20" ht="15.75" customHeight="1" x14ac:dyDescent="0.35">
      <c r="A3897" s="11">
        <v>45170</v>
      </c>
      <c r="B3897" s="12" t="s">
        <v>82</v>
      </c>
      <c r="C3897" s="12" t="s">
        <v>81</v>
      </c>
      <c r="D3897" s="12">
        <v>99066.37</v>
      </c>
      <c r="E3897" s="12">
        <v>49355.71</v>
      </c>
      <c r="F3897" s="12">
        <v>49710.66</v>
      </c>
      <c r="G3897" s="12">
        <v>50.18</v>
      </c>
      <c r="H3897" s="12">
        <v>88</v>
      </c>
      <c r="I3897" s="12">
        <v>0.21099999999999999</v>
      </c>
      <c r="J3897" s="12">
        <v>18</v>
      </c>
      <c r="K3897" s="12">
        <v>187.23</v>
      </c>
      <c r="L3897" s="12">
        <v>5</v>
      </c>
      <c r="M3897" s="12">
        <v>3.73</v>
      </c>
      <c r="N3897" s="12">
        <v>55</v>
      </c>
      <c r="O3897" s="12">
        <v>14.1</v>
      </c>
      <c r="P3897" s="12">
        <v>0.122</v>
      </c>
      <c r="Q3897" s="12">
        <v>0.95</v>
      </c>
      <c r="R3897" s="12">
        <v>4188</v>
      </c>
      <c r="S3897" s="12">
        <v>0.35499999999999998</v>
      </c>
      <c r="T3897" s="12">
        <v>54.13</v>
      </c>
    </row>
    <row r="3898" spans="1:20" ht="15.75" customHeight="1" x14ac:dyDescent="0.35">
      <c r="A3898" s="11">
        <v>45170</v>
      </c>
      <c r="B3898" s="12" t="s">
        <v>83</v>
      </c>
      <c r="C3898" s="12" t="s">
        <v>78</v>
      </c>
      <c r="D3898" s="12">
        <v>112958.46</v>
      </c>
      <c r="E3898" s="12">
        <v>75192.91</v>
      </c>
      <c r="F3898" s="12">
        <v>37765.550000000003</v>
      </c>
      <c r="G3898" s="12">
        <v>33.43</v>
      </c>
      <c r="H3898" s="12">
        <v>111</v>
      </c>
      <c r="I3898" s="12">
        <v>0.20100000000000001</v>
      </c>
      <c r="J3898" s="12">
        <v>22</v>
      </c>
      <c r="K3898" s="12">
        <v>134.37</v>
      </c>
      <c r="L3898" s="12">
        <v>3</v>
      </c>
      <c r="M3898" s="12">
        <v>4.04</v>
      </c>
      <c r="N3898" s="12">
        <v>58</v>
      </c>
      <c r="O3898" s="12">
        <v>13.1</v>
      </c>
      <c r="P3898" s="12">
        <v>0.109</v>
      </c>
      <c r="Q3898" s="12">
        <v>0.94</v>
      </c>
      <c r="R3898" s="12">
        <v>4268</v>
      </c>
      <c r="S3898" s="12">
        <v>0.29699999999999999</v>
      </c>
      <c r="T3898" s="12">
        <v>60.03</v>
      </c>
    </row>
    <row r="3899" spans="1:20" ht="15.75" customHeight="1" x14ac:dyDescent="0.35">
      <c r="A3899" s="11">
        <v>45170</v>
      </c>
      <c r="B3899" s="12" t="s">
        <v>83</v>
      </c>
      <c r="C3899" s="12" t="s">
        <v>79</v>
      </c>
      <c r="D3899" s="12">
        <v>119483.89</v>
      </c>
      <c r="E3899" s="12">
        <v>51026.05</v>
      </c>
      <c r="F3899" s="12">
        <v>68457.83</v>
      </c>
      <c r="G3899" s="12">
        <v>57.29</v>
      </c>
      <c r="H3899" s="12">
        <v>69</v>
      </c>
      <c r="I3899" s="12">
        <v>0.13600000000000001</v>
      </c>
      <c r="J3899" s="12">
        <v>9</v>
      </c>
      <c r="K3899" s="12">
        <v>260.08</v>
      </c>
      <c r="L3899" s="12">
        <v>7</v>
      </c>
      <c r="M3899" s="12">
        <v>3.89</v>
      </c>
      <c r="N3899" s="12">
        <v>45</v>
      </c>
      <c r="O3899" s="12">
        <v>27.8</v>
      </c>
      <c r="P3899" s="12">
        <v>0.21199999999999999</v>
      </c>
      <c r="Q3899" s="12">
        <v>0.95</v>
      </c>
      <c r="R3899" s="12">
        <v>3052</v>
      </c>
      <c r="S3899" s="12">
        <v>0.25</v>
      </c>
      <c r="T3899" s="12">
        <v>39.979999999999997</v>
      </c>
    </row>
    <row r="3900" spans="1:20" ht="15.75" customHeight="1" x14ac:dyDescent="0.35">
      <c r="A3900" s="11">
        <v>45170</v>
      </c>
      <c r="B3900" s="12" t="s">
        <v>83</v>
      </c>
      <c r="C3900" s="12" t="s">
        <v>80</v>
      </c>
      <c r="D3900" s="12">
        <v>100963.26</v>
      </c>
      <c r="E3900" s="12">
        <v>48943.15</v>
      </c>
      <c r="F3900" s="12">
        <v>52020.11</v>
      </c>
      <c r="G3900" s="12">
        <v>51.52</v>
      </c>
      <c r="H3900" s="12">
        <v>100</v>
      </c>
      <c r="I3900" s="12">
        <v>0.24399999999999999</v>
      </c>
      <c r="J3900" s="12">
        <v>24</v>
      </c>
      <c r="K3900" s="12">
        <v>148.18</v>
      </c>
      <c r="L3900" s="12">
        <v>4</v>
      </c>
      <c r="M3900" s="12">
        <v>3.92</v>
      </c>
      <c r="N3900" s="12">
        <v>21</v>
      </c>
      <c r="O3900" s="12">
        <v>29.7</v>
      </c>
      <c r="P3900" s="12">
        <v>0.13700000000000001</v>
      </c>
      <c r="Q3900" s="12">
        <v>0.9</v>
      </c>
      <c r="R3900" s="12">
        <v>4105</v>
      </c>
      <c r="S3900" s="12">
        <v>0.36</v>
      </c>
      <c r="T3900" s="12">
        <v>59.4</v>
      </c>
    </row>
    <row r="3901" spans="1:20" ht="15.75" customHeight="1" x14ac:dyDescent="0.35">
      <c r="A3901" s="11">
        <v>45170</v>
      </c>
      <c r="B3901" s="12" t="s">
        <v>83</v>
      </c>
      <c r="C3901" s="12" t="s">
        <v>81</v>
      </c>
      <c r="D3901" s="12">
        <v>89471.06</v>
      </c>
      <c r="E3901" s="12">
        <v>48177.57</v>
      </c>
      <c r="F3901" s="12">
        <v>41293.480000000003</v>
      </c>
      <c r="G3901" s="12">
        <v>46.15</v>
      </c>
      <c r="H3901" s="12">
        <v>117</v>
      </c>
      <c r="I3901" s="12">
        <v>0.13</v>
      </c>
      <c r="J3901" s="12">
        <v>15</v>
      </c>
      <c r="K3901" s="12">
        <v>227.63</v>
      </c>
      <c r="L3901" s="12">
        <v>6</v>
      </c>
      <c r="M3901" s="12">
        <v>3.84</v>
      </c>
      <c r="N3901" s="12">
        <v>58</v>
      </c>
      <c r="O3901" s="12">
        <v>12.9</v>
      </c>
      <c r="P3901" s="12">
        <v>8.7999999999999995E-2</v>
      </c>
      <c r="Q3901" s="12">
        <v>1.18</v>
      </c>
      <c r="R3901" s="12">
        <v>5031</v>
      </c>
      <c r="S3901" s="12">
        <v>0.34399999999999997</v>
      </c>
      <c r="T3901" s="12">
        <v>43.65</v>
      </c>
    </row>
    <row r="3902" spans="1:20" ht="15.75" customHeight="1" x14ac:dyDescent="0.35">
      <c r="A3902" s="11">
        <v>45170</v>
      </c>
      <c r="B3902" s="12" t="s">
        <v>84</v>
      </c>
      <c r="C3902" s="12" t="s">
        <v>78</v>
      </c>
      <c r="D3902" s="12">
        <v>105548.51</v>
      </c>
      <c r="E3902" s="12">
        <v>61573.3</v>
      </c>
      <c r="F3902" s="12">
        <v>43975.21</v>
      </c>
      <c r="G3902" s="12">
        <v>41.66</v>
      </c>
      <c r="H3902" s="12">
        <v>73</v>
      </c>
      <c r="I3902" s="12">
        <v>0.128</v>
      </c>
      <c r="J3902" s="12">
        <v>9</v>
      </c>
      <c r="K3902" s="12">
        <v>272.14999999999998</v>
      </c>
      <c r="L3902" s="12">
        <v>5</v>
      </c>
      <c r="M3902" s="12">
        <v>4.55</v>
      </c>
      <c r="N3902" s="12">
        <v>46</v>
      </c>
      <c r="O3902" s="12">
        <v>23</v>
      </c>
      <c r="P3902" s="12">
        <v>0.20200000000000001</v>
      </c>
      <c r="Q3902" s="12">
        <v>0.99</v>
      </c>
      <c r="R3902" s="12">
        <v>6591</v>
      </c>
      <c r="S3902" s="12">
        <v>0.377</v>
      </c>
      <c r="T3902" s="12">
        <v>41.22</v>
      </c>
    </row>
    <row r="3903" spans="1:20" ht="15.75" customHeight="1" x14ac:dyDescent="0.35">
      <c r="A3903" s="11">
        <v>45170</v>
      </c>
      <c r="B3903" s="12" t="s">
        <v>84</v>
      </c>
      <c r="C3903" s="12" t="s">
        <v>79</v>
      </c>
      <c r="D3903" s="12">
        <v>106631.24</v>
      </c>
      <c r="E3903" s="12">
        <v>48261.36</v>
      </c>
      <c r="F3903" s="12">
        <v>58369.88</v>
      </c>
      <c r="G3903" s="12">
        <v>54.74</v>
      </c>
      <c r="H3903" s="12">
        <v>85</v>
      </c>
      <c r="I3903" s="12">
        <v>0.12</v>
      </c>
      <c r="J3903" s="12">
        <v>10</v>
      </c>
      <c r="K3903" s="12">
        <v>195.99</v>
      </c>
      <c r="L3903" s="12">
        <v>5</v>
      </c>
      <c r="M3903" s="12">
        <v>4.05</v>
      </c>
      <c r="N3903" s="12">
        <v>43</v>
      </c>
      <c r="O3903" s="12">
        <v>32.4</v>
      </c>
      <c r="P3903" s="12">
        <v>8.2000000000000003E-2</v>
      </c>
      <c r="Q3903" s="12">
        <v>0.96</v>
      </c>
      <c r="R3903" s="12">
        <v>5801</v>
      </c>
      <c r="S3903" s="12">
        <v>0.34899999999999998</v>
      </c>
      <c r="T3903" s="12">
        <v>46.24</v>
      </c>
    </row>
    <row r="3904" spans="1:20" ht="15.75" customHeight="1" x14ac:dyDescent="0.35">
      <c r="A3904" s="11">
        <v>45170</v>
      </c>
      <c r="B3904" s="12" t="s">
        <v>84</v>
      </c>
      <c r="C3904" s="12" t="s">
        <v>80</v>
      </c>
      <c r="D3904" s="12">
        <v>94103.96</v>
      </c>
      <c r="E3904" s="12">
        <v>59118.21</v>
      </c>
      <c r="F3904" s="12">
        <v>34985.760000000002</v>
      </c>
      <c r="G3904" s="12">
        <v>37.18</v>
      </c>
      <c r="H3904" s="12">
        <v>124</v>
      </c>
      <c r="I3904" s="12">
        <v>0.16400000000000001</v>
      </c>
      <c r="J3904" s="12">
        <v>20</v>
      </c>
      <c r="K3904" s="12">
        <v>210.72</v>
      </c>
      <c r="L3904" s="12">
        <v>3</v>
      </c>
      <c r="M3904" s="12">
        <v>4.28</v>
      </c>
      <c r="N3904" s="12">
        <v>60</v>
      </c>
      <c r="O3904" s="12">
        <v>19.3</v>
      </c>
      <c r="P3904" s="12">
        <v>6.5000000000000002E-2</v>
      </c>
      <c r="Q3904" s="12">
        <v>1.02</v>
      </c>
      <c r="R3904" s="12">
        <v>4390</v>
      </c>
      <c r="S3904" s="12">
        <v>0.21</v>
      </c>
      <c r="T3904" s="12">
        <v>44.66</v>
      </c>
    </row>
    <row r="3905" spans="1:20" ht="15.75" customHeight="1" x14ac:dyDescent="0.35">
      <c r="A3905" s="11">
        <v>45170</v>
      </c>
      <c r="B3905" s="12" t="s">
        <v>84</v>
      </c>
      <c r="C3905" s="12" t="s">
        <v>81</v>
      </c>
      <c r="D3905" s="12">
        <v>74548.08</v>
      </c>
      <c r="E3905" s="12">
        <v>49065.55</v>
      </c>
      <c r="F3905" s="12">
        <v>25482.53</v>
      </c>
      <c r="G3905" s="12">
        <v>34.18</v>
      </c>
      <c r="H3905" s="12">
        <v>97</v>
      </c>
      <c r="I3905" s="12">
        <v>0.28199999999999997</v>
      </c>
      <c r="J3905" s="12">
        <v>27</v>
      </c>
      <c r="K3905" s="12">
        <v>230.41</v>
      </c>
      <c r="L3905" s="12">
        <v>4</v>
      </c>
      <c r="M3905" s="12">
        <v>4.4000000000000004</v>
      </c>
      <c r="N3905" s="12">
        <v>56</v>
      </c>
      <c r="O3905" s="12">
        <v>18.600000000000001</v>
      </c>
      <c r="P3905" s="12">
        <v>0.219</v>
      </c>
      <c r="Q3905" s="12">
        <v>0.97</v>
      </c>
      <c r="R3905" s="12">
        <v>5290</v>
      </c>
      <c r="S3905" s="12">
        <v>0.316</v>
      </c>
      <c r="T3905" s="12">
        <v>48.77</v>
      </c>
    </row>
    <row r="3906" spans="1:20" ht="15.75" customHeight="1" x14ac:dyDescent="0.35">
      <c r="A3906" s="11">
        <v>45171</v>
      </c>
      <c r="B3906" s="12" t="s">
        <v>77</v>
      </c>
      <c r="C3906" s="12" t="s">
        <v>78</v>
      </c>
      <c r="D3906" s="12">
        <v>147038.71</v>
      </c>
      <c r="E3906" s="12">
        <v>98394.31</v>
      </c>
      <c r="F3906" s="12">
        <v>48644.4</v>
      </c>
      <c r="G3906" s="12">
        <v>33.08</v>
      </c>
      <c r="H3906" s="12">
        <v>99</v>
      </c>
      <c r="I3906" s="12">
        <v>0.24</v>
      </c>
      <c r="J3906" s="12">
        <v>23</v>
      </c>
      <c r="K3906" s="12">
        <v>155.13</v>
      </c>
      <c r="L3906" s="12">
        <v>2</v>
      </c>
      <c r="M3906" s="12">
        <v>3.74</v>
      </c>
      <c r="N3906" s="12">
        <v>56</v>
      </c>
      <c r="O3906" s="12">
        <v>23.9</v>
      </c>
      <c r="P3906" s="12">
        <v>0.17399999999999999</v>
      </c>
      <c r="Q3906" s="12">
        <v>0.86</v>
      </c>
      <c r="R3906" s="12">
        <v>5792</v>
      </c>
      <c r="S3906" s="12">
        <v>0.30499999999999999</v>
      </c>
      <c r="T3906" s="12">
        <v>73.92</v>
      </c>
    </row>
    <row r="3907" spans="1:20" ht="15.75" customHeight="1" x14ac:dyDescent="0.35">
      <c r="A3907" s="11">
        <v>45171</v>
      </c>
      <c r="B3907" s="12" t="s">
        <v>77</v>
      </c>
      <c r="C3907" s="12" t="s">
        <v>79</v>
      </c>
      <c r="D3907" s="12">
        <v>138987.78</v>
      </c>
      <c r="E3907" s="12">
        <v>56227.34</v>
      </c>
      <c r="F3907" s="12">
        <v>82760.44</v>
      </c>
      <c r="G3907" s="12">
        <v>59.55</v>
      </c>
      <c r="H3907" s="12">
        <v>121</v>
      </c>
      <c r="I3907" s="12">
        <v>0.29399999999999998</v>
      </c>
      <c r="J3907" s="12">
        <v>35</v>
      </c>
      <c r="K3907" s="12">
        <v>141.82</v>
      </c>
      <c r="L3907" s="12">
        <v>5</v>
      </c>
      <c r="M3907" s="12">
        <v>3.9</v>
      </c>
      <c r="N3907" s="12">
        <v>48</v>
      </c>
      <c r="O3907" s="12">
        <v>17.5</v>
      </c>
      <c r="P3907" s="12">
        <v>0.12</v>
      </c>
      <c r="Q3907" s="12">
        <v>1.04</v>
      </c>
      <c r="R3907" s="12">
        <v>4413</v>
      </c>
      <c r="S3907" s="12">
        <v>0.38800000000000001</v>
      </c>
      <c r="T3907" s="12">
        <v>33.659999999999997</v>
      </c>
    </row>
    <row r="3908" spans="1:20" ht="15.75" customHeight="1" x14ac:dyDescent="0.35">
      <c r="A3908" s="11">
        <v>45171</v>
      </c>
      <c r="B3908" s="12" t="s">
        <v>77</v>
      </c>
      <c r="C3908" s="12" t="s">
        <v>80</v>
      </c>
      <c r="D3908" s="12">
        <v>75466.2</v>
      </c>
      <c r="E3908" s="12">
        <v>30224.86</v>
      </c>
      <c r="F3908" s="12">
        <v>45241.35</v>
      </c>
      <c r="G3908" s="12">
        <v>59.95</v>
      </c>
      <c r="H3908" s="12">
        <v>121</v>
      </c>
      <c r="I3908" s="12">
        <v>0.19700000000000001</v>
      </c>
      <c r="J3908" s="12">
        <v>23</v>
      </c>
      <c r="K3908" s="12">
        <v>156.13999999999999</v>
      </c>
      <c r="L3908" s="12">
        <v>6</v>
      </c>
      <c r="M3908" s="12">
        <v>4.3600000000000003</v>
      </c>
      <c r="N3908" s="12">
        <v>36</v>
      </c>
      <c r="O3908" s="12">
        <v>31.4</v>
      </c>
      <c r="P3908" s="12">
        <v>0.2</v>
      </c>
      <c r="Q3908" s="12">
        <v>0.89</v>
      </c>
      <c r="R3908" s="12">
        <v>3516</v>
      </c>
      <c r="S3908" s="12">
        <v>0.311</v>
      </c>
      <c r="T3908" s="12">
        <v>61.05</v>
      </c>
    </row>
    <row r="3909" spans="1:20" ht="15.75" customHeight="1" x14ac:dyDescent="0.35">
      <c r="A3909" s="11">
        <v>45171</v>
      </c>
      <c r="B3909" s="12" t="s">
        <v>77</v>
      </c>
      <c r="C3909" s="12" t="s">
        <v>81</v>
      </c>
      <c r="D3909" s="12">
        <v>106479.36</v>
      </c>
      <c r="E3909" s="12">
        <v>57039.86</v>
      </c>
      <c r="F3909" s="12">
        <v>49439.51</v>
      </c>
      <c r="G3909" s="12">
        <v>46.43</v>
      </c>
      <c r="H3909" s="12">
        <v>101</v>
      </c>
      <c r="I3909" s="12">
        <v>0.22600000000000001</v>
      </c>
      <c r="J3909" s="12">
        <v>22</v>
      </c>
      <c r="K3909" s="12">
        <v>221.68</v>
      </c>
      <c r="L3909" s="12">
        <v>5</v>
      </c>
      <c r="M3909" s="12">
        <v>3.73</v>
      </c>
      <c r="N3909" s="12">
        <v>55</v>
      </c>
      <c r="O3909" s="12">
        <v>14.6</v>
      </c>
      <c r="P3909" s="12">
        <v>0.17399999999999999</v>
      </c>
      <c r="Q3909" s="12">
        <v>0.94</v>
      </c>
      <c r="R3909" s="12">
        <v>4598</v>
      </c>
      <c r="S3909" s="12">
        <v>0.36</v>
      </c>
      <c r="T3909" s="12">
        <v>57.61</v>
      </c>
    </row>
    <row r="3910" spans="1:20" ht="15.75" customHeight="1" x14ac:dyDescent="0.35">
      <c r="A3910" s="11">
        <v>45171</v>
      </c>
      <c r="B3910" s="12" t="s">
        <v>82</v>
      </c>
      <c r="C3910" s="12" t="s">
        <v>78</v>
      </c>
      <c r="D3910" s="12">
        <v>100842.42</v>
      </c>
      <c r="E3910" s="12">
        <v>51558.83</v>
      </c>
      <c r="F3910" s="12">
        <v>49283.59</v>
      </c>
      <c r="G3910" s="12">
        <v>48.87</v>
      </c>
      <c r="H3910" s="12">
        <v>86</v>
      </c>
      <c r="I3910" s="12">
        <v>0.222</v>
      </c>
      <c r="J3910" s="12">
        <v>19</v>
      </c>
      <c r="K3910" s="12">
        <v>187.57</v>
      </c>
      <c r="L3910" s="12">
        <v>4</v>
      </c>
      <c r="M3910" s="12">
        <v>3.9</v>
      </c>
      <c r="N3910" s="12">
        <v>41</v>
      </c>
      <c r="O3910" s="12">
        <v>13</v>
      </c>
      <c r="P3910" s="12">
        <v>7.1999999999999995E-2</v>
      </c>
      <c r="Q3910" s="12">
        <v>0.88</v>
      </c>
      <c r="R3910" s="12">
        <v>3145</v>
      </c>
      <c r="S3910" s="12">
        <v>0.33900000000000002</v>
      </c>
      <c r="T3910" s="12">
        <v>49.72</v>
      </c>
    </row>
    <row r="3911" spans="1:20" ht="15.75" customHeight="1" x14ac:dyDescent="0.35">
      <c r="A3911" s="11">
        <v>45171</v>
      </c>
      <c r="B3911" s="12" t="s">
        <v>82</v>
      </c>
      <c r="C3911" s="12" t="s">
        <v>79</v>
      </c>
      <c r="D3911" s="12">
        <v>85195.21</v>
      </c>
      <c r="E3911" s="12">
        <v>46806.58</v>
      </c>
      <c r="F3911" s="12">
        <v>38388.620000000003</v>
      </c>
      <c r="G3911" s="12">
        <v>45.06</v>
      </c>
      <c r="H3911" s="12">
        <v>122</v>
      </c>
      <c r="I3911" s="12">
        <v>0.29099999999999998</v>
      </c>
      <c r="J3911" s="12">
        <v>35</v>
      </c>
      <c r="K3911" s="12">
        <v>285.58999999999997</v>
      </c>
      <c r="L3911" s="12">
        <v>6</v>
      </c>
      <c r="M3911" s="12">
        <v>4.26</v>
      </c>
      <c r="N3911" s="12">
        <v>50</v>
      </c>
      <c r="O3911" s="12">
        <v>17</v>
      </c>
      <c r="P3911" s="12">
        <v>0.17699999999999999</v>
      </c>
      <c r="Q3911" s="12">
        <v>0.85</v>
      </c>
      <c r="R3911" s="12">
        <v>4383</v>
      </c>
      <c r="S3911" s="12">
        <v>0.35099999999999998</v>
      </c>
      <c r="T3911" s="12">
        <v>59.11</v>
      </c>
    </row>
    <row r="3912" spans="1:20" ht="15.75" customHeight="1" x14ac:dyDescent="0.35">
      <c r="A3912" s="11">
        <v>45171</v>
      </c>
      <c r="B3912" s="12" t="s">
        <v>82</v>
      </c>
      <c r="C3912" s="12" t="s">
        <v>80</v>
      </c>
      <c r="D3912" s="12">
        <v>102145.21</v>
      </c>
      <c r="E3912" s="12">
        <v>47328.72</v>
      </c>
      <c r="F3912" s="12">
        <v>54816.49</v>
      </c>
      <c r="G3912" s="12">
        <v>53.67</v>
      </c>
      <c r="H3912" s="12">
        <v>61</v>
      </c>
      <c r="I3912" s="12">
        <v>0.215</v>
      </c>
      <c r="J3912" s="12">
        <v>13</v>
      </c>
      <c r="K3912" s="12">
        <v>167.5</v>
      </c>
      <c r="L3912" s="12">
        <v>4</v>
      </c>
      <c r="M3912" s="12">
        <v>4.46</v>
      </c>
      <c r="N3912" s="12">
        <v>51</v>
      </c>
      <c r="O3912" s="12">
        <v>28.1</v>
      </c>
      <c r="P3912" s="12">
        <v>0.17399999999999999</v>
      </c>
      <c r="Q3912" s="12">
        <v>1.1399999999999999</v>
      </c>
      <c r="R3912" s="12">
        <v>3701</v>
      </c>
      <c r="S3912" s="12">
        <v>0.28499999999999998</v>
      </c>
      <c r="T3912" s="12">
        <v>34.46</v>
      </c>
    </row>
    <row r="3913" spans="1:20" ht="15.75" customHeight="1" x14ac:dyDescent="0.35">
      <c r="A3913" s="11">
        <v>45171</v>
      </c>
      <c r="B3913" s="12" t="s">
        <v>82</v>
      </c>
      <c r="C3913" s="12" t="s">
        <v>81</v>
      </c>
      <c r="D3913" s="12">
        <v>76748.81</v>
      </c>
      <c r="E3913" s="12">
        <v>43404.13</v>
      </c>
      <c r="F3913" s="12">
        <v>33344.68</v>
      </c>
      <c r="G3913" s="12">
        <v>43.45</v>
      </c>
      <c r="H3913" s="12">
        <v>84</v>
      </c>
      <c r="I3913" s="12">
        <v>0.23499999999999999</v>
      </c>
      <c r="J3913" s="12">
        <v>19</v>
      </c>
      <c r="K3913" s="12">
        <v>245.05</v>
      </c>
      <c r="L3913" s="12">
        <v>2</v>
      </c>
      <c r="M3913" s="12">
        <v>4.38</v>
      </c>
      <c r="N3913" s="12">
        <v>72</v>
      </c>
      <c r="O3913" s="12">
        <v>22.8</v>
      </c>
      <c r="P3913" s="12">
        <v>0.16200000000000001</v>
      </c>
      <c r="Q3913" s="12">
        <v>1.17</v>
      </c>
      <c r="R3913" s="12">
        <v>5260</v>
      </c>
      <c r="S3913" s="12">
        <v>0.25600000000000001</v>
      </c>
      <c r="T3913" s="12">
        <v>43.72</v>
      </c>
    </row>
    <row r="3914" spans="1:20" ht="15.75" customHeight="1" x14ac:dyDescent="0.35">
      <c r="A3914" s="11">
        <v>45171</v>
      </c>
      <c r="B3914" s="12" t="s">
        <v>83</v>
      </c>
      <c r="C3914" s="12" t="s">
        <v>78</v>
      </c>
      <c r="D3914" s="12">
        <v>115760.91</v>
      </c>
      <c r="E3914" s="12">
        <v>52863.91</v>
      </c>
      <c r="F3914" s="12">
        <v>62896.99</v>
      </c>
      <c r="G3914" s="12">
        <v>54.33</v>
      </c>
      <c r="H3914" s="12">
        <v>86</v>
      </c>
      <c r="I3914" s="12">
        <v>0.26200000000000001</v>
      </c>
      <c r="J3914" s="12">
        <v>22</v>
      </c>
      <c r="K3914" s="12">
        <v>173.19</v>
      </c>
      <c r="L3914" s="12">
        <v>5</v>
      </c>
      <c r="M3914" s="12">
        <v>4.2699999999999996</v>
      </c>
      <c r="N3914" s="12">
        <v>26</v>
      </c>
      <c r="O3914" s="12">
        <v>22.5</v>
      </c>
      <c r="P3914" s="12">
        <v>0.24199999999999999</v>
      </c>
      <c r="Q3914" s="12">
        <v>0.97</v>
      </c>
      <c r="R3914" s="12">
        <v>4321</v>
      </c>
      <c r="S3914" s="12">
        <v>0.36299999999999999</v>
      </c>
      <c r="T3914" s="12">
        <v>49.07</v>
      </c>
    </row>
    <row r="3915" spans="1:20" ht="15.75" customHeight="1" x14ac:dyDescent="0.35">
      <c r="A3915" s="11">
        <v>45171</v>
      </c>
      <c r="B3915" s="12" t="s">
        <v>83</v>
      </c>
      <c r="C3915" s="12" t="s">
        <v>79</v>
      </c>
      <c r="D3915" s="12">
        <v>107445.46</v>
      </c>
      <c r="E3915" s="12">
        <v>74204.12</v>
      </c>
      <c r="F3915" s="12">
        <v>33241.35</v>
      </c>
      <c r="G3915" s="12">
        <v>30.94</v>
      </c>
      <c r="H3915" s="12">
        <v>79</v>
      </c>
      <c r="I3915" s="12">
        <v>0.187</v>
      </c>
      <c r="J3915" s="12">
        <v>14</v>
      </c>
      <c r="K3915" s="12">
        <v>259.85000000000002</v>
      </c>
      <c r="L3915" s="12">
        <v>6</v>
      </c>
      <c r="M3915" s="12">
        <v>4.3899999999999997</v>
      </c>
      <c r="N3915" s="12">
        <v>32</v>
      </c>
      <c r="O3915" s="12">
        <v>21.6</v>
      </c>
      <c r="P3915" s="12">
        <v>0.16800000000000001</v>
      </c>
      <c r="Q3915" s="12">
        <v>0.99</v>
      </c>
      <c r="R3915" s="12">
        <v>5894</v>
      </c>
      <c r="S3915" s="12">
        <v>0.39200000000000002</v>
      </c>
      <c r="T3915" s="12">
        <v>50.7</v>
      </c>
    </row>
    <row r="3916" spans="1:20" ht="15.75" customHeight="1" x14ac:dyDescent="0.35">
      <c r="A3916" s="11">
        <v>45171</v>
      </c>
      <c r="B3916" s="12" t="s">
        <v>83</v>
      </c>
      <c r="C3916" s="12" t="s">
        <v>80</v>
      </c>
      <c r="D3916" s="12">
        <v>82349.83</v>
      </c>
      <c r="E3916" s="12">
        <v>55442.53</v>
      </c>
      <c r="F3916" s="12">
        <v>26907.31</v>
      </c>
      <c r="G3916" s="12">
        <v>32.67</v>
      </c>
      <c r="H3916" s="12">
        <v>110</v>
      </c>
      <c r="I3916" s="12">
        <v>0.13900000000000001</v>
      </c>
      <c r="J3916" s="12">
        <v>15</v>
      </c>
      <c r="K3916" s="12">
        <v>152.06</v>
      </c>
      <c r="L3916" s="12">
        <v>5</v>
      </c>
      <c r="M3916" s="12">
        <v>5</v>
      </c>
      <c r="N3916" s="12">
        <v>44</v>
      </c>
      <c r="O3916" s="12">
        <v>26.8</v>
      </c>
      <c r="P3916" s="12">
        <v>9.1999999999999998E-2</v>
      </c>
      <c r="Q3916" s="12">
        <v>0.96</v>
      </c>
      <c r="R3916" s="12">
        <v>4475</v>
      </c>
      <c r="S3916" s="12">
        <v>0.36699999999999999</v>
      </c>
      <c r="T3916" s="12">
        <v>49.75</v>
      </c>
    </row>
    <row r="3917" spans="1:20" ht="15.75" customHeight="1" x14ac:dyDescent="0.35">
      <c r="A3917" s="11">
        <v>45171</v>
      </c>
      <c r="B3917" s="12" t="s">
        <v>83</v>
      </c>
      <c r="C3917" s="12" t="s">
        <v>81</v>
      </c>
      <c r="D3917" s="12">
        <v>102844.51</v>
      </c>
      <c r="E3917" s="12">
        <v>65897.19</v>
      </c>
      <c r="F3917" s="12">
        <v>36947.32</v>
      </c>
      <c r="G3917" s="12">
        <v>35.93</v>
      </c>
      <c r="H3917" s="12">
        <v>91</v>
      </c>
      <c r="I3917" s="12">
        <v>0.17899999999999999</v>
      </c>
      <c r="J3917" s="12">
        <v>16</v>
      </c>
      <c r="K3917" s="12">
        <v>142.01</v>
      </c>
      <c r="L3917" s="12">
        <v>3</v>
      </c>
      <c r="M3917" s="12">
        <v>4.2300000000000004</v>
      </c>
      <c r="N3917" s="12">
        <v>51</v>
      </c>
      <c r="O3917" s="12">
        <v>25.3</v>
      </c>
      <c r="P3917" s="12">
        <v>0.13100000000000001</v>
      </c>
      <c r="Q3917" s="12">
        <v>1.1100000000000001</v>
      </c>
      <c r="R3917" s="12">
        <v>4756</v>
      </c>
      <c r="S3917" s="12">
        <v>0.253</v>
      </c>
      <c r="T3917" s="12">
        <v>53.96</v>
      </c>
    </row>
    <row r="3918" spans="1:20" ht="15.75" customHeight="1" x14ac:dyDescent="0.35">
      <c r="A3918" s="11">
        <v>45171</v>
      </c>
      <c r="B3918" s="12" t="s">
        <v>84</v>
      </c>
      <c r="C3918" s="12" t="s">
        <v>78</v>
      </c>
      <c r="D3918" s="12">
        <v>140142.9</v>
      </c>
      <c r="E3918" s="12">
        <v>74772.13</v>
      </c>
      <c r="F3918" s="12">
        <v>65370.77</v>
      </c>
      <c r="G3918" s="12">
        <v>46.65</v>
      </c>
      <c r="H3918" s="12">
        <v>95</v>
      </c>
      <c r="I3918" s="12">
        <v>0.224</v>
      </c>
      <c r="J3918" s="12">
        <v>21</v>
      </c>
      <c r="K3918" s="12">
        <v>296.54000000000002</v>
      </c>
      <c r="L3918" s="12">
        <v>5</v>
      </c>
      <c r="M3918" s="12">
        <v>3.75</v>
      </c>
      <c r="N3918" s="12">
        <v>42</v>
      </c>
      <c r="O3918" s="12">
        <v>21.2</v>
      </c>
      <c r="P3918" s="12">
        <v>0.22700000000000001</v>
      </c>
      <c r="Q3918" s="12">
        <v>1.17</v>
      </c>
      <c r="R3918" s="12">
        <v>4781</v>
      </c>
      <c r="S3918" s="12">
        <v>0.23200000000000001</v>
      </c>
      <c r="T3918" s="12">
        <v>57.31</v>
      </c>
    </row>
    <row r="3919" spans="1:20" ht="15.75" customHeight="1" x14ac:dyDescent="0.35">
      <c r="A3919" s="11">
        <v>45171</v>
      </c>
      <c r="B3919" s="12" t="s">
        <v>84</v>
      </c>
      <c r="C3919" s="12" t="s">
        <v>79</v>
      </c>
      <c r="D3919" s="12">
        <v>89747.77</v>
      </c>
      <c r="E3919" s="12">
        <v>47036.94</v>
      </c>
      <c r="F3919" s="12">
        <v>42710.83</v>
      </c>
      <c r="G3919" s="12">
        <v>47.59</v>
      </c>
      <c r="H3919" s="12">
        <v>117</v>
      </c>
      <c r="I3919" s="12">
        <v>0.13300000000000001</v>
      </c>
      <c r="J3919" s="12">
        <v>15</v>
      </c>
      <c r="K3919" s="12">
        <v>84.68</v>
      </c>
      <c r="L3919" s="12">
        <v>3</v>
      </c>
      <c r="M3919" s="12">
        <v>4.18</v>
      </c>
      <c r="N3919" s="12">
        <v>36</v>
      </c>
      <c r="O3919" s="12">
        <v>14.9</v>
      </c>
      <c r="P3919" s="12">
        <v>0.23</v>
      </c>
      <c r="Q3919" s="12">
        <v>1.06</v>
      </c>
      <c r="R3919" s="12">
        <v>6928</v>
      </c>
      <c r="S3919" s="12">
        <v>0.34699999999999998</v>
      </c>
      <c r="T3919" s="12">
        <v>49.68</v>
      </c>
    </row>
    <row r="3920" spans="1:20" ht="15.75" customHeight="1" x14ac:dyDescent="0.35">
      <c r="A3920" s="11">
        <v>45171</v>
      </c>
      <c r="B3920" s="12" t="s">
        <v>84</v>
      </c>
      <c r="C3920" s="12" t="s">
        <v>80</v>
      </c>
      <c r="D3920" s="12">
        <v>111408.33</v>
      </c>
      <c r="E3920" s="12">
        <v>45733.93</v>
      </c>
      <c r="F3920" s="12">
        <v>65674.399999999994</v>
      </c>
      <c r="G3920" s="12">
        <v>58.95</v>
      </c>
      <c r="H3920" s="12">
        <v>119</v>
      </c>
      <c r="I3920" s="12">
        <v>0.11799999999999999</v>
      </c>
      <c r="J3920" s="12">
        <v>13</v>
      </c>
      <c r="K3920" s="12">
        <v>294.66000000000003</v>
      </c>
      <c r="L3920" s="12">
        <v>2</v>
      </c>
      <c r="M3920" s="12">
        <v>4.05</v>
      </c>
      <c r="N3920" s="12">
        <v>33</v>
      </c>
      <c r="O3920" s="12">
        <v>12.7</v>
      </c>
      <c r="P3920" s="12">
        <v>7.3999999999999996E-2</v>
      </c>
      <c r="Q3920" s="12">
        <v>0.83</v>
      </c>
      <c r="R3920" s="12">
        <v>3586</v>
      </c>
      <c r="S3920" s="12">
        <v>0.249</v>
      </c>
      <c r="T3920" s="12">
        <v>51.61</v>
      </c>
    </row>
    <row r="3921" spans="1:20" ht="15.75" customHeight="1" x14ac:dyDescent="0.35">
      <c r="A3921" s="11">
        <v>45171</v>
      </c>
      <c r="B3921" s="12" t="s">
        <v>84</v>
      </c>
      <c r="C3921" s="12" t="s">
        <v>81</v>
      </c>
      <c r="D3921" s="12">
        <v>114206.53</v>
      </c>
      <c r="E3921" s="12">
        <v>64652.6</v>
      </c>
      <c r="F3921" s="12">
        <v>49553.94</v>
      </c>
      <c r="G3921" s="12">
        <v>43.39</v>
      </c>
      <c r="H3921" s="12">
        <v>106</v>
      </c>
      <c r="I3921" s="12">
        <v>0.23400000000000001</v>
      </c>
      <c r="J3921" s="12">
        <v>24</v>
      </c>
      <c r="K3921" s="12">
        <v>196.02</v>
      </c>
      <c r="L3921" s="12">
        <v>3</v>
      </c>
      <c r="M3921" s="12">
        <v>4.05</v>
      </c>
      <c r="N3921" s="12">
        <v>55</v>
      </c>
      <c r="O3921" s="12">
        <v>23.7</v>
      </c>
      <c r="P3921" s="12">
        <v>0.13900000000000001</v>
      </c>
      <c r="Q3921" s="12">
        <v>1.01</v>
      </c>
      <c r="R3921" s="12">
        <v>6040</v>
      </c>
      <c r="S3921" s="12">
        <v>0.34</v>
      </c>
      <c r="T3921" s="12">
        <v>57.99</v>
      </c>
    </row>
    <row r="3922" spans="1:20" ht="15.75" customHeight="1" x14ac:dyDescent="0.35">
      <c r="A3922" s="11">
        <v>45172</v>
      </c>
      <c r="B3922" s="12" t="s">
        <v>77</v>
      </c>
      <c r="C3922" s="12" t="s">
        <v>78</v>
      </c>
      <c r="D3922" s="12">
        <v>136592.99</v>
      </c>
      <c r="E3922" s="12">
        <v>71189.03</v>
      </c>
      <c r="F3922" s="12">
        <v>65403.96</v>
      </c>
      <c r="G3922" s="12">
        <v>47.88</v>
      </c>
      <c r="H3922" s="12">
        <v>112</v>
      </c>
      <c r="I3922" s="12">
        <v>0.22700000000000001</v>
      </c>
      <c r="J3922" s="12">
        <v>25</v>
      </c>
      <c r="K3922" s="12">
        <v>105.49</v>
      </c>
      <c r="L3922" s="12">
        <v>6</v>
      </c>
      <c r="M3922" s="12">
        <v>4.07</v>
      </c>
      <c r="N3922" s="12">
        <v>56</v>
      </c>
      <c r="O3922" s="12">
        <v>24.4</v>
      </c>
      <c r="P3922" s="12">
        <v>0.224</v>
      </c>
      <c r="Q3922" s="12">
        <v>0.81</v>
      </c>
      <c r="R3922" s="12">
        <v>5699</v>
      </c>
      <c r="S3922" s="12">
        <v>0.34599999999999997</v>
      </c>
      <c r="T3922" s="12">
        <v>53.23</v>
      </c>
    </row>
    <row r="3923" spans="1:20" ht="15.75" customHeight="1" x14ac:dyDescent="0.35">
      <c r="A3923" s="11">
        <v>45172</v>
      </c>
      <c r="B3923" s="12" t="s">
        <v>77</v>
      </c>
      <c r="C3923" s="12" t="s">
        <v>79</v>
      </c>
      <c r="D3923" s="12">
        <v>108313.53</v>
      </c>
      <c r="E3923" s="12">
        <v>51197.68</v>
      </c>
      <c r="F3923" s="12">
        <v>57115.86</v>
      </c>
      <c r="G3923" s="12">
        <v>52.73</v>
      </c>
      <c r="H3923" s="12">
        <v>100</v>
      </c>
      <c r="I3923" s="12">
        <v>0.111</v>
      </c>
      <c r="J3923" s="12">
        <v>11</v>
      </c>
      <c r="K3923" s="12">
        <v>171.2</v>
      </c>
      <c r="L3923" s="12">
        <v>4</v>
      </c>
      <c r="M3923" s="12">
        <v>4.4400000000000004</v>
      </c>
      <c r="N3923" s="12">
        <v>68</v>
      </c>
      <c r="O3923" s="12">
        <v>25.2</v>
      </c>
      <c r="P3923" s="12">
        <v>5.1999999999999998E-2</v>
      </c>
      <c r="Q3923" s="12">
        <v>1.05</v>
      </c>
      <c r="R3923" s="12">
        <v>5929</v>
      </c>
      <c r="S3923" s="12">
        <v>0.28000000000000003</v>
      </c>
      <c r="T3923" s="12">
        <v>37.07</v>
      </c>
    </row>
    <row r="3924" spans="1:20" ht="15.75" customHeight="1" x14ac:dyDescent="0.35">
      <c r="A3924" s="11">
        <v>45172</v>
      </c>
      <c r="B3924" s="12" t="s">
        <v>77</v>
      </c>
      <c r="C3924" s="12" t="s">
        <v>80</v>
      </c>
      <c r="D3924" s="12">
        <v>109086.73</v>
      </c>
      <c r="E3924" s="12">
        <v>45698.71</v>
      </c>
      <c r="F3924" s="12">
        <v>63388.02</v>
      </c>
      <c r="G3924" s="12">
        <v>58.11</v>
      </c>
      <c r="H3924" s="12">
        <v>124</v>
      </c>
      <c r="I3924" s="12">
        <v>0.14299999999999999</v>
      </c>
      <c r="J3924" s="12">
        <v>17</v>
      </c>
      <c r="K3924" s="12">
        <v>143.28</v>
      </c>
      <c r="L3924" s="12">
        <v>6</v>
      </c>
      <c r="M3924" s="12">
        <v>4</v>
      </c>
      <c r="N3924" s="12">
        <v>64</v>
      </c>
      <c r="O3924" s="12">
        <v>36</v>
      </c>
      <c r="P3924" s="12">
        <v>0.13400000000000001</v>
      </c>
      <c r="Q3924" s="12">
        <v>1.17</v>
      </c>
      <c r="R3924" s="12">
        <v>4356</v>
      </c>
      <c r="S3924" s="12">
        <v>0.33700000000000002</v>
      </c>
      <c r="T3924" s="12">
        <v>43.81</v>
      </c>
    </row>
    <row r="3925" spans="1:20" ht="15.75" customHeight="1" x14ac:dyDescent="0.35">
      <c r="A3925" s="11">
        <v>45172</v>
      </c>
      <c r="B3925" s="12" t="s">
        <v>77</v>
      </c>
      <c r="C3925" s="12" t="s">
        <v>81</v>
      </c>
      <c r="D3925" s="12">
        <v>116651.47</v>
      </c>
      <c r="E3925" s="12">
        <v>75515.12</v>
      </c>
      <c r="F3925" s="12">
        <v>41136.35</v>
      </c>
      <c r="G3925" s="12">
        <v>35.26</v>
      </c>
      <c r="H3925" s="12">
        <v>96</v>
      </c>
      <c r="I3925" s="12">
        <v>0.26600000000000001</v>
      </c>
      <c r="J3925" s="12">
        <v>25</v>
      </c>
      <c r="K3925" s="12">
        <v>153.29</v>
      </c>
      <c r="L3925" s="12">
        <v>6</v>
      </c>
      <c r="M3925" s="12">
        <v>3.95</v>
      </c>
      <c r="N3925" s="12">
        <v>75</v>
      </c>
      <c r="O3925" s="12">
        <v>23.2</v>
      </c>
      <c r="P3925" s="12">
        <v>0.23799999999999999</v>
      </c>
      <c r="Q3925" s="12">
        <v>0.85</v>
      </c>
      <c r="R3925" s="12">
        <v>5461</v>
      </c>
      <c r="S3925" s="12">
        <v>0.32300000000000001</v>
      </c>
      <c r="T3925" s="12">
        <v>33.76</v>
      </c>
    </row>
    <row r="3926" spans="1:20" ht="15.75" customHeight="1" x14ac:dyDescent="0.35">
      <c r="A3926" s="11">
        <v>45172</v>
      </c>
      <c r="B3926" s="12" t="s">
        <v>82</v>
      </c>
      <c r="C3926" s="12" t="s">
        <v>78</v>
      </c>
      <c r="D3926" s="12">
        <v>92529.94</v>
      </c>
      <c r="E3926" s="12">
        <v>55023.9</v>
      </c>
      <c r="F3926" s="12">
        <v>37506.04</v>
      </c>
      <c r="G3926" s="12">
        <v>40.53</v>
      </c>
      <c r="H3926" s="12">
        <v>92</v>
      </c>
      <c r="I3926" s="12">
        <v>0.2</v>
      </c>
      <c r="J3926" s="12">
        <v>18</v>
      </c>
      <c r="K3926" s="12">
        <v>171.51</v>
      </c>
      <c r="L3926" s="12">
        <v>3</v>
      </c>
      <c r="M3926" s="12">
        <v>3.7</v>
      </c>
      <c r="N3926" s="12">
        <v>43</v>
      </c>
      <c r="O3926" s="12">
        <v>17.5</v>
      </c>
      <c r="P3926" s="12">
        <v>0.121</v>
      </c>
      <c r="Q3926" s="12">
        <v>1.1000000000000001</v>
      </c>
      <c r="R3926" s="12">
        <v>5677</v>
      </c>
      <c r="S3926" s="12">
        <v>0.38400000000000001</v>
      </c>
      <c r="T3926" s="12">
        <v>47.35</v>
      </c>
    </row>
    <row r="3927" spans="1:20" ht="15.75" customHeight="1" x14ac:dyDescent="0.35">
      <c r="A3927" s="11">
        <v>45172</v>
      </c>
      <c r="B3927" s="12" t="s">
        <v>82</v>
      </c>
      <c r="C3927" s="12" t="s">
        <v>79</v>
      </c>
      <c r="D3927" s="12">
        <v>88758.02</v>
      </c>
      <c r="E3927" s="12">
        <v>44580.22</v>
      </c>
      <c r="F3927" s="12">
        <v>44177.8</v>
      </c>
      <c r="G3927" s="12">
        <v>49.77</v>
      </c>
      <c r="H3927" s="12">
        <v>107</v>
      </c>
      <c r="I3927" s="12">
        <v>0.14199999999999999</v>
      </c>
      <c r="J3927" s="12">
        <v>15</v>
      </c>
      <c r="K3927" s="12">
        <v>204.06</v>
      </c>
      <c r="L3927" s="12">
        <v>5</v>
      </c>
      <c r="M3927" s="12">
        <v>4.0999999999999996</v>
      </c>
      <c r="N3927" s="12">
        <v>58</v>
      </c>
      <c r="O3927" s="12">
        <v>19.899999999999999</v>
      </c>
      <c r="P3927" s="12">
        <v>0.20100000000000001</v>
      </c>
      <c r="Q3927" s="12">
        <v>1.05</v>
      </c>
      <c r="R3927" s="12">
        <v>6448</v>
      </c>
      <c r="S3927" s="12">
        <v>0.27900000000000003</v>
      </c>
      <c r="T3927" s="12">
        <v>49.09</v>
      </c>
    </row>
    <row r="3928" spans="1:20" ht="15.75" customHeight="1" x14ac:dyDescent="0.35">
      <c r="A3928" s="11">
        <v>45172</v>
      </c>
      <c r="B3928" s="12" t="s">
        <v>82</v>
      </c>
      <c r="C3928" s="12" t="s">
        <v>80</v>
      </c>
      <c r="D3928" s="12">
        <v>122049.60000000001</v>
      </c>
      <c r="E3928" s="12">
        <v>49998.85</v>
      </c>
      <c r="F3928" s="12">
        <v>72050.75</v>
      </c>
      <c r="G3928" s="12">
        <v>59.03</v>
      </c>
      <c r="H3928" s="12">
        <v>89</v>
      </c>
      <c r="I3928" s="12">
        <v>0.14799999999999999</v>
      </c>
      <c r="J3928" s="12">
        <v>13</v>
      </c>
      <c r="K3928" s="12">
        <v>171.09</v>
      </c>
      <c r="L3928" s="12">
        <v>4</v>
      </c>
      <c r="M3928" s="12">
        <v>4.05</v>
      </c>
      <c r="N3928" s="12">
        <v>50</v>
      </c>
      <c r="O3928" s="12">
        <v>25.8</v>
      </c>
      <c r="P3928" s="12">
        <v>9.0999999999999998E-2</v>
      </c>
      <c r="Q3928" s="12">
        <v>1.01</v>
      </c>
      <c r="R3928" s="12">
        <v>6199</v>
      </c>
      <c r="S3928" s="12">
        <v>0.20699999999999999</v>
      </c>
      <c r="T3928" s="12">
        <v>41</v>
      </c>
    </row>
    <row r="3929" spans="1:20" ht="15.75" customHeight="1" x14ac:dyDescent="0.35">
      <c r="A3929" s="11">
        <v>45172</v>
      </c>
      <c r="B3929" s="12" t="s">
        <v>82</v>
      </c>
      <c r="C3929" s="12" t="s">
        <v>81</v>
      </c>
      <c r="D3929" s="12">
        <v>99252.58</v>
      </c>
      <c r="E3929" s="12">
        <v>40275.57</v>
      </c>
      <c r="F3929" s="12">
        <v>58977.01</v>
      </c>
      <c r="G3929" s="12">
        <v>59.42</v>
      </c>
      <c r="H3929" s="12">
        <v>106</v>
      </c>
      <c r="I3929" s="12">
        <v>0.245</v>
      </c>
      <c r="J3929" s="12">
        <v>26</v>
      </c>
      <c r="K3929" s="12">
        <v>206.06</v>
      </c>
      <c r="L3929" s="12">
        <v>3</v>
      </c>
      <c r="M3929" s="12">
        <v>3.72</v>
      </c>
      <c r="N3929" s="12">
        <v>41</v>
      </c>
      <c r="O3929" s="12">
        <v>26.2</v>
      </c>
      <c r="P3929" s="12">
        <v>0.06</v>
      </c>
      <c r="Q3929" s="12">
        <v>1.1200000000000001</v>
      </c>
      <c r="R3929" s="12">
        <v>6642</v>
      </c>
      <c r="S3929" s="12">
        <v>0.27800000000000002</v>
      </c>
      <c r="T3929" s="12">
        <v>60.16</v>
      </c>
    </row>
    <row r="3930" spans="1:20" ht="15.75" customHeight="1" x14ac:dyDescent="0.35">
      <c r="A3930" s="11">
        <v>45172</v>
      </c>
      <c r="B3930" s="12" t="s">
        <v>83</v>
      </c>
      <c r="C3930" s="12" t="s">
        <v>78</v>
      </c>
      <c r="D3930" s="12">
        <v>93320.39</v>
      </c>
      <c r="E3930" s="12">
        <v>64632.29</v>
      </c>
      <c r="F3930" s="12">
        <v>28688.1</v>
      </c>
      <c r="G3930" s="12">
        <v>30.74</v>
      </c>
      <c r="H3930" s="12">
        <v>107</v>
      </c>
      <c r="I3930" s="12">
        <v>0.28899999999999998</v>
      </c>
      <c r="J3930" s="12">
        <v>30</v>
      </c>
      <c r="K3930" s="12">
        <v>182.74</v>
      </c>
      <c r="L3930" s="12">
        <v>5</v>
      </c>
      <c r="M3930" s="12">
        <v>4.13</v>
      </c>
      <c r="N3930" s="12">
        <v>49</v>
      </c>
      <c r="O3930" s="12">
        <v>22</v>
      </c>
      <c r="P3930" s="12">
        <v>0.17899999999999999</v>
      </c>
      <c r="Q3930" s="12">
        <v>0.9</v>
      </c>
      <c r="R3930" s="12">
        <v>3604</v>
      </c>
      <c r="S3930" s="12">
        <v>0.27400000000000002</v>
      </c>
      <c r="T3930" s="12">
        <v>66.27</v>
      </c>
    </row>
    <row r="3931" spans="1:20" ht="15.75" customHeight="1" x14ac:dyDescent="0.35">
      <c r="A3931" s="11">
        <v>45172</v>
      </c>
      <c r="B3931" s="12" t="s">
        <v>83</v>
      </c>
      <c r="C3931" s="12" t="s">
        <v>79</v>
      </c>
      <c r="D3931" s="12">
        <v>113321.55</v>
      </c>
      <c r="E3931" s="12">
        <v>55944.78</v>
      </c>
      <c r="F3931" s="12">
        <v>57376.77</v>
      </c>
      <c r="G3931" s="12">
        <v>50.63</v>
      </c>
      <c r="H3931" s="12">
        <v>86</v>
      </c>
      <c r="I3931" s="12">
        <v>0.247</v>
      </c>
      <c r="J3931" s="12">
        <v>21</v>
      </c>
      <c r="K3931" s="12">
        <v>192.2</v>
      </c>
      <c r="L3931" s="12">
        <v>3</v>
      </c>
      <c r="M3931" s="12">
        <v>3.7</v>
      </c>
      <c r="N3931" s="12">
        <v>44</v>
      </c>
      <c r="O3931" s="12">
        <v>23.5</v>
      </c>
      <c r="P3931" s="12">
        <v>0.22</v>
      </c>
      <c r="Q3931" s="12">
        <v>1.03</v>
      </c>
      <c r="R3931" s="12">
        <v>5365</v>
      </c>
      <c r="S3931" s="12">
        <v>0.314</v>
      </c>
      <c r="T3931" s="12">
        <v>58.33</v>
      </c>
    </row>
    <row r="3932" spans="1:20" ht="15.75" customHeight="1" x14ac:dyDescent="0.35">
      <c r="A3932" s="11">
        <v>45172</v>
      </c>
      <c r="B3932" s="12" t="s">
        <v>83</v>
      </c>
      <c r="C3932" s="12" t="s">
        <v>80</v>
      </c>
      <c r="D3932" s="12">
        <v>82414.42</v>
      </c>
      <c r="E3932" s="12">
        <v>56958.12</v>
      </c>
      <c r="F3932" s="12">
        <v>25456.29</v>
      </c>
      <c r="G3932" s="12">
        <v>30.89</v>
      </c>
      <c r="H3932" s="12">
        <v>89</v>
      </c>
      <c r="I3932" s="12">
        <v>0.16500000000000001</v>
      </c>
      <c r="J3932" s="12">
        <v>14</v>
      </c>
      <c r="K3932" s="12">
        <v>288.14</v>
      </c>
      <c r="L3932" s="12">
        <v>4</v>
      </c>
      <c r="M3932" s="12">
        <v>3.97</v>
      </c>
      <c r="N3932" s="12">
        <v>46</v>
      </c>
      <c r="O3932" s="12">
        <v>27.9</v>
      </c>
      <c r="P3932" s="12">
        <v>0.23799999999999999</v>
      </c>
      <c r="Q3932" s="12">
        <v>0.96</v>
      </c>
      <c r="R3932" s="12">
        <v>4106</v>
      </c>
      <c r="S3932" s="12">
        <v>0.26500000000000001</v>
      </c>
      <c r="T3932" s="12">
        <v>54.49</v>
      </c>
    </row>
    <row r="3933" spans="1:20" ht="15.75" customHeight="1" x14ac:dyDescent="0.35">
      <c r="A3933" s="11">
        <v>45172</v>
      </c>
      <c r="B3933" s="12" t="s">
        <v>83</v>
      </c>
      <c r="C3933" s="12" t="s">
        <v>81</v>
      </c>
      <c r="D3933" s="12">
        <v>134635.1</v>
      </c>
      <c r="E3933" s="12">
        <v>81438.25</v>
      </c>
      <c r="F3933" s="12">
        <v>53196.85</v>
      </c>
      <c r="G3933" s="12">
        <v>39.51</v>
      </c>
      <c r="H3933" s="12">
        <v>101</v>
      </c>
      <c r="I3933" s="12">
        <v>0.115</v>
      </c>
      <c r="J3933" s="12">
        <v>11</v>
      </c>
      <c r="K3933" s="12">
        <v>230.03</v>
      </c>
      <c r="L3933" s="12">
        <v>4</v>
      </c>
      <c r="M3933" s="12">
        <v>4.67</v>
      </c>
      <c r="N3933" s="12">
        <v>60</v>
      </c>
      <c r="O3933" s="12">
        <v>27.8</v>
      </c>
      <c r="P3933" s="12">
        <v>0.22500000000000001</v>
      </c>
      <c r="Q3933" s="12">
        <v>1.17</v>
      </c>
      <c r="R3933" s="12">
        <v>3163</v>
      </c>
      <c r="S3933" s="12">
        <v>0.25600000000000001</v>
      </c>
      <c r="T3933" s="12">
        <v>37.4</v>
      </c>
    </row>
    <row r="3934" spans="1:20" ht="15.75" customHeight="1" x14ac:dyDescent="0.35">
      <c r="A3934" s="11">
        <v>45172</v>
      </c>
      <c r="B3934" s="12" t="s">
        <v>84</v>
      </c>
      <c r="C3934" s="12" t="s">
        <v>78</v>
      </c>
      <c r="D3934" s="12">
        <v>95880.35</v>
      </c>
      <c r="E3934" s="12">
        <v>43959.12</v>
      </c>
      <c r="F3934" s="12">
        <v>51921.23</v>
      </c>
      <c r="G3934" s="12">
        <v>54.15</v>
      </c>
      <c r="H3934" s="12">
        <v>107</v>
      </c>
      <c r="I3934" s="12">
        <v>0.105</v>
      </c>
      <c r="J3934" s="12">
        <v>11</v>
      </c>
      <c r="K3934" s="12">
        <v>205.18</v>
      </c>
      <c r="L3934" s="12">
        <v>5</v>
      </c>
      <c r="M3934" s="12">
        <v>3.98</v>
      </c>
      <c r="N3934" s="12">
        <v>51</v>
      </c>
      <c r="O3934" s="12">
        <v>22.2</v>
      </c>
      <c r="P3934" s="12">
        <v>0.23899999999999999</v>
      </c>
      <c r="Q3934" s="12">
        <v>0.93</v>
      </c>
      <c r="R3934" s="12">
        <v>5724</v>
      </c>
      <c r="S3934" s="12">
        <v>0.35099999999999998</v>
      </c>
      <c r="T3934" s="12">
        <v>60.74</v>
      </c>
    </row>
    <row r="3935" spans="1:20" ht="15.75" customHeight="1" x14ac:dyDescent="0.35">
      <c r="A3935" s="11">
        <v>45172</v>
      </c>
      <c r="B3935" s="12" t="s">
        <v>84</v>
      </c>
      <c r="C3935" s="12" t="s">
        <v>79</v>
      </c>
      <c r="D3935" s="12">
        <v>79327.960000000006</v>
      </c>
      <c r="E3935" s="12">
        <v>34161.120000000003</v>
      </c>
      <c r="F3935" s="12">
        <v>45166.84</v>
      </c>
      <c r="G3935" s="12">
        <v>56.94</v>
      </c>
      <c r="H3935" s="12">
        <v>122</v>
      </c>
      <c r="I3935" s="12">
        <v>0.215</v>
      </c>
      <c r="J3935" s="12">
        <v>26</v>
      </c>
      <c r="K3935" s="12">
        <v>243.62</v>
      </c>
      <c r="L3935" s="12">
        <v>4</v>
      </c>
      <c r="M3935" s="12">
        <v>4.1399999999999997</v>
      </c>
      <c r="N3935" s="12">
        <v>47</v>
      </c>
      <c r="O3935" s="12">
        <v>30.4</v>
      </c>
      <c r="P3935" s="12">
        <v>7.1999999999999995E-2</v>
      </c>
      <c r="Q3935" s="12">
        <v>1</v>
      </c>
      <c r="R3935" s="12">
        <v>5463</v>
      </c>
      <c r="S3935" s="12">
        <v>0.33</v>
      </c>
      <c r="T3935" s="12">
        <v>44.1</v>
      </c>
    </row>
    <row r="3936" spans="1:20" ht="15.75" customHeight="1" x14ac:dyDescent="0.35">
      <c r="A3936" s="11">
        <v>45172</v>
      </c>
      <c r="B3936" s="12" t="s">
        <v>84</v>
      </c>
      <c r="C3936" s="12" t="s">
        <v>80</v>
      </c>
      <c r="D3936" s="12">
        <v>89744.72</v>
      </c>
      <c r="E3936" s="12">
        <v>52054.78</v>
      </c>
      <c r="F3936" s="12">
        <v>37689.94</v>
      </c>
      <c r="G3936" s="12">
        <v>42</v>
      </c>
      <c r="H3936" s="12">
        <v>110</v>
      </c>
      <c r="I3936" s="12">
        <v>0.161</v>
      </c>
      <c r="J3936" s="12">
        <v>17</v>
      </c>
      <c r="K3936" s="12">
        <v>241.2</v>
      </c>
      <c r="L3936" s="12">
        <v>6</v>
      </c>
      <c r="M3936" s="12">
        <v>4.4400000000000004</v>
      </c>
      <c r="N3936" s="12">
        <v>65</v>
      </c>
      <c r="O3936" s="12">
        <v>25.9</v>
      </c>
      <c r="P3936" s="12">
        <v>0.17699999999999999</v>
      </c>
      <c r="Q3936" s="12">
        <v>1.1200000000000001</v>
      </c>
      <c r="R3936" s="12">
        <v>6663</v>
      </c>
      <c r="S3936" s="12">
        <v>0.38300000000000001</v>
      </c>
      <c r="T3936" s="12">
        <v>38.409999999999997</v>
      </c>
    </row>
    <row r="3937" spans="1:20" ht="15.75" customHeight="1" x14ac:dyDescent="0.35">
      <c r="A3937" s="11">
        <v>45172</v>
      </c>
      <c r="B3937" s="12" t="s">
        <v>84</v>
      </c>
      <c r="C3937" s="12" t="s">
        <v>81</v>
      </c>
      <c r="D3937" s="12">
        <v>95991.35</v>
      </c>
      <c r="E3937" s="12">
        <v>47492.95</v>
      </c>
      <c r="F3937" s="12">
        <v>48498.400000000001</v>
      </c>
      <c r="G3937" s="12">
        <v>50.52</v>
      </c>
      <c r="H3937" s="12">
        <v>112</v>
      </c>
      <c r="I3937" s="12">
        <v>0.14099999999999999</v>
      </c>
      <c r="J3937" s="12">
        <v>15</v>
      </c>
      <c r="K3937" s="12">
        <v>254.31</v>
      </c>
      <c r="L3937" s="12">
        <v>5</v>
      </c>
      <c r="M3937" s="12">
        <v>4.1900000000000004</v>
      </c>
      <c r="N3937" s="12">
        <v>69</v>
      </c>
      <c r="O3937" s="12">
        <v>37.700000000000003</v>
      </c>
      <c r="P3937" s="12">
        <v>0.22500000000000001</v>
      </c>
      <c r="Q3937" s="12">
        <v>0.92</v>
      </c>
      <c r="R3937" s="12">
        <v>4800</v>
      </c>
      <c r="S3937" s="12">
        <v>0.252</v>
      </c>
      <c r="T3937" s="12">
        <v>70.459999999999994</v>
      </c>
    </row>
    <row r="3938" spans="1:20" ht="15.75" customHeight="1" x14ac:dyDescent="0.35">
      <c r="A3938" s="11">
        <v>45173</v>
      </c>
      <c r="B3938" s="12" t="s">
        <v>77</v>
      </c>
      <c r="C3938" s="12" t="s">
        <v>78</v>
      </c>
      <c r="D3938" s="12">
        <v>115338.39</v>
      </c>
      <c r="E3938" s="12">
        <v>74423.77</v>
      </c>
      <c r="F3938" s="12">
        <v>40914.620000000003</v>
      </c>
      <c r="G3938" s="12">
        <v>35.47</v>
      </c>
      <c r="H3938" s="12">
        <v>112</v>
      </c>
      <c r="I3938" s="12">
        <v>0.1</v>
      </c>
      <c r="J3938" s="12">
        <v>11</v>
      </c>
      <c r="K3938" s="12">
        <v>218.51</v>
      </c>
      <c r="L3938" s="12">
        <v>3</v>
      </c>
      <c r="M3938" s="12">
        <v>4.1500000000000004</v>
      </c>
      <c r="N3938" s="12">
        <v>51</v>
      </c>
      <c r="O3938" s="12">
        <v>19.899999999999999</v>
      </c>
      <c r="P3938" s="12">
        <v>0.09</v>
      </c>
      <c r="Q3938" s="12">
        <v>1.1100000000000001</v>
      </c>
      <c r="R3938" s="12">
        <v>6491</v>
      </c>
      <c r="S3938" s="12">
        <v>0.38200000000000001</v>
      </c>
      <c r="T3938" s="12">
        <v>43.91</v>
      </c>
    </row>
    <row r="3939" spans="1:20" ht="15.75" customHeight="1" x14ac:dyDescent="0.35">
      <c r="A3939" s="11">
        <v>45173</v>
      </c>
      <c r="B3939" s="12" t="s">
        <v>77</v>
      </c>
      <c r="C3939" s="12" t="s">
        <v>79</v>
      </c>
      <c r="D3939" s="12">
        <v>121823.5</v>
      </c>
      <c r="E3939" s="12">
        <v>75557.66</v>
      </c>
      <c r="F3939" s="12">
        <v>46265.84</v>
      </c>
      <c r="G3939" s="12">
        <v>37.979999999999997</v>
      </c>
      <c r="H3939" s="12">
        <v>89</v>
      </c>
      <c r="I3939" s="12">
        <v>0.216</v>
      </c>
      <c r="J3939" s="12">
        <v>19</v>
      </c>
      <c r="K3939" s="12">
        <v>248.87</v>
      </c>
      <c r="L3939" s="12">
        <v>6</v>
      </c>
      <c r="M3939" s="12">
        <v>3.87</v>
      </c>
      <c r="N3939" s="12">
        <v>48</v>
      </c>
      <c r="O3939" s="12">
        <v>32.6</v>
      </c>
      <c r="P3939" s="12">
        <v>9.2999999999999999E-2</v>
      </c>
      <c r="Q3939" s="12">
        <v>1.1499999999999999</v>
      </c>
      <c r="R3939" s="12">
        <v>5323</v>
      </c>
      <c r="S3939" s="12">
        <v>0.28699999999999998</v>
      </c>
      <c r="T3939" s="12">
        <v>48.55</v>
      </c>
    </row>
    <row r="3940" spans="1:20" ht="15.75" customHeight="1" x14ac:dyDescent="0.35">
      <c r="A3940" s="11">
        <v>45173</v>
      </c>
      <c r="B3940" s="12" t="s">
        <v>77</v>
      </c>
      <c r="C3940" s="12" t="s">
        <v>80</v>
      </c>
      <c r="D3940" s="12">
        <v>132850.32</v>
      </c>
      <c r="E3940" s="12">
        <v>54235.199999999997</v>
      </c>
      <c r="F3940" s="12">
        <v>78615.12</v>
      </c>
      <c r="G3940" s="12">
        <v>59.18</v>
      </c>
      <c r="H3940" s="12">
        <v>153</v>
      </c>
      <c r="I3940" s="12">
        <v>0.29499999999999998</v>
      </c>
      <c r="J3940" s="12">
        <v>45</v>
      </c>
      <c r="K3940" s="12">
        <v>166.71</v>
      </c>
      <c r="L3940" s="12">
        <v>5</v>
      </c>
      <c r="M3940" s="12">
        <v>3.98</v>
      </c>
      <c r="N3940" s="12">
        <v>56</v>
      </c>
      <c r="O3940" s="12">
        <v>21.6</v>
      </c>
      <c r="P3940" s="12">
        <v>5.3999999999999999E-2</v>
      </c>
      <c r="Q3940" s="12">
        <v>1.1000000000000001</v>
      </c>
      <c r="R3940" s="12">
        <v>3646</v>
      </c>
      <c r="S3940" s="12">
        <v>0.39600000000000002</v>
      </c>
      <c r="T3940" s="12">
        <v>50.4</v>
      </c>
    </row>
    <row r="3941" spans="1:20" ht="15.75" customHeight="1" x14ac:dyDescent="0.35">
      <c r="A3941" s="11">
        <v>45173</v>
      </c>
      <c r="B3941" s="12" t="s">
        <v>77</v>
      </c>
      <c r="C3941" s="12" t="s">
        <v>81</v>
      </c>
      <c r="D3941" s="12">
        <v>72724.61</v>
      </c>
      <c r="E3941" s="12">
        <v>43873.31</v>
      </c>
      <c r="F3941" s="12">
        <v>28851.29</v>
      </c>
      <c r="G3941" s="12">
        <v>39.67</v>
      </c>
      <c r="H3941" s="12">
        <v>113</v>
      </c>
      <c r="I3941" s="12">
        <v>0.13400000000000001</v>
      </c>
      <c r="J3941" s="12">
        <v>15</v>
      </c>
      <c r="K3941" s="12">
        <v>142.77000000000001</v>
      </c>
      <c r="L3941" s="12">
        <v>6</v>
      </c>
      <c r="M3941" s="12">
        <v>4.47</v>
      </c>
      <c r="N3941" s="12">
        <v>53</v>
      </c>
      <c r="O3941" s="12">
        <v>23.4</v>
      </c>
      <c r="P3941" s="12">
        <v>0.113</v>
      </c>
      <c r="Q3941" s="12">
        <v>1.1399999999999999</v>
      </c>
      <c r="R3941" s="12">
        <v>4744</v>
      </c>
      <c r="S3941" s="12">
        <v>0.26300000000000001</v>
      </c>
      <c r="T3941" s="12">
        <v>52.35</v>
      </c>
    </row>
    <row r="3942" spans="1:20" ht="15.75" customHeight="1" x14ac:dyDescent="0.35">
      <c r="A3942" s="11">
        <v>45173</v>
      </c>
      <c r="B3942" s="12" t="s">
        <v>82</v>
      </c>
      <c r="C3942" s="12" t="s">
        <v>78</v>
      </c>
      <c r="D3942" s="12">
        <v>118882.07</v>
      </c>
      <c r="E3942" s="12">
        <v>66286.990000000005</v>
      </c>
      <c r="F3942" s="12">
        <v>52595.08</v>
      </c>
      <c r="G3942" s="12">
        <v>44.24</v>
      </c>
      <c r="H3942" s="12">
        <v>71</v>
      </c>
      <c r="I3942" s="12">
        <v>0.29899999999999999</v>
      </c>
      <c r="J3942" s="12">
        <v>21</v>
      </c>
      <c r="K3942" s="12">
        <v>153.30000000000001</v>
      </c>
      <c r="L3942" s="12">
        <v>3</v>
      </c>
      <c r="M3942" s="12">
        <v>3.99</v>
      </c>
      <c r="N3942" s="12">
        <v>37</v>
      </c>
      <c r="O3942" s="12">
        <v>33.799999999999997</v>
      </c>
      <c r="P3942" s="12">
        <v>0.17599999999999999</v>
      </c>
      <c r="Q3942" s="12">
        <v>1.07</v>
      </c>
      <c r="R3942" s="12">
        <v>5639</v>
      </c>
      <c r="S3942" s="12">
        <v>0.23599999999999999</v>
      </c>
      <c r="T3942" s="12">
        <v>45.3</v>
      </c>
    </row>
    <row r="3943" spans="1:20" ht="15.75" customHeight="1" x14ac:dyDescent="0.35">
      <c r="A3943" s="11">
        <v>45173</v>
      </c>
      <c r="B3943" s="12" t="s">
        <v>82</v>
      </c>
      <c r="C3943" s="12" t="s">
        <v>79</v>
      </c>
      <c r="D3943" s="12">
        <v>99764.47</v>
      </c>
      <c r="E3943" s="12">
        <v>66314.600000000006</v>
      </c>
      <c r="F3943" s="12">
        <v>33449.870000000003</v>
      </c>
      <c r="G3943" s="12">
        <v>33.53</v>
      </c>
      <c r="H3943" s="12">
        <v>90</v>
      </c>
      <c r="I3943" s="12">
        <v>0.157</v>
      </c>
      <c r="J3943" s="12">
        <v>14</v>
      </c>
      <c r="K3943" s="12">
        <v>206.12</v>
      </c>
      <c r="L3943" s="12">
        <v>4</v>
      </c>
      <c r="M3943" s="12">
        <v>4.1399999999999997</v>
      </c>
      <c r="N3943" s="12">
        <v>46</v>
      </c>
      <c r="O3943" s="12">
        <v>20.3</v>
      </c>
      <c r="P3943" s="12">
        <v>0.13900000000000001</v>
      </c>
      <c r="Q3943" s="12">
        <v>0.81</v>
      </c>
      <c r="R3943" s="12">
        <v>3321</v>
      </c>
      <c r="S3943" s="12">
        <v>0.25700000000000001</v>
      </c>
      <c r="T3943" s="12">
        <v>41.51</v>
      </c>
    </row>
    <row r="3944" spans="1:20" ht="15.75" customHeight="1" x14ac:dyDescent="0.35">
      <c r="A3944" s="11">
        <v>45173</v>
      </c>
      <c r="B3944" s="12" t="s">
        <v>82</v>
      </c>
      <c r="C3944" s="12" t="s">
        <v>80</v>
      </c>
      <c r="D3944" s="12">
        <v>94151.17</v>
      </c>
      <c r="E3944" s="12">
        <v>54469.57</v>
      </c>
      <c r="F3944" s="12">
        <v>39681.599999999999</v>
      </c>
      <c r="G3944" s="12">
        <v>42.15</v>
      </c>
      <c r="H3944" s="12">
        <v>98</v>
      </c>
      <c r="I3944" s="12">
        <v>0.28299999999999997</v>
      </c>
      <c r="J3944" s="12">
        <v>27</v>
      </c>
      <c r="K3944" s="12">
        <v>268.27999999999997</v>
      </c>
      <c r="L3944" s="12">
        <v>4</v>
      </c>
      <c r="M3944" s="12">
        <v>3.9</v>
      </c>
      <c r="N3944" s="12">
        <v>58</v>
      </c>
      <c r="O3944" s="12">
        <v>21.3</v>
      </c>
      <c r="P3944" s="12">
        <v>0.23100000000000001</v>
      </c>
      <c r="Q3944" s="12">
        <v>1.18</v>
      </c>
      <c r="R3944" s="12">
        <v>4944</v>
      </c>
      <c r="S3944" s="12">
        <v>0.20899999999999999</v>
      </c>
      <c r="T3944" s="12">
        <v>45.3</v>
      </c>
    </row>
    <row r="3945" spans="1:20" ht="15.75" customHeight="1" x14ac:dyDescent="0.35">
      <c r="A3945" s="11">
        <v>45173</v>
      </c>
      <c r="B3945" s="12" t="s">
        <v>82</v>
      </c>
      <c r="C3945" s="12" t="s">
        <v>81</v>
      </c>
      <c r="D3945" s="12">
        <v>108192.52</v>
      </c>
      <c r="E3945" s="12">
        <v>52497.23</v>
      </c>
      <c r="F3945" s="12">
        <v>55695.3</v>
      </c>
      <c r="G3945" s="12">
        <v>51.48</v>
      </c>
      <c r="H3945" s="12">
        <v>119</v>
      </c>
      <c r="I3945" s="12">
        <v>0.23899999999999999</v>
      </c>
      <c r="J3945" s="12">
        <v>28</v>
      </c>
      <c r="K3945" s="12">
        <v>243.81</v>
      </c>
      <c r="L3945" s="12">
        <v>6</v>
      </c>
      <c r="M3945" s="12">
        <v>4.1399999999999997</v>
      </c>
      <c r="N3945" s="12">
        <v>48</v>
      </c>
      <c r="O3945" s="12">
        <v>14.8</v>
      </c>
      <c r="P3945" s="12">
        <v>0.13500000000000001</v>
      </c>
      <c r="Q3945" s="12">
        <v>1.17</v>
      </c>
      <c r="R3945" s="12">
        <v>3169</v>
      </c>
      <c r="S3945" s="12">
        <v>0.32900000000000001</v>
      </c>
      <c r="T3945" s="12">
        <v>58.67</v>
      </c>
    </row>
    <row r="3946" spans="1:20" ht="15.75" customHeight="1" x14ac:dyDescent="0.35">
      <c r="A3946" s="11">
        <v>45173</v>
      </c>
      <c r="B3946" s="12" t="s">
        <v>83</v>
      </c>
      <c r="C3946" s="12" t="s">
        <v>78</v>
      </c>
      <c r="D3946" s="12">
        <v>113935.15</v>
      </c>
      <c r="E3946" s="12">
        <v>67557.72</v>
      </c>
      <c r="F3946" s="12">
        <v>46377.43</v>
      </c>
      <c r="G3946" s="12">
        <v>40.71</v>
      </c>
      <c r="H3946" s="12">
        <v>105</v>
      </c>
      <c r="I3946" s="12">
        <v>0.189</v>
      </c>
      <c r="J3946" s="12">
        <v>19</v>
      </c>
      <c r="K3946" s="12">
        <v>157.44</v>
      </c>
      <c r="L3946" s="12">
        <v>6</v>
      </c>
      <c r="M3946" s="12">
        <v>4.47</v>
      </c>
      <c r="N3946" s="12">
        <v>33</v>
      </c>
      <c r="O3946" s="12">
        <v>28.9</v>
      </c>
      <c r="P3946" s="12">
        <v>0.193</v>
      </c>
      <c r="Q3946" s="12">
        <v>0.91</v>
      </c>
      <c r="R3946" s="12">
        <v>3308</v>
      </c>
      <c r="S3946" s="12">
        <v>0.35299999999999998</v>
      </c>
      <c r="T3946" s="12">
        <v>47.69</v>
      </c>
    </row>
    <row r="3947" spans="1:20" ht="15.75" customHeight="1" x14ac:dyDescent="0.35">
      <c r="A3947" s="11">
        <v>45173</v>
      </c>
      <c r="B3947" s="12" t="s">
        <v>83</v>
      </c>
      <c r="C3947" s="12" t="s">
        <v>79</v>
      </c>
      <c r="D3947" s="12">
        <v>74126.399999999994</v>
      </c>
      <c r="E3947" s="12">
        <v>44117.68</v>
      </c>
      <c r="F3947" s="12">
        <v>30008.720000000001</v>
      </c>
      <c r="G3947" s="12">
        <v>40.479999999999997</v>
      </c>
      <c r="H3947" s="12">
        <v>104</v>
      </c>
      <c r="I3947" s="12">
        <v>0.17100000000000001</v>
      </c>
      <c r="J3947" s="12">
        <v>17</v>
      </c>
      <c r="K3947" s="12">
        <v>149.84</v>
      </c>
      <c r="L3947" s="12">
        <v>5</v>
      </c>
      <c r="M3947" s="12">
        <v>4.01</v>
      </c>
      <c r="N3947" s="12">
        <v>52</v>
      </c>
      <c r="O3947" s="12">
        <v>21.4</v>
      </c>
      <c r="P3947" s="12">
        <v>0.245</v>
      </c>
      <c r="Q3947" s="12">
        <v>1.18</v>
      </c>
      <c r="R3947" s="12">
        <v>5451</v>
      </c>
      <c r="S3947" s="12">
        <v>0.21199999999999999</v>
      </c>
      <c r="T3947" s="12">
        <v>41.07</v>
      </c>
    </row>
    <row r="3948" spans="1:20" ht="15.75" customHeight="1" x14ac:dyDescent="0.35">
      <c r="A3948" s="11">
        <v>45173</v>
      </c>
      <c r="B3948" s="12" t="s">
        <v>83</v>
      </c>
      <c r="C3948" s="12" t="s">
        <v>80</v>
      </c>
      <c r="D3948" s="12">
        <v>81536.899999999994</v>
      </c>
      <c r="E3948" s="12">
        <v>36678.339999999997</v>
      </c>
      <c r="F3948" s="12">
        <v>44858.559999999998</v>
      </c>
      <c r="G3948" s="12">
        <v>55.02</v>
      </c>
      <c r="H3948" s="12">
        <v>129</v>
      </c>
      <c r="I3948" s="12">
        <v>0.13</v>
      </c>
      <c r="J3948" s="12">
        <v>16</v>
      </c>
      <c r="K3948" s="12">
        <v>121.74</v>
      </c>
      <c r="L3948" s="12">
        <v>5</v>
      </c>
      <c r="M3948" s="12">
        <v>4.37</v>
      </c>
      <c r="N3948" s="12">
        <v>48</v>
      </c>
      <c r="O3948" s="12">
        <v>17.3</v>
      </c>
      <c r="P3948" s="12">
        <v>0.191</v>
      </c>
      <c r="Q3948" s="12">
        <v>1.0900000000000001</v>
      </c>
      <c r="R3948" s="12">
        <v>2876</v>
      </c>
      <c r="S3948" s="12">
        <v>0.379</v>
      </c>
      <c r="T3948" s="12">
        <v>45</v>
      </c>
    </row>
    <row r="3949" spans="1:20" ht="15.75" customHeight="1" x14ac:dyDescent="0.35">
      <c r="A3949" s="11">
        <v>45173</v>
      </c>
      <c r="B3949" s="12" t="s">
        <v>83</v>
      </c>
      <c r="C3949" s="12" t="s">
        <v>81</v>
      </c>
      <c r="D3949" s="12">
        <v>101171.03</v>
      </c>
      <c r="E3949" s="12">
        <v>65271.74</v>
      </c>
      <c r="F3949" s="12">
        <v>35899.29</v>
      </c>
      <c r="G3949" s="12">
        <v>35.479999999999997</v>
      </c>
      <c r="H3949" s="12">
        <v>98</v>
      </c>
      <c r="I3949" s="12">
        <v>0.115</v>
      </c>
      <c r="J3949" s="12">
        <v>11</v>
      </c>
      <c r="K3949" s="12">
        <v>230.84</v>
      </c>
      <c r="L3949" s="12">
        <v>3</v>
      </c>
      <c r="M3949" s="12">
        <v>4.55</v>
      </c>
      <c r="N3949" s="12">
        <v>51</v>
      </c>
      <c r="O3949" s="12">
        <v>22.7</v>
      </c>
      <c r="P3949" s="12">
        <v>0.20899999999999999</v>
      </c>
      <c r="Q3949" s="12">
        <v>0.86</v>
      </c>
      <c r="R3949" s="12">
        <v>2726</v>
      </c>
      <c r="S3949" s="12">
        <v>0.27400000000000002</v>
      </c>
      <c r="T3949" s="12">
        <v>55.62</v>
      </c>
    </row>
    <row r="3950" spans="1:20" ht="15.75" customHeight="1" x14ac:dyDescent="0.35">
      <c r="A3950" s="11">
        <v>45173</v>
      </c>
      <c r="B3950" s="12" t="s">
        <v>84</v>
      </c>
      <c r="C3950" s="12" t="s">
        <v>78</v>
      </c>
      <c r="D3950" s="12">
        <v>76902.820000000007</v>
      </c>
      <c r="E3950" s="12">
        <v>51761.95</v>
      </c>
      <c r="F3950" s="12">
        <v>25140.880000000001</v>
      </c>
      <c r="G3950" s="12">
        <v>32.69</v>
      </c>
      <c r="H3950" s="12">
        <v>125</v>
      </c>
      <c r="I3950" s="12">
        <v>0.13400000000000001</v>
      </c>
      <c r="J3950" s="12">
        <v>16</v>
      </c>
      <c r="K3950" s="12">
        <v>250.59</v>
      </c>
      <c r="L3950" s="12">
        <v>5</v>
      </c>
      <c r="M3950" s="12">
        <v>4.0599999999999996</v>
      </c>
      <c r="N3950" s="12">
        <v>33</v>
      </c>
      <c r="O3950" s="12">
        <v>12.6</v>
      </c>
      <c r="P3950" s="12">
        <v>8.1000000000000003E-2</v>
      </c>
      <c r="Q3950" s="12">
        <v>0.92</v>
      </c>
      <c r="R3950" s="12">
        <v>6796</v>
      </c>
      <c r="S3950" s="12">
        <v>0.26300000000000001</v>
      </c>
      <c r="T3950" s="12">
        <v>39.020000000000003</v>
      </c>
    </row>
    <row r="3951" spans="1:20" ht="15.75" customHeight="1" x14ac:dyDescent="0.35">
      <c r="A3951" s="11">
        <v>45173</v>
      </c>
      <c r="B3951" s="12" t="s">
        <v>84</v>
      </c>
      <c r="C3951" s="12" t="s">
        <v>79</v>
      </c>
      <c r="D3951" s="12">
        <v>138215.07999999999</v>
      </c>
      <c r="E3951" s="12">
        <v>64381.66</v>
      </c>
      <c r="F3951" s="12">
        <v>73833.42</v>
      </c>
      <c r="G3951" s="12">
        <v>53.42</v>
      </c>
      <c r="H3951" s="12">
        <v>97</v>
      </c>
      <c r="I3951" s="12">
        <v>0.158</v>
      </c>
      <c r="J3951" s="12">
        <v>15</v>
      </c>
      <c r="K3951" s="12">
        <v>229.07</v>
      </c>
      <c r="L3951" s="12">
        <v>6</v>
      </c>
      <c r="M3951" s="12">
        <v>3.61</v>
      </c>
      <c r="N3951" s="12">
        <v>66</v>
      </c>
      <c r="O3951" s="12">
        <v>20.2</v>
      </c>
      <c r="P3951" s="12">
        <v>0.114</v>
      </c>
      <c r="Q3951" s="12">
        <v>0.88</v>
      </c>
      <c r="R3951" s="12">
        <v>3926</v>
      </c>
      <c r="S3951" s="12">
        <v>0.20399999999999999</v>
      </c>
      <c r="T3951" s="12">
        <v>48.75</v>
      </c>
    </row>
    <row r="3952" spans="1:20" ht="15.75" customHeight="1" x14ac:dyDescent="0.35">
      <c r="A3952" s="11">
        <v>45173</v>
      </c>
      <c r="B3952" s="12" t="s">
        <v>84</v>
      </c>
      <c r="C3952" s="12" t="s">
        <v>80</v>
      </c>
      <c r="D3952" s="12">
        <v>124666.49</v>
      </c>
      <c r="E3952" s="12">
        <v>73334.070000000007</v>
      </c>
      <c r="F3952" s="12">
        <v>51332.43</v>
      </c>
      <c r="G3952" s="12">
        <v>41.18</v>
      </c>
      <c r="H3952" s="12">
        <v>107</v>
      </c>
      <c r="I3952" s="12">
        <v>0.22600000000000001</v>
      </c>
      <c r="J3952" s="12">
        <v>24</v>
      </c>
      <c r="K3952" s="12">
        <v>135.18</v>
      </c>
      <c r="L3952" s="12">
        <v>3</v>
      </c>
      <c r="M3952" s="12">
        <v>3.56</v>
      </c>
      <c r="N3952" s="12">
        <v>54</v>
      </c>
      <c r="O3952" s="12">
        <v>22.2</v>
      </c>
      <c r="P3952" s="12">
        <v>0.16300000000000001</v>
      </c>
      <c r="Q3952" s="12">
        <v>1.01</v>
      </c>
      <c r="R3952" s="12">
        <v>3326</v>
      </c>
      <c r="S3952" s="12">
        <v>0.26</v>
      </c>
      <c r="T3952" s="12">
        <v>35.54</v>
      </c>
    </row>
    <row r="3953" spans="1:20" ht="15.75" customHeight="1" x14ac:dyDescent="0.35">
      <c r="A3953" s="11">
        <v>45173</v>
      </c>
      <c r="B3953" s="12" t="s">
        <v>84</v>
      </c>
      <c r="C3953" s="12" t="s">
        <v>81</v>
      </c>
      <c r="D3953" s="12">
        <v>114347.08</v>
      </c>
      <c r="E3953" s="12">
        <v>60239.040000000001</v>
      </c>
      <c r="F3953" s="12">
        <v>54108.04</v>
      </c>
      <c r="G3953" s="12">
        <v>47.32</v>
      </c>
      <c r="H3953" s="12">
        <v>109</v>
      </c>
      <c r="I3953" s="12">
        <v>0.13700000000000001</v>
      </c>
      <c r="J3953" s="12">
        <v>14</v>
      </c>
      <c r="K3953" s="12">
        <v>252.93</v>
      </c>
      <c r="L3953" s="12">
        <v>5</v>
      </c>
      <c r="M3953" s="12">
        <v>4.5199999999999996</v>
      </c>
      <c r="N3953" s="12">
        <v>60</v>
      </c>
      <c r="O3953" s="12">
        <v>23.8</v>
      </c>
      <c r="P3953" s="12">
        <v>0.246</v>
      </c>
      <c r="Q3953" s="12">
        <v>0.87</v>
      </c>
      <c r="R3953" s="12">
        <v>4472</v>
      </c>
      <c r="S3953" s="12">
        <v>0.223</v>
      </c>
      <c r="T3953" s="12">
        <v>55.05</v>
      </c>
    </row>
    <row r="3954" spans="1:20" ht="15.75" customHeight="1" x14ac:dyDescent="0.35">
      <c r="A3954" s="11">
        <v>45174</v>
      </c>
      <c r="B3954" s="12" t="s">
        <v>77</v>
      </c>
      <c r="C3954" s="12" t="s">
        <v>78</v>
      </c>
      <c r="D3954" s="12">
        <v>40237.26</v>
      </c>
      <c r="E3954" s="12">
        <v>21068.01</v>
      </c>
      <c r="F3954" s="12">
        <v>19169.240000000002</v>
      </c>
      <c r="G3954" s="12">
        <v>47.64</v>
      </c>
      <c r="H3954" s="12">
        <v>96</v>
      </c>
      <c r="I3954" s="12">
        <v>0.27600000000000002</v>
      </c>
      <c r="J3954" s="12">
        <v>26</v>
      </c>
      <c r="K3954" s="12">
        <v>245.25</v>
      </c>
      <c r="L3954" s="12">
        <v>4</v>
      </c>
      <c r="M3954" s="12">
        <v>4.01</v>
      </c>
      <c r="N3954" s="12">
        <v>32</v>
      </c>
      <c r="O3954" s="12">
        <v>23.2</v>
      </c>
      <c r="P3954" s="12">
        <v>0.2</v>
      </c>
      <c r="Q3954" s="12">
        <v>1.06</v>
      </c>
      <c r="R3954" s="12">
        <v>4713</v>
      </c>
      <c r="S3954" s="12">
        <v>0.308</v>
      </c>
      <c r="T3954" s="12">
        <v>48.05</v>
      </c>
    </row>
    <row r="3955" spans="1:20" ht="15.75" customHeight="1" x14ac:dyDescent="0.35">
      <c r="A3955" s="11">
        <v>45174</v>
      </c>
      <c r="B3955" s="12" t="s">
        <v>77</v>
      </c>
      <c r="C3955" s="12" t="s">
        <v>79</v>
      </c>
      <c r="D3955" s="12">
        <v>111289.03</v>
      </c>
      <c r="E3955" s="12">
        <v>62385.38</v>
      </c>
      <c r="F3955" s="12">
        <v>48903.65</v>
      </c>
      <c r="G3955" s="12">
        <v>43.94</v>
      </c>
      <c r="H3955" s="12">
        <v>76</v>
      </c>
      <c r="I3955" s="12">
        <v>0.223</v>
      </c>
      <c r="J3955" s="12">
        <v>16</v>
      </c>
      <c r="K3955" s="12">
        <v>175.04</v>
      </c>
      <c r="L3955" s="12">
        <v>3</v>
      </c>
      <c r="M3955" s="12">
        <v>4</v>
      </c>
      <c r="N3955" s="12">
        <v>42</v>
      </c>
      <c r="O3955" s="12">
        <v>16.2</v>
      </c>
      <c r="P3955" s="12">
        <v>8.2000000000000003E-2</v>
      </c>
      <c r="Q3955" s="12">
        <v>0.82</v>
      </c>
      <c r="R3955" s="12">
        <v>6226</v>
      </c>
      <c r="S3955" s="12">
        <v>0.245</v>
      </c>
      <c r="T3955" s="12">
        <v>44.99</v>
      </c>
    </row>
    <row r="3956" spans="1:20" ht="15.75" customHeight="1" x14ac:dyDescent="0.35">
      <c r="A3956" s="11">
        <v>45174</v>
      </c>
      <c r="B3956" s="12" t="s">
        <v>77</v>
      </c>
      <c r="C3956" s="12" t="s">
        <v>80</v>
      </c>
      <c r="D3956" s="12">
        <v>127975.84</v>
      </c>
      <c r="E3956" s="12">
        <v>74365.279999999999</v>
      </c>
      <c r="F3956" s="12">
        <v>53610.559999999998</v>
      </c>
      <c r="G3956" s="12">
        <v>41.89</v>
      </c>
      <c r="H3956" s="12">
        <v>108</v>
      </c>
      <c r="I3956" s="12">
        <v>0.252</v>
      </c>
      <c r="J3956" s="12">
        <v>27</v>
      </c>
      <c r="K3956" s="12">
        <v>204.78</v>
      </c>
      <c r="L3956" s="12">
        <v>4</v>
      </c>
      <c r="M3956" s="12">
        <v>4.53</v>
      </c>
      <c r="N3956" s="12">
        <v>41</v>
      </c>
      <c r="O3956" s="12">
        <v>22.6</v>
      </c>
      <c r="P3956" s="12">
        <v>0.20200000000000001</v>
      </c>
      <c r="Q3956" s="12">
        <v>0.95</v>
      </c>
      <c r="R3956" s="12">
        <v>4419</v>
      </c>
      <c r="S3956" s="12">
        <v>0.36599999999999999</v>
      </c>
      <c r="T3956" s="12">
        <v>44.53</v>
      </c>
    </row>
    <row r="3957" spans="1:20" ht="15.75" customHeight="1" x14ac:dyDescent="0.35">
      <c r="A3957" s="11">
        <v>45174</v>
      </c>
      <c r="B3957" s="12" t="s">
        <v>77</v>
      </c>
      <c r="C3957" s="12" t="s">
        <v>81</v>
      </c>
      <c r="D3957" s="12">
        <v>114507.28</v>
      </c>
      <c r="E3957" s="12">
        <v>64179.040000000001</v>
      </c>
      <c r="F3957" s="12">
        <v>50328.24</v>
      </c>
      <c r="G3957" s="12">
        <v>43.95</v>
      </c>
      <c r="H3957" s="12">
        <v>132</v>
      </c>
      <c r="I3957" s="12">
        <v>0.105</v>
      </c>
      <c r="J3957" s="12">
        <v>13</v>
      </c>
      <c r="K3957" s="12">
        <v>155.44999999999999</v>
      </c>
      <c r="L3957" s="12">
        <v>5</v>
      </c>
      <c r="M3957" s="12">
        <v>3.97</v>
      </c>
      <c r="N3957" s="12">
        <v>51</v>
      </c>
      <c r="O3957" s="12">
        <v>23.6</v>
      </c>
      <c r="P3957" s="12">
        <v>8.7999999999999995E-2</v>
      </c>
      <c r="Q3957" s="12">
        <v>1.19</v>
      </c>
      <c r="R3957" s="12">
        <v>4288</v>
      </c>
      <c r="S3957" s="12">
        <v>0.374</v>
      </c>
      <c r="T3957" s="12">
        <v>39.64</v>
      </c>
    </row>
    <row r="3958" spans="1:20" ht="15.75" customHeight="1" x14ac:dyDescent="0.35">
      <c r="A3958" s="11">
        <v>45174</v>
      </c>
      <c r="B3958" s="12" t="s">
        <v>82</v>
      </c>
      <c r="C3958" s="12" t="s">
        <v>78</v>
      </c>
      <c r="D3958" s="12">
        <v>72562.95</v>
      </c>
      <c r="E3958" s="12">
        <v>42273.89</v>
      </c>
      <c r="F3958" s="12">
        <v>30289.07</v>
      </c>
      <c r="G3958" s="12">
        <v>41.74</v>
      </c>
      <c r="H3958" s="12">
        <v>95</v>
      </c>
      <c r="I3958" s="12">
        <v>0.20899999999999999</v>
      </c>
      <c r="J3958" s="12">
        <v>19</v>
      </c>
      <c r="K3958" s="12">
        <v>223.91</v>
      </c>
      <c r="L3958" s="12">
        <v>5</v>
      </c>
      <c r="M3958" s="12">
        <v>4.25</v>
      </c>
      <c r="N3958" s="12">
        <v>52</v>
      </c>
      <c r="O3958" s="12">
        <v>23.9</v>
      </c>
      <c r="P3958" s="12">
        <v>0.20399999999999999</v>
      </c>
      <c r="Q3958" s="12">
        <v>1.03</v>
      </c>
      <c r="R3958" s="12">
        <v>5330</v>
      </c>
      <c r="S3958" s="12">
        <v>0.31900000000000001</v>
      </c>
      <c r="T3958" s="12">
        <v>44.32</v>
      </c>
    </row>
    <row r="3959" spans="1:20" ht="15.75" customHeight="1" x14ac:dyDescent="0.35">
      <c r="A3959" s="11">
        <v>45174</v>
      </c>
      <c r="B3959" s="12" t="s">
        <v>82</v>
      </c>
      <c r="C3959" s="12" t="s">
        <v>79</v>
      </c>
      <c r="D3959" s="12">
        <v>81950.58</v>
      </c>
      <c r="E3959" s="12">
        <v>40910.28</v>
      </c>
      <c r="F3959" s="12">
        <v>41040.300000000003</v>
      </c>
      <c r="G3959" s="12">
        <v>50.08</v>
      </c>
      <c r="H3959" s="12">
        <v>93</v>
      </c>
      <c r="I3959" s="12">
        <v>0.26500000000000001</v>
      </c>
      <c r="J3959" s="12">
        <v>24</v>
      </c>
      <c r="K3959" s="12">
        <v>255.74</v>
      </c>
      <c r="L3959" s="12">
        <v>4</v>
      </c>
      <c r="M3959" s="12">
        <v>4.41</v>
      </c>
      <c r="N3959" s="12">
        <v>66</v>
      </c>
      <c r="O3959" s="12">
        <v>28.6</v>
      </c>
      <c r="P3959" s="12">
        <v>0.13300000000000001</v>
      </c>
      <c r="Q3959" s="12">
        <v>1.01</v>
      </c>
      <c r="R3959" s="12">
        <v>4457</v>
      </c>
      <c r="S3959" s="12">
        <v>0.219</v>
      </c>
      <c r="T3959" s="12">
        <v>33.86</v>
      </c>
    </row>
    <row r="3960" spans="1:20" ht="15.75" customHeight="1" x14ac:dyDescent="0.35">
      <c r="A3960" s="11">
        <v>45174</v>
      </c>
      <c r="B3960" s="12" t="s">
        <v>82</v>
      </c>
      <c r="C3960" s="12" t="s">
        <v>80</v>
      </c>
      <c r="D3960" s="12">
        <v>95839.28</v>
      </c>
      <c r="E3960" s="12">
        <v>48965.27</v>
      </c>
      <c r="F3960" s="12">
        <v>46874.01</v>
      </c>
      <c r="G3960" s="12">
        <v>48.91</v>
      </c>
      <c r="H3960" s="12">
        <v>91</v>
      </c>
      <c r="I3960" s="12">
        <v>0.13</v>
      </c>
      <c r="J3960" s="12">
        <v>11</v>
      </c>
      <c r="K3960" s="12">
        <v>211.48</v>
      </c>
      <c r="L3960" s="12">
        <v>3</v>
      </c>
      <c r="M3960" s="12">
        <v>4.37</v>
      </c>
      <c r="N3960" s="12">
        <v>50</v>
      </c>
      <c r="O3960" s="12">
        <v>17.8</v>
      </c>
      <c r="P3960" s="12">
        <v>0.217</v>
      </c>
      <c r="Q3960" s="12">
        <v>1.18</v>
      </c>
      <c r="R3960" s="12">
        <v>5439</v>
      </c>
      <c r="S3960" s="12">
        <v>0.32300000000000001</v>
      </c>
      <c r="T3960" s="12">
        <v>33.409999999999997</v>
      </c>
    </row>
    <row r="3961" spans="1:20" ht="15.75" customHeight="1" x14ac:dyDescent="0.35">
      <c r="A3961" s="11">
        <v>45174</v>
      </c>
      <c r="B3961" s="12" t="s">
        <v>82</v>
      </c>
      <c r="C3961" s="12" t="s">
        <v>81</v>
      </c>
      <c r="D3961" s="12">
        <v>75506.22</v>
      </c>
      <c r="E3961" s="12">
        <v>45390.89</v>
      </c>
      <c r="F3961" s="12">
        <v>30115.33</v>
      </c>
      <c r="G3961" s="12">
        <v>39.880000000000003</v>
      </c>
      <c r="H3961" s="12">
        <v>91</v>
      </c>
      <c r="I3961" s="12">
        <v>0.19700000000000001</v>
      </c>
      <c r="J3961" s="12">
        <v>17</v>
      </c>
      <c r="K3961" s="12">
        <v>161.41</v>
      </c>
      <c r="L3961" s="12">
        <v>4</v>
      </c>
      <c r="M3961" s="12">
        <v>4.43</v>
      </c>
      <c r="N3961" s="12">
        <v>64</v>
      </c>
      <c r="O3961" s="12">
        <v>18.899999999999999</v>
      </c>
      <c r="P3961" s="12">
        <v>0.123</v>
      </c>
      <c r="Q3961" s="12">
        <v>1</v>
      </c>
      <c r="R3961" s="12">
        <v>4955</v>
      </c>
      <c r="S3961" s="12">
        <v>0.36099999999999999</v>
      </c>
      <c r="T3961" s="12">
        <v>43.91</v>
      </c>
    </row>
    <row r="3962" spans="1:20" ht="15.75" customHeight="1" x14ac:dyDescent="0.35">
      <c r="A3962" s="11">
        <v>45174</v>
      </c>
      <c r="B3962" s="12" t="s">
        <v>83</v>
      </c>
      <c r="C3962" s="12" t="s">
        <v>78</v>
      </c>
      <c r="D3962" s="12">
        <v>102147.89</v>
      </c>
      <c r="E3962" s="12">
        <v>54868.66</v>
      </c>
      <c r="F3962" s="12">
        <v>47279.23</v>
      </c>
      <c r="G3962" s="12">
        <v>46.29</v>
      </c>
      <c r="H3962" s="12">
        <v>80</v>
      </c>
      <c r="I3962" s="12">
        <v>0.26700000000000002</v>
      </c>
      <c r="J3962" s="12">
        <v>21</v>
      </c>
      <c r="K3962" s="12">
        <v>168.52</v>
      </c>
      <c r="L3962" s="12">
        <v>8</v>
      </c>
      <c r="M3962" s="12">
        <v>4.33</v>
      </c>
      <c r="N3962" s="12">
        <v>42</v>
      </c>
      <c r="O3962" s="12">
        <v>35.299999999999997</v>
      </c>
      <c r="P3962" s="12">
        <v>0.20899999999999999</v>
      </c>
      <c r="Q3962" s="12">
        <v>0.99</v>
      </c>
      <c r="R3962" s="12">
        <v>6555</v>
      </c>
      <c r="S3962" s="12">
        <v>0.38300000000000001</v>
      </c>
      <c r="T3962" s="12">
        <v>60.99</v>
      </c>
    </row>
    <row r="3963" spans="1:20" ht="15.75" customHeight="1" x14ac:dyDescent="0.35">
      <c r="A3963" s="11">
        <v>45174</v>
      </c>
      <c r="B3963" s="12" t="s">
        <v>83</v>
      </c>
      <c r="C3963" s="12" t="s">
        <v>79</v>
      </c>
      <c r="D3963" s="12">
        <v>139621.46</v>
      </c>
      <c r="E3963" s="12">
        <v>63534.62</v>
      </c>
      <c r="F3963" s="12">
        <v>76086.84</v>
      </c>
      <c r="G3963" s="12">
        <v>54.5</v>
      </c>
      <c r="H3963" s="12">
        <v>76</v>
      </c>
      <c r="I3963" s="12">
        <v>0.26500000000000001</v>
      </c>
      <c r="J3963" s="12">
        <v>20</v>
      </c>
      <c r="K3963" s="12">
        <v>246.48</v>
      </c>
      <c r="L3963" s="12">
        <v>6</v>
      </c>
      <c r="M3963" s="12">
        <v>4.0599999999999996</v>
      </c>
      <c r="N3963" s="12">
        <v>69</v>
      </c>
      <c r="O3963" s="12">
        <v>24.2</v>
      </c>
      <c r="P3963" s="12">
        <v>0.125</v>
      </c>
      <c r="Q3963" s="12">
        <v>0.95</v>
      </c>
      <c r="R3963" s="12">
        <v>4279</v>
      </c>
      <c r="S3963" s="12">
        <v>0.29199999999999998</v>
      </c>
      <c r="T3963" s="12">
        <v>57.07</v>
      </c>
    </row>
    <row r="3964" spans="1:20" ht="15.75" customHeight="1" x14ac:dyDescent="0.35">
      <c r="A3964" s="11">
        <v>45174</v>
      </c>
      <c r="B3964" s="12" t="s">
        <v>83</v>
      </c>
      <c r="C3964" s="12" t="s">
        <v>80</v>
      </c>
      <c r="D3964" s="12">
        <v>101078.1</v>
      </c>
      <c r="E3964" s="12">
        <v>66071.679999999993</v>
      </c>
      <c r="F3964" s="12">
        <v>35006.42</v>
      </c>
      <c r="G3964" s="12">
        <v>34.630000000000003</v>
      </c>
      <c r="H3964" s="12">
        <v>120</v>
      </c>
      <c r="I3964" s="12">
        <v>0.22</v>
      </c>
      <c r="J3964" s="12">
        <v>26</v>
      </c>
      <c r="K3964" s="12">
        <v>175.12</v>
      </c>
      <c r="L3964" s="12">
        <v>3</v>
      </c>
      <c r="M3964" s="12">
        <v>5</v>
      </c>
      <c r="N3964" s="12">
        <v>44</v>
      </c>
      <c r="O3964" s="12">
        <v>21.4</v>
      </c>
      <c r="P3964" s="12">
        <v>0.221</v>
      </c>
      <c r="Q3964" s="12">
        <v>0.9</v>
      </c>
      <c r="R3964" s="12">
        <v>5264</v>
      </c>
      <c r="S3964" s="12">
        <v>0.25800000000000001</v>
      </c>
      <c r="T3964" s="12">
        <v>55.4</v>
      </c>
    </row>
    <row r="3965" spans="1:20" ht="15.75" customHeight="1" x14ac:dyDescent="0.35">
      <c r="A3965" s="11">
        <v>45174</v>
      </c>
      <c r="B3965" s="12" t="s">
        <v>83</v>
      </c>
      <c r="C3965" s="12" t="s">
        <v>81</v>
      </c>
      <c r="D3965" s="12">
        <v>98777.17</v>
      </c>
      <c r="E3965" s="12">
        <v>67168.679999999993</v>
      </c>
      <c r="F3965" s="12">
        <v>31608.49</v>
      </c>
      <c r="G3965" s="12">
        <v>32</v>
      </c>
      <c r="H3965" s="12">
        <v>115</v>
      </c>
      <c r="I3965" s="12">
        <v>0.22700000000000001</v>
      </c>
      <c r="J3965" s="12">
        <v>26</v>
      </c>
      <c r="K3965" s="12">
        <v>213.15</v>
      </c>
      <c r="L3965" s="12">
        <v>4</v>
      </c>
      <c r="M3965" s="12">
        <v>4.6100000000000003</v>
      </c>
      <c r="N3965" s="12">
        <v>52</v>
      </c>
      <c r="O3965" s="12">
        <v>30.5</v>
      </c>
      <c r="P3965" s="12">
        <v>0.183</v>
      </c>
      <c r="Q3965" s="12">
        <v>0.95</v>
      </c>
      <c r="R3965" s="12">
        <v>4630</v>
      </c>
      <c r="S3965" s="12">
        <v>0.249</v>
      </c>
      <c r="T3965" s="12">
        <v>23.85</v>
      </c>
    </row>
    <row r="3966" spans="1:20" ht="15.75" customHeight="1" x14ac:dyDescent="0.35">
      <c r="A3966" s="11">
        <v>45174</v>
      </c>
      <c r="B3966" s="12" t="s">
        <v>84</v>
      </c>
      <c r="C3966" s="12" t="s">
        <v>78</v>
      </c>
      <c r="D3966" s="12">
        <v>95112.98</v>
      </c>
      <c r="E3966" s="12">
        <v>51894.47</v>
      </c>
      <c r="F3966" s="12">
        <v>43218.51</v>
      </c>
      <c r="G3966" s="12">
        <v>45.44</v>
      </c>
      <c r="H3966" s="12">
        <v>140</v>
      </c>
      <c r="I3966" s="12">
        <v>0.191</v>
      </c>
      <c r="J3966" s="12">
        <v>26</v>
      </c>
      <c r="K3966" s="12">
        <v>196.78</v>
      </c>
      <c r="L3966" s="12">
        <v>5</v>
      </c>
      <c r="M3966" s="12">
        <v>4.07</v>
      </c>
      <c r="N3966" s="12">
        <v>54</v>
      </c>
      <c r="O3966" s="12">
        <v>16.899999999999999</v>
      </c>
      <c r="P3966" s="12">
        <v>0.16700000000000001</v>
      </c>
      <c r="Q3966" s="12">
        <v>1.03</v>
      </c>
      <c r="R3966" s="12">
        <v>3928</v>
      </c>
      <c r="S3966" s="12">
        <v>0.214</v>
      </c>
      <c r="T3966" s="12">
        <v>50.09</v>
      </c>
    </row>
    <row r="3967" spans="1:20" ht="15.75" customHeight="1" x14ac:dyDescent="0.35">
      <c r="A3967" s="11">
        <v>45174</v>
      </c>
      <c r="B3967" s="12" t="s">
        <v>84</v>
      </c>
      <c r="C3967" s="12" t="s">
        <v>79</v>
      </c>
      <c r="D3967" s="12">
        <v>130947.17</v>
      </c>
      <c r="E3967" s="12">
        <v>79027.990000000005</v>
      </c>
      <c r="F3967" s="12">
        <v>51919.18</v>
      </c>
      <c r="G3967" s="12">
        <v>39.65</v>
      </c>
      <c r="H3967" s="12">
        <v>105</v>
      </c>
      <c r="I3967" s="12">
        <v>0.28799999999999998</v>
      </c>
      <c r="J3967" s="12">
        <v>30</v>
      </c>
      <c r="K3967" s="12">
        <v>197.12</v>
      </c>
      <c r="L3967" s="12">
        <v>3</v>
      </c>
      <c r="M3967" s="12">
        <v>4.2699999999999996</v>
      </c>
      <c r="N3967" s="12">
        <v>51</v>
      </c>
      <c r="O3967" s="12">
        <v>11.5</v>
      </c>
      <c r="P3967" s="12">
        <v>0.19600000000000001</v>
      </c>
      <c r="Q3967" s="12">
        <v>0.91</v>
      </c>
      <c r="R3967" s="12">
        <v>5377</v>
      </c>
      <c r="S3967" s="12">
        <v>0.32800000000000001</v>
      </c>
      <c r="T3967" s="12">
        <v>49.75</v>
      </c>
    </row>
    <row r="3968" spans="1:20" ht="15.75" customHeight="1" x14ac:dyDescent="0.35">
      <c r="A3968" s="11">
        <v>45174</v>
      </c>
      <c r="B3968" s="12" t="s">
        <v>84</v>
      </c>
      <c r="C3968" s="12" t="s">
        <v>80</v>
      </c>
      <c r="D3968" s="12">
        <v>107734.83</v>
      </c>
      <c r="E3968" s="12">
        <v>64938.58</v>
      </c>
      <c r="F3968" s="12">
        <v>42796.25</v>
      </c>
      <c r="G3968" s="12">
        <v>39.72</v>
      </c>
      <c r="H3968" s="12">
        <v>101</v>
      </c>
      <c r="I3968" s="12">
        <v>0.245</v>
      </c>
      <c r="J3968" s="12">
        <v>24</v>
      </c>
      <c r="K3968" s="12">
        <v>239.54</v>
      </c>
      <c r="L3968" s="12">
        <v>2</v>
      </c>
      <c r="M3968" s="12">
        <v>4.5199999999999996</v>
      </c>
      <c r="N3968" s="12">
        <v>41</v>
      </c>
      <c r="O3968" s="12">
        <v>13.4</v>
      </c>
      <c r="P3968" s="12">
        <v>5.7000000000000002E-2</v>
      </c>
      <c r="Q3968" s="12">
        <v>1.1499999999999999</v>
      </c>
      <c r="R3968" s="12">
        <v>4175</v>
      </c>
      <c r="S3968" s="12">
        <v>0.20699999999999999</v>
      </c>
      <c r="T3968" s="12">
        <v>58.68</v>
      </c>
    </row>
    <row r="3969" spans="1:20" ht="15.75" customHeight="1" x14ac:dyDescent="0.35">
      <c r="A3969" s="11">
        <v>45174</v>
      </c>
      <c r="B3969" s="12" t="s">
        <v>84</v>
      </c>
      <c r="C3969" s="12" t="s">
        <v>81</v>
      </c>
      <c r="D3969" s="12">
        <v>101654.53</v>
      </c>
      <c r="E3969" s="12">
        <v>60856.19</v>
      </c>
      <c r="F3969" s="12">
        <v>40798.339999999997</v>
      </c>
      <c r="G3969" s="12">
        <v>40.130000000000003</v>
      </c>
      <c r="H3969" s="12">
        <v>94</v>
      </c>
      <c r="I3969" s="12">
        <v>0.156</v>
      </c>
      <c r="J3969" s="12">
        <v>14</v>
      </c>
      <c r="K3969" s="12">
        <v>269.25</v>
      </c>
      <c r="L3969" s="12">
        <v>5</v>
      </c>
      <c r="M3969" s="12">
        <v>4.75</v>
      </c>
      <c r="N3969" s="12">
        <v>40</v>
      </c>
      <c r="O3969" s="12">
        <v>23.9</v>
      </c>
      <c r="P3969" s="12">
        <v>6.6000000000000003E-2</v>
      </c>
      <c r="Q3969" s="12">
        <v>1.02</v>
      </c>
      <c r="R3969" s="12">
        <v>4649</v>
      </c>
      <c r="S3969" s="12">
        <v>0.39400000000000002</v>
      </c>
      <c r="T3969" s="12">
        <v>48.36</v>
      </c>
    </row>
    <row r="3970" spans="1:20" ht="15.75" customHeight="1" x14ac:dyDescent="0.35">
      <c r="A3970" s="11">
        <v>45175</v>
      </c>
      <c r="B3970" s="12" t="s">
        <v>77</v>
      </c>
      <c r="C3970" s="12" t="s">
        <v>78</v>
      </c>
      <c r="D3970" s="12">
        <v>99339.01</v>
      </c>
      <c r="E3970" s="12">
        <v>61707.73</v>
      </c>
      <c r="F3970" s="12">
        <v>37631.279999999999</v>
      </c>
      <c r="G3970" s="12">
        <v>37.880000000000003</v>
      </c>
      <c r="H3970" s="12">
        <v>97</v>
      </c>
      <c r="I3970" s="12">
        <v>0.16600000000000001</v>
      </c>
      <c r="J3970" s="12">
        <v>16</v>
      </c>
      <c r="K3970" s="12">
        <v>215.35</v>
      </c>
      <c r="L3970" s="12">
        <v>5</v>
      </c>
      <c r="M3970" s="12">
        <v>4.05</v>
      </c>
      <c r="N3970" s="12">
        <v>40</v>
      </c>
      <c r="O3970" s="12">
        <v>22.9</v>
      </c>
      <c r="P3970" s="12">
        <v>0.18</v>
      </c>
      <c r="Q3970" s="12">
        <v>0.84</v>
      </c>
      <c r="R3970" s="12">
        <v>5512</v>
      </c>
      <c r="S3970" s="12">
        <v>0.245</v>
      </c>
      <c r="T3970" s="12">
        <v>48.3</v>
      </c>
    </row>
    <row r="3971" spans="1:20" ht="15.75" customHeight="1" x14ac:dyDescent="0.35">
      <c r="A3971" s="11">
        <v>45175</v>
      </c>
      <c r="B3971" s="12" t="s">
        <v>77</v>
      </c>
      <c r="C3971" s="12" t="s">
        <v>79</v>
      </c>
      <c r="D3971" s="12">
        <v>94430.81</v>
      </c>
      <c r="E3971" s="12">
        <v>49344.9</v>
      </c>
      <c r="F3971" s="12">
        <v>45085.91</v>
      </c>
      <c r="G3971" s="12">
        <v>47.74</v>
      </c>
      <c r="H3971" s="12">
        <v>118</v>
      </c>
      <c r="I3971" s="12">
        <v>0.23799999999999999</v>
      </c>
      <c r="J3971" s="12">
        <v>28</v>
      </c>
      <c r="K3971" s="12">
        <v>177.81</v>
      </c>
      <c r="L3971" s="12">
        <v>3</v>
      </c>
      <c r="M3971" s="12">
        <v>4.07</v>
      </c>
      <c r="N3971" s="12">
        <v>31</v>
      </c>
      <c r="O3971" s="12">
        <v>27.5</v>
      </c>
      <c r="P3971" s="12">
        <v>0.13300000000000001</v>
      </c>
      <c r="Q3971" s="12">
        <v>1.1000000000000001</v>
      </c>
      <c r="R3971" s="12">
        <v>5429</v>
      </c>
      <c r="S3971" s="12">
        <v>0.21099999999999999</v>
      </c>
      <c r="T3971" s="12">
        <v>40.82</v>
      </c>
    </row>
    <row r="3972" spans="1:20" ht="15.75" customHeight="1" x14ac:dyDescent="0.35">
      <c r="A3972" s="11">
        <v>45175</v>
      </c>
      <c r="B3972" s="12" t="s">
        <v>77</v>
      </c>
      <c r="C3972" s="12" t="s">
        <v>80</v>
      </c>
      <c r="D3972" s="12">
        <v>148780.93</v>
      </c>
      <c r="E3972" s="12">
        <v>76036.91</v>
      </c>
      <c r="F3972" s="12">
        <v>72744.02</v>
      </c>
      <c r="G3972" s="12">
        <v>48.89</v>
      </c>
      <c r="H3972" s="12">
        <v>87</v>
      </c>
      <c r="I3972" s="12">
        <v>0.23</v>
      </c>
      <c r="J3972" s="12">
        <v>19</v>
      </c>
      <c r="K3972" s="12">
        <v>213.33</v>
      </c>
      <c r="L3972" s="12">
        <v>4</v>
      </c>
      <c r="M3972" s="12">
        <v>4.3600000000000003</v>
      </c>
      <c r="N3972" s="12">
        <v>73</v>
      </c>
      <c r="O3972" s="12">
        <v>30</v>
      </c>
      <c r="P3972" s="12">
        <v>5.5E-2</v>
      </c>
      <c r="Q3972" s="12">
        <v>1.03</v>
      </c>
      <c r="R3972" s="12">
        <v>5596</v>
      </c>
      <c r="S3972" s="12">
        <v>0.35499999999999998</v>
      </c>
      <c r="T3972" s="12">
        <v>47.83</v>
      </c>
    </row>
    <row r="3973" spans="1:20" ht="15.75" customHeight="1" x14ac:dyDescent="0.35">
      <c r="A3973" s="11">
        <v>45175</v>
      </c>
      <c r="B3973" s="12" t="s">
        <v>77</v>
      </c>
      <c r="C3973" s="12" t="s">
        <v>81</v>
      </c>
      <c r="D3973" s="12">
        <v>97909.29</v>
      </c>
      <c r="E3973" s="12">
        <v>44923.13</v>
      </c>
      <c r="F3973" s="12">
        <v>52986.16</v>
      </c>
      <c r="G3973" s="12">
        <v>54.12</v>
      </c>
      <c r="H3973" s="12">
        <v>96</v>
      </c>
      <c r="I3973" s="12">
        <v>0.16400000000000001</v>
      </c>
      <c r="J3973" s="12">
        <v>15</v>
      </c>
      <c r="K3973" s="12">
        <v>195.31</v>
      </c>
      <c r="L3973" s="12">
        <v>5</v>
      </c>
      <c r="M3973" s="12">
        <v>4.21</v>
      </c>
      <c r="N3973" s="12">
        <v>56</v>
      </c>
      <c r="O3973" s="12">
        <v>24.4</v>
      </c>
      <c r="P3973" s="12">
        <v>0.19600000000000001</v>
      </c>
      <c r="Q3973" s="12">
        <v>0.82</v>
      </c>
      <c r="R3973" s="12">
        <v>3779</v>
      </c>
      <c r="S3973" s="12">
        <v>0.33800000000000002</v>
      </c>
      <c r="T3973" s="12">
        <v>70.08</v>
      </c>
    </row>
    <row r="3974" spans="1:20" ht="15.75" customHeight="1" x14ac:dyDescent="0.35">
      <c r="A3974" s="11">
        <v>45175</v>
      </c>
      <c r="B3974" s="12" t="s">
        <v>82</v>
      </c>
      <c r="C3974" s="12" t="s">
        <v>78</v>
      </c>
      <c r="D3974" s="12">
        <v>113996.53</v>
      </c>
      <c r="E3974" s="12">
        <v>71760.22</v>
      </c>
      <c r="F3974" s="12">
        <v>42236.32</v>
      </c>
      <c r="G3974" s="12">
        <v>37.049999999999997</v>
      </c>
      <c r="H3974" s="12">
        <v>79</v>
      </c>
      <c r="I3974" s="12">
        <v>0.24</v>
      </c>
      <c r="J3974" s="12">
        <v>18</v>
      </c>
      <c r="K3974" s="12">
        <v>227.67</v>
      </c>
      <c r="L3974" s="12">
        <v>7</v>
      </c>
      <c r="M3974" s="12">
        <v>4.58</v>
      </c>
      <c r="N3974" s="12">
        <v>38</v>
      </c>
      <c r="O3974" s="12">
        <v>22.2</v>
      </c>
      <c r="P3974" s="12">
        <v>8.8999999999999996E-2</v>
      </c>
      <c r="Q3974" s="12">
        <v>1.05</v>
      </c>
      <c r="R3974" s="12">
        <v>5981</v>
      </c>
      <c r="S3974" s="12">
        <v>0.26500000000000001</v>
      </c>
      <c r="T3974" s="12">
        <v>53.55</v>
      </c>
    </row>
    <row r="3975" spans="1:20" ht="15.75" customHeight="1" x14ac:dyDescent="0.35">
      <c r="A3975" s="11">
        <v>45175</v>
      </c>
      <c r="B3975" s="12" t="s">
        <v>82</v>
      </c>
      <c r="C3975" s="12" t="s">
        <v>79</v>
      </c>
      <c r="D3975" s="12">
        <v>93283.03</v>
      </c>
      <c r="E3975" s="12">
        <v>41719.85</v>
      </c>
      <c r="F3975" s="12">
        <v>51563.19</v>
      </c>
      <c r="G3975" s="12">
        <v>55.28</v>
      </c>
      <c r="H3975" s="12">
        <v>88</v>
      </c>
      <c r="I3975" s="12">
        <v>0.29799999999999999</v>
      </c>
      <c r="J3975" s="12">
        <v>26</v>
      </c>
      <c r="K3975" s="12">
        <v>152.07</v>
      </c>
      <c r="L3975" s="12">
        <v>5</v>
      </c>
      <c r="M3975" s="12">
        <v>3.98</v>
      </c>
      <c r="N3975" s="12">
        <v>51</v>
      </c>
      <c r="O3975" s="12">
        <v>33.1</v>
      </c>
      <c r="P3975" s="12">
        <v>5.7000000000000002E-2</v>
      </c>
      <c r="Q3975" s="12">
        <v>0.87</v>
      </c>
      <c r="R3975" s="12">
        <v>5352</v>
      </c>
      <c r="S3975" s="12">
        <v>0.29499999999999998</v>
      </c>
      <c r="T3975" s="12">
        <v>52.42</v>
      </c>
    </row>
    <row r="3976" spans="1:20" ht="15.75" customHeight="1" x14ac:dyDescent="0.35">
      <c r="A3976" s="11">
        <v>45175</v>
      </c>
      <c r="B3976" s="12" t="s">
        <v>82</v>
      </c>
      <c r="C3976" s="12" t="s">
        <v>80</v>
      </c>
      <c r="D3976" s="12">
        <v>111756.62</v>
      </c>
      <c r="E3976" s="12">
        <v>47581.27</v>
      </c>
      <c r="F3976" s="12">
        <v>64175.35</v>
      </c>
      <c r="G3976" s="12">
        <v>57.42</v>
      </c>
      <c r="H3976" s="12">
        <v>93</v>
      </c>
      <c r="I3976" s="12">
        <v>0.14099999999999999</v>
      </c>
      <c r="J3976" s="12">
        <v>13</v>
      </c>
      <c r="K3976" s="12">
        <v>145.62</v>
      </c>
      <c r="L3976" s="12">
        <v>4</v>
      </c>
      <c r="M3976" s="12">
        <v>4.08</v>
      </c>
      <c r="N3976" s="12">
        <v>45</v>
      </c>
      <c r="O3976" s="12">
        <v>17.100000000000001</v>
      </c>
      <c r="P3976" s="12">
        <v>0.22700000000000001</v>
      </c>
      <c r="Q3976" s="12">
        <v>1.18</v>
      </c>
      <c r="R3976" s="12">
        <v>5496</v>
      </c>
      <c r="S3976" s="12">
        <v>0.32900000000000001</v>
      </c>
      <c r="T3976" s="12">
        <v>41.57</v>
      </c>
    </row>
    <row r="3977" spans="1:20" ht="15.75" customHeight="1" x14ac:dyDescent="0.35">
      <c r="A3977" s="11">
        <v>45175</v>
      </c>
      <c r="B3977" s="12" t="s">
        <v>82</v>
      </c>
      <c r="C3977" s="12" t="s">
        <v>81</v>
      </c>
      <c r="D3977" s="12">
        <v>110126.62</v>
      </c>
      <c r="E3977" s="12">
        <v>49671.85</v>
      </c>
      <c r="F3977" s="12">
        <v>60454.77</v>
      </c>
      <c r="G3977" s="12">
        <v>54.9</v>
      </c>
      <c r="H3977" s="12">
        <v>111</v>
      </c>
      <c r="I3977" s="12">
        <v>0.14299999999999999</v>
      </c>
      <c r="J3977" s="12">
        <v>15</v>
      </c>
      <c r="K3977" s="12">
        <v>272.51</v>
      </c>
      <c r="L3977" s="12">
        <v>5</v>
      </c>
      <c r="M3977" s="12">
        <v>3.94</v>
      </c>
      <c r="N3977" s="12">
        <v>42</v>
      </c>
      <c r="O3977" s="12">
        <v>26.8</v>
      </c>
      <c r="P3977" s="12">
        <v>0.2</v>
      </c>
      <c r="Q3977" s="12">
        <v>0.83</v>
      </c>
      <c r="R3977" s="12">
        <v>6229</v>
      </c>
      <c r="S3977" s="12">
        <v>0.35699999999999998</v>
      </c>
      <c r="T3977" s="12">
        <v>46.5</v>
      </c>
    </row>
    <row r="3978" spans="1:20" ht="15.75" customHeight="1" x14ac:dyDescent="0.35">
      <c r="A3978" s="11">
        <v>45175</v>
      </c>
      <c r="B3978" s="12" t="s">
        <v>83</v>
      </c>
      <c r="C3978" s="12" t="s">
        <v>78</v>
      </c>
      <c r="D3978" s="12">
        <v>112268.64</v>
      </c>
      <c r="E3978" s="12">
        <v>65226.59</v>
      </c>
      <c r="F3978" s="12">
        <v>47042.05</v>
      </c>
      <c r="G3978" s="12">
        <v>41.9</v>
      </c>
      <c r="H3978" s="12">
        <v>86</v>
      </c>
      <c r="I3978" s="12">
        <v>0.23</v>
      </c>
      <c r="J3978" s="12">
        <v>19</v>
      </c>
      <c r="K3978" s="12">
        <v>276.95</v>
      </c>
      <c r="L3978" s="12">
        <v>5</v>
      </c>
      <c r="M3978" s="12">
        <v>4.28</v>
      </c>
      <c r="N3978" s="12">
        <v>32</v>
      </c>
      <c r="O3978" s="12">
        <v>29.6</v>
      </c>
      <c r="P3978" s="12">
        <v>0.17499999999999999</v>
      </c>
      <c r="Q3978" s="12">
        <v>0.95</v>
      </c>
      <c r="R3978" s="12">
        <v>5198</v>
      </c>
      <c r="S3978" s="12">
        <v>0.30199999999999999</v>
      </c>
      <c r="T3978" s="12">
        <v>58.45</v>
      </c>
    </row>
    <row r="3979" spans="1:20" ht="15.75" customHeight="1" x14ac:dyDescent="0.35">
      <c r="A3979" s="11">
        <v>45175</v>
      </c>
      <c r="B3979" s="12" t="s">
        <v>83</v>
      </c>
      <c r="C3979" s="12" t="s">
        <v>79</v>
      </c>
      <c r="D3979" s="12">
        <v>102267.05</v>
      </c>
      <c r="E3979" s="12">
        <v>43862.559999999998</v>
      </c>
      <c r="F3979" s="12">
        <v>58404.480000000003</v>
      </c>
      <c r="G3979" s="12">
        <v>57.11</v>
      </c>
      <c r="H3979" s="12">
        <v>75</v>
      </c>
      <c r="I3979" s="12">
        <v>0.214</v>
      </c>
      <c r="J3979" s="12">
        <v>16</v>
      </c>
      <c r="K3979" s="12">
        <v>240.77</v>
      </c>
      <c r="L3979" s="12">
        <v>6</v>
      </c>
      <c r="M3979" s="12">
        <v>4.42</v>
      </c>
      <c r="N3979" s="12">
        <v>62</v>
      </c>
      <c r="O3979" s="12">
        <v>19.899999999999999</v>
      </c>
      <c r="P3979" s="12">
        <v>0.111</v>
      </c>
      <c r="Q3979" s="12">
        <v>0.92</v>
      </c>
      <c r="R3979" s="12">
        <v>5042</v>
      </c>
      <c r="S3979" s="12">
        <v>0.39600000000000002</v>
      </c>
      <c r="T3979" s="12">
        <v>50.39</v>
      </c>
    </row>
    <row r="3980" spans="1:20" ht="15.75" customHeight="1" x14ac:dyDescent="0.35">
      <c r="A3980" s="11">
        <v>45175</v>
      </c>
      <c r="B3980" s="12" t="s">
        <v>83</v>
      </c>
      <c r="C3980" s="12" t="s">
        <v>80</v>
      </c>
      <c r="D3980" s="12">
        <v>85336.47</v>
      </c>
      <c r="E3980" s="12">
        <v>44899.360000000001</v>
      </c>
      <c r="F3980" s="12">
        <v>40437.11</v>
      </c>
      <c r="G3980" s="12">
        <v>47.39</v>
      </c>
      <c r="H3980" s="12">
        <v>76</v>
      </c>
      <c r="I3980" s="12">
        <v>0.23699999999999999</v>
      </c>
      <c r="J3980" s="12">
        <v>18</v>
      </c>
      <c r="K3980" s="12">
        <v>124.73</v>
      </c>
      <c r="L3980" s="12">
        <v>5</v>
      </c>
      <c r="M3980" s="12">
        <v>4.34</v>
      </c>
      <c r="N3980" s="12">
        <v>57</v>
      </c>
      <c r="O3980" s="12">
        <v>32.700000000000003</v>
      </c>
      <c r="P3980" s="12">
        <v>0.109</v>
      </c>
      <c r="Q3980" s="12">
        <v>1.01</v>
      </c>
      <c r="R3980" s="12">
        <v>4835</v>
      </c>
      <c r="S3980" s="12">
        <v>0.374</v>
      </c>
      <c r="T3980" s="12">
        <v>35.909999999999997</v>
      </c>
    </row>
    <row r="3981" spans="1:20" ht="15.75" customHeight="1" x14ac:dyDescent="0.35">
      <c r="A3981" s="11">
        <v>45175</v>
      </c>
      <c r="B3981" s="12" t="s">
        <v>83</v>
      </c>
      <c r="C3981" s="12" t="s">
        <v>81</v>
      </c>
      <c r="D3981" s="12">
        <v>110466.02</v>
      </c>
      <c r="E3981" s="12">
        <v>63249.06</v>
      </c>
      <c r="F3981" s="12">
        <v>47216.959999999999</v>
      </c>
      <c r="G3981" s="12">
        <v>42.74</v>
      </c>
      <c r="H3981" s="12">
        <v>129</v>
      </c>
      <c r="I3981" s="12">
        <v>0.22500000000000001</v>
      </c>
      <c r="J3981" s="12">
        <v>28</v>
      </c>
      <c r="K3981" s="12">
        <v>280.79000000000002</v>
      </c>
      <c r="L3981" s="12">
        <v>4</v>
      </c>
      <c r="M3981" s="12">
        <v>4.0199999999999996</v>
      </c>
      <c r="N3981" s="12">
        <v>51</v>
      </c>
      <c r="O3981" s="12">
        <v>28.1</v>
      </c>
      <c r="P3981" s="12">
        <v>0.105</v>
      </c>
      <c r="Q3981" s="12">
        <v>1.07</v>
      </c>
      <c r="R3981" s="12">
        <v>6516</v>
      </c>
      <c r="S3981" s="12">
        <v>0.214</v>
      </c>
      <c r="T3981" s="12">
        <v>63.73</v>
      </c>
    </row>
    <row r="3982" spans="1:20" ht="15.75" customHeight="1" x14ac:dyDescent="0.35">
      <c r="A3982" s="11">
        <v>45175</v>
      </c>
      <c r="B3982" s="12" t="s">
        <v>84</v>
      </c>
      <c r="C3982" s="12" t="s">
        <v>78</v>
      </c>
      <c r="D3982" s="12">
        <v>82898.490000000005</v>
      </c>
      <c r="E3982" s="12">
        <v>45029.56</v>
      </c>
      <c r="F3982" s="12">
        <v>37868.92</v>
      </c>
      <c r="G3982" s="12">
        <v>45.68</v>
      </c>
      <c r="H3982" s="12">
        <v>95</v>
      </c>
      <c r="I3982" s="12">
        <v>0.24399999999999999</v>
      </c>
      <c r="J3982" s="12">
        <v>23</v>
      </c>
      <c r="K3982" s="12">
        <v>266.94</v>
      </c>
      <c r="L3982" s="12">
        <v>5</v>
      </c>
      <c r="M3982" s="12">
        <v>4.32</v>
      </c>
      <c r="N3982" s="12">
        <v>80</v>
      </c>
      <c r="O3982" s="12">
        <v>16.2</v>
      </c>
      <c r="P3982" s="12">
        <v>8.4000000000000005E-2</v>
      </c>
      <c r="Q3982" s="12">
        <v>0.95</v>
      </c>
      <c r="R3982" s="12">
        <v>3656</v>
      </c>
      <c r="S3982" s="12">
        <v>0.2</v>
      </c>
      <c r="T3982" s="12">
        <v>34.96</v>
      </c>
    </row>
    <row r="3983" spans="1:20" ht="15.75" customHeight="1" x14ac:dyDescent="0.35">
      <c r="A3983" s="11">
        <v>45175</v>
      </c>
      <c r="B3983" s="12" t="s">
        <v>84</v>
      </c>
      <c r="C3983" s="12" t="s">
        <v>79</v>
      </c>
      <c r="D3983" s="12">
        <v>102788.89</v>
      </c>
      <c r="E3983" s="12">
        <v>43938.46</v>
      </c>
      <c r="F3983" s="12">
        <v>58850.42</v>
      </c>
      <c r="G3983" s="12">
        <v>57.25</v>
      </c>
      <c r="H3983" s="12">
        <v>97</v>
      </c>
      <c r="I3983" s="12">
        <v>0.255</v>
      </c>
      <c r="J3983" s="12">
        <v>24</v>
      </c>
      <c r="K3983" s="12">
        <v>159.13</v>
      </c>
      <c r="L3983" s="12">
        <v>5</v>
      </c>
      <c r="M3983" s="12">
        <v>3.82</v>
      </c>
      <c r="N3983" s="12">
        <v>68</v>
      </c>
      <c r="O3983" s="12">
        <v>21.1</v>
      </c>
      <c r="P3983" s="12">
        <v>0.215</v>
      </c>
      <c r="Q3983" s="12">
        <v>0.93</v>
      </c>
      <c r="R3983" s="12">
        <v>5204</v>
      </c>
      <c r="S3983" s="12">
        <v>0.20499999999999999</v>
      </c>
      <c r="T3983" s="12">
        <v>50.9</v>
      </c>
    </row>
    <row r="3984" spans="1:20" ht="15.75" customHeight="1" x14ac:dyDescent="0.35">
      <c r="A3984" s="11">
        <v>45175</v>
      </c>
      <c r="B3984" s="12" t="s">
        <v>84</v>
      </c>
      <c r="C3984" s="12" t="s">
        <v>80</v>
      </c>
      <c r="D3984" s="12">
        <v>80407.539999999994</v>
      </c>
      <c r="E3984" s="12">
        <v>49897.78</v>
      </c>
      <c r="F3984" s="12">
        <v>30509.759999999998</v>
      </c>
      <c r="G3984" s="12">
        <v>37.94</v>
      </c>
      <c r="H3984" s="12">
        <v>92</v>
      </c>
      <c r="I3984" s="12">
        <v>0.29099999999999998</v>
      </c>
      <c r="J3984" s="12">
        <v>26</v>
      </c>
      <c r="K3984" s="12">
        <v>281.86</v>
      </c>
      <c r="L3984" s="12">
        <v>7</v>
      </c>
      <c r="M3984" s="12">
        <v>4.09</v>
      </c>
      <c r="N3984" s="12">
        <v>54</v>
      </c>
      <c r="O3984" s="12">
        <v>21.2</v>
      </c>
      <c r="P3984" s="12">
        <v>0.21099999999999999</v>
      </c>
      <c r="Q3984" s="12">
        <v>0.87</v>
      </c>
      <c r="R3984" s="12">
        <v>3014</v>
      </c>
      <c r="S3984" s="12">
        <v>0.25700000000000001</v>
      </c>
      <c r="T3984" s="12">
        <v>48.93</v>
      </c>
    </row>
    <row r="3985" spans="1:20" ht="15.75" customHeight="1" x14ac:dyDescent="0.35">
      <c r="A3985" s="11">
        <v>45175</v>
      </c>
      <c r="B3985" s="12" t="s">
        <v>84</v>
      </c>
      <c r="C3985" s="12" t="s">
        <v>81</v>
      </c>
      <c r="D3985" s="12">
        <v>98888.26</v>
      </c>
      <c r="E3985" s="12">
        <v>65093.23</v>
      </c>
      <c r="F3985" s="12">
        <v>33795.040000000001</v>
      </c>
      <c r="G3985" s="12">
        <v>34.17</v>
      </c>
      <c r="H3985" s="12">
        <v>134</v>
      </c>
      <c r="I3985" s="12">
        <v>0.23200000000000001</v>
      </c>
      <c r="J3985" s="12">
        <v>31</v>
      </c>
      <c r="K3985" s="12">
        <v>248.56</v>
      </c>
      <c r="L3985" s="12">
        <v>5</v>
      </c>
      <c r="M3985" s="12">
        <v>4.0999999999999996</v>
      </c>
      <c r="N3985" s="12">
        <v>54</v>
      </c>
      <c r="O3985" s="12">
        <v>21.3</v>
      </c>
      <c r="P3985" s="12">
        <v>0.186</v>
      </c>
      <c r="Q3985" s="12">
        <v>0.92</v>
      </c>
      <c r="R3985" s="12">
        <v>5611</v>
      </c>
      <c r="S3985" s="12">
        <v>0.30499999999999999</v>
      </c>
      <c r="T3985" s="12">
        <v>38.65</v>
      </c>
    </row>
    <row r="3986" spans="1:20" ht="15.75" customHeight="1" x14ac:dyDescent="0.35">
      <c r="A3986" s="11">
        <v>45176</v>
      </c>
      <c r="B3986" s="12" t="s">
        <v>77</v>
      </c>
      <c r="C3986" s="12" t="s">
        <v>78</v>
      </c>
      <c r="D3986" s="12">
        <v>98857.45</v>
      </c>
      <c r="E3986" s="12">
        <v>55141.73</v>
      </c>
      <c r="F3986" s="12">
        <v>43715.71</v>
      </c>
      <c r="G3986" s="12">
        <v>44.22</v>
      </c>
      <c r="H3986" s="12">
        <v>88</v>
      </c>
      <c r="I3986" s="12">
        <v>0.11600000000000001</v>
      </c>
      <c r="J3986" s="12">
        <v>10</v>
      </c>
      <c r="K3986" s="12">
        <v>215.92</v>
      </c>
      <c r="L3986" s="12">
        <v>3</v>
      </c>
      <c r="M3986" s="12">
        <v>4.09</v>
      </c>
      <c r="N3986" s="12">
        <v>44</v>
      </c>
      <c r="O3986" s="12">
        <v>26.1</v>
      </c>
      <c r="P3986" s="12">
        <v>0.11700000000000001</v>
      </c>
      <c r="Q3986" s="12">
        <v>1.1499999999999999</v>
      </c>
      <c r="R3986" s="12">
        <v>5373</v>
      </c>
      <c r="S3986" s="12">
        <v>0.24299999999999999</v>
      </c>
      <c r="T3986" s="12">
        <v>57.38</v>
      </c>
    </row>
    <row r="3987" spans="1:20" ht="15.75" customHeight="1" x14ac:dyDescent="0.35">
      <c r="A3987" s="11">
        <v>45176</v>
      </c>
      <c r="B3987" s="12" t="s">
        <v>77</v>
      </c>
      <c r="C3987" s="12" t="s">
        <v>79</v>
      </c>
      <c r="D3987" s="12">
        <v>94695</v>
      </c>
      <c r="E3987" s="12">
        <v>43107.88</v>
      </c>
      <c r="F3987" s="12">
        <v>51587.12</v>
      </c>
      <c r="G3987" s="12">
        <v>54.48</v>
      </c>
      <c r="H3987" s="12">
        <v>84</v>
      </c>
      <c r="I3987" s="12">
        <v>0.14099999999999999</v>
      </c>
      <c r="J3987" s="12">
        <v>11</v>
      </c>
      <c r="K3987" s="12">
        <v>187.39</v>
      </c>
      <c r="L3987" s="12">
        <v>3</v>
      </c>
      <c r="M3987" s="12">
        <v>4.16</v>
      </c>
      <c r="N3987" s="12">
        <v>62</v>
      </c>
      <c r="O3987" s="12">
        <v>11.3</v>
      </c>
      <c r="P3987" s="12">
        <v>0.19600000000000001</v>
      </c>
      <c r="Q3987" s="12">
        <v>1.17</v>
      </c>
      <c r="R3987" s="12">
        <v>3728</v>
      </c>
      <c r="S3987" s="12">
        <v>0.27900000000000003</v>
      </c>
      <c r="T3987" s="12">
        <v>47.73</v>
      </c>
    </row>
    <row r="3988" spans="1:20" ht="15.75" customHeight="1" x14ac:dyDescent="0.35">
      <c r="A3988" s="11">
        <v>45176</v>
      </c>
      <c r="B3988" s="12" t="s">
        <v>77</v>
      </c>
      <c r="C3988" s="12" t="s">
        <v>80</v>
      </c>
      <c r="D3988" s="12">
        <v>130416.08</v>
      </c>
      <c r="E3988" s="12">
        <v>85843.09</v>
      </c>
      <c r="F3988" s="12">
        <v>44572.99</v>
      </c>
      <c r="G3988" s="12">
        <v>34.18</v>
      </c>
      <c r="H3988" s="12">
        <v>113</v>
      </c>
      <c r="I3988" s="12">
        <v>0.28199999999999997</v>
      </c>
      <c r="J3988" s="12">
        <v>31</v>
      </c>
      <c r="K3988" s="12">
        <v>183.65</v>
      </c>
      <c r="L3988" s="12">
        <v>4</v>
      </c>
      <c r="M3988" s="12">
        <v>4.16</v>
      </c>
      <c r="N3988" s="12">
        <v>35</v>
      </c>
      <c r="O3988" s="12">
        <v>21.7</v>
      </c>
      <c r="P3988" s="12">
        <v>0.22500000000000001</v>
      </c>
      <c r="Q3988" s="12">
        <v>1.1200000000000001</v>
      </c>
      <c r="R3988" s="12">
        <v>6943</v>
      </c>
      <c r="S3988" s="12">
        <v>0.249</v>
      </c>
      <c r="T3988" s="12">
        <v>59.75</v>
      </c>
    </row>
    <row r="3989" spans="1:20" ht="15.75" customHeight="1" x14ac:dyDescent="0.35">
      <c r="A3989" s="11">
        <v>45176</v>
      </c>
      <c r="B3989" s="12" t="s">
        <v>77</v>
      </c>
      <c r="C3989" s="12" t="s">
        <v>81</v>
      </c>
      <c r="D3989" s="12">
        <v>96825.54</v>
      </c>
      <c r="E3989" s="12">
        <v>55926.85</v>
      </c>
      <c r="F3989" s="12">
        <v>40898.69</v>
      </c>
      <c r="G3989" s="12">
        <v>42.24</v>
      </c>
      <c r="H3989" s="12">
        <v>68</v>
      </c>
      <c r="I3989" s="12">
        <v>0.27800000000000002</v>
      </c>
      <c r="J3989" s="12">
        <v>18</v>
      </c>
      <c r="K3989" s="12">
        <v>196.39</v>
      </c>
      <c r="L3989" s="12">
        <v>4</v>
      </c>
      <c r="M3989" s="12">
        <v>4.04</v>
      </c>
      <c r="N3989" s="12">
        <v>48</v>
      </c>
      <c r="O3989" s="12">
        <v>26.8</v>
      </c>
      <c r="P3989" s="12">
        <v>0.221</v>
      </c>
      <c r="Q3989" s="12">
        <v>1.02</v>
      </c>
      <c r="R3989" s="12">
        <v>5078</v>
      </c>
      <c r="S3989" s="12">
        <v>0.249</v>
      </c>
      <c r="T3989" s="12">
        <v>46.22</v>
      </c>
    </row>
    <row r="3990" spans="1:20" ht="15.75" customHeight="1" x14ac:dyDescent="0.35">
      <c r="A3990" s="11">
        <v>45176</v>
      </c>
      <c r="B3990" s="12" t="s">
        <v>82</v>
      </c>
      <c r="C3990" s="12" t="s">
        <v>78</v>
      </c>
      <c r="D3990" s="12">
        <v>99309.75</v>
      </c>
      <c r="E3990" s="12">
        <v>43085.83</v>
      </c>
      <c r="F3990" s="12">
        <v>56223.91</v>
      </c>
      <c r="G3990" s="12">
        <v>56.61</v>
      </c>
      <c r="H3990" s="12">
        <v>138</v>
      </c>
      <c r="I3990" s="12">
        <v>0.24099999999999999</v>
      </c>
      <c r="J3990" s="12">
        <v>33</v>
      </c>
      <c r="K3990" s="12">
        <v>256.58999999999997</v>
      </c>
      <c r="L3990" s="12">
        <v>5</v>
      </c>
      <c r="M3990" s="12">
        <v>4.22</v>
      </c>
      <c r="N3990" s="12">
        <v>52</v>
      </c>
      <c r="O3990" s="12">
        <v>27.7</v>
      </c>
      <c r="P3990" s="12">
        <v>5.6000000000000001E-2</v>
      </c>
      <c r="Q3990" s="12">
        <v>0.94</v>
      </c>
      <c r="R3990" s="12">
        <v>4153</v>
      </c>
      <c r="S3990" s="12">
        <v>0.22500000000000001</v>
      </c>
      <c r="T3990" s="12">
        <v>42.59</v>
      </c>
    </row>
    <row r="3991" spans="1:20" ht="15.75" customHeight="1" x14ac:dyDescent="0.35">
      <c r="A3991" s="11">
        <v>45176</v>
      </c>
      <c r="B3991" s="12" t="s">
        <v>82</v>
      </c>
      <c r="C3991" s="12" t="s">
        <v>79</v>
      </c>
      <c r="D3991" s="12">
        <v>82448.02</v>
      </c>
      <c r="E3991" s="12">
        <v>33541.07</v>
      </c>
      <c r="F3991" s="12">
        <v>48906.95</v>
      </c>
      <c r="G3991" s="12">
        <v>59.32</v>
      </c>
      <c r="H3991" s="12">
        <v>122</v>
      </c>
      <c r="I3991" s="12">
        <v>0.105</v>
      </c>
      <c r="J3991" s="12">
        <v>12</v>
      </c>
      <c r="K3991" s="12">
        <v>185.15</v>
      </c>
      <c r="L3991" s="12">
        <v>3</v>
      </c>
      <c r="M3991" s="12">
        <v>3.71</v>
      </c>
      <c r="N3991" s="12">
        <v>48</v>
      </c>
      <c r="O3991" s="12">
        <v>25.3</v>
      </c>
      <c r="P3991" s="12">
        <v>0.13500000000000001</v>
      </c>
      <c r="Q3991" s="12">
        <v>0.97</v>
      </c>
      <c r="R3991" s="12">
        <v>5145</v>
      </c>
      <c r="S3991" s="12">
        <v>0.35599999999999998</v>
      </c>
      <c r="T3991" s="12">
        <v>58.95</v>
      </c>
    </row>
    <row r="3992" spans="1:20" ht="15.75" customHeight="1" x14ac:dyDescent="0.35">
      <c r="A3992" s="11">
        <v>45176</v>
      </c>
      <c r="B3992" s="12" t="s">
        <v>82</v>
      </c>
      <c r="C3992" s="12" t="s">
        <v>80</v>
      </c>
      <c r="D3992" s="12">
        <v>82432.88</v>
      </c>
      <c r="E3992" s="12">
        <v>36044.31</v>
      </c>
      <c r="F3992" s="12">
        <v>46388.56</v>
      </c>
      <c r="G3992" s="12">
        <v>56.27</v>
      </c>
      <c r="H3992" s="12">
        <v>121</v>
      </c>
      <c r="I3992" s="12">
        <v>0.24099999999999999</v>
      </c>
      <c r="J3992" s="12">
        <v>29</v>
      </c>
      <c r="K3992" s="12">
        <v>207.72</v>
      </c>
      <c r="L3992" s="12">
        <v>5</v>
      </c>
      <c r="M3992" s="12">
        <v>4.2300000000000004</v>
      </c>
      <c r="N3992" s="12">
        <v>57</v>
      </c>
      <c r="O3992" s="12">
        <v>21.9</v>
      </c>
      <c r="P3992" s="12">
        <v>8.5999999999999993E-2</v>
      </c>
      <c r="Q3992" s="12">
        <v>0.94</v>
      </c>
      <c r="R3992" s="12">
        <v>5513</v>
      </c>
      <c r="S3992" s="12">
        <v>0.25900000000000001</v>
      </c>
      <c r="T3992" s="12">
        <v>53.16</v>
      </c>
    </row>
    <row r="3993" spans="1:20" ht="15.75" customHeight="1" x14ac:dyDescent="0.35">
      <c r="A3993" s="11">
        <v>45176</v>
      </c>
      <c r="B3993" s="12" t="s">
        <v>82</v>
      </c>
      <c r="C3993" s="12" t="s">
        <v>81</v>
      </c>
      <c r="D3993" s="12">
        <v>107760.29</v>
      </c>
      <c r="E3993" s="12">
        <v>51058.09</v>
      </c>
      <c r="F3993" s="12">
        <v>56702.2</v>
      </c>
      <c r="G3993" s="12">
        <v>52.62</v>
      </c>
      <c r="H3993" s="12">
        <v>88</v>
      </c>
      <c r="I3993" s="12">
        <v>0.155</v>
      </c>
      <c r="J3993" s="12">
        <v>13</v>
      </c>
      <c r="K3993" s="12">
        <v>217.02</v>
      </c>
      <c r="L3993" s="12">
        <v>5</v>
      </c>
      <c r="M3993" s="12">
        <v>4.88</v>
      </c>
      <c r="N3993" s="12">
        <v>60</v>
      </c>
      <c r="O3993" s="12">
        <v>26.7</v>
      </c>
      <c r="P3993" s="12">
        <v>0.214</v>
      </c>
      <c r="Q3993" s="12">
        <v>0.98</v>
      </c>
      <c r="R3993" s="12">
        <v>6270</v>
      </c>
      <c r="S3993" s="12">
        <v>0.29399999999999998</v>
      </c>
      <c r="T3993" s="12">
        <v>41.42</v>
      </c>
    </row>
    <row r="3994" spans="1:20" ht="15.75" customHeight="1" x14ac:dyDescent="0.35">
      <c r="A3994" s="11">
        <v>45176</v>
      </c>
      <c r="B3994" s="12" t="s">
        <v>83</v>
      </c>
      <c r="C3994" s="12" t="s">
        <v>78</v>
      </c>
      <c r="D3994" s="12">
        <v>91721.16</v>
      </c>
      <c r="E3994" s="12">
        <v>50832.86</v>
      </c>
      <c r="F3994" s="12">
        <v>40888.29</v>
      </c>
      <c r="G3994" s="12">
        <v>44.58</v>
      </c>
      <c r="H3994" s="12">
        <v>95</v>
      </c>
      <c r="I3994" s="12">
        <v>0.105</v>
      </c>
      <c r="J3994" s="12">
        <v>9</v>
      </c>
      <c r="K3994" s="12">
        <v>243.21</v>
      </c>
      <c r="L3994" s="12">
        <v>3</v>
      </c>
      <c r="M3994" s="12">
        <v>3.81</v>
      </c>
      <c r="N3994" s="12">
        <v>41</v>
      </c>
      <c r="O3994" s="12">
        <v>17.8</v>
      </c>
      <c r="P3994" s="12">
        <v>0.21199999999999999</v>
      </c>
      <c r="Q3994" s="12">
        <v>0.84</v>
      </c>
      <c r="R3994" s="12">
        <v>2725</v>
      </c>
      <c r="S3994" s="12">
        <v>0.32100000000000001</v>
      </c>
      <c r="T3994" s="12">
        <v>46.65</v>
      </c>
    </row>
    <row r="3995" spans="1:20" ht="15.75" customHeight="1" x14ac:dyDescent="0.35">
      <c r="A3995" s="11">
        <v>45176</v>
      </c>
      <c r="B3995" s="12" t="s">
        <v>83</v>
      </c>
      <c r="C3995" s="12" t="s">
        <v>79</v>
      </c>
      <c r="D3995" s="12">
        <v>73085.33</v>
      </c>
      <c r="E3995" s="12">
        <v>30118.32</v>
      </c>
      <c r="F3995" s="12">
        <v>42967</v>
      </c>
      <c r="G3995" s="12">
        <v>58.79</v>
      </c>
      <c r="H3995" s="12">
        <v>133</v>
      </c>
      <c r="I3995" s="12">
        <v>0.14799999999999999</v>
      </c>
      <c r="J3995" s="12">
        <v>19</v>
      </c>
      <c r="K3995" s="12">
        <v>229.65</v>
      </c>
      <c r="L3995" s="12">
        <v>5</v>
      </c>
      <c r="M3995" s="12">
        <v>4.28</v>
      </c>
      <c r="N3995" s="12">
        <v>57</v>
      </c>
      <c r="O3995" s="12">
        <v>26.1</v>
      </c>
      <c r="P3995" s="12">
        <v>0.19400000000000001</v>
      </c>
      <c r="Q3995" s="12">
        <v>1.1000000000000001</v>
      </c>
      <c r="R3995" s="12">
        <v>4505</v>
      </c>
      <c r="S3995" s="12">
        <v>0.23499999999999999</v>
      </c>
      <c r="T3995" s="12">
        <v>39.07</v>
      </c>
    </row>
    <row r="3996" spans="1:20" ht="15.75" customHeight="1" x14ac:dyDescent="0.35">
      <c r="A3996" s="11">
        <v>45176</v>
      </c>
      <c r="B3996" s="12" t="s">
        <v>83</v>
      </c>
      <c r="C3996" s="12" t="s">
        <v>80</v>
      </c>
      <c r="D3996" s="12">
        <v>138033.38</v>
      </c>
      <c r="E3996" s="12">
        <v>64883.24</v>
      </c>
      <c r="F3996" s="12">
        <v>73150.14</v>
      </c>
      <c r="G3996" s="12">
        <v>52.99</v>
      </c>
      <c r="H3996" s="12">
        <v>88</v>
      </c>
      <c r="I3996" s="12">
        <v>0.20799999999999999</v>
      </c>
      <c r="J3996" s="12">
        <v>18</v>
      </c>
      <c r="K3996" s="12">
        <v>201</v>
      </c>
      <c r="L3996" s="12">
        <v>4</v>
      </c>
      <c r="M3996" s="12">
        <v>4.17</v>
      </c>
      <c r="N3996" s="12">
        <v>50</v>
      </c>
      <c r="O3996" s="12">
        <v>35.5</v>
      </c>
      <c r="P3996" s="12">
        <v>0.157</v>
      </c>
      <c r="Q3996" s="12">
        <v>1.19</v>
      </c>
      <c r="R3996" s="12">
        <v>4717</v>
      </c>
      <c r="S3996" s="12">
        <v>0.377</v>
      </c>
      <c r="T3996" s="12">
        <v>38.82</v>
      </c>
    </row>
    <row r="3997" spans="1:20" ht="15.75" customHeight="1" x14ac:dyDescent="0.35">
      <c r="A3997" s="11">
        <v>45176</v>
      </c>
      <c r="B3997" s="12" t="s">
        <v>83</v>
      </c>
      <c r="C3997" s="12" t="s">
        <v>81</v>
      </c>
      <c r="D3997" s="12">
        <v>86888.81</v>
      </c>
      <c r="E3997" s="12">
        <v>47351.49</v>
      </c>
      <c r="F3997" s="12">
        <v>39537.31</v>
      </c>
      <c r="G3997" s="12">
        <v>45.5</v>
      </c>
      <c r="H3997" s="12">
        <v>63</v>
      </c>
      <c r="I3997" s="12">
        <v>0.187</v>
      </c>
      <c r="J3997" s="12">
        <v>11</v>
      </c>
      <c r="K3997" s="12">
        <v>253.62</v>
      </c>
      <c r="L3997" s="12">
        <v>5</v>
      </c>
      <c r="M3997" s="12">
        <v>4.12</v>
      </c>
      <c r="N3997" s="12">
        <v>45</v>
      </c>
      <c r="O3997" s="12">
        <v>23.4</v>
      </c>
      <c r="P3997" s="12">
        <v>0.152</v>
      </c>
      <c r="Q3997" s="12">
        <v>1.07</v>
      </c>
      <c r="R3997" s="12">
        <v>4994</v>
      </c>
      <c r="S3997" s="12">
        <v>0.34499999999999997</v>
      </c>
      <c r="T3997" s="12">
        <v>53.8</v>
      </c>
    </row>
    <row r="3998" spans="1:20" ht="15.75" customHeight="1" x14ac:dyDescent="0.35">
      <c r="A3998" s="11">
        <v>45176</v>
      </c>
      <c r="B3998" s="12" t="s">
        <v>84</v>
      </c>
      <c r="C3998" s="12" t="s">
        <v>78</v>
      </c>
      <c r="D3998" s="12">
        <v>103001.88</v>
      </c>
      <c r="E3998" s="12">
        <v>56328.44</v>
      </c>
      <c r="F3998" s="12">
        <v>46673.440000000002</v>
      </c>
      <c r="G3998" s="12">
        <v>45.31</v>
      </c>
      <c r="H3998" s="12">
        <v>63</v>
      </c>
      <c r="I3998" s="12">
        <v>0.224</v>
      </c>
      <c r="J3998" s="12">
        <v>14</v>
      </c>
      <c r="K3998" s="12">
        <v>178.74</v>
      </c>
      <c r="L3998" s="12">
        <v>4</v>
      </c>
      <c r="M3998" s="12">
        <v>4.6500000000000004</v>
      </c>
      <c r="N3998" s="12">
        <v>47</v>
      </c>
      <c r="O3998" s="12">
        <v>23.1</v>
      </c>
      <c r="P3998" s="12">
        <v>0.247</v>
      </c>
      <c r="Q3998" s="12">
        <v>1.1000000000000001</v>
      </c>
      <c r="R3998" s="12">
        <v>5234</v>
      </c>
      <c r="S3998" s="12">
        <v>0.371</v>
      </c>
      <c r="T3998" s="12">
        <v>48.69</v>
      </c>
    </row>
    <row r="3999" spans="1:20" ht="15.75" customHeight="1" x14ac:dyDescent="0.35">
      <c r="A3999" s="11">
        <v>45176</v>
      </c>
      <c r="B3999" s="12" t="s">
        <v>84</v>
      </c>
      <c r="C3999" s="12" t="s">
        <v>79</v>
      </c>
      <c r="D3999" s="12">
        <v>82146.929999999993</v>
      </c>
      <c r="E3999" s="12">
        <v>57334.39</v>
      </c>
      <c r="F3999" s="12">
        <v>24812.55</v>
      </c>
      <c r="G3999" s="12">
        <v>30.21</v>
      </c>
      <c r="H3999" s="12">
        <v>97</v>
      </c>
      <c r="I3999" s="12">
        <v>0.21199999999999999</v>
      </c>
      <c r="J3999" s="12">
        <v>20</v>
      </c>
      <c r="K3999" s="12">
        <v>122.16</v>
      </c>
      <c r="L3999" s="12">
        <v>3</v>
      </c>
      <c r="M3999" s="12">
        <v>3.97</v>
      </c>
      <c r="N3999" s="12">
        <v>56</v>
      </c>
      <c r="O3999" s="12">
        <v>28.6</v>
      </c>
      <c r="P3999" s="12">
        <v>6.4000000000000001E-2</v>
      </c>
      <c r="Q3999" s="12">
        <v>1.1100000000000001</v>
      </c>
      <c r="R3999" s="12">
        <v>4611</v>
      </c>
      <c r="S3999" s="12">
        <v>0.315</v>
      </c>
      <c r="T3999" s="12">
        <v>48.15</v>
      </c>
    </row>
    <row r="4000" spans="1:20" ht="15.75" customHeight="1" x14ac:dyDescent="0.35">
      <c r="A4000" s="11">
        <v>45176</v>
      </c>
      <c r="B4000" s="12" t="s">
        <v>84</v>
      </c>
      <c r="C4000" s="12" t="s">
        <v>80</v>
      </c>
      <c r="D4000" s="12">
        <v>74292.91</v>
      </c>
      <c r="E4000" s="12">
        <v>51978.57</v>
      </c>
      <c r="F4000" s="12">
        <v>22314.34</v>
      </c>
      <c r="G4000" s="12">
        <v>30.04</v>
      </c>
      <c r="H4000" s="12">
        <v>68</v>
      </c>
      <c r="I4000" s="12">
        <v>0.26300000000000001</v>
      </c>
      <c r="J4000" s="12">
        <v>17</v>
      </c>
      <c r="K4000" s="12">
        <v>207.53</v>
      </c>
      <c r="L4000" s="12">
        <v>5</v>
      </c>
      <c r="M4000" s="12">
        <v>4.03</v>
      </c>
      <c r="N4000" s="12">
        <v>51</v>
      </c>
      <c r="O4000" s="12">
        <v>24.4</v>
      </c>
      <c r="P4000" s="12">
        <v>6.6000000000000003E-2</v>
      </c>
      <c r="Q4000" s="12">
        <v>0.94</v>
      </c>
      <c r="R4000" s="12">
        <v>4775</v>
      </c>
      <c r="S4000" s="12">
        <v>0.29399999999999998</v>
      </c>
      <c r="T4000" s="12">
        <v>47.97</v>
      </c>
    </row>
    <row r="4001" spans="1:20" ht="15.75" customHeight="1" x14ac:dyDescent="0.35">
      <c r="A4001" s="11">
        <v>45176</v>
      </c>
      <c r="B4001" s="12" t="s">
        <v>84</v>
      </c>
      <c r="C4001" s="12" t="s">
        <v>81</v>
      </c>
      <c r="D4001" s="12">
        <v>104143.2</v>
      </c>
      <c r="E4001" s="12">
        <v>64266.2</v>
      </c>
      <c r="F4001" s="12">
        <v>39877</v>
      </c>
      <c r="G4001" s="12">
        <v>38.29</v>
      </c>
      <c r="H4001" s="12">
        <v>74</v>
      </c>
      <c r="I4001" s="12">
        <v>0.23</v>
      </c>
      <c r="J4001" s="12">
        <v>16</v>
      </c>
      <c r="K4001" s="12">
        <v>193.14</v>
      </c>
      <c r="L4001" s="12">
        <v>6</v>
      </c>
      <c r="M4001" s="12">
        <v>3.95</v>
      </c>
      <c r="N4001" s="12">
        <v>49</v>
      </c>
      <c r="O4001" s="12">
        <v>15</v>
      </c>
      <c r="P4001" s="12">
        <v>0.111</v>
      </c>
      <c r="Q4001" s="12">
        <v>0.94</v>
      </c>
      <c r="R4001" s="12">
        <v>5821</v>
      </c>
      <c r="S4001" s="12">
        <v>0.38900000000000001</v>
      </c>
      <c r="T4001" s="12">
        <v>65.599999999999994</v>
      </c>
    </row>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8:K90"/>
  <sheetViews>
    <sheetView topLeftCell="F37" workbookViewId="0">
      <selection activeCell="K40" sqref="K40"/>
    </sheetView>
  </sheetViews>
  <sheetFormatPr defaultRowHeight="14.5" x14ac:dyDescent="0.35"/>
  <cols>
    <col min="3" max="3" width="13" customWidth="1"/>
    <col min="4" max="4" width="20.81640625" customWidth="1"/>
    <col min="5" max="5" width="27.453125" customWidth="1"/>
    <col min="6" max="6" width="14.90625" customWidth="1"/>
    <col min="7" max="7" width="14.81640625" customWidth="1"/>
    <col min="8" max="8" width="27.36328125" customWidth="1"/>
    <col min="9" max="9" width="13" customWidth="1"/>
    <col min="10" max="10" width="12.36328125" customWidth="1"/>
    <col min="11" max="11" width="20.453125" customWidth="1"/>
    <col min="12" max="12" width="18.26953125" customWidth="1"/>
  </cols>
  <sheetData>
    <row r="8" spans="3:10" x14ac:dyDescent="0.35">
      <c r="C8" s="13" t="s">
        <v>94</v>
      </c>
      <c r="D8" t="s">
        <v>96</v>
      </c>
      <c r="F8" s="13" t="s">
        <v>94</v>
      </c>
      <c r="G8" t="s">
        <v>98</v>
      </c>
      <c r="I8" s="13" t="s">
        <v>94</v>
      </c>
      <c r="J8" t="s">
        <v>108</v>
      </c>
    </row>
    <row r="9" spans="3:10" x14ac:dyDescent="0.35">
      <c r="C9" s="14" t="s">
        <v>81</v>
      </c>
      <c r="D9" s="15">
        <v>99977880.870000079</v>
      </c>
      <c r="F9" s="14" t="s">
        <v>99</v>
      </c>
      <c r="G9" s="15">
        <v>22274.40000000002</v>
      </c>
      <c r="I9" s="14" t="s">
        <v>77</v>
      </c>
      <c r="J9" s="15">
        <v>152.06299999999976</v>
      </c>
    </row>
    <row r="10" spans="3:10" x14ac:dyDescent="0.35">
      <c r="C10" s="14" t="s">
        <v>79</v>
      </c>
      <c r="D10" s="15">
        <v>100305883.27</v>
      </c>
      <c r="F10" s="14" t="s">
        <v>100</v>
      </c>
      <c r="G10" s="15">
        <v>20255.550000000007</v>
      </c>
      <c r="I10" s="14" t="s">
        <v>82</v>
      </c>
      <c r="J10" s="15">
        <v>146.57900000000012</v>
      </c>
    </row>
    <row r="11" spans="3:10" x14ac:dyDescent="0.35">
      <c r="C11" s="14" t="s">
        <v>80</v>
      </c>
      <c r="D11" s="15">
        <v>99297146.96999988</v>
      </c>
      <c r="F11" s="14" t="s">
        <v>101</v>
      </c>
      <c r="G11" s="15">
        <v>22193.619999999981</v>
      </c>
      <c r="I11" s="14" t="s">
        <v>83</v>
      </c>
      <c r="J11" s="15">
        <v>150.47299999999993</v>
      </c>
    </row>
    <row r="12" spans="3:10" x14ac:dyDescent="0.35">
      <c r="C12" s="14" t="s">
        <v>78</v>
      </c>
      <c r="D12" s="15">
        <v>101694514.6400001</v>
      </c>
      <c r="F12" s="14" t="s">
        <v>102</v>
      </c>
      <c r="G12" s="15">
        <v>21927.910000000003</v>
      </c>
      <c r="I12" s="14" t="s">
        <v>84</v>
      </c>
      <c r="J12" s="15">
        <v>148.38700000000011</v>
      </c>
    </row>
    <row r="13" spans="3:10" x14ac:dyDescent="0.35">
      <c r="C13" s="14" t="s">
        <v>95</v>
      </c>
      <c r="D13" s="15">
        <v>401275425.75000006</v>
      </c>
      <c r="F13" s="14" t="s">
        <v>103</v>
      </c>
      <c r="G13" s="15">
        <v>22499.58</v>
      </c>
      <c r="I13" s="14" t="s">
        <v>95</v>
      </c>
      <c r="J13" s="15">
        <v>597.50199999999995</v>
      </c>
    </row>
    <row r="14" spans="3:10" x14ac:dyDescent="0.35">
      <c r="F14" s="14" t="s">
        <v>104</v>
      </c>
      <c r="G14" s="15">
        <v>21316.670000000013</v>
      </c>
    </row>
    <row r="15" spans="3:10" x14ac:dyDescent="0.35">
      <c r="F15" s="14" t="s">
        <v>105</v>
      </c>
      <c r="G15" s="15">
        <v>22266.11999999997</v>
      </c>
    </row>
    <row r="16" spans="3:10" x14ac:dyDescent="0.35">
      <c r="F16" s="14" t="s">
        <v>106</v>
      </c>
      <c r="G16" s="15">
        <v>22114.189999999988</v>
      </c>
    </row>
    <row r="17" spans="3:11" x14ac:dyDescent="0.35">
      <c r="F17" s="14" t="s">
        <v>107</v>
      </c>
      <c r="G17" s="15">
        <v>5112.1399999999994</v>
      </c>
    </row>
    <row r="18" spans="3:11" x14ac:dyDescent="0.35">
      <c r="C18" s="13" t="s">
        <v>94</v>
      </c>
      <c r="D18" t="s">
        <v>109</v>
      </c>
      <c r="F18" s="14" t="s">
        <v>95</v>
      </c>
      <c r="G18" s="15">
        <v>179960.18</v>
      </c>
      <c r="I18" s="13" t="s">
        <v>94</v>
      </c>
      <c r="J18" t="s">
        <v>97</v>
      </c>
      <c r="K18" t="s">
        <v>96</v>
      </c>
    </row>
    <row r="19" spans="3:11" x14ac:dyDescent="0.35">
      <c r="C19" s="14" t="s">
        <v>99</v>
      </c>
      <c r="D19" s="15">
        <v>9758</v>
      </c>
      <c r="I19" s="14" t="s">
        <v>81</v>
      </c>
      <c r="J19" s="15">
        <v>44702276.169999987</v>
      </c>
      <c r="K19" s="15">
        <v>99977880.870000079</v>
      </c>
    </row>
    <row r="20" spans="3:11" x14ac:dyDescent="0.35">
      <c r="C20" s="14" t="s">
        <v>100</v>
      </c>
      <c r="D20" s="15">
        <v>8600</v>
      </c>
      <c r="I20" s="14" t="s">
        <v>79</v>
      </c>
      <c r="J20" s="15">
        <v>44998692.049999975</v>
      </c>
      <c r="K20" s="15">
        <v>100305883.27</v>
      </c>
    </row>
    <row r="21" spans="3:11" x14ac:dyDescent="0.35">
      <c r="C21" s="14" t="s">
        <v>101</v>
      </c>
      <c r="D21" s="15">
        <v>9638</v>
      </c>
      <c r="F21" s="13" t="s">
        <v>94</v>
      </c>
      <c r="G21" t="s">
        <v>96</v>
      </c>
      <c r="H21" t="s">
        <v>97</v>
      </c>
      <c r="I21" s="14" t="s">
        <v>80</v>
      </c>
      <c r="J21" s="15">
        <v>44933554.830000013</v>
      </c>
      <c r="K21" s="15">
        <v>99297146.96999988</v>
      </c>
    </row>
    <row r="22" spans="3:11" x14ac:dyDescent="0.35">
      <c r="C22" s="14" t="s">
        <v>102</v>
      </c>
      <c r="D22" s="15">
        <v>8890</v>
      </c>
      <c r="F22" s="14" t="s">
        <v>77</v>
      </c>
      <c r="G22" s="15">
        <v>100576207.87000015</v>
      </c>
      <c r="H22" s="15">
        <v>45441479.550000004</v>
      </c>
      <c r="I22" s="14" t="s">
        <v>78</v>
      </c>
      <c r="J22" s="15">
        <v>45863900.749999955</v>
      </c>
      <c r="K22" s="15">
        <v>101694514.6400001</v>
      </c>
    </row>
    <row r="23" spans="3:11" x14ac:dyDescent="0.35">
      <c r="C23" s="14" t="s">
        <v>103</v>
      </c>
      <c r="D23" s="15">
        <v>9541</v>
      </c>
      <c r="F23" s="14" t="s">
        <v>82</v>
      </c>
      <c r="G23" s="15">
        <v>100310275.09000002</v>
      </c>
      <c r="H23" s="15">
        <v>45392134.070000008</v>
      </c>
      <c r="I23" s="14" t="s">
        <v>95</v>
      </c>
      <c r="J23" s="15">
        <v>180498423.79999995</v>
      </c>
      <c r="K23" s="15">
        <v>401275425.75000006</v>
      </c>
    </row>
    <row r="24" spans="3:11" x14ac:dyDescent="0.35">
      <c r="C24" s="14" t="s">
        <v>104</v>
      </c>
      <c r="D24" s="15">
        <v>9365</v>
      </c>
      <c r="F24" s="14" t="s">
        <v>83</v>
      </c>
      <c r="G24" s="15">
        <v>100552917.69999985</v>
      </c>
      <c r="H24" s="15">
        <v>44635391.909999967</v>
      </c>
    </row>
    <row r="25" spans="3:11" x14ac:dyDescent="0.35">
      <c r="C25" s="14" t="s">
        <v>105</v>
      </c>
      <c r="D25" s="15">
        <v>9620</v>
      </c>
      <c r="F25" s="14" t="s">
        <v>84</v>
      </c>
      <c r="G25" s="15">
        <v>99836025.090000063</v>
      </c>
      <c r="H25" s="15">
        <v>45029418.269999944</v>
      </c>
    </row>
    <row r="26" spans="3:11" x14ac:dyDescent="0.35">
      <c r="C26" s="14" t="s">
        <v>106</v>
      </c>
      <c r="D26" s="15">
        <v>9683</v>
      </c>
      <c r="F26" s="14" t="s">
        <v>95</v>
      </c>
      <c r="G26" s="15">
        <v>401275425.75000012</v>
      </c>
      <c r="H26" s="15">
        <v>180498423.79999992</v>
      </c>
    </row>
    <row r="27" spans="3:11" x14ac:dyDescent="0.35">
      <c r="C27" s="14" t="s">
        <v>107</v>
      </c>
      <c r="D27" s="15">
        <v>2194</v>
      </c>
      <c r="J27" s="13" t="s">
        <v>94</v>
      </c>
      <c r="K27" t="s">
        <v>111</v>
      </c>
    </row>
    <row r="28" spans="3:11" x14ac:dyDescent="0.35">
      <c r="C28" s="14" t="s">
        <v>95</v>
      </c>
      <c r="D28" s="15">
        <v>77289</v>
      </c>
      <c r="J28" s="14" t="s">
        <v>77</v>
      </c>
      <c r="K28" s="15">
        <v>4.2066799999999924</v>
      </c>
    </row>
    <row r="29" spans="3:11" x14ac:dyDescent="0.35">
      <c r="J29" s="14" t="s">
        <v>82</v>
      </c>
      <c r="K29" s="15">
        <v>4.1983900000000007</v>
      </c>
    </row>
    <row r="30" spans="3:11" x14ac:dyDescent="0.35">
      <c r="J30" s="14" t="s">
        <v>83</v>
      </c>
      <c r="K30" s="15">
        <v>4.2099400000000013</v>
      </c>
    </row>
    <row r="31" spans="3:11" x14ac:dyDescent="0.35">
      <c r="C31" s="13" t="s">
        <v>96</v>
      </c>
      <c r="D31" s="13" t="s">
        <v>110</v>
      </c>
      <c r="J31" s="14" t="s">
        <v>84</v>
      </c>
      <c r="K31" s="15">
        <v>4.2024999999999997</v>
      </c>
    </row>
    <row r="32" spans="3:11" x14ac:dyDescent="0.35">
      <c r="C32" s="13" t="s">
        <v>94</v>
      </c>
      <c r="D32" t="s">
        <v>81</v>
      </c>
      <c r="E32" t="s">
        <v>79</v>
      </c>
      <c r="F32" t="s">
        <v>80</v>
      </c>
      <c r="G32" t="s">
        <v>78</v>
      </c>
      <c r="H32" t="s">
        <v>95</v>
      </c>
      <c r="J32" s="14" t="s">
        <v>95</v>
      </c>
      <c r="K32" s="15">
        <v>4.2043774999999943</v>
      </c>
    </row>
    <row r="33" spans="3:11" x14ac:dyDescent="0.35">
      <c r="C33" s="14" t="s">
        <v>77</v>
      </c>
      <c r="D33" s="15">
        <v>24732556.68999999</v>
      </c>
      <c r="E33" s="15">
        <v>24845052.839999996</v>
      </c>
      <c r="F33" s="15">
        <v>25336339.45999999</v>
      </c>
      <c r="G33" s="15">
        <v>25662258.880000006</v>
      </c>
      <c r="H33" s="15">
        <v>100576207.86999999</v>
      </c>
    </row>
    <row r="34" spans="3:11" x14ac:dyDescent="0.35">
      <c r="C34" s="14" t="s">
        <v>82</v>
      </c>
      <c r="D34" s="15">
        <v>25497400.339999977</v>
      </c>
      <c r="E34" s="15">
        <v>25167655.549999993</v>
      </c>
      <c r="F34" s="15">
        <v>24216258.170000009</v>
      </c>
      <c r="G34" s="15">
        <v>25428961.030000012</v>
      </c>
      <c r="H34" s="15">
        <v>100310275.08999999</v>
      </c>
    </row>
    <row r="35" spans="3:11" x14ac:dyDescent="0.35">
      <c r="C35" s="14" t="s">
        <v>83</v>
      </c>
      <c r="D35" s="15">
        <v>24811404.739999995</v>
      </c>
      <c r="E35" s="15">
        <v>25412221.940000016</v>
      </c>
      <c r="F35" s="15">
        <v>25091500.23999998</v>
      </c>
      <c r="G35" s="15">
        <v>25237790.77999999</v>
      </c>
      <c r="H35" s="15">
        <v>100552917.69999997</v>
      </c>
    </row>
    <row r="36" spans="3:11" x14ac:dyDescent="0.35">
      <c r="C36" s="14" t="s">
        <v>84</v>
      </c>
      <c r="D36" s="15">
        <v>24936519.100000005</v>
      </c>
      <c r="E36" s="15">
        <v>24880952.940000001</v>
      </c>
      <c r="F36" s="15">
        <v>24653049.100000001</v>
      </c>
      <c r="G36" s="15">
        <v>25365503.949999996</v>
      </c>
      <c r="H36" s="15">
        <v>99836025.090000004</v>
      </c>
    </row>
    <row r="37" spans="3:11" x14ac:dyDescent="0.35">
      <c r="C37" s="14" t="s">
        <v>95</v>
      </c>
      <c r="D37" s="15">
        <v>99977880.869999975</v>
      </c>
      <c r="E37" s="15">
        <v>100305883.27</v>
      </c>
      <c r="F37" s="15">
        <v>99297146.969999969</v>
      </c>
      <c r="G37" s="15">
        <v>101694514.64000002</v>
      </c>
      <c r="H37" s="15">
        <v>401275425.75</v>
      </c>
    </row>
    <row r="40" spans="3:11" x14ac:dyDescent="0.35">
      <c r="C40" s="13" t="s">
        <v>94</v>
      </c>
      <c r="D40" t="s">
        <v>112</v>
      </c>
      <c r="E40" t="s">
        <v>113</v>
      </c>
      <c r="G40" s="13" t="s">
        <v>94</v>
      </c>
      <c r="H40" t="s">
        <v>114</v>
      </c>
      <c r="J40" s="13" t="s">
        <v>94</v>
      </c>
      <c r="K40" t="s">
        <v>117</v>
      </c>
    </row>
    <row r="41" spans="3:11" x14ac:dyDescent="0.35">
      <c r="C41" s="14" t="s">
        <v>77</v>
      </c>
      <c r="D41" s="15">
        <v>49311</v>
      </c>
      <c r="E41" s="15">
        <v>24016.499999999982</v>
      </c>
      <c r="G41" s="14" t="s">
        <v>77</v>
      </c>
      <c r="H41" s="15">
        <v>4.4610000000000003</v>
      </c>
      <c r="J41" s="14" t="s">
        <v>99</v>
      </c>
      <c r="K41" s="15">
        <v>2473637</v>
      </c>
    </row>
    <row r="42" spans="3:11" x14ac:dyDescent="0.35">
      <c r="C42" s="14" t="s">
        <v>82</v>
      </c>
      <c r="D42" s="15">
        <v>49547</v>
      </c>
      <c r="E42" s="15">
        <v>23939.500000000007</v>
      </c>
      <c r="G42" s="14" t="s">
        <v>82</v>
      </c>
      <c r="H42" s="15">
        <v>4.6040000000000001</v>
      </c>
      <c r="J42" s="14" t="s">
        <v>100</v>
      </c>
      <c r="K42" s="15">
        <v>2209396</v>
      </c>
    </row>
    <row r="43" spans="3:11" x14ac:dyDescent="0.35">
      <c r="C43" s="14" t="s">
        <v>83</v>
      </c>
      <c r="D43" s="15">
        <v>49823</v>
      </c>
      <c r="E43" s="15">
        <v>24064.300000000007</v>
      </c>
      <c r="G43" s="14" t="s">
        <v>83</v>
      </c>
      <c r="H43" s="15">
        <v>4.4720000000000004</v>
      </c>
      <c r="J43" s="14" t="s">
        <v>101</v>
      </c>
      <c r="K43" s="15">
        <v>2472148</v>
      </c>
    </row>
    <row r="44" spans="3:11" x14ac:dyDescent="0.35">
      <c r="C44" s="14" t="s">
        <v>84</v>
      </c>
      <c r="D44" s="15">
        <v>49578</v>
      </c>
      <c r="E44" s="15">
        <v>23662.30000000001</v>
      </c>
      <c r="G44" s="14" t="s">
        <v>84</v>
      </c>
      <c r="H44" s="15">
        <v>4.4880000000000004</v>
      </c>
      <c r="J44" s="14" t="s">
        <v>102</v>
      </c>
      <c r="K44" s="15">
        <v>2359375</v>
      </c>
    </row>
    <row r="45" spans="3:11" x14ac:dyDescent="0.35">
      <c r="C45" s="14" t="s">
        <v>95</v>
      </c>
      <c r="D45" s="15">
        <v>198259</v>
      </c>
      <c r="E45" s="15">
        <v>95682.6</v>
      </c>
      <c r="G45" s="14" t="s">
        <v>95</v>
      </c>
      <c r="H45" s="15">
        <v>4.5062499999999996</v>
      </c>
      <c r="J45" s="14" t="s">
        <v>103</v>
      </c>
      <c r="K45" s="15">
        <v>2453990</v>
      </c>
    </row>
    <row r="46" spans="3:11" x14ac:dyDescent="0.35">
      <c r="J46" s="14" t="s">
        <v>104</v>
      </c>
      <c r="K46" s="15">
        <v>2403967</v>
      </c>
    </row>
    <row r="47" spans="3:11" x14ac:dyDescent="0.35">
      <c r="J47" s="14" t="s">
        <v>105</v>
      </c>
      <c r="K47" s="15">
        <v>2462444</v>
      </c>
    </row>
    <row r="48" spans="3:11" x14ac:dyDescent="0.35">
      <c r="C48" s="13" t="s">
        <v>94</v>
      </c>
      <c r="D48" t="s">
        <v>115</v>
      </c>
      <c r="J48" s="14" t="s">
        <v>106</v>
      </c>
      <c r="K48" s="15">
        <v>2482098</v>
      </c>
    </row>
    <row r="49" spans="3:11" x14ac:dyDescent="0.35">
      <c r="C49" s="14" t="s">
        <v>99</v>
      </c>
      <c r="D49" s="15">
        <v>50117</v>
      </c>
      <c r="F49" s="13" t="s">
        <v>94</v>
      </c>
      <c r="G49" t="s">
        <v>116</v>
      </c>
      <c r="J49" s="14" t="s">
        <v>107</v>
      </c>
      <c r="K49" s="15">
        <v>547697</v>
      </c>
    </row>
    <row r="50" spans="3:11" x14ac:dyDescent="0.35">
      <c r="C50" s="14" t="s">
        <v>100</v>
      </c>
      <c r="D50" s="15">
        <v>44616</v>
      </c>
      <c r="F50" s="14" t="s">
        <v>77</v>
      </c>
      <c r="G50" s="15">
        <v>55134.728200000027</v>
      </c>
      <c r="J50" s="14" t="s">
        <v>95</v>
      </c>
      <c r="K50" s="15">
        <v>19864752</v>
      </c>
    </row>
    <row r="51" spans="3:11" x14ac:dyDescent="0.35">
      <c r="C51" s="14" t="s">
        <v>101</v>
      </c>
      <c r="D51" s="15">
        <v>49519</v>
      </c>
      <c r="F51" s="16" t="s">
        <v>99</v>
      </c>
      <c r="G51" s="15">
        <v>55176.055725806444</v>
      </c>
    </row>
    <row r="52" spans="3:11" x14ac:dyDescent="0.35">
      <c r="C52" s="14" t="s">
        <v>102</v>
      </c>
      <c r="D52" s="15">
        <v>47083</v>
      </c>
      <c r="F52" s="16" t="s">
        <v>100</v>
      </c>
      <c r="G52" s="15">
        <v>54194.871071428584</v>
      </c>
    </row>
    <row r="53" spans="3:11" x14ac:dyDescent="0.35">
      <c r="C53" s="14" t="s">
        <v>103</v>
      </c>
      <c r="D53" s="15">
        <v>49674</v>
      </c>
      <c r="F53" s="16" t="s">
        <v>101</v>
      </c>
      <c r="G53" s="15">
        <v>56092.578790322579</v>
      </c>
    </row>
    <row r="54" spans="3:11" x14ac:dyDescent="0.35">
      <c r="C54" s="14" t="s">
        <v>104</v>
      </c>
      <c r="D54" s="15">
        <v>48347</v>
      </c>
      <c r="F54" s="16" t="s">
        <v>102</v>
      </c>
      <c r="G54" s="15">
        <v>55893.412916666661</v>
      </c>
    </row>
    <row r="55" spans="3:11" x14ac:dyDescent="0.35">
      <c r="C55" s="14" t="s">
        <v>105</v>
      </c>
      <c r="D55" s="15">
        <v>49354</v>
      </c>
      <c r="F55" s="16" t="s">
        <v>103</v>
      </c>
      <c r="G55" s="15">
        <v>53372.752580645203</v>
      </c>
    </row>
    <row r="56" spans="3:11" x14ac:dyDescent="0.35">
      <c r="C56" s="14" t="s">
        <v>106</v>
      </c>
      <c r="D56" s="15">
        <v>49974</v>
      </c>
      <c r="F56" s="16" t="s">
        <v>104</v>
      </c>
      <c r="G56" s="15">
        <v>55562.738583333339</v>
      </c>
    </row>
    <row r="57" spans="3:11" x14ac:dyDescent="0.35">
      <c r="C57" s="14" t="s">
        <v>107</v>
      </c>
      <c r="D57" s="15">
        <v>11238</v>
      </c>
      <c r="F57" s="16" t="s">
        <v>105</v>
      </c>
      <c r="G57" s="15">
        <v>56071.318790322592</v>
      </c>
    </row>
    <row r="58" spans="3:11" x14ac:dyDescent="0.35">
      <c r="C58" s="14" t="s">
        <v>95</v>
      </c>
      <c r="D58" s="15">
        <v>399922</v>
      </c>
      <c r="F58" s="16" t="s">
        <v>106</v>
      </c>
      <c r="G58" s="15">
        <v>53776.048387096773</v>
      </c>
    </row>
    <row r="59" spans="3:11" x14ac:dyDescent="0.35">
      <c r="F59" s="16" t="s">
        <v>107</v>
      </c>
      <c r="G59" s="15">
        <v>59055.676071428563</v>
      </c>
    </row>
    <row r="60" spans="3:11" x14ac:dyDescent="0.35">
      <c r="F60" s="14" t="s">
        <v>82</v>
      </c>
      <c r="G60" s="15">
        <v>54918.140950000015</v>
      </c>
    </row>
    <row r="61" spans="3:11" x14ac:dyDescent="0.35">
      <c r="F61" s="16" t="s">
        <v>99</v>
      </c>
      <c r="G61" s="15">
        <v>55378.079354838686</v>
      </c>
    </row>
    <row r="62" spans="3:11" x14ac:dyDescent="0.35">
      <c r="F62" s="16" t="s">
        <v>100</v>
      </c>
      <c r="G62" s="15">
        <v>55749.095803571421</v>
      </c>
    </row>
    <row r="63" spans="3:11" x14ac:dyDescent="0.35">
      <c r="F63" s="16" t="s">
        <v>101</v>
      </c>
      <c r="G63" s="15">
        <v>53353.545967741942</v>
      </c>
    </row>
    <row r="64" spans="3:11" x14ac:dyDescent="0.35">
      <c r="F64" s="16" t="s">
        <v>102</v>
      </c>
      <c r="G64" s="15">
        <v>53649.84258333336</v>
      </c>
    </row>
    <row r="65" spans="6:7" x14ac:dyDescent="0.35">
      <c r="F65" s="16" t="s">
        <v>103</v>
      </c>
      <c r="G65" s="15">
        <v>55656.470564516108</v>
      </c>
    </row>
    <row r="66" spans="6:7" x14ac:dyDescent="0.35">
      <c r="F66" s="16" t="s">
        <v>104</v>
      </c>
      <c r="G66" s="15">
        <v>55174.323249999994</v>
      </c>
    </row>
    <row r="67" spans="6:7" x14ac:dyDescent="0.35">
      <c r="F67" s="16" t="s">
        <v>105</v>
      </c>
      <c r="G67" s="15">
        <v>55014.43588709677</v>
      </c>
    </row>
    <row r="68" spans="6:7" x14ac:dyDescent="0.35">
      <c r="F68" s="16" t="s">
        <v>106</v>
      </c>
      <c r="G68" s="15">
        <v>56665.059838709683</v>
      </c>
    </row>
    <row r="69" spans="6:7" x14ac:dyDescent="0.35">
      <c r="F69" s="16" t="s">
        <v>107</v>
      </c>
      <c r="G69" s="15">
        <v>49391.462857142869</v>
      </c>
    </row>
    <row r="70" spans="6:7" x14ac:dyDescent="0.35">
      <c r="F70" s="14" t="s">
        <v>83</v>
      </c>
      <c r="G70" s="15">
        <v>55917.525589999925</v>
      </c>
    </row>
    <row r="71" spans="6:7" x14ac:dyDescent="0.35">
      <c r="F71" s="16" t="s">
        <v>99</v>
      </c>
      <c r="G71" s="15">
        <v>55164.988467741918</v>
      </c>
    </row>
    <row r="72" spans="6:7" x14ac:dyDescent="0.35">
      <c r="F72" s="16" t="s">
        <v>100</v>
      </c>
      <c r="G72" s="15">
        <v>54867.234553571441</v>
      </c>
    </row>
    <row r="73" spans="6:7" x14ac:dyDescent="0.35">
      <c r="F73" s="16" t="s">
        <v>101</v>
      </c>
      <c r="G73" s="15">
        <v>58968.927822580612</v>
      </c>
    </row>
    <row r="74" spans="6:7" x14ac:dyDescent="0.35">
      <c r="F74" s="16" t="s">
        <v>102</v>
      </c>
      <c r="G74" s="15">
        <v>53636.621083333346</v>
      </c>
    </row>
    <row r="75" spans="6:7" x14ac:dyDescent="0.35">
      <c r="F75" s="16" t="s">
        <v>103</v>
      </c>
      <c r="G75" s="15">
        <v>55192.684758064526</v>
      </c>
    </row>
    <row r="76" spans="6:7" x14ac:dyDescent="0.35">
      <c r="F76" s="16" t="s">
        <v>104</v>
      </c>
      <c r="G76" s="15">
        <v>56470.697583333342</v>
      </c>
    </row>
    <row r="77" spans="6:7" x14ac:dyDescent="0.35">
      <c r="F77" s="16" t="s">
        <v>105</v>
      </c>
      <c r="G77" s="15">
        <v>55185.405241935499</v>
      </c>
    </row>
    <row r="78" spans="6:7" x14ac:dyDescent="0.35">
      <c r="F78" s="16" t="s">
        <v>106</v>
      </c>
      <c r="G78" s="15">
        <v>57367.861532258052</v>
      </c>
    </row>
    <row r="79" spans="6:7" x14ac:dyDescent="0.35">
      <c r="F79" s="16" t="s">
        <v>107</v>
      </c>
      <c r="G79" s="15">
        <v>57371.909642857157</v>
      </c>
    </row>
    <row r="80" spans="6:7" x14ac:dyDescent="0.35">
      <c r="F80" s="14" t="s">
        <v>84</v>
      </c>
      <c r="G80" s="15">
        <v>54806.606919999969</v>
      </c>
    </row>
    <row r="81" spans="6:7" x14ac:dyDescent="0.35">
      <c r="F81" s="16" t="s">
        <v>99</v>
      </c>
      <c r="G81" s="15">
        <v>55401.648387096742</v>
      </c>
    </row>
    <row r="82" spans="6:7" x14ac:dyDescent="0.35">
      <c r="F82" s="16" t="s">
        <v>100</v>
      </c>
      <c r="G82" s="15">
        <v>56065.969821428575</v>
      </c>
    </row>
    <row r="83" spans="6:7" x14ac:dyDescent="0.35">
      <c r="F83" s="16" t="s">
        <v>101</v>
      </c>
      <c r="G83" s="15">
        <v>53646.90233870966</v>
      </c>
    </row>
    <row r="84" spans="6:7" x14ac:dyDescent="0.35">
      <c r="F84" s="16" t="s">
        <v>102</v>
      </c>
      <c r="G84" s="15">
        <v>52973.578000000016</v>
      </c>
    </row>
    <row r="85" spans="6:7" x14ac:dyDescent="0.35">
      <c r="F85" s="16" t="s">
        <v>103</v>
      </c>
      <c r="G85" s="15">
        <v>52764.721532258074</v>
      </c>
    </row>
    <row r="86" spans="6:7" x14ac:dyDescent="0.35">
      <c r="F86" s="16" t="s">
        <v>104</v>
      </c>
      <c r="G86" s="15">
        <v>54175.912499999999</v>
      </c>
    </row>
    <row r="87" spans="6:7" x14ac:dyDescent="0.35">
      <c r="F87" s="16" t="s">
        <v>105</v>
      </c>
      <c r="G87" s="15">
        <v>56073.782580645122</v>
      </c>
    </row>
    <row r="88" spans="6:7" x14ac:dyDescent="0.35">
      <c r="F88" s="16" t="s">
        <v>106</v>
      </c>
      <c r="G88" s="15">
        <v>57121.790887096788</v>
      </c>
    </row>
    <row r="89" spans="6:7" x14ac:dyDescent="0.35">
      <c r="F89" s="16" t="s">
        <v>107</v>
      </c>
      <c r="G89" s="15">
        <v>56006.52035714285</v>
      </c>
    </row>
    <row r="90" spans="6:7" x14ac:dyDescent="0.35">
      <c r="F90" s="14" t="s">
        <v>95</v>
      </c>
      <c r="G90" s="15">
        <v>55194.25041500006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M59:M61"/>
  <sheetViews>
    <sheetView tabSelected="1" zoomScale="55" zoomScaleNormal="55" workbookViewId="0">
      <selection activeCell="C21" sqref="C21"/>
    </sheetView>
  </sheetViews>
  <sheetFormatPr defaultRowHeight="14.5" x14ac:dyDescent="0.35"/>
  <sheetData>
    <row r="59" spans="13:13" x14ac:dyDescent="0.35">
      <c r="M59" s="17"/>
    </row>
    <row r="61" spans="13:13" x14ac:dyDescent="0.35">
      <c r="M61"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
  <sheetViews>
    <sheetView zoomScale="85" zoomScaleNormal="85" workbookViewId="0">
      <selection activeCell="B17" sqref="B17:P17"/>
    </sheetView>
  </sheetViews>
  <sheetFormatPr defaultRowHeight="14.5" x14ac:dyDescent="0.35"/>
  <sheetData>
    <row r="2" spans="2:16" ht="15" thickBot="1" x14ac:dyDescent="0.4"/>
    <row r="3" spans="2:16" ht="29" customHeight="1" thickBot="1" x14ac:dyDescent="0.4">
      <c r="B3" s="46" t="s">
        <v>35</v>
      </c>
      <c r="C3" s="47"/>
      <c r="D3" s="47"/>
      <c r="E3" s="47"/>
      <c r="F3" s="47"/>
      <c r="G3" s="47"/>
      <c r="H3" s="47"/>
      <c r="I3" s="47"/>
      <c r="J3" s="47"/>
      <c r="K3" s="47"/>
      <c r="L3" s="47"/>
      <c r="M3" s="47"/>
      <c r="N3" s="47"/>
      <c r="O3" s="47"/>
      <c r="P3" s="48"/>
    </row>
    <row r="4" spans="2:16" ht="14.5" customHeight="1" x14ac:dyDescent="0.35">
      <c r="B4" s="51" t="s">
        <v>85</v>
      </c>
      <c r="C4" s="52"/>
      <c r="D4" s="53"/>
      <c r="F4" s="51" t="s">
        <v>86</v>
      </c>
      <c r="G4" s="52"/>
      <c r="H4" s="53"/>
      <c r="J4" s="51" t="s">
        <v>87</v>
      </c>
      <c r="K4" s="52"/>
      <c r="L4" s="53"/>
      <c r="N4" s="51" t="s">
        <v>88</v>
      </c>
      <c r="O4" s="52"/>
      <c r="P4" s="53"/>
    </row>
    <row r="5" spans="2:16" ht="14.5" customHeight="1" x14ac:dyDescent="0.35">
      <c r="B5" s="51"/>
      <c r="C5" s="52"/>
      <c r="D5" s="53"/>
      <c r="F5" s="51"/>
      <c r="G5" s="52"/>
      <c r="H5" s="53"/>
      <c r="J5" s="51"/>
      <c r="K5" s="52"/>
      <c r="L5" s="53"/>
      <c r="N5" s="51"/>
      <c r="O5" s="52"/>
      <c r="P5" s="53"/>
    </row>
    <row r="6" spans="2:16" ht="14.5" customHeight="1" x14ac:dyDescent="0.35">
      <c r="B6" s="54">
        <f>SUM(Dataset!D2:D4001)</f>
        <v>401275425.75000018</v>
      </c>
      <c r="C6" s="55"/>
      <c r="D6" s="56"/>
      <c r="F6" s="54">
        <f>SUM(Dataset!E4001)</f>
        <v>64266.2</v>
      </c>
      <c r="G6" s="55"/>
      <c r="H6" s="56"/>
      <c r="J6" s="54">
        <f>SUM(Dataset!F2:F4001)</f>
        <v>180498423.80000001</v>
      </c>
      <c r="K6" s="55"/>
      <c r="L6" s="56"/>
      <c r="N6" s="54">
        <f>SUM(Dataset!G2:G4001)</f>
        <v>179960.18000000008</v>
      </c>
      <c r="O6" s="55"/>
      <c r="P6" s="56"/>
    </row>
    <row r="7" spans="2:16" ht="15" customHeight="1" thickBot="1" x14ac:dyDescent="0.4">
      <c r="B7" s="57"/>
      <c r="C7" s="58"/>
      <c r="D7" s="59"/>
      <c r="F7" s="57"/>
      <c r="G7" s="58"/>
      <c r="H7" s="59"/>
      <c r="J7" s="57"/>
      <c r="K7" s="58"/>
      <c r="L7" s="59"/>
      <c r="N7" s="57"/>
      <c r="O7" s="58"/>
      <c r="P7" s="59"/>
    </row>
    <row r="9" spans="2:16" ht="15" thickBot="1" x14ac:dyDescent="0.4"/>
    <row r="10" spans="2:16" ht="27.5" customHeight="1" thickBot="1" x14ac:dyDescent="0.4">
      <c r="B10" s="46" t="s">
        <v>40</v>
      </c>
      <c r="C10" s="47"/>
      <c r="D10" s="47"/>
      <c r="E10" s="47"/>
      <c r="F10" s="47"/>
      <c r="G10" s="47"/>
      <c r="H10" s="47"/>
      <c r="I10" s="47"/>
      <c r="J10" s="47"/>
      <c r="K10" s="47"/>
      <c r="L10" s="47"/>
      <c r="M10" s="47"/>
      <c r="N10" s="47"/>
      <c r="O10" s="47"/>
      <c r="P10" s="48"/>
    </row>
    <row r="11" spans="2:16" x14ac:dyDescent="0.35">
      <c r="B11" s="38" t="s">
        <v>85</v>
      </c>
      <c r="C11" s="36"/>
      <c r="D11" s="37"/>
      <c r="F11" s="38" t="s">
        <v>89</v>
      </c>
      <c r="G11" s="36"/>
      <c r="H11" s="37"/>
      <c r="J11" s="38" t="s">
        <v>90</v>
      </c>
      <c r="K11" s="36"/>
      <c r="L11" s="37"/>
      <c r="N11" s="60" t="s">
        <v>91</v>
      </c>
      <c r="O11" s="61"/>
      <c r="P11" s="62"/>
    </row>
    <row r="12" spans="2:16" x14ac:dyDescent="0.35">
      <c r="B12" s="38"/>
      <c r="C12" s="36"/>
      <c r="D12" s="37"/>
      <c r="F12" s="38"/>
      <c r="G12" s="36"/>
      <c r="H12" s="37"/>
      <c r="J12" s="38"/>
      <c r="K12" s="36"/>
      <c r="L12" s="37"/>
      <c r="N12" s="60"/>
      <c r="O12" s="61"/>
      <c r="P12" s="62"/>
    </row>
    <row r="13" spans="2:16" x14ac:dyDescent="0.35">
      <c r="B13" s="29">
        <f>SUM(Dataset!H2:H4001)</f>
        <v>399922</v>
      </c>
      <c r="C13" s="30"/>
      <c r="D13" s="31"/>
      <c r="F13" s="40">
        <f>AVERAGE(Dataset!I2:I4001)</f>
        <v>0.19814625</v>
      </c>
      <c r="G13" s="41"/>
      <c r="H13" s="42"/>
      <c r="J13" s="29">
        <f>SUM(Dataset!J2:J4001)</f>
        <v>77289</v>
      </c>
      <c r="K13" s="30"/>
      <c r="L13" s="31"/>
      <c r="N13" s="63">
        <f>SUM(Dataset!K2:K4001)</f>
        <v>801784.87999999966</v>
      </c>
      <c r="O13" s="64"/>
      <c r="P13" s="65"/>
    </row>
    <row r="14" spans="2:16" ht="15" thickBot="1" x14ac:dyDescent="0.4">
      <c r="B14" s="32"/>
      <c r="C14" s="33"/>
      <c r="D14" s="34"/>
      <c r="F14" s="43"/>
      <c r="G14" s="44"/>
      <c r="H14" s="45"/>
      <c r="J14" s="32"/>
      <c r="K14" s="33"/>
      <c r="L14" s="34"/>
      <c r="N14" s="66"/>
      <c r="O14" s="67"/>
      <c r="P14" s="68"/>
    </row>
    <row r="16" spans="2:16" ht="15" thickBot="1" x14ac:dyDescent="0.4"/>
    <row r="17" spans="2:16" ht="29" customHeight="1" thickBot="1" x14ac:dyDescent="0.4">
      <c r="B17" s="46" t="s">
        <v>45</v>
      </c>
      <c r="C17" s="47"/>
      <c r="D17" s="47"/>
      <c r="E17" s="47"/>
      <c r="F17" s="47"/>
      <c r="G17" s="47"/>
      <c r="H17" s="47"/>
      <c r="I17" s="47"/>
      <c r="J17" s="47"/>
      <c r="K17" s="47"/>
      <c r="L17" s="47"/>
      <c r="M17" s="47"/>
      <c r="N17" s="47"/>
      <c r="O17" s="47"/>
      <c r="P17" s="48"/>
    </row>
    <row r="18" spans="2:16" x14ac:dyDescent="0.35">
      <c r="B18" s="49" t="s">
        <v>46</v>
      </c>
      <c r="C18" s="36"/>
      <c r="D18" s="37"/>
      <c r="F18" s="35" t="s">
        <v>47</v>
      </c>
      <c r="G18" s="36"/>
      <c r="H18" s="37"/>
      <c r="J18" s="39" t="s">
        <v>92</v>
      </c>
      <c r="K18" s="36"/>
      <c r="L18" s="37"/>
      <c r="N18" s="50" t="s">
        <v>93</v>
      </c>
      <c r="O18" s="36"/>
      <c r="P18" s="37"/>
    </row>
    <row r="19" spans="2:16" x14ac:dyDescent="0.35">
      <c r="B19" s="38"/>
      <c r="C19" s="36"/>
      <c r="D19" s="37"/>
      <c r="F19" s="38"/>
      <c r="G19" s="36"/>
      <c r="H19" s="37"/>
      <c r="J19" s="38"/>
      <c r="K19" s="36"/>
      <c r="L19" s="37"/>
      <c r="N19" s="38"/>
      <c r="O19" s="36"/>
      <c r="P19" s="37"/>
    </row>
    <row r="20" spans="2:16" x14ac:dyDescent="0.35">
      <c r="B20" s="29">
        <f>AVERAGE(Dataset!L2:L4001)</f>
        <v>4.5062499999999996</v>
      </c>
      <c r="C20" s="30"/>
      <c r="D20" s="31"/>
      <c r="F20" s="29">
        <f>AVERAGE(Dataset!M2:M4001)</f>
        <v>4.2043774999999899</v>
      </c>
      <c r="G20" s="30"/>
      <c r="H20" s="31"/>
      <c r="J20" s="29">
        <f>SUM(Dataset!N2:N4001)</f>
        <v>198259</v>
      </c>
      <c r="K20" s="30"/>
      <c r="L20" s="31"/>
      <c r="N20" s="29">
        <f>AVERAGE(Dataset!O2:O4001)</f>
        <v>23.920649999999998</v>
      </c>
      <c r="O20" s="30"/>
      <c r="P20" s="31"/>
    </row>
    <row r="21" spans="2:16" ht="15" thickBot="1" x14ac:dyDescent="0.4">
      <c r="B21" s="32"/>
      <c r="C21" s="33"/>
      <c r="D21" s="34"/>
      <c r="F21" s="32"/>
      <c r="G21" s="33"/>
      <c r="H21" s="34"/>
      <c r="J21" s="32"/>
      <c r="K21" s="33"/>
      <c r="L21" s="34"/>
      <c r="N21" s="32"/>
      <c r="O21" s="33"/>
      <c r="P21" s="34"/>
    </row>
  </sheetData>
  <mergeCells count="27">
    <mergeCell ref="B3:P3"/>
    <mergeCell ref="B10:P10"/>
    <mergeCell ref="B11:D12"/>
    <mergeCell ref="B4:D5"/>
    <mergeCell ref="B6:D7"/>
    <mergeCell ref="F4:H5"/>
    <mergeCell ref="F6:H7"/>
    <mergeCell ref="J4:L5"/>
    <mergeCell ref="J6:L7"/>
    <mergeCell ref="J11:L12"/>
    <mergeCell ref="N11:P12"/>
    <mergeCell ref="N4:P5"/>
    <mergeCell ref="N6:P7"/>
    <mergeCell ref="B13:D14"/>
    <mergeCell ref="F11:H12"/>
    <mergeCell ref="F13:H14"/>
    <mergeCell ref="B17:P17"/>
    <mergeCell ref="B18:D19"/>
    <mergeCell ref="N18:P19"/>
    <mergeCell ref="J13:L14"/>
    <mergeCell ref="N13:P14"/>
    <mergeCell ref="N20:P21"/>
    <mergeCell ref="B20:D21"/>
    <mergeCell ref="F18:H19"/>
    <mergeCell ref="F20:H21"/>
    <mergeCell ref="J18:L19"/>
    <mergeCell ref="J20:L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Tasks</vt:lpstr>
      <vt:lpstr>KPIs</vt:lpstr>
      <vt:lpstr>Dataset</vt:lpstr>
      <vt:lpstr>Sheet1</vt:lpstr>
      <vt:lpstr>Dashbord </vt:lpstr>
      <vt:lpstr>Dashbord 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SHREE RAJ SALES</dc:creator>
  <cp:lastModifiedBy>SHREE RAJ SALES</cp:lastModifiedBy>
  <dcterms:created xsi:type="dcterms:W3CDTF">2026-05-14T12:14:03Z</dcterms:created>
  <dcterms:modified xsi:type="dcterms:W3CDTF">2026-05-15T09:21:26Z</dcterms:modified>
</cp:coreProperties>
</file>