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D\Desktop\GMTKN55\b3lyp\category 2\"/>
    </mc:Choice>
  </mc:AlternateContent>
  <bookViews>
    <workbookView xWindow="0" yWindow="0" windowWidth="28800" windowHeight="12210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M2" i="1" l="1"/>
  <c r="N2" i="1"/>
  <c r="O2" i="1"/>
  <c r="P2" i="1"/>
  <c r="M3" i="1"/>
  <c r="M38" i="1" s="1"/>
  <c r="N3" i="1"/>
  <c r="N38" i="1" s="1"/>
  <c r="O3" i="1"/>
  <c r="P3" i="1"/>
  <c r="M4" i="1"/>
  <c r="N4" i="1"/>
  <c r="O4" i="1"/>
  <c r="O38" i="1" s="1"/>
  <c r="P4" i="1"/>
  <c r="P38" i="1" s="1"/>
  <c r="M5" i="1"/>
  <c r="N5" i="1"/>
  <c r="O5" i="1"/>
  <c r="P5" i="1"/>
  <c r="M6" i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M34" i="1"/>
  <c r="N34" i="1"/>
  <c r="O34" i="1"/>
  <c r="P34" i="1"/>
  <c r="M35" i="1"/>
  <c r="N35" i="1"/>
  <c r="O35" i="1"/>
  <c r="P35" i="1"/>
  <c r="M36" i="1"/>
  <c r="N36" i="1"/>
  <c r="O36" i="1"/>
  <c r="P36" i="1"/>
  <c r="M37" i="1"/>
  <c r="N37" i="1"/>
  <c r="O37" i="1"/>
  <c r="P37" i="1"/>
  <c r="L3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2" i="1"/>
</calcChain>
</file>

<file path=xl/sharedStrings.xml><?xml version="1.0" encoding="utf-8"?>
<sst xmlns="http://schemas.openxmlformats.org/spreadsheetml/2006/main" count="46" uniqueCount="46">
  <si>
    <t>Reaction</t>
  </si>
  <si>
    <t>Reference</t>
  </si>
  <si>
    <t>ML_B3LYP</t>
  </si>
  <si>
    <t>ML_B3LYP+D</t>
  </si>
  <si>
    <t>B3LYP</t>
  </si>
  <si>
    <t>B3LYP + D</t>
  </si>
  <si>
    <t>ML_B3LYP Error</t>
  </si>
  <si>
    <t>ML_B3LYP+D Error</t>
  </si>
  <si>
    <t>B3LYP Error</t>
  </si>
  <si>
    <t>B3LYP + D Error</t>
  </si>
  <si>
    <t>['c2h6', 'h1', 'ch4']</t>
  </si>
  <si>
    <t>['c2h6', 'h2', 'ch4']</t>
  </si>
  <si>
    <t>['c2h6', 'h3', 'ch4']</t>
  </si>
  <si>
    <t>['c2h6', 'h4', 'ch4']</t>
  </si>
  <si>
    <t>['c2h6', 'h5', 'ch4']</t>
  </si>
  <si>
    <t>['c2h6', 'h6', 'ch4']</t>
  </si>
  <si>
    <t>['c2h6', 'h7', 'ch4']</t>
  </si>
  <si>
    <t>['c2h6', 'h8', 'ch4']</t>
  </si>
  <si>
    <t>['c2h6', 'h9', 'ch4']</t>
  </si>
  <si>
    <t>['c2h6', 'h10', 'ch4']</t>
  </si>
  <si>
    <t>['c2h6', 'h11', 'ch4']</t>
  </si>
  <si>
    <t>['c2h6', 'h12', 'ch4']</t>
  </si>
  <si>
    <t>['c2h6', 'h13', 'ch4']</t>
  </si>
  <si>
    <t>['c2h6', 'h14', 'ch4']</t>
  </si>
  <si>
    <t>['c2h6', 'h15', 'ch4']</t>
  </si>
  <si>
    <t>['c2h6', 'r1', 'ch4']</t>
  </si>
  <si>
    <t>['c2h6', 'r2', 'ch4']</t>
  </si>
  <si>
    <t>['c2h6', 'r3', 'ch4']</t>
  </si>
  <si>
    <t>['c2h6', 'r4', 'ch4']</t>
  </si>
  <si>
    <t>['c2h6', 'r5', 'ch4']</t>
  </si>
  <si>
    <t>['c2h6', 'r6', 'ch4']</t>
  </si>
  <si>
    <t>['c2h6', 'r7', 'ch4']</t>
  </si>
  <si>
    <t>['c2h6', 'r8', 'ch4']</t>
  </si>
  <si>
    <t>['c2h6', 'r9', 'ch4']</t>
  </si>
  <si>
    <t>['c2h6', 'r10', 'ch4']</t>
  </si>
  <si>
    <t>['c2h6', 'r11', 'ch4']</t>
  </si>
  <si>
    <t>['c2h6', 'r12', 'ch4']</t>
  </si>
  <si>
    <t>['c2h6', 'r13', 'ch4']</t>
  </si>
  <si>
    <t>['c2h6', 'r14', 'ch4']</t>
  </si>
  <si>
    <t>['c2h6', 'r15', 'ch4']</t>
  </si>
  <si>
    <t>['c2h6', 'r16', 'ch4']</t>
  </si>
  <si>
    <t>['c2h6', 'c1', 'ch4']</t>
  </si>
  <si>
    <t>['c2h6', 'c2', 'ch4']</t>
  </si>
  <si>
    <t>['c2h6', 'c3', 'ch4']</t>
  </si>
  <si>
    <t>['c2h6', 'c4', 'ch4']</t>
  </si>
  <si>
    <t>['c2h6', 'c5', 'ch4']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</si>
</sst>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workbookViewId="0">
      <selection activeCell="N29" sqref="N29"/>
    </sheetView>
  </sheetViews>
  <sheetFormatPr defaultRowHeight="13.5" x14ac:dyDescent="0.15"/>
  <sheetData>
    <row r="1" spans="1:1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6" x14ac:dyDescent="0.15">
      <c r="A2" t="s">
        <v>10</v>
      </c>
      <c r="B2">
        <v>9.5399999999999991</v>
      </c>
      <c r="C2">
        <v>1.807843048882205</v>
      </c>
      <c r="D2">
        <v>7.4328721025813138</v>
      </c>
      <c r="E2">
        <v>1.9397567044070461</v>
      </c>
      <c r="F2">
        <v>7.5647857581061544</v>
      </c>
      <c r="G2">
        <v>7.7321569511177941</v>
      </c>
      <c r="H2">
        <v>2.1071278974186849</v>
      </c>
      <c r="I2">
        <v>7.6002432955929544</v>
      </c>
      <c r="J2">
        <v>1.975214241893845</v>
      </c>
      <c r="L2">
        <f>ABS(B2)</f>
        <v>9.5399999999999991</v>
      </c>
      <c r="M2">
        <f t="shared" ref="M2:P17" si="0">ABS(C2)</f>
        <v>1.807843048882205</v>
      </c>
      <c r="N2">
        <f t="shared" si="0"/>
        <v>7.4328721025813138</v>
      </c>
      <c r="O2">
        <f t="shared" si="0"/>
        <v>1.9397567044070461</v>
      </c>
      <c r="P2">
        <f t="shared" si="0"/>
        <v>7.5647857581061544</v>
      </c>
    </row>
    <row r="3" spans="1:16" x14ac:dyDescent="0.15">
      <c r="A3" t="s">
        <v>11</v>
      </c>
      <c r="B3">
        <v>9.5</v>
      </c>
      <c r="C3">
        <v>3.5124646792537528</v>
      </c>
      <c r="D3">
        <v>7.7132409768382786</v>
      </c>
      <c r="E3">
        <v>3.6106748699385212</v>
      </c>
      <c r="F3">
        <v>7.811451167523046</v>
      </c>
      <c r="G3">
        <v>5.9875353207462467</v>
      </c>
      <c r="H3">
        <v>1.786759023161721</v>
      </c>
      <c r="I3">
        <v>5.8893251300614793</v>
      </c>
      <c r="J3">
        <v>1.688548832476954</v>
      </c>
      <c r="L3">
        <f t="shared" ref="L3:L37" si="1">ABS(B3)</f>
        <v>9.5</v>
      </c>
      <c r="M3">
        <f t="shared" si="0"/>
        <v>3.5124646792537528</v>
      </c>
      <c r="N3">
        <f t="shared" si="0"/>
        <v>7.7132409768382786</v>
      </c>
      <c r="O3">
        <f t="shared" si="0"/>
        <v>3.6106748699385212</v>
      </c>
      <c r="P3">
        <f t="shared" si="0"/>
        <v>7.811451167523046</v>
      </c>
    </row>
    <row r="4" spans="1:16" x14ac:dyDescent="0.15">
      <c r="A4" t="s">
        <v>12</v>
      </c>
      <c r="B4">
        <v>11.09</v>
      </c>
      <c r="C4">
        <v>2.57416768555413</v>
      </c>
      <c r="D4">
        <v>8.4887336480460363</v>
      </c>
      <c r="E4">
        <v>2.7367592702503321</v>
      </c>
      <c r="F4">
        <v>8.651325232713134</v>
      </c>
      <c r="G4">
        <v>8.5158323144458699</v>
      </c>
      <c r="H4">
        <v>2.6012663519539641</v>
      </c>
      <c r="I4">
        <v>8.3532407297496682</v>
      </c>
      <c r="J4">
        <v>2.4386747672868658</v>
      </c>
      <c r="L4">
        <f t="shared" si="1"/>
        <v>11.09</v>
      </c>
      <c r="M4">
        <f t="shared" si="0"/>
        <v>2.57416768555413</v>
      </c>
      <c r="N4">
        <f t="shared" si="0"/>
        <v>8.4887336480460363</v>
      </c>
      <c r="O4">
        <f t="shared" si="0"/>
        <v>2.7367592702503321</v>
      </c>
      <c r="P4">
        <f t="shared" si="0"/>
        <v>8.651325232713134</v>
      </c>
    </row>
    <row r="5" spans="1:16" x14ac:dyDescent="0.15">
      <c r="A5" t="s">
        <v>13</v>
      </c>
      <c r="B5">
        <v>8.85</v>
      </c>
      <c r="C5">
        <v>2.4387647253461182</v>
      </c>
      <c r="D5">
        <v>7.0682479331590002</v>
      </c>
      <c r="E5">
        <v>2.5340736426878721</v>
      </c>
      <c r="F5">
        <v>7.1635568505007541</v>
      </c>
      <c r="G5">
        <v>6.4112352746538814</v>
      </c>
      <c r="H5">
        <v>1.781752066840999</v>
      </c>
      <c r="I5">
        <v>6.3159263573121276</v>
      </c>
      <c r="J5">
        <v>1.686443149499246</v>
      </c>
      <c r="L5">
        <f t="shared" si="1"/>
        <v>8.85</v>
      </c>
      <c r="M5">
        <f t="shared" si="0"/>
        <v>2.4387647253461182</v>
      </c>
      <c r="N5">
        <f t="shared" si="0"/>
        <v>7.0682479331590002</v>
      </c>
      <c r="O5">
        <f t="shared" si="0"/>
        <v>2.5340736426878721</v>
      </c>
      <c r="P5">
        <f t="shared" si="0"/>
        <v>7.1635568505007541</v>
      </c>
    </row>
    <row r="6" spans="1:16" x14ac:dyDescent="0.15">
      <c r="A6" t="s">
        <v>14</v>
      </c>
      <c r="B6">
        <v>8.64</v>
      </c>
      <c r="C6">
        <v>4.1488277994503733</v>
      </c>
      <c r="D6">
        <v>7.2464794132247334</v>
      </c>
      <c r="E6">
        <v>4.2116521834395826</v>
      </c>
      <c r="F6">
        <v>7.3093037972139427</v>
      </c>
      <c r="G6">
        <v>4.4911722005496273</v>
      </c>
      <c r="H6">
        <v>1.3935205867752669</v>
      </c>
      <c r="I6">
        <v>4.428347816560418</v>
      </c>
      <c r="J6">
        <v>1.330696202786058</v>
      </c>
      <c r="L6">
        <f t="shared" si="1"/>
        <v>8.64</v>
      </c>
      <c r="M6">
        <f t="shared" si="0"/>
        <v>4.1488277994503733</v>
      </c>
      <c r="N6">
        <f t="shared" si="0"/>
        <v>7.2464794132247334</v>
      </c>
      <c r="O6">
        <f t="shared" si="0"/>
        <v>4.2116521834395826</v>
      </c>
      <c r="P6">
        <f t="shared" si="0"/>
        <v>7.3093037972139427</v>
      </c>
    </row>
    <row r="7" spans="1:16" x14ac:dyDescent="0.15">
      <c r="A7" t="s">
        <v>15</v>
      </c>
      <c r="B7">
        <v>10.81</v>
      </c>
      <c r="C7">
        <v>5.1430058892146917</v>
      </c>
      <c r="D7">
        <v>9.0759141065354925</v>
      </c>
      <c r="E7">
        <v>5.2233826101874001</v>
      </c>
      <c r="F7">
        <v>9.1562908274790971</v>
      </c>
      <c r="G7">
        <v>5.6669941107853088</v>
      </c>
      <c r="H7">
        <v>1.734085893464508</v>
      </c>
      <c r="I7">
        <v>5.5866173898126004</v>
      </c>
      <c r="J7">
        <v>1.653709172520903</v>
      </c>
      <c r="L7">
        <f t="shared" si="1"/>
        <v>10.81</v>
      </c>
      <c r="M7">
        <f t="shared" si="0"/>
        <v>5.1430058892146917</v>
      </c>
      <c r="N7">
        <f t="shared" si="0"/>
        <v>9.0759141065354925</v>
      </c>
      <c r="O7">
        <f t="shared" si="0"/>
        <v>5.2233826101874001</v>
      </c>
      <c r="P7">
        <f t="shared" si="0"/>
        <v>9.1562908274790971</v>
      </c>
    </row>
    <row r="8" spans="1:16" x14ac:dyDescent="0.15">
      <c r="A8" t="s">
        <v>16</v>
      </c>
      <c r="B8">
        <v>12.74</v>
      </c>
      <c r="C8">
        <v>3.819013632528367</v>
      </c>
      <c r="D8">
        <v>10.23257109749829</v>
      </c>
      <c r="E8">
        <v>3.972747469117166</v>
      </c>
      <c r="F8">
        <v>10.386304934087089</v>
      </c>
      <c r="G8">
        <v>8.9209863674716328</v>
      </c>
      <c r="H8">
        <v>2.5074289025017058</v>
      </c>
      <c r="I8">
        <v>8.7672525308828337</v>
      </c>
      <c r="J8">
        <v>2.3536950659129068</v>
      </c>
      <c r="L8">
        <f t="shared" si="1"/>
        <v>12.74</v>
      </c>
      <c r="M8">
        <f t="shared" si="0"/>
        <v>3.819013632528367</v>
      </c>
      <c r="N8">
        <f t="shared" si="0"/>
        <v>10.23257109749829</v>
      </c>
      <c r="O8">
        <f t="shared" si="0"/>
        <v>3.972747469117166</v>
      </c>
      <c r="P8">
        <f t="shared" si="0"/>
        <v>10.386304934087089</v>
      </c>
    </row>
    <row r="9" spans="1:16" x14ac:dyDescent="0.15">
      <c r="A9" t="s">
        <v>17</v>
      </c>
      <c r="B9">
        <v>11.7</v>
      </c>
      <c r="C9">
        <v>4.5095204539684346</v>
      </c>
      <c r="D9">
        <v>9.5757135454041418</v>
      </c>
      <c r="E9">
        <v>4.6222227808611933</v>
      </c>
      <c r="F9">
        <v>9.6884158722969005</v>
      </c>
      <c r="G9">
        <v>7.1904795460315647</v>
      </c>
      <c r="H9">
        <v>2.124286454595858</v>
      </c>
      <c r="I9">
        <v>7.077777219138806</v>
      </c>
      <c r="J9">
        <v>2.0115841277030988</v>
      </c>
      <c r="L9">
        <f t="shared" si="1"/>
        <v>11.7</v>
      </c>
      <c r="M9">
        <f t="shared" si="0"/>
        <v>4.5095204539684346</v>
      </c>
      <c r="N9">
        <f t="shared" si="0"/>
        <v>9.5757135454041418</v>
      </c>
      <c r="O9">
        <f t="shared" si="0"/>
        <v>4.6222227808611933</v>
      </c>
      <c r="P9">
        <f t="shared" si="0"/>
        <v>9.6884158722969005</v>
      </c>
    </row>
    <row r="10" spans="1:16" x14ac:dyDescent="0.15">
      <c r="A10" t="s">
        <v>18</v>
      </c>
      <c r="B10">
        <v>13.2</v>
      </c>
      <c r="C10">
        <v>3.3918652660649968</v>
      </c>
      <c r="D10">
        <v>10.25719774336903</v>
      </c>
      <c r="E10">
        <v>3.5742003063496668</v>
      </c>
      <c r="F10">
        <v>10.439532783682809</v>
      </c>
      <c r="G10">
        <v>9.8081347339350025</v>
      </c>
      <c r="H10">
        <v>2.9428022566309662</v>
      </c>
      <c r="I10">
        <v>9.6257996936503325</v>
      </c>
      <c r="J10">
        <v>2.7604672163171919</v>
      </c>
      <c r="L10">
        <f t="shared" si="1"/>
        <v>13.2</v>
      </c>
      <c r="M10">
        <f t="shared" si="0"/>
        <v>3.3918652660649968</v>
      </c>
      <c r="N10">
        <f t="shared" si="0"/>
        <v>10.25719774336903</v>
      </c>
      <c r="O10">
        <f t="shared" si="0"/>
        <v>3.5742003063496668</v>
      </c>
      <c r="P10">
        <f t="shared" si="0"/>
        <v>10.439532783682809</v>
      </c>
    </row>
    <row r="11" spans="1:16" x14ac:dyDescent="0.15">
      <c r="A11" t="s">
        <v>19</v>
      </c>
      <c r="B11">
        <v>11.07</v>
      </c>
      <c r="C11">
        <v>1.627203132768045</v>
      </c>
      <c r="D11">
        <v>8.6207818719267379</v>
      </c>
      <c r="E11">
        <v>1.77728675576509</v>
      </c>
      <c r="F11">
        <v>8.7708654949237825</v>
      </c>
      <c r="G11">
        <v>9.4427968672319551</v>
      </c>
      <c r="H11">
        <v>2.4492181280732619</v>
      </c>
      <c r="I11">
        <v>9.2927132442349105</v>
      </c>
      <c r="J11">
        <v>2.2991345050762182</v>
      </c>
      <c r="L11">
        <f t="shared" si="1"/>
        <v>11.07</v>
      </c>
      <c r="M11">
        <f t="shared" si="0"/>
        <v>1.627203132768045</v>
      </c>
      <c r="N11">
        <f t="shared" si="0"/>
        <v>8.6207818719267379</v>
      </c>
      <c r="O11">
        <f t="shared" si="0"/>
        <v>1.77728675576509</v>
      </c>
      <c r="P11">
        <f t="shared" si="0"/>
        <v>8.7708654949237825</v>
      </c>
    </row>
    <row r="12" spans="1:16" x14ac:dyDescent="0.15">
      <c r="A12" t="s">
        <v>20</v>
      </c>
      <c r="B12">
        <v>12.49</v>
      </c>
      <c r="C12">
        <v>0.63213560399890412</v>
      </c>
      <c r="D12">
        <v>9.0537703406298533</v>
      </c>
      <c r="E12">
        <v>0.85269078254350461</v>
      </c>
      <c r="F12">
        <v>9.2743255191744538</v>
      </c>
      <c r="G12">
        <v>11.8578643960011</v>
      </c>
      <c r="H12">
        <v>3.4362296593701469</v>
      </c>
      <c r="I12">
        <v>11.637309217456499</v>
      </c>
      <c r="J12">
        <v>3.215674480825546</v>
      </c>
      <c r="L12">
        <f t="shared" si="1"/>
        <v>12.49</v>
      </c>
      <c r="M12">
        <f t="shared" si="0"/>
        <v>0.63213560399890412</v>
      </c>
      <c r="N12">
        <f t="shared" si="0"/>
        <v>9.0537703406298533</v>
      </c>
      <c r="O12">
        <f t="shared" si="0"/>
        <v>0.85269078254350461</v>
      </c>
      <c r="P12">
        <f t="shared" si="0"/>
        <v>9.2743255191744538</v>
      </c>
    </row>
    <row r="13" spans="1:16" x14ac:dyDescent="0.15">
      <c r="A13" t="s">
        <v>21</v>
      </c>
      <c r="B13">
        <v>12.35</v>
      </c>
      <c r="C13">
        <v>1.321253285932471</v>
      </c>
      <c r="D13">
        <v>9.3248883826017845</v>
      </c>
      <c r="E13">
        <v>1.518740447907476</v>
      </c>
      <c r="F13">
        <v>9.5223755445767893</v>
      </c>
      <c r="G13">
        <v>11.02874671406753</v>
      </c>
      <c r="H13">
        <v>3.0251116173982151</v>
      </c>
      <c r="I13">
        <v>10.83125955209252</v>
      </c>
      <c r="J13">
        <v>2.8276244554232099</v>
      </c>
      <c r="L13">
        <f t="shared" si="1"/>
        <v>12.35</v>
      </c>
      <c r="M13">
        <f t="shared" si="0"/>
        <v>1.321253285932471</v>
      </c>
      <c r="N13">
        <f t="shared" si="0"/>
        <v>9.3248883826017845</v>
      </c>
      <c r="O13">
        <f t="shared" si="0"/>
        <v>1.518740447907476</v>
      </c>
      <c r="P13">
        <f t="shared" si="0"/>
        <v>9.5223755445767893</v>
      </c>
    </row>
    <row r="14" spans="1:16" x14ac:dyDescent="0.15">
      <c r="A14" t="s">
        <v>22</v>
      </c>
      <c r="B14">
        <v>10.99</v>
      </c>
      <c r="C14">
        <v>3.3703758617775752</v>
      </c>
      <c r="D14">
        <v>8.887302663497394</v>
      </c>
      <c r="E14">
        <v>3.4784243597532618</v>
      </c>
      <c r="F14">
        <v>8.9953511615021853</v>
      </c>
      <c r="G14">
        <v>7.6196241382224246</v>
      </c>
      <c r="H14">
        <v>2.1026973365026058</v>
      </c>
      <c r="I14">
        <v>7.511575640246738</v>
      </c>
      <c r="J14">
        <v>1.9946488384978149</v>
      </c>
      <c r="L14">
        <f t="shared" si="1"/>
        <v>10.99</v>
      </c>
      <c r="M14">
        <f t="shared" si="0"/>
        <v>3.3703758617775752</v>
      </c>
      <c r="N14">
        <f t="shared" si="0"/>
        <v>8.887302663497394</v>
      </c>
      <c r="O14">
        <f t="shared" si="0"/>
        <v>3.4784243597532618</v>
      </c>
      <c r="P14">
        <f t="shared" si="0"/>
        <v>8.9953511615021853</v>
      </c>
    </row>
    <row r="15" spans="1:16" x14ac:dyDescent="0.15">
      <c r="A15" t="s">
        <v>23</v>
      </c>
      <c r="B15">
        <v>9.83</v>
      </c>
      <c r="C15">
        <v>1.8788090754096629</v>
      </c>
      <c r="D15">
        <v>7.8465897375135683</v>
      </c>
      <c r="E15">
        <v>1.9872496666794179</v>
      </c>
      <c r="F15">
        <v>7.9550303287833231</v>
      </c>
      <c r="G15">
        <v>7.9511909245903372</v>
      </c>
      <c r="H15">
        <v>1.983410262486432</v>
      </c>
      <c r="I15">
        <v>7.8427503333205824</v>
      </c>
      <c r="J15">
        <v>1.874969671216677</v>
      </c>
      <c r="L15">
        <f t="shared" si="1"/>
        <v>9.83</v>
      </c>
      <c r="M15">
        <f t="shared" si="0"/>
        <v>1.8788090754096629</v>
      </c>
      <c r="N15">
        <f t="shared" si="0"/>
        <v>7.8465897375135683</v>
      </c>
      <c r="O15">
        <f t="shared" si="0"/>
        <v>1.9872496666794179</v>
      </c>
      <c r="P15">
        <f t="shared" si="0"/>
        <v>7.9550303287833231</v>
      </c>
    </row>
    <row r="16" spans="1:16" x14ac:dyDescent="0.15">
      <c r="A16" t="s">
        <v>24</v>
      </c>
      <c r="B16">
        <v>14.27</v>
      </c>
      <c r="C16">
        <v>-2.550566055055242</v>
      </c>
      <c r="D16">
        <v>9.1719483112101443</v>
      </c>
      <c r="E16">
        <v>-2.1958002396277152</v>
      </c>
      <c r="F16">
        <v>9.5267141266085673</v>
      </c>
      <c r="G16">
        <v>16.820566055055242</v>
      </c>
      <c r="H16">
        <v>5.0980516887898553</v>
      </c>
      <c r="I16">
        <v>16.465800239627711</v>
      </c>
      <c r="J16">
        <v>4.7432858733914323</v>
      </c>
      <c r="L16">
        <f t="shared" si="1"/>
        <v>14.27</v>
      </c>
      <c r="M16">
        <f t="shared" si="0"/>
        <v>2.550566055055242</v>
      </c>
      <c r="N16">
        <f t="shared" si="0"/>
        <v>9.1719483112101443</v>
      </c>
      <c r="O16">
        <f t="shared" si="0"/>
        <v>2.1958002396277152</v>
      </c>
      <c r="P16">
        <f t="shared" si="0"/>
        <v>9.5267141266085673</v>
      </c>
    </row>
    <row r="17" spans="1:16" x14ac:dyDescent="0.15">
      <c r="A17" t="s">
        <v>25</v>
      </c>
      <c r="B17">
        <v>2.2400000000000002</v>
      </c>
      <c r="C17">
        <v>-0.69721196391037665</v>
      </c>
      <c r="D17">
        <v>1.024807745518046</v>
      </c>
      <c r="E17">
        <v>-1.1245491645968291</v>
      </c>
      <c r="F17">
        <v>0.59747054483159445</v>
      </c>
      <c r="G17">
        <v>2.9372119639103769</v>
      </c>
      <c r="H17">
        <v>1.215192254481954</v>
      </c>
      <c r="I17">
        <v>3.3645491645968288</v>
      </c>
      <c r="J17">
        <v>1.642529455168406</v>
      </c>
      <c r="L17">
        <f t="shared" si="1"/>
        <v>2.2400000000000002</v>
      </c>
      <c r="M17">
        <f t="shared" si="0"/>
        <v>0.69721196391037665</v>
      </c>
      <c r="N17">
        <f t="shared" si="0"/>
        <v>1.024807745518046</v>
      </c>
      <c r="O17">
        <f t="shared" si="0"/>
        <v>1.1245491645968291</v>
      </c>
      <c r="P17">
        <f t="shared" si="0"/>
        <v>0.59747054483159445</v>
      </c>
    </row>
    <row r="18" spans="1:16" x14ac:dyDescent="0.15">
      <c r="A18" t="s">
        <v>26</v>
      </c>
      <c r="B18">
        <v>10.56</v>
      </c>
      <c r="C18">
        <v>5.5002684585633688</v>
      </c>
      <c r="D18">
        <v>9.2758602417889051</v>
      </c>
      <c r="E18">
        <v>5.2290094321942888</v>
      </c>
      <c r="F18">
        <v>9.0046012154198252</v>
      </c>
      <c r="G18">
        <v>5.0597315414366317</v>
      </c>
      <c r="H18">
        <v>1.2841397582110949</v>
      </c>
      <c r="I18">
        <v>5.3309905678057117</v>
      </c>
      <c r="J18">
        <v>1.5553987845801751</v>
      </c>
      <c r="L18">
        <f t="shared" si="1"/>
        <v>10.56</v>
      </c>
      <c r="M18">
        <f t="shared" ref="M18:M38" si="2">ABS(C18)</f>
        <v>5.5002684585633688</v>
      </c>
      <c r="N18">
        <f t="shared" ref="N18:N38" si="3">ABS(D18)</f>
        <v>9.2758602417889051</v>
      </c>
      <c r="O18">
        <f t="shared" ref="O18:O38" si="4">ABS(E18)</f>
        <v>5.2290094321942888</v>
      </c>
      <c r="P18">
        <f t="shared" ref="P18:P38" si="5">ABS(F18)</f>
        <v>9.0046012154198252</v>
      </c>
    </row>
    <row r="19" spans="1:16" x14ac:dyDescent="0.15">
      <c r="A19" t="s">
        <v>27</v>
      </c>
      <c r="B19">
        <v>6.11</v>
      </c>
      <c r="C19">
        <v>1.298175777366851</v>
      </c>
      <c r="D19">
        <v>4.5039206352375913</v>
      </c>
      <c r="E19">
        <v>0.8889893937157467</v>
      </c>
      <c r="F19">
        <v>4.0947342515864884</v>
      </c>
      <c r="G19">
        <v>4.8118242226331498</v>
      </c>
      <c r="H19">
        <v>1.606079364762409</v>
      </c>
      <c r="I19">
        <v>5.2210106062842536</v>
      </c>
      <c r="J19">
        <v>2.0152657484135128</v>
      </c>
      <c r="L19">
        <f t="shared" si="1"/>
        <v>6.11</v>
      </c>
      <c r="M19">
        <f t="shared" si="2"/>
        <v>1.298175777366851</v>
      </c>
      <c r="N19">
        <f t="shared" si="3"/>
        <v>4.5039206352375913</v>
      </c>
      <c r="O19">
        <f t="shared" si="4"/>
        <v>0.8889893937157467</v>
      </c>
      <c r="P19">
        <f t="shared" si="5"/>
        <v>4.0947342515864884</v>
      </c>
    </row>
    <row r="20" spans="1:16" x14ac:dyDescent="0.15">
      <c r="A20" t="s">
        <v>28</v>
      </c>
      <c r="B20">
        <v>14.67</v>
      </c>
      <c r="C20">
        <v>7.3439289729576558</v>
      </c>
      <c r="D20">
        <v>12.73798940615961</v>
      </c>
      <c r="E20">
        <v>7.1026523565233219</v>
      </c>
      <c r="F20">
        <v>12.49671278966707</v>
      </c>
      <c r="G20">
        <v>7.3260710270423441</v>
      </c>
      <c r="H20">
        <v>1.9320105938403871</v>
      </c>
      <c r="I20">
        <v>7.567347643476678</v>
      </c>
      <c r="J20">
        <v>2.1732872103329282</v>
      </c>
      <c r="L20">
        <f t="shared" si="1"/>
        <v>14.67</v>
      </c>
      <c r="M20">
        <f t="shared" si="2"/>
        <v>7.3439289729576558</v>
      </c>
      <c r="N20">
        <f t="shared" si="3"/>
        <v>12.73798940615961</v>
      </c>
      <c r="O20">
        <f t="shared" si="4"/>
        <v>7.1026523565233219</v>
      </c>
      <c r="P20">
        <f t="shared" si="5"/>
        <v>12.49671278966707</v>
      </c>
    </row>
    <row r="21" spans="1:16" x14ac:dyDescent="0.15">
      <c r="A21" t="s">
        <v>29</v>
      </c>
      <c r="B21">
        <v>10.210000000000001</v>
      </c>
      <c r="C21">
        <v>1.4654865242773669</v>
      </c>
      <c r="D21">
        <v>7.541846283711493</v>
      </c>
      <c r="E21">
        <v>1.1450415639556011</v>
      </c>
      <c r="F21">
        <v>7.2214013233897276</v>
      </c>
      <c r="G21">
        <v>8.7445134757226342</v>
      </c>
      <c r="H21">
        <v>2.6681537162885078</v>
      </c>
      <c r="I21">
        <v>9.0649584360443995</v>
      </c>
      <c r="J21">
        <v>2.9885986766102728</v>
      </c>
      <c r="L21">
        <f t="shared" si="1"/>
        <v>10.210000000000001</v>
      </c>
      <c r="M21">
        <f t="shared" si="2"/>
        <v>1.4654865242773669</v>
      </c>
      <c r="N21">
        <f t="shared" si="3"/>
        <v>7.541846283711493</v>
      </c>
      <c r="O21">
        <f t="shared" si="4"/>
        <v>1.1450415639556011</v>
      </c>
      <c r="P21">
        <f t="shared" si="5"/>
        <v>7.2214013233897276</v>
      </c>
    </row>
    <row r="22" spans="1:16" x14ac:dyDescent="0.15">
      <c r="A22" t="s">
        <v>30</v>
      </c>
      <c r="B22">
        <v>9.7799999999999994</v>
      </c>
      <c r="C22">
        <v>3.0611698323045862</v>
      </c>
      <c r="D22">
        <v>7.8063720874779392</v>
      </c>
      <c r="E22">
        <v>2.6700586969964211</v>
      </c>
      <c r="F22">
        <v>7.4152609521115664</v>
      </c>
      <c r="G22">
        <v>6.7188301676954136</v>
      </c>
      <c r="H22">
        <v>1.9736279125220599</v>
      </c>
      <c r="I22">
        <v>7.1099413030035787</v>
      </c>
      <c r="J22">
        <v>2.3647390478884329</v>
      </c>
      <c r="L22">
        <f t="shared" si="1"/>
        <v>9.7799999999999994</v>
      </c>
      <c r="M22">
        <f t="shared" si="2"/>
        <v>3.0611698323045862</v>
      </c>
      <c r="N22">
        <f t="shared" si="3"/>
        <v>7.8063720874779392</v>
      </c>
      <c r="O22">
        <f t="shared" si="4"/>
        <v>2.6700586969964211</v>
      </c>
      <c r="P22">
        <f t="shared" si="5"/>
        <v>7.4152609521115664</v>
      </c>
    </row>
    <row r="23" spans="1:16" x14ac:dyDescent="0.15">
      <c r="A23" t="s">
        <v>31</v>
      </c>
      <c r="B23">
        <v>8.7200000000000006</v>
      </c>
      <c r="C23">
        <v>0.60071244009304792</v>
      </c>
      <c r="D23">
        <v>6.4342413260892499</v>
      </c>
      <c r="E23">
        <v>0.2420175545557868</v>
      </c>
      <c r="F23">
        <v>6.0755464404937811</v>
      </c>
      <c r="G23">
        <v>8.1192875599069527</v>
      </c>
      <c r="H23">
        <v>2.2857586739107512</v>
      </c>
      <c r="I23">
        <v>8.4779824454442139</v>
      </c>
      <c r="J23">
        <v>2.64445355950622</v>
      </c>
      <c r="L23">
        <f t="shared" si="1"/>
        <v>8.7200000000000006</v>
      </c>
      <c r="M23">
        <f t="shared" si="2"/>
        <v>0.60071244009304792</v>
      </c>
      <c r="N23">
        <f t="shared" si="3"/>
        <v>6.4342413260892499</v>
      </c>
      <c r="O23">
        <f t="shared" si="4"/>
        <v>0.2420175545557868</v>
      </c>
      <c r="P23">
        <f t="shared" si="5"/>
        <v>6.0755464404937811</v>
      </c>
    </row>
    <row r="24" spans="1:16" x14ac:dyDescent="0.15">
      <c r="A24" t="s">
        <v>32</v>
      </c>
      <c r="B24">
        <v>10.1</v>
      </c>
      <c r="C24">
        <v>2.92753899487434</v>
      </c>
      <c r="D24">
        <v>8.0705955641169567</v>
      </c>
      <c r="E24">
        <v>2.551628240209538</v>
      </c>
      <c r="F24">
        <v>7.6946848094521556</v>
      </c>
      <c r="G24">
        <v>7.1724610051256601</v>
      </c>
      <c r="H24">
        <v>2.029404435883043</v>
      </c>
      <c r="I24">
        <v>7.5483717597904612</v>
      </c>
      <c r="J24">
        <v>2.405315190547844</v>
      </c>
      <c r="L24">
        <f t="shared" si="1"/>
        <v>10.1</v>
      </c>
      <c r="M24">
        <f t="shared" si="2"/>
        <v>2.92753899487434</v>
      </c>
      <c r="N24">
        <f t="shared" si="3"/>
        <v>8.0705955641169567</v>
      </c>
      <c r="O24">
        <f t="shared" si="4"/>
        <v>2.551628240209538</v>
      </c>
      <c r="P24">
        <f t="shared" si="5"/>
        <v>7.6946848094521556</v>
      </c>
    </row>
    <row r="25" spans="1:16" x14ac:dyDescent="0.15">
      <c r="A25" t="s">
        <v>33</v>
      </c>
      <c r="B25">
        <v>9.4700000000000006</v>
      </c>
      <c r="C25">
        <v>2.752536966319894</v>
      </c>
      <c r="D25">
        <v>7.5395570038526776</v>
      </c>
      <c r="E25">
        <v>2.36305814323714</v>
      </c>
      <c r="F25">
        <v>7.1500781807408202</v>
      </c>
      <c r="G25">
        <v>6.7174630336801062</v>
      </c>
      <c r="H25">
        <v>1.930442996147322</v>
      </c>
      <c r="I25">
        <v>7.1069418567628606</v>
      </c>
      <c r="J25">
        <v>2.31992181925918</v>
      </c>
      <c r="L25">
        <f t="shared" si="1"/>
        <v>9.4700000000000006</v>
      </c>
      <c r="M25">
        <f t="shared" si="2"/>
        <v>2.752536966319894</v>
      </c>
      <c r="N25">
        <f t="shared" si="3"/>
        <v>7.5395570038526776</v>
      </c>
      <c r="O25">
        <f t="shared" si="4"/>
        <v>2.36305814323714</v>
      </c>
      <c r="P25">
        <f t="shared" si="5"/>
        <v>7.1500781807408202</v>
      </c>
    </row>
    <row r="26" spans="1:16" x14ac:dyDescent="0.15">
      <c r="A26" t="s">
        <v>34</v>
      </c>
      <c r="B26">
        <v>18.55</v>
      </c>
      <c r="C26">
        <v>4.6269107524421997</v>
      </c>
      <c r="D26">
        <v>15.220782722928559</v>
      </c>
      <c r="E26">
        <v>4.0089264197740704</v>
      </c>
      <c r="F26">
        <v>14.602798390376851</v>
      </c>
      <c r="G26">
        <v>13.923089247557799</v>
      </c>
      <c r="H26">
        <v>3.329217277071439</v>
      </c>
      <c r="I26">
        <v>14.54107358022593</v>
      </c>
      <c r="J26">
        <v>3.947201609623153</v>
      </c>
      <c r="L26">
        <f t="shared" si="1"/>
        <v>18.55</v>
      </c>
      <c r="M26">
        <f t="shared" si="2"/>
        <v>4.6269107524421997</v>
      </c>
      <c r="N26">
        <f t="shared" si="3"/>
        <v>15.220782722928559</v>
      </c>
      <c r="O26">
        <f t="shared" si="4"/>
        <v>4.0089264197740704</v>
      </c>
      <c r="P26">
        <f t="shared" si="5"/>
        <v>14.602798390376851</v>
      </c>
    </row>
    <row r="27" spans="1:16" x14ac:dyDescent="0.15">
      <c r="A27" t="s">
        <v>35</v>
      </c>
      <c r="B27">
        <v>8.93</v>
      </c>
      <c r="C27">
        <v>-4.9769114982918836</v>
      </c>
      <c r="D27">
        <v>7.3551202863454819</v>
      </c>
      <c r="E27">
        <v>-5.602829911513254</v>
      </c>
      <c r="F27">
        <v>6.7292018730659038</v>
      </c>
      <c r="G27">
        <v>13.90691149829188</v>
      </c>
      <c r="H27">
        <v>1.5748797136545181</v>
      </c>
      <c r="I27">
        <v>14.53282991151325</v>
      </c>
      <c r="J27">
        <v>2.2007981269340959</v>
      </c>
      <c r="L27">
        <f t="shared" si="1"/>
        <v>8.93</v>
      </c>
      <c r="M27">
        <f t="shared" si="2"/>
        <v>4.9769114982918836</v>
      </c>
      <c r="N27">
        <f t="shared" si="3"/>
        <v>7.3551202863454819</v>
      </c>
      <c r="O27">
        <f t="shared" si="4"/>
        <v>5.602829911513254</v>
      </c>
      <c r="P27">
        <f t="shared" si="5"/>
        <v>6.7292018730659038</v>
      </c>
    </row>
    <row r="28" spans="1:16" x14ac:dyDescent="0.15">
      <c r="A28" t="s">
        <v>36</v>
      </c>
      <c r="B28">
        <v>14.56</v>
      </c>
      <c r="C28">
        <v>2.5645670213853009</v>
      </c>
      <c r="D28">
        <v>12.11800380051136</v>
      </c>
      <c r="E28">
        <v>1.9125508816214281</v>
      </c>
      <c r="F28">
        <v>11.465987660747491</v>
      </c>
      <c r="G28">
        <v>11.9954329786147</v>
      </c>
      <c r="H28">
        <v>2.4419961994886399</v>
      </c>
      <c r="I28">
        <v>12.647449118378571</v>
      </c>
      <c r="J28">
        <v>3.094012339252513</v>
      </c>
      <c r="L28">
        <f t="shared" si="1"/>
        <v>14.56</v>
      </c>
      <c r="M28">
        <f t="shared" si="2"/>
        <v>2.5645670213853009</v>
      </c>
      <c r="N28">
        <f t="shared" si="3"/>
        <v>12.11800380051136</v>
      </c>
      <c r="O28">
        <f t="shared" si="4"/>
        <v>1.9125508816214281</v>
      </c>
      <c r="P28">
        <f t="shared" si="5"/>
        <v>11.465987660747491</v>
      </c>
    </row>
    <row r="29" spans="1:16" x14ac:dyDescent="0.15">
      <c r="A29" t="s">
        <v>37</v>
      </c>
      <c r="B29">
        <v>25.52</v>
      </c>
      <c r="C29">
        <v>12.73128433438251</v>
      </c>
      <c r="D29">
        <v>22.495809778105471</v>
      </c>
      <c r="E29">
        <v>12.207589615776669</v>
      </c>
      <c r="F29">
        <v>21.97211505955784</v>
      </c>
      <c r="G29">
        <v>12.78871566561749</v>
      </c>
      <c r="H29">
        <v>3.024190221894532</v>
      </c>
      <c r="I29">
        <v>13.31241038422333</v>
      </c>
      <c r="J29">
        <v>3.5478849404421631</v>
      </c>
      <c r="L29">
        <f t="shared" si="1"/>
        <v>25.52</v>
      </c>
      <c r="M29">
        <f t="shared" si="2"/>
        <v>12.73128433438251</v>
      </c>
      <c r="N29">
        <f t="shared" si="3"/>
        <v>22.495809778105471</v>
      </c>
      <c r="O29">
        <f t="shared" si="4"/>
        <v>12.207589615776669</v>
      </c>
      <c r="P29">
        <f t="shared" si="5"/>
        <v>21.97211505955784</v>
      </c>
    </row>
    <row r="30" spans="1:16" x14ac:dyDescent="0.15">
      <c r="A30" t="s">
        <v>38</v>
      </c>
      <c r="B30">
        <v>22.86</v>
      </c>
      <c r="C30">
        <v>9.2195352112757973</v>
      </c>
      <c r="D30">
        <v>20.062066908110861</v>
      </c>
      <c r="E30">
        <v>8.6987397444900125</v>
      </c>
      <c r="F30">
        <v>19.54127144132508</v>
      </c>
      <c r="G30">
        <v>13.6404647887242</v>
      </c>
      <c r="H30">
        <v>2.797933091889135</v>
      </c>
      <c r="I30">
        <v>14.16126025550999</v>
      </c>
      <c r="J30">
        <v>3.3187285586749198</v>
      </c>
      <c r="L30">
        <f t="shared" si="1"/>
        <v>22.86</v>
      </c>
      <c r="M30">
        <f t="shared" si="2"/>
        <v>9.2195352112757973</v>
      </c>
      <c r="N30">
        <f t="shared" si="3"/>
        <v>20.062066908110861</v>
      </c>
      <c r="O30">
        <f t="shared" si="4"/>
        <v>8.6987397444900125</v>
      </c>
      <c r="P30">
        <f t="shared" si="5"/>
        <v>19.54127144132508</v>
      </c>
    </row>
    <row r="31" spans="1:16" x14ac:dyDescent="0.15">
      <c r="A31" t="s">
        <v>39</v>
      </c>
      <c r="B31">
        <v>27.25</v>
      </c>
      <c r="C31">
        <v>10.628998781961849</v>
      </c>
      <c r="D31">
        <v>23.520531726710029</v>
      </c>
      <c r="E31">
        <v>10.16290832759114</v>
      </c>
      <c r="F31">
        <v>23.054441272339322</v>
      </c>
      <c r="G31">
        <v>16.621001218038149</v>
      </c>
      <c r="H31">
        <v>3.7294682732899669</v>
      </c>
      <c r="I31">
        <v>17.08709167240886</v>
      </c>
      <c r="J31">
        <v>4.1955587276606821</v>
      </c>
      <c r="L31">
        <f t="shared" si="1"/>
        <v>27.25</v>
      </c>
      <c r="M31">
        <f t="shared" si="2"/>
        <v>10.628998781961849</v>
      </c>
      <c r="N31">
        <f t="shared" si="3"/>
        <v>23.520531726710029</v>
      </c>
      <c r="O31">
        <f t="shared" si="4"/>
        <v>10.16290832759114</v>
      </c>
      <c r="P31">
        <f t="shared" si="5"/>
        <v>23.054441272339322</v>
      </c>
    </row>
    <row r="32" spans="1:16" x14ac:dyDescent="0.15">
      <c r="A32" t="s">
        <v>40</v>
      </c>
      <c r="B32">
        <v>24.96</v>
      </c>
      <c r="C32">
        <v>11.142662330355961</v>
      </c>
      <c r="D32">
        <v>21.39084524859209</v>
      </c>
      <c r="E32">
        <v>10.984999768086711</v>
      </c>
      <c r="F32">
        <v>21.233182686381038</v>
      </c>
      <c r="G32">
        <v>13.81733766964404</v>
      </c>
      <c r="H32">
        <v>3.5691547514079152</v>
      </c>
      <c r="I32">
        <v>13.97500023191329</v>
      </c>
      <c r="J32">
        <v>3.7268173136189588</v>
      </c>
      <c r="L32">
        <f t="shared" si="1"/>
        <v>24.96</v>
      </c>
      <c r="M32">
        <f t="shared" si="2"/>
        <v>11.142662330355961</v>
      </c>
      <c r="N32">
        <f t="shared" si="3"/>
        <v>21.39084524859209</v>
      </c>
      <c r="O32">
        <f t="shared" si="4"/>
        <v>10.984999768086711</v>
      </c>
      <c r="P32">
        <f t="shared" si="5"/>
        <v>21.233182686381038</v>
      </c>
    </row>
    <row r="33" spans="1:16" x14ac:dyDescent="0.15">
      <c r="A33" t="s">
        <v>41</v>
      </c>
      <c r="B33">
        <v>26.82</v>
      </c>
      <c r="C33">
        <v>12.29997666663257</v>
      </c>
      <c r="D33">
        <v>23.617300145269841</v>
      </c>
      <c r="E33">
        <v>11.312182694906371</v>
      </c>
      <c r="F33">
        <v>22.629506173543628</v>
      </c>
      <c r="G33">
        <v>14.52002333336743</v>
      </c>
      <c r="H33">
        <v>3.2026998547301631</v>
      </c>
      <c r="I33">
        <v>15.50781730509363</v>
      </c>
      <c r="J33">
        <v>4.1904938264563683</v>
      </c>
      <c r="L33">
        <f t="shared" si="1"/>
        <v>26.82</v>
      </c>
      <c r="M33">
        <f t="shared" si="2"/>
        <v>12.29997666663257</v>
      </c>
      <c r="N33">
        <f t="shared" si="3"/>
        <v>23.617300145269841</v>
      </c>
      <c r="O33">
        <f t="shared" si="4"/>
        <v>11.312182694906371</v>
      </c>
      <c r="P33">
        <f t="shared" si="5"/>
        <v>22.629506173543628</v>
      </c>
    </row>
    <row r="34" spans="1:16" x14ac:dyDescent="0.15">
      <c r="A34" t="s">
        <v>42</v>
      </c>
      <c r="B34">
        <v>38.340000000000003</v>
      </c>
      <c r="C34">
        <v>17.15129067358794</v>
      </c>
      <c r="D34">
        <v>33.501241085119553</v>
      </c>
      <c r="E34">
        <v>16.265561801556029</v>
      </c>
      <c r="F34">
        <v>32.615512213087641</v>
      </c>
      <c r="G34">
        <v>21.18870932641207</v>
      </c>
      <c r="H34">
        <v>4.838758914880458</v>
      </c>
      <c r="I34">
        <v>22.074438198443971</v>
      </c>
      <c r="J34">
        <v>5.7244877869123627</v>
      </c>
      <c r="L34">
        <f t="shared" si="1"/>
        <v>38.340000000000003</v>
      </c>
      <c r="M34">
        <f t="shared" si="2"/>
        <v>17.15129067358794</v>
      </c>
      <c r="N34">
        <f t="shared" si="3"/>
        <v>33.501241085119553</v>
      </c>
      <c r="O34">
        <f t="shared" si="4"/>
        <v>16.265561801556029</v>
      </c>
      <c r="P34">
        <f t="shared" si="5"/>
        <v>32.615512213087641</v>
      </c>
    </row>
    <row r="35" spans="1:16" x14ac:dyDescent="0.15">
      <c r="A35" t="s">
        <v>43</v>
      </c>
      <c r="B35">
        <v>31.09</v>
      </c>
      <c r="C35">
        <v>8.7039646687917411</v>
      </c>
      <c r="D35">
        <v>26.18151529046008</v>
      </c>
      <c r="E35">
        <v>7.8061839991714814</v>
      </c>
      <c r="F35">
        <v>25.283734620781619</v>
      </c>
      <c r="G35">
        <v>22.386035331208259</v>
      </c>
      <c r="H35">
        <v>4.9084847095399162</v>
      </c>
      <c r="I35">
        <v>23.283816000828519</v>
      </c>
      <c r="J35">
        <v>5.8062653792183836</v>
      </c>
      <c r="L35">
        <f t="shared" si="1"/>
        <v>31.09</v>
      </c>
      <c r="M35">
        <f t="shared" si="2"/>
        <v>8.7039646687917411</v>
      </c>
      <c r="N35">
        <f t="shared" si="3"/>
        <v>26.18151529046008</v>
      </c>
      <c r="O35">
        <f t="shared" si="4"/>
        <v>7.8061839991714814</v>
      </c>
      <c r="P35">
        <f t="shared" si="5"/>
        <v>25.283734620781619</v>
      </c>
    </row>
    <row r="36" spans="1:16" x14ac:dyDescent="0.15">
      <c r="A36" t="s">
        <v>44</v>
      </c>
      <c r="B36">
        <v>49.82</v>
      </c>
      <c r="C36">
        <v>21.800134316377811</v>
      </c>
      <c r="D36">
        <v>43.304112032754347</v>
      </c>
      <c r="E36">
        <v>21.028010875394099</v>
      </c>
      <c r="F36">
        <v>42.531988591828849</v>
      </c>
      <c r="G36">
        <v>28.019865683622189</v>
      </c>
      <c r="H36">
        <v>6.5158879672456544</v>
      </c>
      <c r="I36">
        <v>28.791989124605902</v>
      </c>
      <c r="J36">
        <v>7.2880114081711511</v>
      </c>
      <c r="L36">
        <f t="shared" si="1"/>
        <v>49.82</v>
      </c>
      <c r="M36">
        <f t="shared" si="2"/>
        <v>21.800134316377811</v>
      </c>
      <c r="N36">
        <f t="shared" si="3"/>
        <v>43.304112032754347</v>
      </c>
      <c r="O36">
        <f t="shared" si="4"/>
        <v>21.028010875394099</v>
      </c>
      <c r="P36">
        <f t="shared" si="5"/>
        <v>42.531988591828849</v>
      </c>
    </row>
    <row r="37" spans="1:16" x14ac:dyDescent="0.15">
      <c r="A37" t="s">
        <v>45</v>
      </c>
      <c r="B37">
        <v>45.46</v>
      </c>
      <c r="C37">
        <v>21.47371151775587</v>
      </c>
      <c r="D37">
        <v>40.986524230334908</v>
      </c>
      <c r="E37">
        <v>19.7213804878993</v>
      </c>
      <c r="F37">
        <v>39.23419320047833</v>
      </c>
      <c r="G37">
        <v>23.986288482244131</v>
      </c>
      <c r="H37">
        <v>4.4734757696650931</v>
      </c>
      <c r="I37">
        <v>25.738619512100701</v>
      </c>
      <c r="J37">
        <v>6.2258067995216706</v>
      </c>
      <c r="L37">
        <f t="shared" si="1"/>
        <v>45.46</v>
      </c>
      <c r="M37">
        <f t="shared" si="2"/>
        <v>21.47371151775587</v>
      </c>
      <c r="N37">
        <f t="shared" si="3"/>
        <v>40.986524230334908</v>
      </c>
      <c r="O37">
        <f t="shared" si="4"/>
        <v>19.7213804878993</v>
      </c>
      <c r="P37">
        <f t="shared" si="5"/>
        <v>39.23419320047833</v>
      </c>
    </row>
    <row r="38" spans="1:16" x14ac:dyDescent="0.15">
      <c r="G38">
        <v>10.94018292042781</v>
      </c>
      <c r="H38">
        <v>2.7334640160213661</v>
      </c>
      <c r="I38">
        <v>11.213106318560969</v>
      </c>
      <c r="J38">
        <v>3.0063874141561491</v>
      </c>
      <c r="L38">
        <f>AVERAGE(L2:L37)</f>
        <v>16.196944444444444</v>
      </c>
      <c r="M38">
        <f t="shared" ref="M38:P38" si="6">AVERAGE(M2:M37)</f>
        <v>5.7136887194198307</v>
      </c>
      <c r="N38">
        <f t="shared" si="6"/>
        <v>13.463480428423079</v>
      </c>
      <c r="O38">
        <f t="shared" si="6"/>
        <v>5.4795703100911242</v>
      </c>
      <c r="P38">
        <f t="shared" si="6"/>
        <v>13.190557030288296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KD</cp:lastModifiedBy>
  <dcterms:created xsi:type="dcterms:W3CDTF">2024-07-22T20:45:31Z</dcterms:created>
  <dcterms:modified xsi:type="dcterms:W3CDTF">2024-09-05T22:15:19Z</dcterms:modified>
</cp:coreProperties>
</file>