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D\Desktop\GMTKN55\b3lyp\category 2\"/>
    </mc:Choice>
  </mc:AlternateContent>
  <bookViews>
    <workbookView xWindow="0" yWindow="0" windowWidth="28800" windowHeight="12210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M2" i="1" l="1"/>
  <c r="N2" i="1"/>
  <c r="O2" i="1"/>
  <c r="P2" i="1"/>
  <c r="M3" i="1"/>
  <c r="N3" i="1"/>
  <c r="O3" i="1"/>
  <c r="P3" i="1"/>
  <c r="M4" i="1"/>
  <c r="N4" i="1"/>
  <c r="O4" i="1"/>
  <c r="O36" i="1" s="1"/>
  <c r="P4" i="1"/>
  <c r="M5" i="1"/>
  <c r="N5" i="1"/>
  <c r="O5" i="1"/>
  <c r="P5" i="1"/>
  <c r="M6" i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P36" i="1" s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M34" i="1"/>
  <c r="N34" i="1"/>
  <c r="O34" i="1"/>
  <c r="P34" i="1"/>
  <c r="M35" i="1"/>
  <c r="N35" i="1"/>
  <c r="O35" i="1"/>
  <c r="P35" i="1"/>
  <c r="M36" i="1"/>
  <c r="N36" i="1"/>
  <c r="L3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2" i="1"/>
</calcChain>
</file>

<file path=xl/sharedStrings.xml><?xml version="1.0" encoding="utf-8"?>
<sst xmlns="http://schemas.openxmlformats.org/spreadsheetml/2006/main" count="44" uniqueCount="44">
  <si>
    <t>Reaction</t>
  </si>
  <si>
    <t>Reference</t>
  </si>
  <si>
    <t>ML_B3LYP</t>
  </si>
  <si>
    <t>ML_B3LYP+D</t>
  </si>
  <si>
    <t>B3LYP</t>
  </si>
  <si>
    <t>B3LYP + D</t>
  </si>
  <si>
    <t>ML_B3LYP Error</t>
  </si>
  <si>
    <t>ML_B3LYP+D Error</t>
  </si>
  <si>
    <t>B3LYP Error</t>
  </si>
  <si>
    <t>B3LYP + D Error</t>
  </si>
  <si>
    <t>['E1', 'P1']</t>
  </si>
  <si>
    <t>['E1', 'P2']</t>
  </si>
  <si>
    <t>['E3', 'P3']</t>
  </si>
  <si>
    <t>['E4', 'P4']</t>
  </si>
  <si>
    <t>['E5', 'E4']</t>
  </si>
  <si>
    <t>['E4', 'P6']</t>
  </si>
  <si>
    <t>['E7', 'P7']</t>
  </si>
  <si>
    <t>['E8', 'P8']</t>
  </si>
  <si>
    <t>['E9', 'P9']</t>
  </si>
  <si>
    <t>['E10', 'P10']</t>
  </si>
  <si>
    <t>['E11', 'P11']</t>
  </si>
  <si>
    <t>['E12', 'P12']</t>
  </si>
  <si>
    <t>['E13', 'P13']</t>
  </si>
  <si>
    <t>['E14', 'P14']</t>
  </si>
  <si>
    <t>['E15', 'P15']</t>
  </si>
  <si>
    <t>['E16', 'P16']</t>
  </si>
  <si>
    <t>['E17', 'P17']</t>
  </si>
  <si>
    <t>['E18', 'P18']</t>
  </si>
  <si>
    <t>['E19', 'E20']</t>
  </si>
  <si>
    <t>['E20', 'P20']</t>
  </si>
  <si>
    <t>['E21', 'P21']</t>
  </si>
  <si>
    <t>['E22', 'E21']</t>
  </si>
  <si>
    <t>['E23', 'P23']</t>
  </si>
  <si>
    <t>['E24', 'P24']</t>
  </si>
  <si>
    <t>['E25', 'P25']</t>
  </si>
  <si>
    <t>['E26', 'P26']</t>
  </si>
  <si>
    <t>['E27', 'P27']</t>
  </si>
  <si>
    <t>['E28', 'P28']</t>
  </si>
  <si>
    <t>['E29', 'P29']</t>
  </si>
  <si>
    <t>['E30', 'P30']</t>
  </si>
  <si>
    <t>['E31', 'P31']</t>
  </si>
  <si>
    <t>['E32', 'P32']</t>
  </si>
  <si>
    <t>['E33', 'P33']</t>
  </si>
  <si>
    <t>['E34', 'P34']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</si>
</sst>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abSelected="1" workbookViewId="0">
      <selection activeCell="G36" sqref="G36:H36"/>
    </sheetView>
  </sheetViews>
  <sheetFormatPr defaultRowHeight="13.5" x14ac:dyDescent="0.15"/>
  <sheetData>
    <row r="1" spans="1:1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6" x14ac:dyDescent="0.15">
      <c r="A2" t="s">
        <v>10</v>
      </c>
      <c r="B2">
        <v>1.49</v>
      </c>
      <c r="C2">
        <v>-1.8147938148176761</v>
      </c>
      <c r="D2">
        <v>-1.929433737386717</v>
      </c>
      <c r="E2">
        <v>-1.9585435305198191</v>
      </c>
      <c r="F2">
        <v>-2.0731834530597548</v>
      </c>
      <c r="G2">
        <v>3.304793814817677</v>
      </c>
      <c r="H2">
        <v>3.4194337373867172</v>
      </c>
      <c r="I2">
        <v>3.4485435305198191</v>
      </c>
      <c r="J2">
        <v>3.563183453059755</v>
      </c>
      <c r="L2">
        <f>ABS(B2)</f>
        <v>1.49</v>
      </c>
      <c r="M2">
        <f t="shared" ref="M2:P17" si="0">ABS(C2)</f>
        <v>1.8147938148176761</v>
      </c>
      <c r="N2">
        <f t="shared" si="0"/>
        <v>1.929433737386717</v>
      </c>
      <c r="O2">
        <f t="shared" si="0"/>
        <v>1.9585435305198191</v>
      </c>
      <c r="P2">
        <f t="shared" si="0"/>
        <v>2.0731834530597548</v>
      </c>
    </row>
    <row r="3" spans="1:16" x14ac:dyDescent="0.15">
      <c r="A3" t="s">
        <v>11</v>
      </c>
      <c r="B3">
        <v>23.36</v>
      </c>
      <c r="C3">
        <v>22.164587799183209</v>
      </c>
      <c r="D3">
        <v>21.96773867857701</v>
      </c>
      <c r="E3">
        <v>23.83060621944605</v>
      </c>
      <c r="F3">
        <v>23.633757098839851</v>
      </c>
      <c r="G3">
        <v>1.19541220081679</v>
      </c>
      <c r="H3">
        <v>1.3922613214229931</v>
      </c>
      <c r="I3">
        <v>0.4706062194460543</v>
      </c>
      <c r="J3">
        <v>0.27375709883985172</v>
      </c>
      <c r="L3">
        <f t="shared" ref="L3:L35" si="1">ABS(B3)</f>
        <v>23.36</v>
      </c>
      <c r="M3">
        <f t="shared" si="0"/>
        <v>22.164587799183209</v>
      </c>
      <c r="N3">
        <f t="shared" si="0"/>
        <v>21.96773867857701</v>
      </c>
      <c r="O3">
        <f t="shared" si="0"/>
        <v>23.83060621944605</v>
      </c>
      <c r="P3">
        <f t="shared" si="0"/>
        <v>23.633757098839851</v>
      </c>
    </row>
    <row r="4" spans="1:16" x14ac:dyDescent="0.15">
      <c r="A4" t="s">
        <v>12</v>
      </c>
      <c r="B4">
        <v>7.27</v>
      </c>
      <c r="C4">
        <v>7.2295035585848382</v>
      </c>
      <c r="D4">
        <v>7.3118871453916654</v>
      </c>
      <c r="E4">
        <v>9.0960698588460218</v>
      </c>
      <c r="F4">
        <v>9.178453445652849</v>
      </c>
      <c r="G4">
        <v>4.0496441415161399E-2</v>
      </c>
      <c r="H4">
        <v>4.1887145391665832E-2</v>
      </c>
      <c r="I4">
        <v>1.826069858846022</v>
      </c>
      <c r="J4">
        <v>1.908453445652849</v>
      </c>
      <c r="L4">
        <f t="shared" si="1"/>
        <v>7.27</v>
      </c>
      <c r="M4">
        <f t="shared" si="0"/>
        <v>7.2295035585848382</v>
      </c>
      <c r="N4">
        <f t="shared" si="0"/>
        <v>7.3118871453916654</v>
      </c>
      <c r="O4">
        <f t="shared" si="0"/>
        <v>9.0960698588460218</v>
      </c>
      <c r="P4">
        <f t="shared" si="0"/>
        <v>9.178453445652849</v>
      </c>
    </row>
    <row r="5" spans="1:16" x14ac:dyDescent="0.15">
      <c r="A5" t="s">
        <v>13</v>
      </c>
      <c r="B5">
        <v>1.06</v>
      </c>
      <c r="C5">
        <v>1.248713365290314</v>
      </c>
      <c r="D5">
        <v>0.95942019960784819</v>
      </c>
      <c r="E5">
        <v>1.286960953555536</v>
      </c>
      <c r="F5">
        <v>0.99766778788762167</v>
      </c>
      <c r="G5">
        <v>0.18871336529031391</v>
      </c>
      <c r="H5">
        <v>0.10057980039215191</v>
      </c>
      <c r="I5">
        <v>0.2269609535555355</v>
      </c>
      <c r="J5">
        <v>6.2332212112378382E-2</v>
      </c>
      <c r="L5">
        <f t="shared" si="1"/>
        <v>1.06</v>
      </c>
      <c r="M5">
        <f t="shared" si="0"/>
        <v>1.248713365290314</v>
      </c>
      <c r="N5">
        <f t="shared" si="0"/>
        <v>0.95942019960784819</v>
      </c>
      <c r="O5">
        <f t="shared" si="0"/>
        <v>1.286960953555536</v>
      </c>
      <c r="P5">
        <f t="shared" si="0"/>
        <v>0.99766778788762167</v>
      </c>
    </row>
    <row r="6" spans="1:16" x14ac:dyDescent="0.15">
      <c r="A6" t="s">
        <v>14</v>
      </c>
      <c r="B6">
        <v>1.23</v>
      </c>
      <c r="C6">
        <v>0.26821066757838707</v>
      </c>
      <c r="D6">
        <v>0.84915165037091356</v>
      </c>
      <c r="E6">
        <v>0.31333058737800462</v>
      </c>
      <c r="F6">
        <v>0.89427157017053105</v>
      </c>
      <c r="G6">
        <v>0.96178933242161291</v>
      </c>
      <c r="H6">
        <v>0.38084834962908642</v>
      </c>
      <c r="I6">
        <v>0.91666941262199542</v>
      </c>
      <c r="J6">
        <v>0.33572842982946888</v>
      </c>
      <c r="L6">
        <f t="shared" si="1"/>
        <v>1.23</v>
      </c>
      <c r="M6">
        <f t="shared" si="0"/>
        <v>0.26821066757838707</v>
      </c>
      <c r="N6">
        <f t="shared" si="0"/>
        <v>0.84915165037091356</v>
      </c>
      <c r="O6">
        <f t="shared" si="0"/>
        <v>0.31333058737800462</v>
      </c>
      <c r="P6">
        <f t="shared" si="0"/>
        <v>0.89427157017053105</v>
      </c>
    </row>
    <row r="7" spans="1:16" x14ac:dyDescent="0.15">
      <c r="A7" t="s">
        <v>15</v>
      </c>
      <c r="B7">
        <v>2.4900000000000002</v>
      </c>
      <c r="C7">
        <v>3.2762803960795281</v>
      </c>
      <c r="D7">
        <v>3.0607322874711831</v>
      </c>
      <c r="E7">
        <v>3.1642164692020738</v>
      </c>
      <c r="F7">
        <v>2.9486683605791768</v>
      </c>
      <c r="G7">
        <v>0.78628039607952793</v>
      </c>
      <c r="H7">
        <v>0.57073228747118243</v>
      </c>
      <c r="I7">
        <v>0.67421646920207401</v>
      </c>
      <c r="J7">
        <v>0.45866836057917659</v>
      </c>
      <c r="L7">
        <f t="shared" si="1"/>
        <v>2.4900000000000002</v>
      </c>
      <c r="M7">
        <f t="shared" si="0"/>
        <v>3.2762803960795281</v>
      </c>
      <c r="N7">
        <f t="shared" si="0"/>
        <v>3.0607322874711831</v>
      </c>
      <c r="O7">
        <f t="shared" si="0"/>
        <v>3.1642164692020738</v>
      </c>
      <c r="P7">
        <f t="shared" si="0"/>
        <v>2.9486683605791768</v>
      </c>
    </row>
    <row r="8" spans="1:16" x14ac:dyDescent="0.15">
      <c r="A8" t="s">
        <v>16</v>
      </c>
      <c r="B8">
        <v>11.15</v>
      </c>
      <c r="C8">
        <v>12.82776569804992</v>
      </c>
      <c r="D8">
        <v>12.494510523974901</v>
      </c>
      <c r="E8">
        <v>15.35704646741215</v>
      </c>
      <c r="F8">
        <v>15.02379129335168</v>
      </c>
      <c r="G8">
        <v>1.677765698049916</v>
      </c>
      <c r="H8">
        <v>1.3445105239748949</v>
      </c>
      <c r="I8">
        <v>4.2070464674121464</v>
      </c>
      <c r="J8">
        <v>3.8737912933516778</v>
      </c>
      <c r="L8">
        <f t="shared" si="1"/>
        <v>11.15</v>
      </c>
      <c r="M8">
        <f t="shared" si="0"/>
        <v>12.82776569804992</v>
      </c>
      <c r="N8">
        <f t="shared" si="0"/>
        <v>12.494510523974901</v>
      </c>
      <c r="O8">
        <f t="shared" si="0"/>
        <v>15.35704646741215</v>
      </c>
      <c r="P8">
        <f t="shared" si="0"/>
        <v>15.02379129335168</v>
      </c>
    </row>
    <row r="9" spans="1:16" x14ac:dyDescent="0.15">
      <c r="A9" t="s">
        <v>17</v>
      </c>
      <c r="B9">
        <v>22.59</v>
      </c>
      <c r="C9">
        <v>20.23668179540255</v>
      </c>
      <c r="D9">
        <v>21.290555821309681</v>
      </c>
      <c r="E9">
        <v>19.835515215265328</v>
      </c>
      <c r="F9">
        <v>20.889389241157911</v>
      </c>
      <c r="G9">
        <v>2.353318204597453</v>
      </c>
      <c r="H9">
        <v>1.299444178690319</v>
      </c>
      <c r="I9">
        <v>2.7544847847346681</v>
      </c>
      <c r="J9">
        <v>1.7006107588420849</v>
      </c>
      <c r="L9">
        <f t="shared" si="1"/>
        <v>22.59</v>
      </c>
      <c r="M9">
        <f t="shared" si="0"/>
        <v>20.23668179540255</v>
      </c>
      <c r="N9">
        <f t="shared" si="0"/>
        <v>21.290555821309681</v>
      </c>
      <c r="O9">
        <f t="shared" si="0"/>
        <v>19.835515215265328</v>
      </c>
      <c r="P9">
        <f t="shared" si="0"/>
        <v>20.889389241157911</v>
      </c>
    </row>
    <row r="10" spans="1:16" x14ac:dyDescent="0.15">
      <c r="A10" t="s">
        <v>18</v>
      </c>
      <c r="B10">
        <v>6.54</v>
      </c>
      <c r="C10">
        <v>8.1579272147209849</v>
      </c>
      <c r="D10">
        <v>7.8916354593238793</v>
      </c>
      <c r="E10">
        <v>8.1892387729894836</v>
      </c>
      <c r="F10">
        <v>7.922947017592378</v>
      </c>
      <c r="G10">
        <v>1.6179272147209851</v>
      </c>
      <c r="H10">
        <v>1.3516354593238791</v>
      </c>
      <c r="I10">
        <v>1.649238772989484</v>
      </c>
      <c r="J10">
        <v>1.3829470175923779</v>
      </c>
      <c r="L10">
        <f t="shared" si="1"/>
        <v>6.54</v>
      </c>
      <c r="M10">
        <f t="shared" si="0"/>
        <v>8.1579272147209849</v>
      </c>
      <c r="N10">
        <f t="shared" si="0"/>
        <v>7.8916354593238793</v>
      </c>
      <c r="O10">
        <f t="shared" si="0"/>
        <v>8.1892387729894836</v>
      </c>
      <c r="P10">
        <f t="shared" si="0"/>
        <v>7.922947017592378</v>
      </c>
    </row>
    <row r="11" spans="1:16" x14ac:dyDescent="0.15">
      <c r="A11" t="s">
        <v>19</v>
      </c>
      <c r="B11">
        <v>3.8</v>
      </c>
      <c r="C11">
        <v>0.6179334933985956</v>
      </c>
      <c r="D11">
        <v>2.5086459655431099</v>
      </c>
      <c r="E11">
        <v>0.70150984131032601</v>
      </c>
      <c r="F11">
        <v>2.5922223134548399</v>
      </c>
      <c r="G11">
        <v>3.1820665066014042</v>
      </c>
      <c r="H11">
        <v>1.2913540344568899</v>
      </c>
      <c r="I11">
        <v>3.0984901586896738</v>
      </c>
      <c r="J11">
        <v>1.207777686545159</v>
      </c>
      <c r="L11">
        <f t="shared" si="1"/>
        <v>3.8</v>
      </c>
      <c r="M11">
        <f t="shared" si="0"/>
        <v>0.6179334933985956</v>
      </c>
      <c r="N11">
        <f t="shared" si="0"/>
        <v>2.5086459655431099</v>
      </c>
      <c r="O11">
        <f t="shared" si="0"/>
        <v>0.70150984131032601</v>
      </c>
      <c r="P11">
        <f t="shared" si="0"/>
        <v>2.5922223134548399</v>
      </c>
    </row>
    <row r="12" spans="1:16" x14ac:dyDescent="0.15">
      <c r="A12" t="s">
        <v>20</v>
      </c>
      <c r="B12">
        <v>1.58</v>
      </c>
      <c r="C12">
        <v>-8.3027261610841379</v>
      </c>
      <c r="D12">
        <v>-1.550018607173115</v>
      </c>
      <c r="E12">
        <v>-8.1234905427845661</v>
      </c>
      <c r="F12">
        <v>-1.3707829888444389</v>
      </c>
      <c r="G12">
        <v>9.8827261610841379</v>
      </c>
      <c r="H12">
        <v>3.1300186071731151</v>
      </c>
      <c r="I12">
        <v>9.7034905427845661</v>
      </c>
      <c r="J12">
        <v>2.950782988844439</v>
      </c>
      <c r="L12">
        <f t="shared" si="1"/>
        <v>1.58</v>
      </c>
      <c r="M12">
        <f t="shared" si="0"/>
        <v>8.3027261610841379</v>
      </c>
      <c r="N12">
        <f t="shared" si="0"/>
        <v>1.550018607173115</v>
      </c>
      <c r="O12">
        <f t="shared" si="0"/>
        <v>8.1234905427845661</v>
      </c>
      <c r="P12">
        <f t="shared" si="0"/>
        <v>1.3707829888444389</v>
      </c>
    </row>
    <row r="13" spans="1:16" x14ac:dyDescent="0.15">
      <c r="A13" t="s">
        <v>21</v>
      </c>
      <c r="B13">
        <v>45.65</v>
      </c>
      <c r="C13">
        <v>54.183212537085637</v>
      </c>
      <c r="D13">
        <v>52.94912973427563</v>
      </c>
      <c r="E13">
        <v>57.102558113896521</v>
      </c>
      <c r="F13">
        <v>55.868475311086513</v>
      </c>
      <c r="G13">
        <v>8.5332125370856389</v>
      </c>
      <c r="H13">
        <v>7.2991297342756312</v>
      </c>
      <c r="I13">
        <v>11.45255811389652</v>
      </c>
      <c r="J13">
        <v>10.218475311086509</v>
      </c>
      <c r="L13">
        <f t="shared" si="1"/>
        <v>45.65</v>
      </c>
      <c r="M13">
        <f t="shared" si="0"/>
        <v>54.183212537085637</v>
      </c>
      <c r="N13">
        <f t="shared" si="0"/>
        <v>52.94912973427563</v>
      </c>
      <c r="O13">
        <f t="shared" si="0"/>
        <v>57.102558113896521</v>
      </c>
      <c r="P13">
        <f t="shared" si="0"/>
        <v>55.868475311086513</v>
      </c>
    </row>
    <row r="14" spans="1:16" x14ac:dyDescent="0.15">
      <c r="A14" t="s">
        <v>22</v>
      </c>
      <c r="B14">
        <v>36.85</v>
      </c>
      <c r="C14">
        <v>39.01904445773107</v>
      </c>
      <c r="D14">
        <v>38.076310991367791</v>
      </c>
      <c r="E14">
        <v>39.065101553453133</v>
      </c>
      <c r="F14">
        <v>38.122368087089853</v>
      </c>
      <c r="G14">
        <v>2.169044457731069</v>
      </c>
      <c r="H14">
        <v>1.226310991367789</v>
      </c>
      <c r="I14">
        <v>2.2151015534531311</v>
      </c>
      <c r="J14">
        <v>1.2723680870898519</v>
      </c>
      <c r="L14">
        <f t="shared" si="1"/>
        <v>36.85</v>
      </c>
      <c r="M14">
        <f t="shared" si="0"/>
        <v>39.01904445773107</v>
      </c>
      <c r="N14">
        <f t="shared" si="0"/>
        <v>38.076310991367791</v>
      </c>
      <c r="O14">
        <f t="shared" si="0"/>
        <v>39.065101553453133</v>
      </c>
      <c r="P14">
        <f t="shared" si="0"/>
        <v>38.122368087089853</v>
      </c>
    </row>
    <row r="15" spans="1:16" x14ac:dyDescent="0.15">
      <c r="A15" t="s">
        <v>23</v>
      </c>
      <c r="B15">
        <v>24.58</v>
      </c>
      <c r="C15">
        <v>24.25736398751906</v>
      </c>
      <c r="D15">
        <v>24.084576856563221</v>
      </c>
      <c r="E15">
        <v>23.49086748124682</v>
      </c>
      <c r="F15">
        <v>23.31808035029098</v>
      </c>
      <c r="G15">
        <v>0.32263601248094181</v>
      </c>
      <c r="H15">
        <v>0.49542314343678129</v>
      </c>
      <c r="I15">
        <v>1.0891325187531751</v>
      </c>
      <c r="J15">
        <v>1.2619196497090139</v>
      </c>
      <c r="L15">
        <f t="shared" si="1"/>
        <v>24.58</v>
      </c>
      <c r="M15">
        <f t="shared" si="0"/>
        <v>24.25736398751906</v>
      </c>
      <c r="N15">
        <f t="shared" si="0"/>
        <v>24.084576856563221</v>
      </c>
      <c r="O15">
        <f t="shared" si="0"/>
        <v>23.49086748124682</v>
      </c>
      <c r="P15">
        <f t="shared" si="0"/>
        <v>23.31808035029098</v>
      </c>
    </row>
    <row r="16" spans="1:16" x14ac:dyDescent="0.15">
      <c r="A16" t="s">
        <v>24</v>
      </c>
      <c r="B16">
        <v>8.25</v>
      </c>
      <c r="C16">
        <v>7.8738956380984746</v>
      </c>
      <c r="D16">
        <v>7.8437835395889124</v>
      </c>
      <c r="E16">
        <v>7.2308288074855227</v>
      </c>
      <c r="F16">
        <v>7.2007167089759614</v>
      </c>
      <c r="G16">
        <v>0.37610436190152541</v>
      </c>
      <c r="H16">
        <v>0.40621646041108761</v>
      </c>
      <c r="I16">
        <v>1.0191711925144771</v>
      </c>
      <c r="J16">
        <v>1.0492832910240391</v>
      </c>
      <c r="L16">
        <f t="shared" si="1"/>
        <v>8.25</v>
      </c>
      <c r="M16">
        <f t="shared" si="0"/>
        <v>7.8738956380984746</v>
      </c>
      <c r="N16">
        <f t="shared" si="0"/>
        <v>7.8437835395889124</v>
      </c>
      <c r="O16">
        <f t="shared" si="0"/>
        <v>7.2308288074855227</v>
      </c>
      <c r="P16">
        <f t="shared" si="0"/>
        <v>7.2007167089759614</v>
      </c>
    </row>
    <row r="17" spans="1:16" x14ac:dyDescent="0.15">
      <c r="A17" t="s">
        <v>25</v>
      </c>
      <c r="B17">
        <v>10.02</v>
      </c>
      <c r="C17">
        <v>10.50704775139457</v>
      </c>
      <c r="D17">
        <v>10.564233597397109</v>
      </c>
      <c r="E17">
        <v>12.614116417287731</v>
      </c>
      <c r="F17">
        <v>12.67130226329027</v>
      </c>
      <c r="G17">
        <v>0.48704775139456657</v>
      </c>
      <c r="H17">
        <v>0.54423359739710619</v>
      </c>
      <c r="I17">
        <v>2.5941164172877329</v>
      </c>
      <c r="J17">
        <v>2.651302263290273</v>
      </c>
      <c r="L17">
        <f t="shared" si="1"/>
        <v>10.02</v>
      </c>
      <c r="M17">
        <f t="shared" si="0"/>
        <v>10.50704775139457</v>
      </c>
      <c r="N17">
        <f t="shared" si="0"/>
        <v>10.564233597397109</v>
      </c>
      <c r="O17">
        <f t="shared" si="0"/>
        <v>12.614116417287731</v>
      </c>
      <c r="P17">
        <f t="shared" si="0"/>
        <v>12.67130226329027</v>
      </c>
    </row>
    <row r="18" spans="1:16" x14ac:dyDescent="0.15">
      <c r="A18" t="s">
        <v>26</v>
      </c>
      <c r="B18">
        <v>28.51</v>
      </c>
      <c r="C18">
        <v>26.087404857986261</v>
      </c>
      <c r="D18">
        <v>26.49590255650401</v>
      </c>
      <c r="E18">
        <v>25.458897934920969</v>
      </c>
      <c r="F18">
        <v>25.867395633438719</v>
      </c>
      <c r="G18">
        <v>2.4225951420137442</v>
      </c>
      <c r="H18">
        <v>2.0140974434959951</v>
      </c>
      <c r="I18">
        <v>3.0511020650790321</v>
      </c>
      <c r="J18">
        <v>2.6426043665612831</v>
      </c>
      <c r="L18">
        <f t="shared" si="1"/>
        <v>28.51</v>
      </c>
      <c r="M18">
        <f t="shared" ref="M18:M36" si="2">ABS(C18)</f>
        <v>26.087404857986261</v>
      </c>
      <c r="N18">
        <f t="shared" ref="N18:N36" si="3">ABS(D18)</f>
        <v>26.49590255650401</v>
      </c>
      <c r="O18">
        <f t="shared" ref="O18:O36" si="4">ABS(E18)</f>
        <v>25.458897934920969</v>
      </c>
      <c r="P18">
        <f t="shared" ref="P18:P36" si="5">ABS(F18)</f>
        <v>25.867395633438719</v>
      </c>
    </row>
    <row r="19" spans="1:16" x14ac:dyDescent="0.15">
      <c r="A19" t="s">
        <v>27</v>
      </c>
      <c r="B19">
        <v>11.68</v>
      </c>
      <c r="C19">
        <v>10.95730580721283</v>
      </c>
      <c r="D19">
        <v>11.38377758447314</v>
      </c>
      <c r="E19">
        <v>11.598272458766591</v>
      </c>
      <c r="F19">
        <v>12.024744236055991</v>
      </c>
      <c r="G19">
        <v>0.7226941927871664</v>
      </c>
      <c r="H19">
        <v>0.2962224155268629</v>
      </c>
      <c r="I19">
        <v>8.1727541233412637E-2</v>
      </c>
      <c r="J19">
        <v>0.34474423605599469</v>
      </c>
      <c r="L19">
        <f t="shared" si="1"/>
        <v>11.68</v>
      </c>
      <c r="M19">
        <f t="shared" si="2"/>
        <v>10.95730580721283</v>
      </c>
      <c r="N19">
        <f t="shared" si="3"/>
        <v>11.38377758447314</v>
      </c>
      <c r="O19">
        <f t="shared" si="4"/>
        <v>11.598272458766591</v>
      </c>
      <c r="P19">
        <f t="shared" si="5"/>
        <v>12.024744236055991</v>
      </c>
    </row>
    <row r="20" spans="1:16" x14ac:dyDescent="0.15">
      <c r="A20" t="s">
        <v>28</v>
      </c>
      <c r="B20">
        <v>4.58</v>
      </c>
      <c r="C20">
        <v>4.1519430986663792</v>
      </c>
      <c r="D20">
        <v>4.1733645171916578</v>
      </c>
      <c r="E20">
        <v>4.0898619010695256</v>
      </c>
      <c r="F20">
        <v>4.1112833195657004</v>
      </c>
      <c r="G20">
        <v>0.42805690133362079</v>
      </c>
      <c r="H20">
        <v>0.40663548280834227</v>
      </c>
      <c r="I20">
        <v>0.49013809893047439</v>
      </c>
      <c r="J20">
        <v>0.4687166804342997</v>
      </c>
      <c r="L20">
        <f t="shared" si="1"/>
        <v>4.58</v>
      </c>
      <c r="M20">
        <f t="shared" si="2"/>
        <v>4.1519430986663792</v>
      </c>
      <c r="N20">
        <f t="shared" si="3"/>
        <v>4.1733645171916578</v>
      </c>
      <c r="O20">
        <f t="shared" si="4"/>
        <v>4.0898619010695256</v>
      </c>
      <c r="P20">
        <f t="shared" si="5"/>
        <v>4.1112833195657004</v>
      </c>
    </row>
    <row r="21" spans="1:16" x14ac:dyDescent="0.15">
      <c r="A21" t="s">
        <v>29</v>
      </c>
      <c r="B21">
        <v>18.12</v>
      </c>
      <c r="C21">
        <v>17.51678924963926</v>
      </c>
      <c r="D21">
        <v>17.560330677195449</v>
      </c>
      <c r="E21">
        <v>18.38078702398343</v>
      </c>
      <c r="F21">
        <v>18.424328451510519</v>
      </c>
      <c r="G21">
        <v>0.60321075036074134</v>
      </c>
      <c r="H21">
        <v>0.55966932280454884</v>
      </c>
      <c r="I21">
        <v>0.26078702398342912</v>
      </c>
      <c r="J21">
        <v>0.30432845151051779</v>
      </c>
      <c r="L21">
        <f t="shared" si="1"/>
        <v>18.12</v>
      </c>
      <c r="M21">
        <f t="shared" si="2"/>
        <v>17.51678924963926</v>
      </c>
      <c r="N21">
        <f t="shared" si="3"/>
        <v>17.560330677195449</v>
      </c>
      <c r="O21">
        <f t="shared" si="4"/>
        <v>18.38078702398343</v>
      </c>
      <c r="P21">
        <f t="shared" si="5"/>
        <v>18.424328451510519</v>
      </c>
    </row>
    <row r="22" spans="1:16" x14ac:dyDescent="0.15">
      <c r="A22" t="s">
        <v>30</v>
      </c>
      <c r="B22">
        <v>1.1599999999999999</v>
      </c>
      <c r="C22">
        <v>1.1074672363174609</v>
      </c>
      <c r="D22">
        <v>1.065716875775252</v>
      </c>
      <c r="E22">
        <v>1.1878359944385011</v>
      </c>
      <c r="F22">
        <v>1.146085633896291</v>
      </c>
      <c r="G22">
        <v>5.2532763682538557E-2</v>
      </c>
      <c r="H22">
        <v>9.4283124224748383E-2</v>
      </c>
      <c r="I22">
        <v>2.7835994438501151E-2</v>
      </c>
      <c r="J22">
        <v>1.3914366103708661E-2</v>
      </c>
      <c r="L22">
        <f t="shared" si="1"/>
        <v>1.1599999999999999</v>
      </c>
      <c r="M22">
        <f t="shared" si="2"/>
        <v>1.1074672363174609</v>
      </c>
      <c r="N22">
        <f t="shared" si="3"/>
        <v>1.065716875775252</v>
      </c>
      <c r="O22">
        <f t="shared" si="4"/>
        <v>1.1878359944385011</v>
      </c>
      <c r="P22">
        <f t="shared" si="5"/>
        <v>1.146085633896291</v>
      </c>
    </row>
    <row r="23" spans="1:16" x14ac:dyDescent="0.15">
      <c r="A23" t="s">
        <v>31</v>
      </c>
      <c r="B23">
        <v>4.6500000000000004</v>
      </c>
      <c r="C23">
        <v>3.6784711615473502</v>
      </c>
      <c r="D23">
        <v>3.94257770004333</v>
      </c>
      <c r="E23">
        <v>3.345298192842165</v>
      </c>
      <c r="F23">
        <v>3.6094047313090409</v>
      </c>
      <c r="G23">
        <v>0.97152883845265059</v>
      </c>
      <c r="H23">
        <v>0.70742229995667039</v>
      </c>
      <c r="I23">
        <v>1.3047018071578349</v>
      </c>
      <c r="J23">
        <v>1.040595268690959</v>
      </c>
      <c r="L23">
        <f t="shared" si="1"/>
        <v>4.6500000000000004</v>
      </c>
      <c r="M23">
        <f t="shared" si="2"/>
        <v>3.6784711615473502</v>
      </c>
      <c r="N23">
        <f t="shared" si="3"/>
        <v>3.94257770004333</v>
      </c>
      <c r="O23">
        <f t="shared" si="4"/>
        <v>3.345298192842165</v>
      </c>
      <c r="P23">
        <f t="shared" si="5"/>
        <v>3.6094047313090409</v>
      </c>
    </row>
    <row r="24" spans="1:16" x14ac:dyDescent="0.15">
      <c r="A24" t="s">
        <v>32</v>
      </c>
      <c r="B24">
        <v>5.54</v>
      </c>
      <c r="C24">
        <v>5.1399486671434724</v>
      </c>
      <c r="D24">
        <v>5.1651814429205842</v>
      </c>
      <c r="E24">
        <v>4.5261282038409263</v>
      </c>
      <c r="F24">
        <v>4.5513609796471428</v>
      </c>
      <c r="G24">
        <v>0.4000513328565285</v>
      </c>
      <c r="H24">
        <v>0.3748185570794158</v>
      </c>
      <c r="I24">
        <v>1.013871796159074</v>
      </c>
      <c r="J24">
        <v>0.98863902035285722</v>
      </c>
      <c r="L24">
        <f t="shared" si="1"/>
        <v>5.54</v>
      </c>
      <c r="M24">
        <f t="shared" si="2"/>
        <v>5.1399486671434724</v>
      </c>
      <c r="N24">
        <f t="shared" si="3"/>
        <v>5.1651814429205842</v>
      </c>
      <c r="O24">
        <f t="shared" si="4"/>
        <v>4.5261282038409263</v>
      </c>
      <c r="P24">
        <f t="shared" si="5"/>
        <v>4.5513609796471428</v>
      </c>
    </row>
    <row r="25" spans="1:16" x14ac:dyDescent="0.15">
      <c r="A25" t="s">
        <v>33</v>
      </c>
      <c r="B25">
        <v>12.26</v>
      </c>
      <c r="C25">
        <v>11.40981213995838</v>
      </c>
      <c r="D25">
        <v>11.42753679440648</v>
      </c>
      <c r="E25">
        <v>10.307701011042809</v>
      </c>
      <c r="F25">
        <v>10.32542566550546</v>
      </c>
      <c r="G25">
        <v>0.85018786004162372</v>
      </c>
      <c r="H25">
        <v>0.83246320559352149</v>
      </c>
      <c r="I25">
        <v>1.9522989889571909</v>
      </c>
      <c r="J25">
        <v>1.934574334494537</v>
      </c>
      <c r="L25">
        <f t="shared" si="1"/>
        <v>12.26</v>
      </c>
      <c r="M25">
        <f t="shared" si="2"/>
        <v>11.40981213995838</v>
      </c>
      <c r="N25">
        <f t="shared" si="3"/>
        <v>11.42753679440648</v>
      </c>
      <c r="O25">
        <f t="shared" si="4"/>
        <v>10.307701011042809</v>
      </c>
      <c r="P25">
        <f t="shared" si="5"/>
        <v>10.32542566550546</v>
      </c>
    </row>
    <row r="26" spans="1:16" x14ac:dyDescent="0.15">
      <c r="A26" t="s">
        <v>34</v>
      </c>
      <c r="B26">
        <v>26.14</v>
      </c>
      <c r="C26">
        <v>26.876000063857649</v>
      </c>
      <c r="D26">
        <v>26.91546083526919</v>
      </c>
      <c r="E26">
        <v>27.81568554705882</v>
      </c>
      <c r="F26">
        <v>27.855146318455809</v>
      </c>
      <c r="G26">
        <v>0.73600006385764516</v>
      </c>
      <c r="H26">
        <v>0.77546083526918608</v>
      </c>
      <c r="I26">
        <v>1.675685547058819</v>
      </c>
      <c r="J26">
        <v>1.715146318455808</v>
      </c>
      <c r="L26">
        <f t="shared" si="1"/>
        <v>26.14</v>
      </c>
      <c r="M26">
        <f t="shared" si="2"/>
        <v>26.876000063857649</v>
      </c>
      <c r="N26">
        <f t="shared" si="3"/>
        <v>26.91546083526919</v>
      </c>
      <c r="O26">
        <f t="shared" si="4"/>
        <v>27.81568554705882</v>
      </c>
      <c r="P26">
        <f t="shared" si="5"/>
        <v>27.855146318455809</v>
      </c>
    </row>
    <row r="27" spans="1:16" x14ac:dyDescent="0.15">
      <c r="A27" t="s">
        <v>35</v>
      </c>
      <c r="B27">
        <v>17.14</v>
      </c>
      <c r="C27">
        <v>16.72982416706509</v>
      </c>
      <c r="D27">
        <v>16.750351044145649</v>
      </c>
      <c r="E27">
        <v>15.57935285734129</v>
      </c>
      <c r="F27">
        <v>15.599879734450949</v>
      </c>
      <c r="G27">
        <v>0.410175832934911</v>
      </c>
      <c r="H27">
        <v>0.38964895585435499</v>
      </c>
      <c r="I27">
        <v>1.560647142658709</v>
      </c>
      <c r="J27">
        <v>1.5401202655490489</v>
      </c>
      <c r="L27">
        <f t="shared" si="1"/>
        <v>17.14</v>
      </c>
      <c r="M27">
        <f t="shared" si="2"/>
        <v>16.72982416706509</v>
      </c>
      <c r="N27">
        <f t="shared" si="3"/>
        <v>16.750351044145649</v>
      </c>
      <c r="O27">
        <f t="shared" si="4"/>
        <v>15.57935285734129</v>
      </c>
      <c r="P27">
        <f t="shared" si="5"/>
        <v>15.599879734450949</v>
      </c>
    </row>
    <row r="28" spans="1:16" x14ac:dyDescent="0.15">
      <c r="A28" t="s">
        <v>36</v>
      </c>
      <c r="B28">
        <v>66.06</v>
      </c>
      <c r="C28">
        <v>59.739342452288838</v>
      </c>
      <c r="D28">
        <v>60.282946525898303</v>
      </c>
      <c r="E28">
        <v>60.304878553637543</v>
      </c>
      <c r="F28">
        <v>60.848482627246987</v>
      </c>
      <c r="G28">
        <v>6.3206575477111642</v>
      </c>
      <c r="H28">
        <v>5.7770534741017059</v>
      </c>
      <c r="I28">
        <v>5.755121446362466</v>
      </c>
      <c r="J28">
        <v>5.2115173727530077</v>
      </c>
      <c r="L28">
        <f t="shared" si="1"/>
        <v>66.06</v>
      </c>
      <c r="M28">
        <f t="shared" si="2"/>
        <v>59.739342452288838</v>
      </c>
      <c r="N28">
        <f t="shared" si="3"/>
        <v>60.282946525898303</v>
      </c>
      <c r="O28">
        <f t="shared" si="4"/>
        <v>60.304878553637543</v>
      </c>
      <c r="P28">
        <f t="shared" si="5"/>
        <v>60.848482627246987</v>
      </c>
    </row>
    <row r="29" spans="1:16" x14ac:dyDescent="0.15">
      <c r="A29" t="s">
        <v>37</v>
      </c>
      <c r="B29">
        <v>31.26</v>
      </c>
      <c r="C29">
        <v>32.816929613152752</v>
      </c>
      <c r="D29">
        <v>32.690972965443507</v>
      </c>
      <c r="E29">
        <v>33.451014952312107</v>
      </c>
      <c r="F29">
        <v>33.325058304617407</v>
      </c>
      <c r="G29">
        <v>1.5569296131527499</v>
      </c>
      <c r="H29">
        <v>1.4309729654435051</v>
      </c>
      <c r="I29">
        <v>2.1910149523121061</v>
      </c>
      <c r="J29">
        <v>2.0650583046174131</v>
      </c>
      <c r="L29">
        <f t="shared" si="1"/>
        <v>31.26</v>
      </c>
      <c r="M29">
        <f t="shared" si="2"/>
        <v>32.816929613152752</v>
      </c>
      <c r="N29">
        <f t="shared" si="3"/>
        <v>32.690972965443507</v>
      </c>
      <c r="O29">
        <f t="shared" si="4"/>
        <v>33.451014952312107</v>
      </c>
      <c r="P29">
        <f t="shared" si="5"/>
        <v>33.325058304617407</v>
      </c>
    </row>
    <row r="30" spans="1:16" x14ac:dyDescent="0.15">
      <c r="A30" t="s">
        <v>38</v>
      </c>
      <c r="B30">
        <v>13.05</v>
      </c>
      <c r="C30">
        <v>11.116382818378041</v>
      </c>
      <c r="D30">
        <v>11.614656198653391</v>
      </c>
      <c r="E30">
        <v>9.0267206215066835</v>
      </c>
      <c r="F30">
        <v>9.5249940017820336</v>
      </c>
      <c r="G30">
        <v>1.9336171816219581</v>
      </c>
      <c r="H30">
        <v>1.435343801346608</v>
      </c>
      <c r="I30">
        <v>4.0232793784933172</v>
      </c>
      <c r="J30">
        <v>3.5250059982179671</v>
      </c>
      <c r="L30">
        <f t="shared" si="1"/>
        <v>13.05</v>
      </c>
      <c r="M30">
        <f t="shared" si="2"/>
        <v>11.116382818378041</v>
      </c>
      <c r="N30">
        <f t="shared" si="3"/>
        <v>11.614656198653391</v>
      </c>
      <c r="O30">
        <f t="shared" si="4"/>
        <v>9.0267206215066835</v>
      </c>
      <c r="P30">
        <f t="shared" si="5"/>
        <v>9.5249940017820336</v>
      </c>
    </row>
    <row r="31" spans="1:16" x14ac:dyDescent="0.15">
      <c r="A31" t="s">
        <v>39</v>
      </c>
      <c r="B31">
        <v>9.98</v>
      </c>
      <c r="C31">
        <v>10.114361597486999</v>
      </c>
      <c r="D31">
        <v>9.7904941980959848</v>
      </c>
      <c r="E31">
        <v>9.5103528649487998</v>
      </c>
      <c r="F31">
        <v>9.1864854655286763</v>
      </c>
      <c r="G31">
        <v>0.13436159748700399</v>
      </c>
      <c r="H31">
        <v>0.1895058019040157</v>
      </c>
      <c r="I31">
        <v>0.46964713505120059</v>
      </c>
      <c r="J31">
        <v>0.79351453447132414</v>
      </c>
      <c r="L31">
        <f t="shared" si="1"/>
        <v>9.98</v>
      </c>
      <c r="M31">
        <f t="shared" si="2"/>
        <v>10.114361597486999</v>
      </c>
      <c r="N31">
        <f t="shared" si="3"/>
        <v>9.7904941980959848</v>
      </c>
      <c r="O31">
        <f t="shared" si="4"/>
        <v>9.5103528649487998</v>
      </c>
      <c r="P31">
        <f t="shared" si="5"/>
        <v>9.1864854655286763</v>
      </c>
    </row>
    <row r="32" spans="1:16" x14ac:dyDescent="0.15">
      <c r="A32" t="s">
        <v>40</v>
      </c>
      <c r="B32">
        <v>15.23</v>
      </c>
      <c r="C32">
        <v>13.1543643984478</v>
      </c>
      <c r="D32">
        <v>14.244753381615739</v>
      </c>
      <c r="E32">
        <v>11.01969049335457</v>
      </c>
      <c r="F32">
        <v>12.110079476522509</v>
      </c>
      <c r="G32">
        <v>2.0756356015522042</v>
      </c>
      <c r="H32">
        <v>0.98524661838426297</v>
      </c>
      <c r="I32">
        <v>4.2103095066454266</v>
      </c>
      <c r="J32">
        <v>3.1199205234774858</v>
      </c>
      <c r="L32">
        <f t="shared" si="1"/>
        <v>15.23</v>
      </c>
      <c r="M32">
        <f t="shared" si="2"/>
        <v>13.1543643984478</v>
      </c>
      <c r="N32">
        <f t="shared" si="3"/>
        <v>14.244753381615739</v>
      </c>
      <c r="O32">
        <f t="shared" si="4"/>
        <v>11.01969049335457</v>
      </c>
      <c r="P32">
        <f t="shared" si="5"/>
        <v>12.110079476522509</v>
      </c>
    </row>
    <row r="33" spans="1:16" x14ac:dyDescent="0.15">
      <c r="A33" t="s">
        <v>41</v>
      </c>
      <c r="B33">
        <v>6.64</v>
      </c>
      <c r="C33">
        <v>3.7110733644512952</v>
      </c>
      <c r="D33">
        <v>4.5749092838959768</v>
      </c>
      <c r="E33">
        <v>3.2689642831392121</v>
      </c>
      <c r="F33">
        <v>4.1328002025838941</v>
      </c>
      <c r="G33">
        <v>2.9289266355487049</v>
      </c>
      <c r="H33">
        <v>2.0650907161040228</v>
      </c>
      <c r="I33">
        <v>3.3710357168607881</v>
      </c>
      <c r="J33">
        <v>2.507199797416106</v>
      </c>
      <c r="L33">
        <f t="shared" si="1"/>
        <v>6.64</v>
      </c>
      <c r="M33">
        <f t="shared" si="2"/>
        <v>3.7110733644512952</v>
      </c>
      <c r="N33">
        <f t="shared" si="3"/>
        <v>4.5749092838959768</v>
      </c>
      <c r="O33">
        <f t="shared" si="4"/>
        <v>3.2689642831392121</v>
      </c>
      <c r="P33">
        <f t="shared" si="5"/>
        <v>4.1328002025838941</v>
      </c>
    </row>
    <row r="34" spans="1:16" x14ac:dyDescent="0.15">
      <c r="A34" t="s">
        <v>42</v>
      </c>
      <c r="B34">
        <v>8.6999999999999993</v>
      </c>
      <c r="C34">
        <v>11.293679827213049</v>
      </c>
      <c r="D34">
        <v>9.2911662900587544</v>
      </c>
      <c r="E34">
        <v>10.00198657304281</v>
      </c>
      <c r="F34">
        <v>7.9994730358885144</v>
      </c>
      <c r="G34">
        <v>2.5936798272130548</v>
      </c>
      <c r="H34">
        <v>0.5911662900587551</v>
      </c>
      <c r="I34">
        <v>1.301986573042814</v>
      </c>
      <c r="J34">
        <v>0.70052696411148574</v>
      </c>
      <c r="L34">
        <f t="shared" si="1"/>
        <v>8.6999999999999993</v>
      </c>
      <c r="M34">
        <f t="shared" si="2"/>
        <v>11.293679827213049</v>
      </c>
      <c r="N34">
        <f t="shared" si="3"/>
        <v>9.2911662900587544</v>
      </c>
      <c r="O34">
        <f t="shared" si="4"/>
        <v>10.00198657304281</v>
      </c>
      <c r="P34">
        <f t="shared" si="5"/>
        <v>7.9994730358885144</v>
      </c>
    </row>
    <row r="35" spans="1:16" x14ac:dyDescent="0.15">
      <c r="A35" t="s">
        <v>43</v>
      </c>
      <c r="B35">
        <v>6.77</v>
      </c>
      <c r="C35">
        <v>7.1774051810789388</v>
      </c>
      <c r="D35">
        <v>7.5096774134726729</v>
      </c>
      <c r="E35">
        <v>6.8302001149859279</v>
      </c>
      <c r="F35">
        <v>7.1624723473505583</v>
      </c>
      <c r="G35">
        <v>0.40740518107893919</v>
      </c>
      <c r="H35">
        <v>0.73967741347267335</v>
      </c>
      <c r="I35">
        <v>6.0200114985928373E-2</v>
      </c>
      <c r="J35">
        <v>0.39247234735055869</v>
      </c>
      <c r="L35">
        <f t="shared" si="1"/>
        <v>6.77</v>
      </c>
      <c r="M35">
        <f t="shared" si="2"/>
        <v>7.1774051810789388</v>
      </c>
      <c r="N35">
        <f t="shared" si="3"/>
        <v>7.5096774134726729</v>
      </c>
      <c r="O35">
        <f t="shared" si="4"/>
        <v>6.8302001149859279</v>
      </c>
      <c r="P35">
        <f t="shared" si="5"/>
        <v>7.1624723473505583</v>
      </c>
    </row>
    <row r="36" spans="1:16" x14ac:dyDescent="0.15">
      <c r="G36">
        <v>1.841987685887519</v>
      </c>
      <c r="H36">
        <v>1.292905826342073</v>
      </c>
      <c r="I36">
        <v>2.3572731704740471</v>
      </c>
      <c r="J36">
        <v>1.8670582499433319</v>
      </c>
      <c r="L36">
        <f>AVERAGE(L2:L35)</f>
        <v>14.57</v>
      </c>
      <c r="M36">
        <f t="shared" ref="M36:P36" si="6">AVERAGE(M2:M35)</f>
        <v>14.551888059938552</v>
      </c>
      <c r="N36">
        <f t="shared" si="6"/>
        <v>14.417986502364169</v>
      </c>
      <c r="O36">
        <f t="shared" si="6"/>
        <v>14.619518541597404</v>
      </c>
      <c r="P36">
        <f t="shared" si="6"/>
        <v>14.485616984020025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KD</cp:lastModifiedBy>
  <dcterms:created xsi:type="dcterms:W3CDTF">2024-07-22T20:45:31Z</dcterms:created>
  <dcterms:modified xsi:type="dcterms:W3CDTF">2024-09-05T22:17:06Z</dcterms:modified>
</cp:coreProperties>
</file>