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M14" i="1" s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P14" i="1" s="1"/>
  <c r="M8" i="1"/>
  <c r="N8" i="1"/>
  <c r="O8" i="1"/>
  <c r="P8" i="1"/>
  <c r="M9" i="1"/>
  <c r="N9" i="1"/>
  <c r="N14" i="1" s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O14" i="1"/>
  <c r="L14" i="1" l="1"/>
  <c r="L13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<sst xmlns="http://schemas.openxmlformats.org/spreadsheetml/2006/main" count="22" uniqueCount="22">
  <si>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</si>
  <si>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</si>
  <si>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</si>
  <si>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</si>
  <si>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</si>
  <si>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</si>
  <si>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</si>
  <si>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</si>
  <si>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</si>
  <si>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</si>
  <si>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['nh3', 'bh3', 'nh3-bh3']</t>
  </si>
  <si>
    <t>['nh3-bh3', 'nh2-bh2', 'h2']</t>
  </si>
  <si>
    <t>['nh2-bh2', 'nh-bh', 'h2']</t>
  </si>
  <si>
    <t>['nh2-bh2', 'cbut']</t>
  </si>
  <si>
    <t>['nh2-bh2', 'bz', 'h2']</t>
  </si>
  <si>
    <t>['nh2-bh2', 'ch']</t>
  </si>
  <si>
    <t>['BH3PH3', 'BH3', 'PH3']</t>
  </si>
  <si>
    <t>['K_H', 'BH3PH3', 'H2']</t>
  </si>
  <si>
    <t>['BF3PMe3', 'BF3', 'PMe3']</t>
  </si>
  <si>
    <t>['K_F', 'BF3PMe3', 'H2']</t>
  </si>
  <si>
    <t>['BCl3PMe3', 'BCl3', 'PMe3']</t>
  </si>
  <si>
    <t>['K_Cl', 'BCl3PMe3', 'H2']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</si>
</sst>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M14" sqref="M14:N14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-32.1</v>
      </c>
      <c r="C2">
        <v>-28.994358752242992</v>
      </c>
      <c r="D2">
        <v>-30.623809587494179</v>
      </c>
      <c r="E2">
        <v>-28.764674701407781</v>
      </c>
      <c r="F2">
        <v>-30.3941255366517</v>
      </c>
      <c r="G2">
        <v>3.105641247757013</v>
      </c>
      <c r="H2">
        <v>1.4761904125058221</v>
      </c>
      <c r="I2">
        <v>3.3353252985922168</v>
      </c>
      <c r="J2">
        <v>1.7058744633483021</v>
      </c>
      <c r="L2">
        <f>ABS(B2)</f>
        <v>32.1</v>
      </c>
      <c r="M2">
        <f t="shared" ref="M2:P13" si="0">ABS(C2)</f>
        <v>28.994358752242992</v>
      </c>
      <c r="N2">
        <f t="shared" si="0"/>
        <v>30.623809587494179</v>
      </c>
      <c r="O2">
        <f t="shared" si="0"/>
        <v>28.764674701407781</v>
      </c>
      <c r="P2">
        <f t="shared" si="0"/>
        <v>30.3941255366517</v>
      </c>
    </row>
    <row r="3" spans="1:16" x14ac:dyDescent="0.15">
      <c r="A3" t="s">
        <v>11</v>
      </c>
      <c r="B3">
        <v>-0.2</v>
      </c>
      <c r="C3">
        <v>-1.9555843976044121</v>
      </c>
      <c r="D3">
        <v>-1.0717575089745419</v>
      </c>
      <c r="E3">
        <v>-2.704903550825065</v>
      </c>
      <c r="F3">
        <v>-1.821076662202358</v>
      </c>
      <c r="G3">
        <v>1.7555843976044121</v>
      </c>
      <c r="H3">
        <v>0.87175750897454241</v>
      </c>
      <c r="I3">
        <v>2.5049035508250652</v>
      </c>
      <c r="J3">
        <v>1.621076662202358</v>
      </c>
      <c r="L3">
        <f t="shared" ref="L3:L12" si="1">ABS(B3)</f>
        <v>0.2</v>
      </c>
      <c r="M3">
        <f t="shared" si="0"/>
        <v>1.9555843976044121</v>
      </c>
      <c r="N3">
        <f t="shared" si="0"/>
        <v>1.0717575089745419</v>
      </c>
      <c r="O3">
        <f t="shared" si="0"/>
        <v>2.704903550825065</v>
      </c>
      <c r="P3">
        <f t="shared" si="0"/>
        <v>1.821076662202358</v>
      </c>
    </row>
    <row r="4" spans="1:16" x14ac:dyDescent="0.15">
      <c r="A4" t="s">
        <v>12</v>
      </c>
      <c r="B4">
        <v>37.6</v>
      </c>
      <c r="C4">
        <v>36.712014264311279</v>
      </c>
      <c r="D4">
        <v>37.216374827198017</v>
      </c>
      <c r="E4">
        <v>37.002754537810013</v>
      </c>
      <c r="F4">
        <v>37.507115100696858</v>
      </c>
      <c r="G4">
        <v>0.88798573568872285</v>
      </c>
      <c r="H4">
        <v>0.3836251728019775</v>
      </c>
      <c r="I4">
        <v>0.59724546218999564</v>
      </c>
      <c r="J4">
        <v>9.2884899303136592E-2</v>
      </c>
      <c r="L4">
        <f t="shared" si="1"/>
        <v>37.6</v>
      </c>
      <c r="M4">
        <f t="shared" si="0"/>
        <v>36.712014264311279</v>
      </c>
      <c r="N4">
        <f t="shared" si="0"/>
        <v>37.216374827198017</v>
      </c>
      <c r="O4">
        <f t="shared" si="0"/>
        <v>37.002754537810013</v>
      </c>
      <c r="P4">
        <f t="shared" si="0"/>
        <v>37.507115100696858</v>
      </c>
    </row>
    <row r="5" spans="1:16" x14ac:dyDescent="0.15">
      <c r="A5" t="s">
        <v>13</v>
      </c>
      <c r="B5">
        <v>-19.5</v>
      </c>
      <c r="C5">
        <v>-10.73008671612479</v>
      </c>
      <c r="D5">
        <v>-14.600166584117691</v>
      </c>
      <c r="E5">
        <v>-10.43230744282482</v>
      </c>
      <c r="F5">
        <v>-14.302387310803169</v>
      </c>
      <c r="G5">
        <v>8.7699132838752121</v>
      </c>
      <c r="H5">
        <v>4.8998334158823127</v>
      </c>
      <c r="I5">
        <v>9.0676925571751781</v>
      </c>
      <c r="J5">
        <v>5.1976126891968306</v>
      </c>
      <c r="L5">
        <f t="shared" si="1"/>
        <v>19.5</v>
      </c>
      <c r="M5">
        <f t="shared" si="0"/>
        <v>10.73008671612479</v>
      </c>
      <c r="N5">
        <f t="shared" si="0"/>
        <v>14.600166584117691</v>
      </c>
      <c r="O5">
        <f t="shared" si="0"/>
        <v>10.43230744282482</v>
      </c>
      <c r="P5">
        <f t="shared" si="0"/>
        <v>14.302387310803169</v>
      </c>
    </row>
    <row r="6" spans="1:16" x14ac:dyDescent="0.15">
      <c r="A6" t="s">
        <v>14</v>
      </c>
      <c r="B6">
        <v>-48.9</v>
      </c>
      <c r="C6">
        <v>-40.905095474683549</v>
      </c>
      <c r="D6">
        <v>-45.803014550224361</v>
      </c>
      <c r="E6">
        <v>-42.150412419900022</v>
      </c>
      <c r="F6">
        <v>-47.04833149541173</v>
      </c>
      <c r="G6">
        <v>7.9949045253164499</v>
      </c>
      <c r="H6">
        <v>3.0969854497756368</v>
      </c>
      <c r="I6">
        <v>6.7495875800999769</v>
      </c>
      <c r="J6">
        <v>1.8516685045882679</v>
      </c>
      <c r="L6">
        <f t="shared" si="1"/>
        <v>48.9</v>
      </c>
      <c r="M6">
        <f t="shared" si="0"/>
        <v>40.905095474683549</v>
      </c>
      <c r="N6">
        <f t="shared" si="0"/>
        <v>45.803014550224361</v>
      </c>
      <c r="O6">
        <f t="shared" si="0"/>
        <v>42.150412419900022</v>
      </c>
      <c r="P6">
        <f t="shared" si="0"/>
        <v>47.04833149541173</v>
      </c>
    </row>
    <row r="7" spans="1:16" x14ac:dyDescent="0.15">
      <c r="A7" t="s">
        <v>15</v>
      </c>
      <c r="B7">
        <v>-46.1</v>
      </c>
      <c r="C7">
        <v>-28.545250112074431</v>
      </c>
      <c r="D7">
        <v>-38.483025685825851</v>
      </c>
      <c r="E7">
        <v>-28.282245455047811</v>
      </c>
      <c r="F7">
        <v>-38.220021028799238</v>
      </c>
      <c r="G7">
        <v>17.554749887925571</v>
      </c>
      <c r="H7">
        <v>7.6169743141741506</v>
      </c>
      <c r="I7">
        <v>17.817754544952191</v>
      </c>
      <c r="J7">
        <v>7.8799789712007637</v>
      </c>
      <c r="L7">
        <f t="shared" si="1"/>
        <v>46.1</v>
      </c>
      <c r="M7">
        <f t="shared" si="0"/>
        <v>28.545250112074431</v>
      </c>
      <c r="N7">
        <f t="shared" si="0"/>
        <v>38.483025685825851</v>
      </c>
      <c r="O7">
        <f t="shared" si="0"/>
        <v>28.282245455047811</v>
      </c>
      <c r="P7">
        <f t="shared" si="0"/>
        <v>38.220021028799238</v>
      </c>
    </row>
    <row r="8" spans="1:16" x14ac:dyDescent="0.15">
      <c r="A8" t="s">
        <v>16</v>
      </c>
      <c r="B8">
        <v>-25.2</v>
      </c>
      <c r="C8">
        <v>-23.195998777053319</v>
      </c>
      <c r="D8">
        <v>-25.564005104766689</v>
      </c>
      <c r="E8">
        <v>-22.288989601220241</v>
      </c>
      <c r="F8">
        <v>-24.656995928933611</v>
      </c>
      <c r="G8">
        <v>2.0040012229466799</v>
      </c>
      <c r="H8">
        <v>0.36400510476669368</v>
      </c>
      <c r="I8">
        <v>2.9110103987797622</v>
      </c>
      <c r="J8">
        <v>0.54300407106638815</v>
      </c>
      <c r="L8">
        <f t="shared" si="1"/>
        <v>25.2</v>
      </c>
      <c r="M8">
        <f t="shared" si="0"/>
        <v>23.195998777053319</v>
      </c>
      <c r="N8">
        <f t="shared" si="0"/>
        <v>25.564005104766689</v>
      </c>
      <c r="O8">
        <f t="shared" si="0"/>
        <v>22.288989601220241</v>
      </c>
      <c r="P8">
        <f t="shared" si="0"/>
        <v>24.656995928933611</v>
      </c>
    </row>
    <row r="9" spans="1:16" x14ac:dyDescent="0.15">
      <c r="A9" t="s">
        <v>17</v>
      </c>
      <c r="B9">
        <v>40.4</v>
      </c>
      <c r="C9">
        <v>41.639884412339597</v>
      </c>
      <c r="D9">
        <v>40.466908474758164</v>
      </c>
      <c r="E9">
        <v>40.257211242079173</v>
      </c>
      <c r="F9">
        <v>39.084235304497717</v>
      </c>
      <c r="G9">
        <v>1.2398844123395989</v>
      </c>
      <c r="H9">
        <v>6.6908474758157865E-2</v>
      </c>
      <c r="I9">
        <v>0.14278875792083309</v>
      </c>
      <c r="J9">
        <v>1.3157646955022739</v>
      </c>
      <c r="L9">
        <f t="shared" si="1"/>
        <v>40.4</v>
      </c>
      <c r="M9">
        <f t="shared" si="0"/>
        <v>41.639884412339597</v>
      </c>
      <c r="N9">
        <f t="shared" si="0"/>
        <v>40.466908474758164</v>
      </c>
      <c r="O9">
        <f t="shared" si="0"/>
        <v>40.257211242079173</v>
      </c>
      <c r="P9">
        <f t="shared" si="0"/>
        <v>39.084235304497717</v>
      </c>
    </row>
    <row r="10" spans="1:16" x14ac:dyDescent="0.15">
      <c r="A10" t="s">
        <v>18</v>
      </c>
      <c r="B10">
        <v>-15.2</v>
      </c>
      <c r="C10">
        <v>-12.37052781513194</v>
      </c>
      <c r="D10">
        <v>-16.65210729354294</v>
      </c>
      <c r="E10">
        <v>-11.80161502328701</v>
      </c>
      <c r="F10">
        <v>-16.083194501814429</v>
      </c>
      <c r="G10">
        <v>2.8294721848680631</v>
      </c>
      <c r="H10">
        <v>1.4521072935429411</v>
      </c>
      <c r="I10">
        <v>3.3983849767129861</v>
      </c>
      <c r="J10">
        <v>0.88319450181443315</v>
      </c>
      <c r="L10">
        <f t="shared" si="1"/>
        <v>15.2</v>
      </c>
      <c r="M10">
        <f t="shared" si="0"/>
        <v>12.37052781513194</v>
      </c>
      <c r="N10">
        <f t="shared" si="0"/>
        <v>16.65210729354294</v>
      </c>
      <c r="O10">
        <f t="shared" si="0"/>
        <v>11.80161502328701</v>
      </c>
      <c r="P10">
        <f t="shared" si="0"/>
        <v>16.083194501814429</v>
      </c>
    </row>
    <row r="11" spans="1:16" x14ac:dyDescent="0.15">
      <c r="A11" t="s">
        <v>19</v>
      </c>
      <c r="B11">
        <v>18.5</v>
      </c>
      <c r="C11">
        <v>21.12863031340385</v>
      </c>
      <c r="D11">
        <v>20.625046952729239</v>
      </c>
      <c r="E11">
        <v>19.669997716152238</v>
      </c>
      <c r="F11">
        <v>19.166414355477631</v>
      </c>
      <c r="G11">
        <v>2.6286303134038458</v>
      </c>
      <c r="H11">
        <v>2.1250469527292348</v>
      </c>
      <c r="I11">
        <v>1.1699977161522379</v>
      </c>
      <c r="J11">
        <v>0.6664143554776274</v>
      </c>
      <c r="L11">
        <f t="shared" si="1"/>
        <v>18.5</v>
      </c>
      <c r="M11">
        <f t="shared" si="0"/>
        <v>21.12863031340385</v>
      </c>
      <c r="N11">
        <f t="shared" si="0"/>
        <v>20.625046952729239</v>
      </c>
      <c r="O11">
        <f t="shared" si="0"/>
        <v>19.669997716152238</v>
      </c>
      <c r="P11">
        <f t="shared" si="0"/>
        <v>19.166414355477631</v>
      </c>
    </row>
    <row r="12" spans="1:16" x14ac:dyDescent="0.15">
      <c r="A12" t="s">
        <v>20</v>
      </c>
      <c r="B12">
        <v>-31.2</v>
      </c>
      <c r="C12">
        <v>-20.274761983018831</v>
      </c>
      <c r="D12">
        <v>-29.708179574110549</v>
      </c>
      <c r="E12">
        <v>-20.685137790685989</v>
      </c>
      <c r="F12">
        <v>-30.118555381486662</v>
      </c>
      <c r="G12">
        <v>10.92523801698117</v>
      </c>
      <c r="H12">
        <v>1.4918204258894541</v>
      </c>
      <c r="I12">
        <v>10.51486220931401</v>
      </c>
      <c r="J12">
        <v>1.0814446185133411</v>
      </c>
      <c r="L12">
        <f t="shared" si="1"/>
        <v>31.2</v>
      </c>
      <c r="M12">
        <f t="shared" si="0"/>
        <v>20.274761983018831</v>
      </c>
      <c r="N12">
        <f t="shared" si="0"/>
        <v>29.708179574110549</v>
      </c>
      <c r="O12">
        <f t="shared" si="0"/>
        <v>20.685137790685989</v>
      </c>
      <c r="P12">
        <f t="shared" si="0"/>
        <v>30.118555381486662</v>
      </c>
    </row>
    <row r="13" spans="1:16" x14ac:dyDescent="0.15">
      <c r="A13" t="s">
        <v>21</v>
      </c>
      <c r="B13">
        <v>17.600000000000001</v>
      </c>
      <c r="C13">
        <v>17.432181768199371</v>
      </c>
      <c r="D13">
        <v>19.11140453936218</v>
      </c>
      <c r="E13">
        <v>15.709003502507359</v>
      </c>
      <c r="F13">
        <v>17.38822627343734</v>
      </c>
      <c r="G13">
        <v>0.16781823180063071</v>
      </c>
      <c r="H13">
        <v>1.511404539362182</v>
      </c>
      <c r="I13">
        <v>1.8909964974926441</v>
      </c>
      <c r="J13">
        <v>0.21177372656266161</v>
      </c>
      <c r="L13">
        <f>ABS(B13)</f>
        <v>17.600000000000001</v>
      </c>
      <c r="M13">
        <f t="shared" si="0"/>
        <v>17.432181768199371</v>
      </c>
      <c r="N13">
        <f t="shared" si="0"/>
        <v>19.11140453936218</v>
      </c>
      <c r="O13">
        <f t="shared" si="0"/>
        <v>15.709003502507359</v>
      </c>
      <c r="P13">
        <f t="shared" si="0"/>
        <v>17.38822627343734</v>
      </c>
    </row>
    <row r="14" spans="1:16" x14ac:dyDescent="0.15">
      <c r="G14">
        <v>4.9886519550422808</v>
      </c>
      <c r="H14">
        <v>2.113054922096925</v>
      </c>
      <c r="I14">
        <v>5.0083791291839246</v>
      </c>
      <c r="J14">
        <v>1.920891013231365</v>
      </c>
      <c r="L14">
        <f>AVERAGE(L2:L13)</f>
        <v>27.708333333333332</v>
      </c>
      <c r="M14">
        <f t="shared" ref="M14:P14" si="2">AVERAGE(M2:M13)</f>
        <v>23.657031232182362</v>
      </c>
      <c r="N14">
        <f t="shared" si="2"/>
        <v>26.660483390258701</v>
      </c>
      <c r="O14">
        <f t="shared" si="2"/>
        <v>23.312437748645625</v>
      </c>
      <c r="P14">
        <f t="shared" si="2"/>
        <v>26.315889906684372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2024-09-05T20:17:58Z</dcterms:modified>
</cp:coreProperties>
</file>