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D\Desktop\GMTKN55\b3lyp\category 1\"/>
    </mc:Choice>
  </mc:AlternateContent>
  <bookViews>
    <workbookView xWindow="0" yWindow="0" windowWidth="28800" windowHeight="1221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M2" i="1" l="1"/>
  <c r="N2" i="1"/>
  <c r="O2" i="1"/>
  <c r="P2" i="1"/>
  <c r="M3" i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N18" i="1" s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O18" i="1"/>
  <c r="P18" i="1"/>
  <c r="L18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</calcChain>
</file>

<file path=xl/sharedStrings.xml><?xml version="1.0" encoding="utf-8"?>
<sst xmlns="http://schemas.openxmlformats.org/spreadsheetml/2006/main" count="26" uniqueCount="26">
  <si>
    <t>Reaction</t>
  </si>
  <si>
    <t>Reference</t>
  </si>
  <si>
    <t>ML_B3LYP</t>
  </si>
  <si>
    <t>ML_B3LYP+D</t>
  </si>
  <si>
    <t>B3LYP</t>
  </si>
  <si>
    <t>B3LYP + D</t>
  </si>
  <si>
    <t>ML_B3LYP Error</t>
  </si>
  <si>
    <t>ML_B3LYP+D Error</t>
  </si>
  <si>
    <t>B3LYP Error</t>
  </si>
  <si>
    <t>B3LYP + D Error</t>
  </si>
  <si>
    <t>['h', 'h2+_1.0']</t>
  </si>
  <si>
    <t>['h', 'h2+_1.25']</t>
  </si>
  <si>
    <t>['h', 'h2+_1.5']</t>
  </si>
  <si>
    <t>['h', 'h2+_1.75']</t>
  </si>
  <si>
    <t>['he', 'he+', 'he2+_1.0']</t>
  </si>
  <si>
    <t>['he', 'he+', 'he2+_1.25']</t>
  </si>
  <si>
    <t>['he', 'he+', 'he2+_1.5']</t>
  </si>
  <si>
    <t>['he', 'he+', 'he2+_1.75']</t>
  </si>
  <si>
    <t>['nh3', 'nh3+', 'nh32+_1.0']</t>
  </si>
  <si>
    <t>['nh3', 'nh3+', 'nh32+_1.25']</t>
  </si>
  <si>
    <t>['nh3', 'nh3+', 'nh32+_1.5']</t>
  </si>
  <si>
    <t>['nh3', 'nh3+', 'nh32+_1.75']</t>
  </si>
  <si>
    <t>['h2o', 'h2o+', 'h2o2+_1.0']</t>
  </si>
  <si>
    <t>['h2o', 'h2o+', 'h2o2+_1.25']</t>
  </si>
  <si>
    <t>['h2o', 'h2o+', 'h2o2+_1.5']</t>
  </si>
  <si>
    <t>['h2o', 'h2o+', 'h2o2+_1.75']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</si>
</sst>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M18" sqref="M18:N18"/>
    </sheetView>
  </sheetViews>
  <sheetFormatPr defaultRowHeight="13.5" x14ac:dyDescent="0.15"/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15">
      <c r="A2" t="s">
        <v>10</v>
      </c>
      <c r="B2">
        <v>64.400000000000006</v>
      </c>
      <c r="C2">
        <v>65.943070929188082</v>
      </c>
      <c r="D2">
        <v>65.962622848381045</v>
      </c>
      <c r="E2">
        <v>67.150900638154383</v>
      </c>
      <c r="F2">
        <v>67.170452557347346</v>
      </c>
      <c r="G2">
        <v>1.543070929188076</v>
      </c>
      <c r="H2">
        <v>1.5626228483810389</v>
      </c>
      <c r="I2">
        <v>2.750900638154377</v>
      </c>
      <c r="J2">
        <v>2.77045255734734</v>
      </c>
      <c r="L2">
        <f>ABS(B2)</f>
        <v>64.400000000000006</v>
      </c>
      <c r="M2">
        <f t="shared" ref="M2:P17" si="0">ABS(C2)</f>
        <v>65.943070929188082</v>
      </c>
      <c r="N2">
        <f t="shared" si="0"/>
        <v>65.962622848381045</v>
      </c>
      <c r="O2">
        <f t="shared" si="0"/>
        <v>67.150900638154383</v>
      </c>
      <c r="P2">
        <f t="shared" si="0"/>
        <v>67.170452557347346</v>
      </c>
    </row>
    <row r="3" spans="1:16" x14ac:dyDescent="0.15">
      <c r="A3" t="s">
        <v>11</v>
      </c>
      <c r="B3">
        <v>58.9</v>
      </c>
      <c r="C3">
        <v>63.695987390560283</v>
      </c>
      <c r="D3">
        <v>63.715489476192317</v>
      </c>
      <c r="E3">
        <v>64.633350614161827</v>
      </c>
      <c r="F3">
        <v>64.652852699793812</v>
      </c>
      <c r="G3">
        <v>4.7959873905602777</v>
      </c>
      <c r="H3">
        <v>4.8154894761923188</v>
      </c>
      <c r="I3">
        <v>5.7333506141618287</v>
      </c>
      <c r="J3">
        <v>5.752852699793813</v>
      </c>
      <c r="L3">
        <f t="shared" ref="L3:L17" si="1">ABS(B3)</f>
        <v>58.9</v>
      </c>
      <c r="M3">
        <f t="shared" si="0"/>
        <v>63.695987390560283</v>
      </c>
      <c r="N3">
        <f t="shared" si="0"/>
        <v>63.715489476192317</v>
      </c>
      <c r="O3">
        <f t="shared" si="0"/>
        <v>64.633350614161827</v>
      </c>
      <c r="P3">
        <f t="shared" si="0"/>
        <v>64.652852699793812</v>
      </c>
    </row>
    <row r="4" spans="1:16" x14ac:dyDescent="0.15">
      <c r="A4" t="s">
        <v>12</v>
      </c>
      <c r="B4">
        <v>48.7</v>
      </c>
      <c r="C4">
        <v>57.123960204581181</v>
      </c>
      <c r="D4">
        <v>57.143315359250828</v>
      </c>
      <c r="E4">
        <v>57.605838143601893</v>
      </c>
      <c r="F4">
        <v>57.625193298271483</v>
      </c>
      <c r="G4">
        <v>8.4239602045811779</v>
      </c>
      <c r="H4">
        <v>8.4433153592508319</v>
      </c>
      <c r="I4">
        <v>8.9058381436018834</v>
      </c>
      <c r="J4">
        <v>8.9251932982714806</v>
      </c>
      <c r="L4">
        <f t="shared" si="1"/>
        <v>48.7</v>
      </c>
      <c r="M4">
        <f t="shared" si="0"/>
        <v>57.123960204581181</v>
      </c>
      <c r="N4">
        <f t="shared" si="0"/>
        <v>57.143315359250828</v>
      </c>
      <c r="O4">
        <f t="shared" si="0"/>
        <v>57.605838143601893</v>
      </c>
      <c r="P4">
        <f t="shared" si="0"/>
        <v>57.625193298271483</v>
      </c>
    </row>
    <row r="5" spans="1:16" x14ac:dyDescent="0.15">
      <c r="A5" t="s">
        <v>13</v>
      </c>
      <c r="B5">
        <v>38.299999999999997</v>
      </c>
      <c r="C5">
        <v>50.447502336006039</v>
      </c>
      <c r="D5">
        <v>50.466509818166969</v>
      </c>
      <c r="E5">
        <v>50.699662712638492</v>
      </c>
      <c r="F5">
        <v>50.718670194799472</v>
      </c>
      <c r="G5">
        <v>12.14750233600604</v>
      </c>
      <c r="H5">
        <v>12.16650981816697</v>
      </c>
      <c r="I5">
        <v>12.39966271263849</v>
      </c>
      <c r="J5">
        <v>12.41867019479947</v>
      </c>
      <c r="L5">
        <f t="shared" si="1"/>
        <v>38.299999999999997</v>
      </c>
      <c r="M5">
        <f t="shared" si="0"/>
        <v>50.447502336006039</v>
      </c>
      <c r="N5">
        <f t="shared" si="0"/>
        <v>50.466509818166969</v>
      </c>
      <c r="O5">
        <f t="shared" si="0"/>
        <v>50.699662712638492</v>
      </c>
      <c r="P5">
        <f t="shared" si="0"/>
        <v>50.718670194799472</v>
      </c>
    </row>
    <row r="6" spans="1:16" x14ac:dyDescent="0.15">
      <c r="A6" t="s">
        <v>14</v>
      </c>
      <c r="B6">
        <v>56.9</v>
      </c>
      <c r="C6">
        <v>74.914914557143675</v>
      </c>
      <c r="D6">
        <v>74.91797224298216</v>
      </c>
      <c r="E6">
        <v>76.51710084743263</v>
      </c>
      <c r="F6">
        <v>76.520158533271115</v>
      </c>
      <c r="G6">
        <v>18.01491455714368</v>
      </c>
      <c r="H6">
        <v>18.017972242982161</v>
      </c>
      <c r="I6">
        <v>19.617100847432631</v>
      </c>
      <c r="J6">
        <v>19.62015853327112</v>
      </c>
      <c r="L6">
        <f t="shared" si="1"/>
        <v>56.9</v>
      </c>
      <c r="M6">
        <f t="shared" si="0"/>
        <v>74.914914557143675</v>
      </c>
      <c r="N6">
        <f t="shared" si="0"/>
        <v>74.91797224298216</v>
      </c>
      <c r="O6">
        <f t="shared" si="0"/>
        <v>76.51710084743263</v>
      </c>
      <c r="P6">
        <f t="shared" si="0"/>
        <v>76.520158533271115</v>
      </c>
    </row>
    <row r="7" spans="1:16" x14ac:dyDescent="0.15">
      <c r="A7" t="s">
        <v>15</v>
      </c>
      <c r="B7">
        <v>46.9</v>
      </c>
      <c r="C7">
        <v>72.23759492792351</v>
      </c>
      <c r="D7">
        <v>72.240638726726957</v>
      </c>
      <c r="E7">
        <v>73.576226355981817</v>
      </c>
      <c r="F7">
        <v>73.579270154785263</v>
      </c>
      <c r="G7">
        <v>25.337594927923512</v>
      </c>
      <c r="H7">
        <v>25.340638726726961</v>
      </c>
      <c r="I7">
        <v>26.676226355981822</v>
      </c>
      <c r="J7">
        <v>26.679270154785261</v>
      </c>
      <c r="L7">
        <f t="shared" si="1"/>
        <v>46.9</v>
      </c>
      <c r="M7">
        <f t="shared" si="0"/>
        <v>72.23759492792351</v>
      </c>
      <c r="N7">
        <f t="shared" si="0"/>
        <v>72.240638726726957</v>
      </c>
      <c r="O7">
        <f t="shared" si="0"/>
        <v>73.576226355981817</v>
      </c>
      <c r="P7">
        <f t="shared" si="0"/>
        <v>73.579270154785263</v>
      </c>
    </row>
    <row r="8" spans="1:16" x14ac:dyDescent="0.15">
      <c r="A8" t="s">
        <v>16</v>
      </c>
      <c r="B8">
        <v>31.3</v>
      </c>
      <c r="C8">
        <v>63.910852251358392</v>
      </c>
      <c r="D8">
        <v>63.913857729638039</v>
      </c>
      <c r="E8">
        <v>65.144432728554875</v>
      </c>
      <c r="F8">
        <v>65.147438206834067</v>
      </c>
      <c r="G8">
        <v>32.610852251358388</v>
      </c>
      <c r="H8">
        <v>32.613857729638042</v>
      </c>
      <c r="I8">
        <v>33.844432728554878</v>
      </c>
      <c r="J8">
        <v>33.84743820683407</v>
      </c>
      <c r="L8">
        <f t="shared" si="1"/>
        <v>31.3</v>
      </c>
      <c r="M8">
        <f t="shared" si="0"/>
        <v>63.910852251358392</v>
      </c>
      <c r="N8">
        <f t="shared" si="0"/>
        <v>63.913857729638039</v>
      </c>
      <c r="O8">
        <f t="shared" si="0"/>
        <v>65.144432728554875</v>
      </c>
      <c r="P8">
        <f t="shared" si="0"/>
        <v>65.147438206834067</v>
      </c>
    </row>
    <row r="9" spans="1:16" x14ac:dyDescent="0.15">
      <c r="A9" t="s">
        <v>17</v>
      </c>
      <c r="B9">
        <v>19.100000000000001</v>
      </c>
      <c r="C9">
        <v>58.307704201811703</v>
      </c>
      <c r="D9">
        <v>58.310621525953138</v>
      </c>
      <c r="E9">
        <v>59.535419332165468</v>
      </c>
      <c r="F9">
        <v>59.538336656307372</v>
      </c>
      <c r="G9">
        <v>39.207704201811701</v>
      </c>
      <c r="H9">
        <v>39.210621525953137</v>
      </c>
      <c r="I9">
        <v>40.435419332165473</v>
      </c>
      <c r="J9">
        <v>40.438336656307357</v>
      </c>
      <c r="L9">
        <f t="shared" si="1"/>
        <v>19.100000000000001</v>
      </c>
      <c r="M9">
        <f t="shared" si="0"/>
        <v>58.307704201811703</v>
      </c>
      <c r="N9">
        <f t="shared" si="0"/>
        <v>58.310621525953138</v>
      </c>
      <c r="O9">
        <f t="shared" si="0"/>
        <v>59.535419332165468</v>
      </c>
      <c r="P9">
        <f t="shared" si="0"/>
        <v>59.538336656307372</v>
      </c>
    </row>
    <row r="10" spans="1:16" x14ac:dyDescent="0.15">
      <c r="A10" t="s">
        <v>18</v>
      </c>
      <c r="B10">
        <v>35.9</v>
      </c>
      <c r="C10">
        <v>37.785130279240548</v>
      </c>
      <c r="D10">
        <v>38.873201379974489</v>
      </c>
      <c r="E10">
        <v>41.891372749596478</v>
      </c>
      <c r="F10">
        <v>42.979443850344978</v>
      </c>
      <c r="G10">
        <v>1.8851302792405491</v>
      </c>
      <c r="H10">
        <v>2.973201379974491</v>
      </c>
      <c r="I10">
        <v>5.9913727495964864</v>
      </c>
      <c r="J10">
        <v>7.0794438503449797</v>
      </c>
      <c r="L10">
        <f t="shared" si="1"/>
        <v>35.9</v>
      </c>
      <c r="M10">
        <f t="shared" si="0"/>
        <v>37.785130279240548</v>
      </c>
      <c r="N10">
        <f t="shared" si="0"/>
        <v>38.873201379974489</v>
      </c>
      <c r="O10">
        <f t="shared" si="0"/>
        <v>41.891372749596478</v>
      </c>
      <c r="P10">
        <f t="shared" si="0"/>
        <v>42.979443850344978</v>
      </c>
    </row>
    <row r="11" spans="1:16" x14ac:dyDescent="0.15">
      <c r="A11" t="s">
        <v>19</v>
      </c>
      <c r="B11">
        <v>25.9</v>
      </c>
      <c r="C11">
        <v>33.085688678096631</v>
      </c>
      <c r="D11">
        <v>33.941490765311762</v>
      </c>
      <c r="E11">
        <v>37.365560028934851</v>
      </c>
      <c r="F11">
        <v>38.221362116164528</v>
      </c>
      <c r="G11">
        <v>7.185688678096632</v>
      </c>
      <c r="H11">
        <v>8.0414907653117567</v>
      </c>
      <c r="I11">
        <v>11.465560028934849</v>
      </c>
      <c r="J11">
        <v>12.321362116164529</v>
      </c>
      <c r="L11">
        <f t="shared" si="1"/>
        <v>25.9</v>
      </c>
      <c r="M11">
        <f t="shared" si="0"/>
        <v>33.085688678096631</v>
      </c>
      <c r="N11">
        <f t="shared" si="0"/>
        <v>33.941490765311762</v>
      </c>
      <c r="O11">
        <f t="shared" si="0"/>
        <v>37.365560028934851</v>
      </c>
      <c r="P11">
        <f t="shared" si="0"/>
        <v>38.221362116164528</v>
      </c>
    </row>
    <row r="12" spans="1:16" x14ac:dyDescent="0.15">
      <c r="A12" t="s">
        <v>20</v>
      </c>
      <c r="B12">
        <v>13.4</v>
      </c>
      <c r="C12">
        <v>25.209975943245809</v>
      </c>
      <c r="D12">
        <v>25.747284100099929</v>
      </c>
      <c r="E12">
        <v>29.715568070430891</v>
      </c>
      <c r="F12">
        <v>30.252876227285011</v>
      </c>
      <c r="G12">
        <v>11.80997594324581</v>
      </c>
      <c r="H12">
        <v>12.34728410009993</v>
      </c>
      <c r="I12">
        <v>16.315568070430889</v>
      </c>
      <c r="J12">
        <v>16.852876227285019</v>
      </c>
      <c r="L12">
        <f t="shared" si="1"/>
        <v>13.4</v>
      </c>
      <c r="M12">
        <f t="shared" si="0"/>
        <v>25.209975943245809</v>
      </c>
      <c r="N12">
        <f t="shared" si="0"/>
        <v>25.747284100099929</v>
      </c>
      <c r="O12">
        <f t="shared" si="0"/>
        <v>29.715568070430891</v>
      </c>
      <c r="P12">
        <f t="shared" si="0"/>
        <v>30.252876227285011</v>
      </c>
    </row>
    <row r="13" spans="1:16" x14ac:dyDescent="0.15">
      <c r="A13" t="s">
        <v>21</v>
      </c>
      <c r="B13">
        <v>4.9000000000000004</v>
      </c>
      <c r="C13">
        <v>20.684264838491799</v>
      </c>
      <c r="D13">
        <v>20.950958538480339</v>
      </c>
      <c r="E13">
        <v>25.345659185361001</v>
      </c>
      <c r="F13">
        <v>25.612352885364089</v>
      </c>
      <c r="G13">
        <v>15.784264838491801</v>
      </c>
      <c r="H13">
        <v>16.050958538480341</v>
      </c>
      <c r="I13">
        <v>20.445659185360999</v>
      </c>
      <c r="J13">
        <v>20.712352885364091</v>
      </c>
      <c r="L13">
        <f t="shared" si="1"/>
        <v>4.9000000000000004</v>
      </c>
      <c r="M13">
        <f t="shared" si="0"/>
        <v>20.684264838491799</v>
      </c>
      <c r="N13">
        <f t="shared" si="0"/>
        <v>20.950958538480339</v>
      </c>
      <c r="O13">
        <f t="shared" si="0"/>
        <v>25.345659185361001</v>
      </c>
      <c r="P13">
        <f t="shared" si="0"/>
        <v>25.612352885364089</v>
      </c>
    </row>
    <row r="14" spans="1:16" x14ac:dyDescent="0.15">
      <c r="A14" t="s">
        <v>22</v>
      </c>
      <c r="B14">
        <v>39.700000000000003</v>
      </c>
      <c r="C14">
        <v>46.835997430971467</v>
      </c>
      <c r="D14">
        <v>47.422324965082232</v>
      </c>
      <c r="E14">
        <v>49.148869407858001</v>
      </c>
      <c r="F14">
        <v>49.735196941968752</v>
      </c>
      <c r="G14">
        <v>7.1359974309714724</v>
      </c>
      <c r="H14">
        <v>7.7223249650822234</v>
      </c>
      <c r="I14">
        <v>9.4488694078579982</v>
      </c>
      <c r="J14">
        <v>10.035196941968749</v>
      </c>
      <c r="L14">
        <f t="shared" si="1"/>
        <v>39.700000000000003</v>
      </c>
      <c r="M14">
        <f t="shared" si="0"/>
        <v>46.835997430971467</v>
      </c>
      <c r="N14">
        <f t="shared" si="0"/>
        <v>47.422324965082232</v>
      </c>
      <c r="O14">
        <f t="shared" si="0"/>
        <v>49.148869407858001</v>
      </c>
      <c r="P14">
        <f t="shared" si="0"/>
        <v>49.735196941968752</v>
      </c>
    </row>
    <row r="15" spans="1:16" x14ac:dyDescent="0.15">
      <c r="A15" t="s">
        <v>23</v>
      </c>
      <c r="B15">
        <v>29.1</v>
      </c>
      <c r="C15">
        <v>42.894500366382999</v>
      </c>
      <c r="D15">
        <v>43.39635433004878</v>
      </c>
      <c r="E15">
        <v>45.204401879789657</v>
      </c>
      <c r="F15">
        <v>45.706255843440893</v>
      </c>
      <c r="G15">
        <v>13.794500366383</v>
      </c>
      <c r="H15">
        <v>14.29635433004878</v>
      </c>
      <c r="I15">
        <v>16.104401879789659</v>
      </c>
      <c r="J15">
        <v>16.606255843440881</v>
      </c>
      <c r="L15">
        <f t="shared" si="1"/>
        <v>29.1</v>
      </c>
      <c r="M15">
        <f t="shared" si="0"/>
        <v>42.894500366382999</v>
      </c>
      <c r="N15">
        <f t="shared" si="0"/>
        <v>43.39635433004878</v>
      </c>
      <c r="O15">
        <f t="shared" si="0"/>
        <v>45.204401879789657</v>
      </c>
      <c r="P15">
        <f t="shared" si="0"/>
        <v>45.706255843440893</v>
      </c>
    </row>
    <row r="16" spans="1:16" x14ac:dyDescent="0.15">
      <c r="A16" t="s">
        <v>24</v>
      </c>
      <c r="B16">
        <v>16.899999999999999</v>
      </c>
      <c r="C16">
        <v>36.003579435360727</v>
      </c>
      <c r="D16">
        <v>36.359907226331423</v>
      </c>
      <c r="E16">
        <v>38.498959337302949</v>
      </c>
      <c r="F16">
        <v>38.855287128273631</v>
      </c>
      <c r="G16">
        <v>19.103579435360739</v>
      </c>
      <c r="H16">
        <v>19.459907226331421</v>
      </c>
      <c r="I16">
        <v>21.598959337302951</v>
      </c>
      <c r="J16">
        <v>21.955287128273628</v>
      </c>
      <c r="L16">
        <f t="shared" si="1"/>
        <v>16.899999999999999</v>
      </c>
      <c r="M16">
        <f t="shared" si="0"/>
        <v>36.003579435360727</v>
      </c>
      <c r="N16">
        <f t="shared" si="0"/>
        <v>36.359907226331423</v>
      </c>
      <c r="O16">
        <f t="shared" si="0"/>
        <v>38.498959337302949</v>
      </c>
      <c r="P16">
        <f t="shared" si="0"/>
        <v>38.855287128273631</v>
      </c>
    </row>
    <row r="17" spans="1:16" x14ac:dyDescent="0.15">
      <c r="A17" t="s">
        <v>25</v>
      </c>
      <c r="B17">
        <v>9.3000000000000007</v>
      </c>
      <c r="C17">
        <v>32.494146501281648</v>
      </c>
      <c r="D17">
        <v>32.695984731268247</v>
      </c>
      <c r="E17">
        <v>35.125581613334361</v>
      </c>
      <c r="F17">
        <v>35.32741984333552</v>
      </c>
      <c r="G17">
        <v>23.194146501281651</v>
      </c>
      <c r="H17">
        <v>23.39598473126825</v>
      </c>
      <c r="I17">
        <v>25.825581613334361</v>
      </c>
      <c r="J17">
        <v>26.027419843335519</v>
      </c>
      <c r="L17">
        <f t="shared" si="1"/>
        <v>9.3000000000000007</v>
      </c>
      <c r="M17">
        <f t="shared" si="0"/>
        <v>32.494146501281648</v>
      </c>
      <c r="N17">
        <f t="shared" si="0"/>
        <v>32.695984731268247</v>
      </c>
      <c r="O17">
        <f t="shared" si="0"/>
        <v>35.125581613334361</v>
      </c>
      <c r="P17">
        <f t="shared" si="0"/>
        <v>35.32741984333552</v>
      </c>
    </row>
    <row r="18" spans="1:16" x14ac:dyDescent="0.15">
      <c r="G18">
        <v>15.12342939197778</v>
      </c>
      <c r="H18">
        <v>15.403658360243041</v>
      </c>
      <c r="I18">
        <v>17.347431477831218</v>
      </c>
      <c r="J18">
        <v>17.62766044609921</v>
      </c>
      <c r="L18">
        <f>AVERAGE(L2:L17)</f>
        <v>33.724999999999987</v>
      </c>
      <c r="M18">
        <f t="shared" ref="M18:P18" si="2">AVERAGE(M2:M17)</f>
        <v>48.848429391977781</v>
      </c>
      <c r="N18">
        <f t="shared" si="2"/>
        <v>49.128658360243037</v>
      </c>
      <c r="O18">
        <f t="shared" si="2"/>
        <v>51.072431477831223</v>
      </c>
      <c r="P18">
        <f t="shared" si="2"/>
        <v>51.352660446099208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KD</cp:lastModifiedBy>
  <dcterms:created xsi:type="dcterms:W3CDTF">2024-07-22T20:45:31Z</dcterms:created>
  <dcterms:modified xsi:type="dcterms:W3CDTF">2024-09-05T20:17:06Z</dcterms:modified>
</cp:coreProperties>
</file>