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" i="1" l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9" i="1"/>
</calcChain>
</file>

<file path=xl/sharedStrings.xml><?xml version="1.0" encoding="utf-8"?>
<sst xmlns="http://schemas.openxmlformats.org/spreadsheetml/2006/main" count="466" uniqueCount="233">
  <si>
    <t>Sukapura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</si>
  <si>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</si>
  <si>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</si>
  <si>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</si>
  <si>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</si>
  <si>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</si>
  <si>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</si>
  <si>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</si>
  <si>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</si>
  <si>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</si>
  <si>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</si>
  <si>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</si>
  <si>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</si>
  <si>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</si>
  <si>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</si>
  <si>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</si>
  <si>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</si>
  <si>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</si>
  <si>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</si>
  <si>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</si>
  <si>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Lumbang</t>
  </si>
  <si>
    <t>Tongas</t>
  </si>
  <si>
    <t>Sumberasih</t>
  </si>
  <si>
    <t>Padi Sawah</t>
  </si>
  <si>
    <t>Padi Ladang</t>
  </si>
  <si>
    <t>Jagung</t>
  </si>
  <si>
    <t>Kedelai</t>
  </si>
  <si>
    <t>Kacang Tanah</t>
  </si>
  <si>
    <t>Kacang Hijau</t>
  </si>
  <si>
    <t>Ubi Kayu</t>
  </si>
  <si>
    <t>Ubi Jalar</t>
  </si>
  <si>
    <t>Padi</t>
  </si>
  <si>
    <t>Produksi Tanaman Pangan Menurut Jenis Tanaman di Kecamatan xxx (ton), 2021–2022</t>
  </si>
  <si>
    <t>154,34</t>
  </si>
  <si>
    <t>118,22</t>
  </si>
  <si>
    <t>36,13</t>
  </si>
  <si>
    <t>1 179,59</t>
  </si>
  <si>
    <t>1 422,71</t>
  </si>
  <si>
    <t>0</t>
  </si>
  <si>
    <t>2 497,67</t>
  </si>
  <si>
    <t>265,67</t>
  </si>
  <si>
    <t>110,85</t>
  </si>
  <si>
    <t>5 963,79</t>
  </si>
  <si>
    <t>4 597,87</t>
  </si>
  <si>
    <t>4 953,16</t>
  </si>
  <si>
    <t>4 264,03</t>
  </si>
  <si>
    <t>689,13</t>
  </si>
  <si>
    <t>4 995,54</t>
  </si>
  <si>
    <t>5 615,43</t>
  </si>
  <si>
    <t>3,09</t>
  </si>
  <si>
    <t>73,92</t>
  </si>
  <si>
    <t>15,01</t>
  </si>
  <si>
    <t>4 598,</t>
  </si>
  <si>
    <t>3 002,07</t>
  </si>
  <si>
    <t>6 371,99</t>
  </si>
  <si>
    <t>2 995,79</t>
  </si>
  <si>
    <t>3 376,2</t>
  </si>
  <si>
    <t>16 463,02</t>
  </si>
  <si>
    <t>18 037,54</t>
  </si>
  <si>
    <t>43,6</t>
  </si>
  <si>
    <t>25,49</t>
  </si>
  <si>
    <t>18,54</t>
  </si>
  <si>
    <t>3 330,02</t>
  </si>
  <si>
    <t>104,5</t>
  </si>
  <si>
    <t>2 952,06</t>
  </si>
  <si>
    <t>989,97</t>
  </si>
  <si>
    <t>1 962,09</t>
  </si>
  <si>
    <t>5 116,93</t>
  </si>
  <si>
    <t>5 118,81</t>
  </si>
  <si>
    <t>8,07</t>
  </si>
  <si>
    <t>4,19</t>
  </si>
  <si>
    <t>13 947,</t>
  </si>
  <si>
    <t>531,34</t>
  </si>
  <si>
    <t>5 865,82</t>
  </si>
  <si>
    <t>4 782,22</t>
  </si>
  <si>
    <t>1 083,6</t>
  </si>
  <si>
    <t>9 379,25</t>
  </si>
  <si>
    <t>9 979,28</t>
  </si>
  <si>
    <t>55,93</t>
  </si>
  <si>
    <t>3,2</t>
  </si>
  <si>
    <t>77,29</t>
  </si>
  <si>
    <t>26,55</t>
  </si>
  <si>
    <t>16,78</t>
  </si>
  <si>
    <t>5 724,49</t>
  </si>
  <si>
    <t>19 018,3</t>
  </si>
  <si>
    <t>18 968,03</t>
  </si>
  <si>
    <t>3 739,28</t>
  </si>
  <si>
    <t>2 364,58</t>
  </si>
  <si>
    <t>1 374,7</t>
  </si>
  <si>
    <t>11 963,44</t>
  </si>
  <si>
    <t>11 294,6</t>
  </si>
  <si>
    <t>266,35</t>
  </si>
  <si>
    <t>297,56</t>
  </si>
  <si>
    <t>35 367,</t>
  </si>
  <si>
    <t>3 946,5</t>
  </si>
  <si>
    <t>6 339,78</t>
  </si>
  <si>
    <t>6 100,02</t>
  </si>
  <si>
    <t>239,76</t>
  </si>
  <si>
    <t>8 194,1</t>
  </si>
  <si>
    <t>7 316,23</t>
  </si>
  <si>
    <t>19,6</t>
  </si>
  <si>
    <t>4,64</t>
  </si>
  <si>
    <t>127 814,9</t>
  </si>
  <si>
    <t>17 434,09</t>
  </si>
  <si>
    <t>44 862,79</t>
  </si>
  <si>
    <t>1 482,13</t>
  </si>
  <si>
    <t>1 249,45</t>
  </si>
  <si>
    <t>15 005,96</t>
  </si>
  <si>
    <t>4 026,29</t>
  </si>
  <si>
    <t>8 573,38</t>
  </si>
  <si>
    <t>91,11</t>
  </si>
  <si>
    <t>62,44</t>
  </si>
  <si>
    <t>2 656,7</t>
  </si>
  <si>
    <t>9 328,16</t>
  </si>
  <si>
    <t>8 764,35</t>
  </si>
  <si>
    <t>563,81</t>
  </si>
  <si>
    <t>4 468,56</t>
  </si>
  <si>
    <t>6 538,32</t>
  </si>
  <si>
    <t>12 748,49</t>
  </si>
  <si>
    <t>12 575,01</t>
  </si>
  <si>
    <t>173,48</t>
  </si>
  <si>
    <t>13 793,02</t>
  </si>
  <si>
    <t>16 858,61</t>
  </si>
  <si>
    <t>5,59</t>
  </si>
  <si>
    <t>7 315,46</t>
  </si>
  <si>
    <t>1 252,4</t>
  </si>
  <si>
    <t>5 190,11</t>
  </si>
  <si>
    <t>21 686,68</t>
  </si>
  <si>
    <t>1 078,4</t>
  </si>
  <si>
    <t>2 340,11</t>
  </si>
  <si>
    <t>19 252,75</t>
  </si>
  <si>
    <t>16 958,47</t>
  </si>
  <si>
    <t>2 294,27</t>
  </si>
  <si>
    <t>6,28</t>
  </si>
  <si>
    <t>637,29</t>
  </si>
  <si>
    <t>13 438,21</t>
  </si>
  <si>
    <t>2 482,14</t>
  </si>
  <si>
    <t>1 983,19</t>
  </si>
  <si>
    <t>1,15</t>
  </si>
  <si>
    <t>27 607,54</t>
  </si>
  <si>
    <t>16 852,52</t>
  </si>
  <si>
    <t>18 934,23</t>
  </si>
  <si>
    <t>15 226,47</t>
  </si>
  <si>
    <t>8 033,03</t>
  </si>
  <si>
    <t>10 892,2</t>
  </si>
  <si>
    <t>5 013,07</t>
  </si>
  <si>
    <t>11 802,95</t>
  </si>
  <si>
    <t>12 986,44</t>
  </si>
  <si>
    <t>18,45</t>
  </si>
  <si>
    <t>6 259,34</t>
  </si>
  <si>
    <t>2 527,44</t>
  </si>
  <si>
    <t>3 731,9</t>
  </si>
  <si>
    <t>10 025,7</t>
  </si>
  <si>
    <t>3 441,97</t>
  </si>
  <si>
    <t>175,6</t>
  </si>
  <si>
    <t>206,03</t>
  </si>
  <si>
    <t>7 485,06</t>
  </si>
  <si>
    <t>248,</t>
  </si>
  <si>
    <t>8 265,2</t>
  </si>
  <si>
    <t>6 495,7</t>
  </si>
  <si>
    <t>1 769,5</t>
  </si>
  <si>
    <t>6 217,76</t>
  </si>
  <si>
    <t>5 649,3</t>
  </si>
  <si>
    <t>276,86</t>
  </si>
  <si>
    <t>246,7</t>
  </si>
  <si>
    <t>2 848,02</t>
  </si>
  <si>
    <t>212,54</t>
  </si>
  <si>
    <t>18 047,88</t>
  </si>
  <si>
    <t>17 787,66</t>
  </si>
  <si>
    <t>260,22</t>
  </si>
  <si>
    <t>29 321,92</t>
  </si>
  <si>
    <t>27 222,07</t>
  </si>
  <si>
    <t>161,28</t>
  </si>
  <si>
    <t>190,97</t>
  </si>
  <si>
    <t>76,89</t>
  </si>
  <si>
    <t>27 629,68</t>
  </si>
  <si>
    <t>1 488,</t>
  </si>
  <si>
    <t>11 929,35</t>
  </si>
  <si>
    <t>10 202,53</t>
  </si>
  <si>
    <t>1 726,82</t>
  </si>
  <si>
    <t>17 232,21</t>
  </si>
  <si>
    <t>21 804,59</t>
  </si>
  <si>
    <t>9,24</t>
  </si>
  <si>
    <t>1,16</t>
  </si>
  <si>
    <t>209,</t>
  </si>
  <si>
    <t>141,43</t>
  </si>
  <si>
    <t>117,78</t>
  </si>
  <si>
    <t>3 932,93</t>
  </si>
  <si>
    <t>3 728,48</t>
  </si>
  <si>
    <t>2 357,08</t>
  </si>
  <si>
    <t>4 104,44</t>
  </si>
  <si>
    <t>3 645,23</t>
  </si>
  <si>
    <t>3 957,59</t>
  </si>
  <si>
    <t>4 571,57</t>
  </si>
  <si>
    <t>43 272,15</t>
  </si>
  <si>
    <t>15 609,73</t>
  </si>
  <si>
    <t>8 681,77</t>
  </si>
  <si>
    <t>12 707,11</t>
  </si>
  <si>
    <t>2 652,26</t>
  </si>
  <si>
    <t>24 594,12</t>
  </si>
  <si>
    <t>18 990,97</t>
  </si>
  <si>
    <t>15 057,49</t>
  </si>
  <si>
    <t>27 722,86</t>
  </si>
  <si>
    <t>15 652,06</t>
  </si>
  <si>
    <t>4 147,55</t>
  </si>
  <si>
    <t>4 399,75</t>
  </si>
  <si>
    <t>8 103,47</t>
  </si>
  <si>
    <t>17 007,57</t>
  </si>
  <si>
    <t>13 627,54</t>
  </si>
  <si>
    <t>89,47</t>
  </si>
  <si>
    <t>2 931,84</t>
  </si>
  <si>
    <t>2 051,78</t>
  </si>
  <si>
    <t>1 156,52</t>
  </si>
  <si>
    <t>2 456,74</t>
  </si>
  <si>
    <t>4 371,77</t>
  </si>
  <si>
    <t>8 256,74</t>
  </si>
  <si>
    <t>12 533,63</t>
  </si>
  <si>
    <t>2 694,17</t>
  </si>
  <si>
    <t>6 498,78</t>
  </si>
  <si>
    <t>11 524,49</t>
  </si>
  <si>
    <t>11 602,16</t>
  </si>
  <si>
    <t>51,96</t>
  </si>
  <si>
    <t>1 001,1</t>
  </si>
  <si>
    <t>1 676,69</t>
  </si>
  <si>
    <t>1 200,56</t>
  </si>
  <si>
    <t>1 500,85</t>
  </si>
  <si>
    <t>199,8</t>
  </si>
  <si>
    <t>425,03</t>
  </si>
  <si>
    <t>1 705,58</t>
  </si>
  <si>
    <t>1 604,69</t>
  </si>
  <si>
    <t>5 483,08</t>
  </si>
  <si>
    <t>2 025,38</t>
  </si>
  <si>
    <t>Wonomerto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</si>
</sst>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16" workbookViewId="0">
      <selection activeCell="A30" sqref="A30"/>
    </sheetView>
  </sheetViews>
  <sheetFormatPr defaultRowHeight="15" x14ac:dyDescent="0.25"/>
  <cols>
    <col min="2" max="2" width="9.28515625" bestFit="1" customWidth="1"/>
    <col min="3" max="3" width="9.5703125" bestFit="1" customWidth="1"/>
    <col min="4" max="4" width="9.28515625" bestFit="1" customWidth="1"/>
    <col min="5" max="5" width="9.5703125" bestFit="1" customWidth="1"/>
    <col min="6" max="15" width="9.28515625" bestFit="1" customWidth="1"/>
    <col min="16" max="16" width="9.5703125" bestFit="1" customWidth="1"/>
    <col min="17" max="17" width="9.7109375" bestFit="1" customWidth="1"/>
    <col min="18" max="19" width="9.28515625" bestFit="1" customWidth="1"/>
  </cols>
  <sheetData>
    <row r="1" spans="1:21" x14ac:dyDescent="0.25">
      <c r="A1" t="s">
        <v>32</v>
      </c>
    </row>
    <row r="8" spans="1:21" x14ac:dyDescent="0.25">
      <c r="B8" t="s">
        <v>31</v>
      </c>
      <c r="D8" t="s">
        <v>23</v>
      </c>
      <c r="F8" t="s">
        <v>24</v>
      </c>
      <c r="H8" t="s">
        <v>25</v>
      </c>
      <c r="J8" t="s">
        <v>26</v>
      </c>
      <c r="L8" t="s">
        <v>27</v>
      </c>
      <c r="N8" t="s">
        <v>28</v>
      </c>
      <c r="P8" t="s">
        <v>29</v>
      </c>
      <c r="R8" t="s">
        <v>30</v>
      </c>
    </row>
    <row r="9" spans="1:21" x14ac:dyDescent="0.25">
      <c r="A9" t="s">
        <v>0</v>
      </c>
      <c r="B9" s="1" t="s">
        <v>33</v>
      </c>
      <c r="C9" s="1" t="s">
        <v>185</v>
      </c>
      <c r="D9" s="1" t="s">
        <v>34</v>
      </c>
      <c r="E9" s="1" t="s">
        <v>209</v>
      </c>
      <c r="F9" s="1" t="s">
        <v>35</v>
      </c>
      <c r="G9" s="1" t="s">
        <v>221</v>
      </c>
      <c r="H9" s="1" t="s">
        <v>36</v>
      </c>
      <c r="I9" s="1" t="s">
        <v>37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39</v>
      </c>
      <c r="Q9" s="1" t="s">
        <v>40</v>
      </c>
      <c r="R9" s="1" t="s">
        <v>38</v>
      </c>
      <c r="S9" s="1" t="s">
        <v>38</v>
      </c>
      <c r="U9" t="str">
        <f>TEXT(T9,"# ### ##0,##;;0")</f>
        <v>0</v>
      </c>
    </row>
    <row r="10" spans="1:21" x14ac:dyDescent="0.25">
      <c r="A10" t="s">
        <v>1</v>
      </c>
      <c r="B10" s="1" t="s">
        <v>41</v>
      </c>
      <c r="C10" s="1" t="s">
        <v>186</v>
      </c>
      <c r="D10" s="1" t="s">
        <v>38</v>
      </c>
      <c r="E10" s="1" t="s">
        <v>38</v>
      </c>
      <c r="F10" s="1" t="s">
        <v>41</v>
      </c>
      <c r="G10" s="1" t="s">
        <v>186</v>
      </c>
      <c r="H10" s="1" t="s">
        <v>42</v>
      </c>
      <c r="I10" s="1" t="s">
        <v>43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U10" t="str">
        <f t="shared" ref="U10:U32" si="0">TEXT(T10,"# ### ##0,##;;0")</f>
        <v>0</v>
      </c>
    </row>
    <row r="11" spans="1:21" x14ac:dyDescent="0.25">
      <c r="A11" t="s">
        <v>2</v>
      </c>
      <c r="B11" s="1" t="s">
        <v>44</v>
      </c>
      <c r="C11" s="1" t="s">
        <v>187</v>
      </c>
      <c r="D11" s="1" t="s">
        <v>45</v>
      </c>
      <c r="E11" s="1" t="s">
        <v>210</v>
      </c>
      <c r="F11" s="1" t="s">
        <v>46</v>
      </c>
      <c r="G11" s="1" t="s">
        <v>222</v>
      </c>
      <c r="H11" s="1" t="s">
        <v>47</v>
      </c>
      <c r="I11" s="1" t="s">
        <v>48</v>
      </c>
      <c r="J11" s="1" t="s">
        <v>38</v>
      </c>
      <c r="K11" s="1" t="s">
        <v>49</v>
      </c>
      <c r="L11" s="1" t="s">
        <v>50</v>
      </c>
      <c r="M11" s="1" t="s">
        <v>51</v>
      </c>
      <c r="N11" s="1" t="s">
        <v>38</v>
      </c>
      <c r="O11" s="1" t="s">
        <v>38</v>
      </c>
      <c r="P11" s="1" t="s">
        <v>52</v>
      </c>
      <c r="Q11" s="1" t="s">
        <v>53</v>
      </c>
      <c r="R11" s="1" t="s">
        <v>38</v>
      </c>
      <c r="S11" s="1" t="s">
        <v>38</v>
      </c>
      <c r="U11" t="str">
        <f t="shared" si="0"/>
        <v>0</v>
      </c>
    </row>
    <row r="12" spans="1:21" x14ac:dyDescent="0.25">
      <c r="A12" t="s">
        <v>3</v>
      </c>
      <c r="B12" s="1" t="s">
        <v>54</v>
      </c>
      <c r="C12" s="1" t="s">
        <v>188</v>
      </c>
      <c r="D12" s="1" t="s">
        <v>55</v>
      </c>
      <c r="E12" s="1" t="s">
        <v>211</v>
      </c>
      <c r="F12" s="1" t="s">
        <v>56</v>
      </c>
      <c r="G12" s="1" t="s">
        <v>223</v>
      </c>
      <c r="H12" s="1" t="s">
        <v>57</v>
      </c>
      <c r="I12" s="1" t="s">
        <v>58</v>
      </c>
      <c r="J12" s="1" t="s">
        <v>59</v>
      </c>
      <c r="K12" s="1" t="s">
        <v>38</v>
      </c>
      <c r="L12" s="1" t="s">
        <v>60</v>
      </c>
      <c r="M12" s="1" t="s">
        <v>61</v>
      </c>
      <c r="N12" s="1" t="s">
        <v>38</v>
      </c>
      <c r="O12" s="1" t="s">
        <v>38</v>
      </c>
      <c r="P12" s="1" t="s">
        <v>62</v>
      </c>
      <c r="Q12" s="1" t="s">
        <v>63</v>
      </c>
      <c r="R12" s="1" t="s">
        <v>38</v>
      </c>
      <c r="S12" s="1" t="s">
        <v>38</v>
      </c>
      <c r="U12" t="str">
        <f t="shared" si="0"/>
        <v>0</v>
      </c>
    </row>
    <row r="13" spans="1:21" x14ac:dyDescent="0.25">
      <c r="A13" t="s">
        <v>4</v>
      </c>
      <c r="B13" s="1" t="s">
        <v>64</v>
      </c>
      <c r="C13" s="1" t="s">
        <v>189</v>
      </c>
      <c r="D13" s="1" t="s">
        <v>65</v>
      </c>
      <c r="E13" s="1" t="s">
        <v>212</v>
      </c>
      <c r="F13" s="1" t="s">
        <v>66</v>
      </c>
      <c r="G13" s="1" t="s">
        <v>224</v>
      </c>
      <c r="H13" s="1" t="s">
        <v>67</v>
      </c>
      <c r="I13" s="1" t="s">
        <v>68</v>
      </c>
      <c r="J13" s="1" t="s">
        <v>38</v>
      </c>
      <c r="K13" s="1" t="s">
        <v>38</v>
      </c>
      <c r="L13" s="1" t="s">
        <v>69</v>
      </c>
      <c r="M13" s="1" t="s">
        <v>38</v>
      </c>
      <c r="N13" s="1" t="s">
        <v>38</v>
      </c>
      <c r="O13" s="1" t="s">
        <v>70</v>
      </c>
      <c r="P13" s="1" t="s">
        <v>71</v>
      </c>
      <c r="Q13" s="1" t="s">
        <v>72</v>
      </c>
      <c r="R13" s="1" t="s">
        <v>38</v>
      </c>
      <c r="S13" s="1" t="s">
        <v>38</v>
      </c>
      <c r="U13" t="str">
        <f t="shared" si="0"/>
        <v>0</v>
      </c>
    </row>
    <row r="14" spans="1:21" x14ac:dyDescent="0.25">
      <c r="A14" t="s">
        <v>5</v>
      </c>
      <c r="B14" s="1" t="s">
        <v>73</v>
      </c>
      <c r="C14" s="1" t="s">
        <v>190</v>
      </c>
      <c r="D14" s="1" t="s">
        <v>74</v>
      </c>
      <c r="E14" s="1" t="s">
        <v>190</v>
      </c>
      <c r="F14" s="1" t="s">
        <v>75</v>
      </c>
      <c r="G14" s="1" t="s">
        <v>38</v>
      </c>
      <c r="H14" s="1" t="s">
        <v>76</v>
      </c>
      <c r="I14" s="1" t="s">
        <v>77</v>
      </c>
      <c r="J14" s="1" t="s">
        <v>78</v>
      </c>
      <c r="K14" s="1" t="s">
        <v>79</v>
      </c>
      <c r="L14" s="1" t="s">
        <v>80</v>
      </c>
      <c r="M14" s="1" t="s">
        <v>81</v>
      </c>
      <c r="N14" s="1" t="s">
        <v>82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U14" t="str">
        <f t="shared" si="0"/>
        <v>0</v>
      </c>
    </row>
    <row r="15" spans="1:21" x14ac:dyDescent="0.25">
      <c r="A15" t="s">
        <v>6</v>
      </c>
      <c r="B15" s="1" t="s">
        <v>83</v>
      </c>
      <c r="C15" s="1" t="s">
        <v>191</v>
      </c>
      <c r="D15" s="1" t="s">
        <v>83</v>
      </c>
      <c r="E15" s="1" t="s">
        <v>191</v>
      </c>
      <c r="F15" s="1" t="s">
        <v>38</v>
      </c>
      <c r="G15" s="1" t="s">
        <v>38</v>
      </c>
      <c r="H15" s="1" t="s">
        <v>84</v>
      </c>
      <c r="I15" s="1" t="s">
        <v>85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U15" t="str">
        <f t="shared" si="0"/>
        <v>0</v>
      </c>
    </row>
    <row r="16" spans="1:21" x14ac:dyDescent="0.25">
      <c r="A16" t="s">
        <v>7</v>
      </c>
      <c r="B16" s="1" t="s">
        <v>86</v>
      </c>
      <c r="C16" s="1" t="s">
        <v>192</v>
      </c>
      <c r="D16" s="1" t="s">
        <v>87</v>
      </c>
      <c r="E16" s="1" t="s">
        <v>213</v>
      </c>
      <c r="F16" s="1" t="s">
        <v>88</v>
      </c>
      <c r="G16" s="1" t="s">
        <v>225</v>
      </c>
      <c r="H16" s="1" t="s">
        <v>89</v>
      </c>
      <c r="I16" s="1" t="s">
        <v>90</v>
      </c>
      <c r="J16" s="1" t="s">
        <v>38</v>
      </c>
      <c r="K16" s="1" t="s">
        <v>38</v>
      </c>
      <c r="L16" s="1" t="s">
        <v>91</v>
      </c>
      <c r="M16" s="1" t="s">
        <v>92</v>
      </c>
      <c r="N16" s="1" t="s">
        <v>38</v>
      </c>
      <c r="O16" s="1" t="s">
        <v>38</v>
      </c>
      <c r="P16" s="1" t="s">
        <v>93</v>
      </c>
      <c r="Q16" s="1" t="s">
        <v>94</v>
      </c>
      <c r="R16" s="1" t="s">
        <v>38</v>
      </c>
      <c r="S16" s="1" t="s">
        <v>38</v>
      </c>
      <c r="U16" t="str">
        <f t="shared" si="0"/>
        <v>0</v>
      </c>
    </row>
    <row r="17" spans="1:21" x14ac:dyDescent="0.25">
      <c r="A17" t="s">
        <v>8</v>
      </c>
      <c r="B17" s="1" t="s">
        <v>95</v>
      </c>
      <c r="C17" s="1" t="s">
        <v>193</v>
      </c>
      <c r="D17" s="1" t="s">
        <v>96</v>
      </c>
      <c r="E17" s="1" t="s">
        <v>214</v>
      </c>
      <c r="F17" s="1" t="s">
        <v>97</v>
      </c>
      <c r="G17" s="1" t="s">
        <v>226</v>
      </c>
      <c r="H17" s="1" t="s">
        <v>98</v>
      </c>
      <c r="I17" s="1" t="s">
        <v>99</v>
      </c>
      <c r="J17" s="1" t="s">
        <v>38</v>
      </c>
      <c r="K17" s="1" t="s">
        <v>38</v>
      </c>
      <c r="L17" s="1" t="s">
        <v>100</v>
      </c>
      <c r="M17" s="1" t="s">
        <v>101</v>
      </c>
      <c r="N17" s="1" t="s">
        <v>38</v>
      </c>
      <c r="O17" s="1" t="s">
        <v>38</v>
      </c>
      <c r="P17" s="1" t="s">
        <v>102</v>
      </c>
      <c r="Q17" s="1" t="s">
        <v>103</v>
      </c>
      <c r="R17" s="1" t="s">
        <v>38</v>
      </c>
      <c r="S17" s="1" t="s">
        <v>38</v>
      </c>
      <c r="U17" t="str">
        <f t="shared" si="0"/>
        <v>0</v>
      </c>
    </row>
    <row r="18" spans="1:21" x14ac:dyDescent="0.25">
      <c r="A18" t="s">
        <v>9</v>
      </c>
      <c r="B18" s="1" t="s">
        <v>104</v>
      </c>
      <c r="C18" s="1" t="s">
        <v>194</v>
      </c>
      <c r="D18" s="1" t="s">
        <v>104</v>
      </c>
      <c r="E18" s="1" t="s">
        <v>194</v>
      </c>
      <c r="F18" s="1" t="s">
        <v>38</v>
      </c>
      <c r="G18" s="1" t="s">
        <v>38</v>
      </c>
      <c r="H18" s="1" t="s">
        <v>105</v>
      </c>
      <c r="I18" s="1" t="s">
        <v>106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  <c r="U18" t="str">
        <f t="shared" si="0"/>
        <v>0</v>
      </c>
    </row>
    <row r="19" spans="1:21" x14ac:dyDescent="0.25">
      <c r="A19" t="s">
        <v>10</v>
      </c>
      <c r="B19" s="1" t="s">
        <v>107</v>
      </c>
      <c r="C19" s="1" t="s">
        <v>195</v>
      </c>
      <c r="D19" s="1" t="s">
        <v>107</v>
      </c>
      <c r="E19" s="1" t="s">
        <v>195</v>
      </c>
      <c r="F19" s="1" t="s">
        <v>38</v>
      </c>
      <c r="G19" s="1" t="s">
        <v>38</v>
      </c>
      <c r="H19" s="1" t="s">
        <v>108</v>
      </c>
      <c r="I19" s="1" t="s">
        <v>109</v>
      </c>
      <c r="J19" s="1" t="s">
        <v>38</v>
      </c>
      <c r="K19" s="1" t="s">
        <v>38</v>
      </c>
      <c r="L19" s="1" t="s">
        <v>110</v>
      </c>
      <c r="M19" s="1" t="s">
        <v>111</v>
      </c>
      <c r="N19" s="1" t="s">
        <v>38</v>
      </c>
      <c r="O19" s="1" t="s">
        <v>38</v>
      </c>
      <c r="P19" s="1" t="s">
        <v>112</v>
      </c>
      <c r="Q19" s="1" t="s">
        <v>38</v>
      </c>
      <c r="R19" s="1" t="s">
        <v>38</v>
      </c>
      <c r="S19" s="1" t="s">
        <v>38</v>
      </c>
      <c r="U19" t="str">
        <f t="shared" si="0"/>
        <v>0</v>
      </c>
    </row>
    <row r="20" spans="1:21" x14ac:dyDescent="0.25">
      <c r="A20" t="s">
        <v>11</v>
      </c>
      <c r="B20" s="1" t="s">
        <v>113</v>
      </c>
      <c r="C20" s="1" t="s">
        <v>196</v>
      </c>
      <c r="D20" s="1" t="s">
        <v>114</v>
      </c>
      <c r="E20" s="1" t="s">
        <v>215</v>
      </c>
      <c r="F20" s="1" t="s">
        <v>115</v>
      </c>
      <c r="G20" s="1" t="s">
        <v>227</v>
      </c>
      <c r="H20" s="1" t="s">
        <v>116</v>
      </c>
      <c r="I20" s="1" t="s">
        <v>117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U20" t="str">
        <f t="shared" si="0"/>
        <v>0</v>
      </c>
    </row>
    <row r="21" spans="1:21" x14ac:dyDescent="0.25">
      <c r="A21" t="s">
        <v>12</v>
      </c>
      <c r="B21" s="1" t="s">
        <v>118</v>
      </c>
      <c r="C21" s="1" t="s">
        <v>197</v>
      </c>
      <c r="D21" s="1" t="s">
        <v>119</v>
      </c>
      <c r="E21" s="1" t="s">
        <v>216</v>
      </c>
      <c r="F21" s="1" t="s">
        <v>120</v>
      </c>
      <c r="G21" s="1" t="s">
        <v>120</v>
      </c>
      <c r="H21" s="1" t="s">
        <v>121</v>
      </c>
      <c r="I21" s="1" t="s">
        <v>122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123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U21" t="str">
        <f t="shared" si="0"/>
        <v>0</v>
      </c>
    </row>
    <row r="22" spans="1:21" x14ac:dyDescent="0.25">
      <c r="A22" t="s">
        <v>13</v>
      </c>
      <c r="B22" s="1" t="s">
        <v>124</v>
      </c>
      <c r="C22" s="1" t="s">
        <v>198</v>
      </c>
      <c r="D22" s="1" t="s">
        <v>124</v>
      </c>
      <c r="E22" s="1" t="s">
        <v>198</v>
      </c>
      <c r="F22" s="1" t="s">
        <v>38</v>
      </c>
      <c r="G22" s="1" t="s">
        <v>38</v>
      </c>
      <c r="H22" s="1" t="s">
        <v>125</v>
      </c>
      <c r="I22" s="1" t="s">
        <v>126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U22" t="str">
        <f t="shared" si="0"/>
        <v>0</v>
      </c>
    </row>
    <row r="23" spans="1:21" x14ac:dyDescent="0.25">
      <c r="A23" t="s">
        <v>14</v>
      </c>
      <c r="B23" s="1" t="s">
        <v>127</v>
      </c>
      <c r="C23" s="1" t="s">
        <v>199</v>
      </c>
      <c r="D23" s="1" t="s">
        <v>127</v>
      </c>
      <c r="E23" s="1" t="s">
        <v>199</v>
      </c>
      <c r="F23" s="1" t="s">
        <v>38</v>
      </c>
      <c r="G23" s="1" t="s">
        <v>38</v>
      </c>
      <c r="H23" s="1" t="s">
        <v>128</v>
      </c>
      <c r="I23" s="1" t="s">
        <v>129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U23" t="str">
        <f t="shared" si="0"/>
        <v>0</v>
      </c>
    </row>
    <row r="24" spans="1:21" x14ac:dyDescent="0.25">
      <c r="A24" t="s">
        <v>15</v>
      </c>
      <c r="B24" s="1" t="s">
        <v>130</v>
      </c>
      <c r="C24" s="1" t="s">
        <v>200</v>
      </c>
      <c r="D24" s="1" t="s">
        <v>131</v>
      </c>
      <c r="E24" s="1" t="s">
        <v>200</v>
      </c>
      <c r="F24" s="1" t="s">
        <v>132</v>
      </c>
      <c r="G24" s="1" t="s">
        <v>38</v>
      </c>
      <c r="H24" s="1" t="s">
        <v>133</v>
      </c>
      <c r="I24" s="1" t="s">
        <v>134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U24" t="str">
        <f t="shared" si="0"/>
        <v>0</v>
      </c>
    </row>
    <row r="25" spans="1:21" x14ac:dyDescent="0.25">
      <c r="A25" t="s">
        <v>16</v>
      </c>
      <c r="B25" s="1" t="s">
        <v>135</v>
      </c>
      <c r="C25" s="1" t="s">
        <v>201</v>
      </c>
      <c r="D25" s="1" t="s">
        <v>135</v>
      </c>
      <c r="E25" s="1" t="s">
        <v>201</v>
      </c>
      <c r="F25" s="1" t="s">
        <v>38</v>
      </c>
      <c r="G25" s="1" t="s">
        <v>38</v>
      </c>
      <c r="H25" s="1" t="s">
        <v>136</v>
      </c>
      <c r="I25" s="1" t="s">
        <v>137</v>
      </c>
      <c r="J25" s="1" t="s">
        <v>38</v>
      </c>
      <c r="K25" s="1" t="s">
        <v>38</v>
      </c>
      <c r="L25" s="1" t="s">
        <v>38</v>
      </c>
      <c r="M25" s="1" t="s">
        <v>138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U25" t="str">
        <f t="shared" si="0"/>
        <v>0</v>
      </c>
    </row>
    <row r="26" spans="1:21" x14ac:dyDescent="0.25">
      <c r="A26" t="s">
        <v>17</v>
      </c>
      <c r="B26" s="1" t="s">
        <v>139</v>
      </c>
      <c r="C26" s="1" t="s">
        <v>202</v>
      </c>
      <c r="D26" s="1" t="s">
        <v>139</v>
      </c>
      <c r="E26" s="1" t="s">
        <v>202</v>
      </c>
      <c r="F26" s="1" t="s">
        <v>38</v>
      </c>
      <c r="G26" s="1" t="s">
        <v>38</v>
      </c>
      <c r="H26" s="1" t="s">
        <v>140</v>
      </c>
      <c r="I26" s="1" t="s">
        <v>141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U26" t="str">
        <f t="shared" si="0"/>
        <v>0</v>
      </c>
    </row>
    <row r="27" spans="1:21" x14ac:dyDescent="0.25">
      <c r="A27" t="s">
        <v>18</v>
      </c>
      <c r="B27" s="1" t="s">
        <v>142</v>
      </c>
      <c r="C27" s="1" t="s">
        <v>203</v>
      </c>
      <c r="D27" s="1" t="s">
        <v>142</v>
      </c>
      <c r="E27" s="1" t="s">
        <v>203</v>
      </c>
      <c r="F27" s="1" t="s">
        <v>38</v>
      </c>
      <c r="G27" s="1" t="s">
        <v>38</v>
      </c>
      <c r="H27" s="1" t="s">
        <v>143</v>
      </c>
      <c r="I27" s="1" t="s">
        <v>144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U27" t="str">
        <f t="shared" si="0"/>
        <v>0</v>
      </c>
    </row>
    <row r="28" spans="1:21" x14ac:dyDescent="0.25">
      <c r="A28" t="s">
        <v>19</v>
      </c>
      <c r="B28" s="1" t="s">
        <v>145</v>
      </c>
      <c r="C28" s="1" t="s">
        <v>204</v>
      </c>
      <c r="D28" s="1" t="s">
        <v>145</v>
      </c>
      <c r="E28" s="1" t="s">
        <v>204</v>
      </c>
      <c r="F28" s="1" t="s">
        <v>38</v>
      </c>
      <c r="G28" s="1" t="s">
        <v>38</v>
      </c>
      <c r="H28" s="1" t="s">
        <v>146</v>
      </c>
      <c r="I28" s="1" t="s">
        <v>147</v>
      </c>
      <c r="J28" s="1" t="s">
        <v>38</v>
      </c>
      <c r="K28" s="1" t="s">
        <v>38</v>
      </c>
      <c r="L28" s="1" t="s">
        <v>148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U28" t="str">
        <f t="shared" si="0"/>
        <v>0</v>
      </c>
    </row>
    <row r="29" spans="1:21" x14ac:dyDescent="0.25">
      <c r="A29" t="s">
        <v>232</v>
      </c>
      <c r="B29" s="1" t="s">
        <v>149</v>
      </c>
      <c r="C29" s="1" t="s">
        <v>205</v>
      </c>
      <c r="D29" s="1" t="s">
        <v>150</v>
      </c>
      <c r="E29" s="1" t="s">
        <v>217</v>
      </c>
      <c r="F29" s="1" t="s">
        <v>151</v>
      </c>
      <c r="G29" s="1" t="s">
        <v>228</v>
      </c>
      <c r="H29" s="1" t="s">
        <v>152</v>
      </c>
      <c r="I29" s="1" t="s">
        <v>153</v>
      </c>
      <c r="J29" s="1" t="s">
        <v>38</v>
      </c>
      <c r="K29" s="1" t="s">
        <v>38</v>
      </c>
      <c r="L29" s="1" t="s">
        <v>154</v>
      </c>
      <c r="M29" s="1" t="s">
        <v>155</v>
      </c>
      <c r="N29" s="1" t="s">
        <v>38</v>
      </c>
      <c r="O29" s="1" t="s">
        <v>38</v>
      </c>
      <c r="P29" s="1" t="s">
        <v>156</v>
      </c>
      <c r="Q29" s="1" t="s">
        <v>157</v>
      </c>
      <c r="R29" s="1" t="s">
        <v>38</v>
      </c>
      <c r="S29" s="1" t="s">
        <v>38</v>
      </c>
      <c r="U29" t="str">
        <f t="shared" si="0"/>
        <v>0</v>
      </c>
    </row>
    <row r="30" spans="1:21" x14ac:dyDescent="0.25">
      <c r="A30" t="s">
        <v>20</v>
      </c>
      <c r="B30" s="1" t="s">
        <v>158</v>
      </c>
      <c r="C30" s="1" t="s">
        <v>206</v>
      </c>
      <c r="D30" s="1" t="s">
        <v>159</v>
      </c>
      <c r="E30" s="1" t="s">
        <v>218</v>
      </c>
      <c r="F30" s="1" t="s">
        <v>160</v>
      </c>
      <c r="G30" s="1" t="s">
        <v>229</v>
      </c>
      <c r="H30" s="1" t="s">
        <v>161</v>
      </c>
      <c r="I30" s="1" t="s">
        <v>162</v>
      </c>
      <c r="J30" s="1" t="s">
        <v>38</v>
      </c>
      <c r="K30" s="1" t="s">
        <v>38</v>
      </c>
      <c r="L30" s="1" t="s">
        <v>163</v>
      </c>
      <c r="M30" s="1" t="s">
        <v>164</v>
      </c>
      <c r="N30" s="1" t="s">
        <v>38</v>
      </c>
      <c r="O30" s="1" t="s">
        <v>38</v>
      </c>
      <c r="P30" s="1" t="s">
        <v>165</v>
      </c>
      <c r="Q30" s="1" t="s">
        <v>166</v>
      </c>
      <c r="R30" s="1" t="s">
        <v>38</v>
      </c>
      <c r="S30" s="1" t="s">
        <v>38</v>
      </c>
      <c r="U30" t="str">
        <f t="shared" si="0"/>
        <v>0</v>
      </c>
    </row>
    <row r="31" spans="1:21" x14ac:dyDescent="0.25">
      <c r="A31" t="s">
        <v>21</v>
      </c>
      <c r="B31" s="1" t="s">
        <v>167</v>
      </c>
      <c r="C31" s="1" t="s">
        <v>207</v>
      </c>
      <c r="D31" s="1" t="s">
        <v>168</v>
      </c>
      <c r="E31" s="1" t="s">
        <v>219</v>
      </c>
      <c r="F31" s="1" t="s">
        <v>169</v>
      </c>
      <c r="G31" s="1" t="s">
        <v>230</v>
      </c>
      <c r="H31" s="1" t="s">
        <v>170</v>
      </c>
      <c r="I31" s="1" t="s">
        <v>171</v>
      </c>
      <c r="J31" s="1" t="s">
        <v>38</v>
      </c>
      <c r="K31" s="1" t="s">
        <v>38</v>
      </c>
      <c r="L31" s="1" t="s">
        <v>172</v>
      </c>
      <c r="M31" s="1" t="s">
        <v>173</v>
      </c>
      <c r="N31" s="1" t="s">
        <v>174</v>
      </c>
      <c r="O31" s="1" t="s">
        <v>38</v>
      </c>
      <c r="P31" s="1" t="s">
        <v>175</v>
      </c>
      <c r="Q31" s="1" t="s">
        <v>176</v>
      </c>
      <c r="R31" s="1" t="s">
        <v>38</v>
      </c>
      <c r="S31" s="1" t="s">
        <v>38</v>
      </c>
      <c r="U31" t="str">
        <f t="shared" si="0"/>
        <v>0</v>
      </c>
    </row>
    <row r="32" spans="1:21" x14ac:dyDescent="0.25">
      <c r="A32" t="s">
        <v>22</v>
      </c>
      <c r="B32" s="1" t="s">
        <v>177</v>
      </c>
      <c r="C32" s="1" t="s">
        <v>208</v>
      </c>
      <c r="D32" s="1" t="s">
        <v>178</v>
      </c>
      <c r="E32" s="1" t="s">
        <v>220</v>
      </c>
      <c r="F32" s="1" t="s">
        <v>179</v>
      </c>
      <c r="G32" s="1" t="s">
        <v>231</v>
      </c>
      <c r="H32" s="1" t="s">
        <v>180</v>
      </c>
      <c r="I32" s="1" t="s">
        <v>181</v>
      </c>
      <c r="J32" s="1" t="s">
        <v>38</v>
      </c>
      <c r="K32" s="1" t="s">
        <v>38</v>
      </c>
      <c r="L32" s="1" t="s">
        <v>182</v>
      </c>
      <c r="M32" s="1" t="s">
        <v>183</v>
      </c>
      <c r="N32" s="1" t="s">
        <v>38</v>
      </c>
      <c r="O32" s="1" t="s">
        <v>38</v>
      </c>
      <c r="P32" s="1" t="s">
        <v>184</v>
      </c>
      <c r="Q32" s="1" t="s">
        <v>38</v>
      </c>
      <c r="R32" s="1" t="s">
        <v>38</v>
      </c>
      <c r="S32" s="1" t="s">
        <v>38</v>
      </c>
      <c r="U32" t="str">
        <f t="shared" si="0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2023-09-21T01:50:51Z</dcterms:modified>
</cp:coreProperties>
</file>