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80"/>
  </bookViews>
  <sheets>
    <sheet name="Sheet1" sheetId="1" r:id="rId1"/>
    <sheet name="accumulate" sheetId="2" r:id="rId2"/>
  </sheets>
  <calcPr calcId="144525"/>
</workbook>
</file>

<file path=xl/sharedStrings.xml><?xml version="1.0" encoding="utf-8"?>
<sst xmlns="http://schemas.openxmlformats.org/spreadsheetml/2006/main" count="11">
  <si>
    <t>表名</t>
  </si>
  <si>
    <t>REQ(总读次数)</t>
  </si>
  <si>
    <t>读平均字节</t>
  </si>
  <si>
    <t>读耗时/s</t>
  </si>
  <si>
    <t>TPS(每秒读响应数)</t>
  </si>
  <si>
    <t>REQ(总写次数)</t>
  </si>
  <si>
    <t>写平均字节</t>
  </si>
  <si>
    <t>写耗时/s</t>
  </si>
  <si>
    <t>TPS(每秒写响应数)</t>
  </si>
  <si>
    <t>tb_match</t>
  </si>
  <si>
    <t>yellow is read test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</si>
</sst>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.5"/>
      <color rgb="FFCE9178"/>
      <name val="Consola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18" fillId="8" borderId="3" applyNumberFormat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WRITE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Sheet1!$H$2:$H$11</c:f>
              <c:numCache>
                <c:formatCode>General</c:formatCode>
                <c:ptCount val="10"/>
                <c:pt idx="0">
                  <c:v>40000</c:v>
                </c:pt>
                <c:pt idx="1">
                  <c:v>60000</c:v>
                </c:pt>
                <c:pt idx="2">
                  <c:v>80000</c:v>
                </c:pt>
                <c:pt idx="3">
                  <c:v>100000</c:v>
                </c:pt>
                <c:pt idx="4">
                  <c:v>200000</c:v>
                </c:pt>
                <c:pt idx="5">
                  <c:v>300000</c:v>
                </c:pt>
                <c:pt idx="6">
                  <c:v>500000</c:v>
                </c:pt>
                <c:pt idx="7">
                  <c:v>1000000</c:v>
                </c:pt>
                <c:pt idx="8">
                  <c:v>1500000</c:v>
                </c:pt>
                <c:pt idx="9">
                  <c:v>2000000</c:v>
                </c:pt>
              </c:numCache>
            </c:numRef>
          </c:xVal>
          <c:yVal>
            <c:numRef>
              <c:f>Sheet1!$K$2:$K$11</c:f>
              <c:numCache>
                <c:formatCode>General</c:formatCode>
                <c:ptCount val="10"/>
                <c:pt idx="0">
                  <c:v>57574.2610811381</c:v>
                </c:pt>
                <c:pt idx="1">
                  <c:v>59044.0182997094</c:v>
                </c:pt>
                <c:pt idx="2">
                  <c:v>64403.2674997766</c:v>
                </c:pt>
                <c:pt idx="3">
                  <c:v>59609.2139154133</c:v>
                </c:pt>
                <c:pt idx="4">
                  <c:v>60242.270314296</c:v>
                </c:pt>
                <c:pt idx="5">
                  <c:v>57662.5781976639</c:v>
                </c:pt>
                <c:pt idx="6">
                  <c:v>58651.5699089763</c:v>
                </c:pt>
                <c:pt idx="7">
                  <c:v>57837.9369439244</c:v>
                </c:pt>
                <c:pt idx="8">
                  <c:v>57344.885906615</c:v>
                </c:pt>
                <c:pt idx="9">
                  <c:v>58101.8531295546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99820"/>
        <c:axId val="522749261"/>
      </c:scatterChart>
      <c:valAx>
        <c:axId val="4576998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REQ</a:t>
                </a:r>
              </a:p>
            </c:rich>
          </c:tx>
          <c:layout>
            <c:manualLayout>
              <c:xMode val="edge"/>
              <c:yMode val="edge"/>
              <c:x val="0.4780625"/>
              <c:y val="0.8805555555555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2749261"/>
        <c:crosses val="autoZero"/>
        <c:crossBetween val="midCat"/>
      </c:valAx>
      <c:valAx>
        <c:axId val="522749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76998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READ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Sheet1!$B$2:$B$11</c:f>
              <c:numCache>
                <c:formatCode>General</c:formatCode>
                <c:ptCount val="10"/>
                <c:pt idx="0">
                  <c:v>40000</c:v>
                </c:pt>
                <c:pt idx="1">
                  <c:v>60000</c:v>
                </c:pt>
                <c:pt idx="2">
                  <c:v>80000</c:v>
                </c:pt>
                <c:pt idx="3">
                  <c:v>100000</c:v>
                </c:pt>
                <c:pt idx="4">
                  <c:v>200000</c:v>
                </c:pt>
                <c:pt idx="5">
                  <c:v>300000</c:v>
                </c:pt>
                <c:pt idx="6">
                  <c:v>500000</c:v>
                </c:pt>
                <c:pt idx="7">
                  <c:v>1000000</c:v>
                </c:pt>
                <c:pt idx="8">
                  <c:v>1500000</c:v>
                </c:pt>
                <c:pt idx="9">
                  <c:v>2000000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73165.949152592</c:v>
                </c:pt>
                <c:pt idx="1">
                  <c:v>75399.8169543777</c:v>
                </c:pt>
                <c:pt idx="2">
                  <c:v>76431.1250470529</c:v>
                </c:pt>
                <c:pt idx="3">
                  <c:v>71678.2164166053</c:v>
                </c:pt>
                <c:pt idx="4">
                  <c:v>73052.9294042059</c:v>
                </c:pt>
                <c:pt idx="5">
                  <c:v>66047.2753187276</c:v>
                </c:pt>
                <c:pt idx="6">
                  <c:v>60653.7675512291</c:v>
                </c:pt>
                <c:pt idx="7">
                  <c:v>54878.2662858115</c:v>
                </c:pt>
                <c:pt idx="8">
                  <c:v>51439.9587657291</c:v>
                </c:pt>
                <c:pt idx="9">
                  <c:v>50027.9406048278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21774"/>
        <c:axId val="335047190"/>
      </c:scatterChart>
      <c:valAx>
        <c:axId val="73472177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REQ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5047190"/>
        <c:crosses val="autoZero"/>
        <c:crossBetween val="midCat"/>
      </c:valAx>
      <c:valAx>
        <c:axId val="3350471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472177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6350</xdr:colOff>
      <xdr:row>13</xdr:row>
      <xdr:rowOff>12700</xdr:rowOff>
    </xdr:from>
    <xdr:to>
      <xdr:col>12</xdr:col>
      <xdr:colOff>473075</xdr:colOff>
      <xdr:row>28</xdr:row>
      <xdr:rowOff>88265</xdr:rowOff>
    </xdr:to>
    <xdr:graphicFrame>
      <xdr:nvGraphicFramePr>
        <xdr:cNvPr id="3" name="图表 2"/>
        <xdr:cNvGraphicFramePr/>
      </xdr:nvGraphicFramePr>
      <xdr:xfrm>
        <a:off x="6864350" y="2251075"/>
        <a:ext cx="5105400" cy="2647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1054100</xdr:colOff>
      <xdr:row>13</xdr:row>
      <xdr:rowOff>12700</xdr:rowOff>
    </xdr:from>
    <xdr:to>
      <xdr:col>5</xdr:col>
      <xdr:colOff>139700</xdr:colOff>
      <xdr:row>29</xdr:row>
      <xdr:rowOff>12700</xdr:rowOff>
    </xdr:to>
    <xdr:graphicFrame>
      <xdr:nvGraphicFramePr>
        <xdr:cNvPr id="4" name="图表 3"/>
        <xdr:cNvGraphicFramePr/>
      </xdr:nvGraphicFramePr>
      <xdr:xfrm>
        <a:off x="1054100" y="2251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tabSelected="1" workbookViewId="0">
      <selection activeCell="N9" sqref="N9"/>
    </sheetView>
  </sheetViews>
  <sheetFormatPr defaultColWidth="9" defaultRowHeight="13.5"/>
  <cols>
    <col min="1" max="1" width="14.125" customWidth="1"/>
    <col min="2" max="2" width="18" customWidth="1"/>
    <col min="3" max="3" width="11.75" customWidth="1"/>
    <col min="5" max="5" width="19.125" customWidth="1"/>
    <col min="8" max="8" width="14.25" customWidth="1"/>
    <col min="9" max="9" width="10.25" customWidth="1"/>
    <col min="10" max="10" width="10.75" customWidth="1"/>
    <col min="11" max="11" width="16.625" customWidth="1"/>
    <col min="16" max="16" width="12.625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 t="s">
        <v>5</v>
      </c>
      <c r="I1" s="1" t="s">
        <v>6</v>
      </c>
      <c r="J1" s="1" t="s">
        <v>7</v>
      </c>
      <c r="K1" s="1" t="s">
        <v>8</v>
      </c>
    </row>
    <row r="2" ht="14.25" spans="1:11">
      <c r="A2" s="4" t="s">
        <v>9</v>
      </c>
      <c r="B2" s="1">
        <v>40000</v>
      </c>
      <c r="C2" s="5">
        <v>107</v>
      </c>
      <c r="D2" s="5">
        <v>0.5467024</v>
      </c>
      <c r="E2" s="1">
        <f t="shared" ref="E2:E11" si="0">B2/D2</f>
        <v>73165.949152592</v>
      </c>
      <c r="F2" s="1"/>
      <c r="G2" s="1"/>
      <c r="H2" s="1">
        <v>40000</v>
      </c>
      <c r="I2" s="5">
        <v>107</v>
      </c>
      <c r="J2" s="5">
        <v>0.6947549</v>
      </c>
      <c r="K2" s="1">
        <f t="shared" ref="K2:K11" si="1">H2/J2</f>
        <v>57574.2610811381</v>
      </c>
    </row>
    <row r="3" spans="1:11">
      <c r="A3" s="1"/>
      <c r="B3" s="1">
        <v>60000</v>
      </c>
      <c r="C3" s="5">
        <v>107</v>
      </c>
      <c r="D3" s="5">
        <v>0.7957579</v>
      </c>
      <c r="E3" s="1">
        <f t="shared" si="0"/>
        <v>75399.8169543777</v>
      </c>
      <c r="F3" s="1"/>
      <c r="G3" s="1"/>
      <c r="H3" s="1">
        <v>60000</v>
      </c>
      <c r="I3" s="5">
        <v>107</v>
      </c>
      <c r="J3" s="5">
        <v>1.016191</v>
      </c>
      <c r="K3" s="1">
        <f t="shared" si="1"/>
        <v>59044.0182997094</v>
      </c>
    </row>
    <row r="4" spans="1:11">
      <c r="A4" s="1"/>
      <c r="B4" s="6">
        <v>80000</v>
      </c>
      <c r="C4" s="5">
        <v>107</v>
      </c>
      <c r="D4" s="6">
        <v>1.046694</v>
      </c>
      <c r="E4" s="6">
        <f t="shared" si="0"/>
        <v>76431.1250470529</v>
      </c>
      <c r="F4" s="1"/>
      <c r="G4" s="1"/>
      <c r="H4" s="7">
        <v>80000</v>
      </c>
      <c r="I4" s="5">
        <v>107</v>
      </c>
      <c r="J4" s="7">
        <v>1.242173</v>
      </c>
      <c r="K4" s="7">
        <f t="shared" si="1"/>
        <v>64403.2674997766</v>
      </c>
    </row>
    <row r="5" spans="1:11">
      <c r="A5" s="1"/>
      <c r="B5" s="1">
        <v>100000</v>
      </c>
      <c r="C5" s="5">
        <v>107</v>
      </c>
      <c r="D5" s="5">
        <v>1.395124</v>
      </c>
      <c r="E5" s="1">
        <f t="shared" si="0"/>
        <v>71678.2164166053</v>
      </c>
      <c r="F5" s="1"/>
      <c r="G5" s="1"/>
      <c r="H5" s="1">
        <v>100000</v>
      </c>
      <c r="I5" s="5">
        <v>107</v>
      </c>
      <c r="J5" s="5">
        <v>1.677593</v>
      </c>
      <c r="K5" s="1">
        <f t="shared" si="1"/>
        <v>59609.2139154133</v>
      </c>
    </row>
    <row r="6" spans="1:11">
      <c r="A6" s="1"/>
      <c r="B6" s="1">
        <v>200000</v>
      </c>
      <c r="C6" s="5">
        <v>107</v>
      </c>
      <c r="D6" s="5">
        <v>2.737741</v>
      </c>
      <c r="E6" s="1">
        <f t="shared" si="0"/>
        <v>73052.9294042059</v>
      </c>
      <c r="F6" s="1"/>
      <c r="G6" s="1"/>
      <c r="H6" s="1">
        <v>200000</v>
      </c>
      <c r="I6" s="5">
        <v>107</v>
      </c>
      <c r="J6" s="5">
        <v>3.319928</v>
      </c>
      <c r="K6" s="1">
        <f t="shared" si="1"/>
        <v>60242.270314296</v>
      </c>
    </row>
    <row r="7" spans="1:11">
      <c r="A7" s="1"/>
      <c r="B7" s="1">
        <v>300000</v>
      </c>
      <c r="C7" s="5">
        <v>107</v>
      </c>
      <c r="D7" s="5">
        <v>4.542201</v>
      </c>
      <c r="E7" s="1">
        <f t="shared" si="0"/>
        <v>66047.2753187276</v>
      </c>
      <c r="F7" s="1"/>
      <c r="G7" s="1"/>
      <c r="H7" s="1">
        <v>300000</v>
      </c>
      <c r="I7" s="5">
        <v>107</v>
      </c>
      <c r="J7" s="5">
        <v>5.202681</v>
      </c>
      <c r="K7" s="1">
        <f t="shared" si="1"/>
        <v>57662.5781976639</v>
      </c>
    </row>
    <row r="8" spans="1:11">
      <c r="A8" s="1"/>
      <c r="B8" s="1">
        <v>500000</v>
      </c>
      <c r="C8" s="5">
        <v>107</v>
      </c>
      <c r="D8" s="5">
        <v>8.243511</v>
      </c>
      <c r="E8" s="1">
        <f t="shared" si="0"/>
        <v>60653.7675512291</v>
      </c>
      <c r="F8" s="1"/>
      <c r="G8" s="1"/>
      <c r="H8" s="1">
        <v>500000</v>
      </c>
      <c r="I8" s="5">
        <v>107</v>
      </c>
      <c r="J8" s="5">
        <v>8.524921</v>
      </c>
      <c r="K8" s="1">
        <f t="shared" si="1"/>
        <v>58651.5699089763</v>
      </c>
    </row>
    <row r="9" spans="1:11">
      <c r="A9" s="1"/>
      <c r="B9" s="1">
        <v>1000000</v>
      </c>
      <c r="C9" s="5">
        <v>107</v>
      </c>
      <c r="D9" s="5">
        <v>18.22215</v>
      </c>
      <c r="E9" s="1">
        <f t="shared" si="0"/>
        <v>54878.2662858115</v>
      </c>
      <c r="F9" s="1"/>
      <c r="G9" s="1"/>
      <c r="H9" s="1">
        <v>1000000</v>
      </c>
      <c r="I9" s="5">
        <v>107</v>
      </c>
      <c r="J9" s="5">
        <v>17.28969</v>
      </c>
      <c r="K9" s="1">
        <f t="shared" si="1"/>
        <v>57837.9369439244</v>
      </c>
    </row>
    <row r="10" spans="1:11">
      <c r="A10" s="1"/>
      <c r="B10" s="1">
        <v>1500000</v>
      </c>
      <c r="C10" s="5">
        <v>107</v>
      </c>
      <c r="D10" s="5">
        <v>29.16021</v>
      </c>
      <c r="E10" s="1">
        <f t="shared" si="0"/>
        <v>51439.9587657291</v>
      </c>
      <c r="F10" s="1"/>
      <c r="G10" s="1"/>
      <c r="H10" s="1">
        <v>1500000</v>
      </c>
      <c r="I10" s="5">
        <v>107</v>
      </c>
      <c r="J10" s="5">
        <v>26.15752</v>
      </c>
      <c r="K10" s="1">
        <f t="shared" si="1"/>
        <v>57344.885906615</v>
      </c>
    </row>
    <row r="11" spans="1:11">
      <c r="A11" s="1"/>
      <c r="B11" s="1">
        <v>2000000</v>
      </c>
      <c r="C11" s="5">
        <v>107</v>
      </c>
      <c r="D11" s="5">
        <v>39.97766</v>
      </c>
      <c r="E11" s="1">
        <f t="shared" si="0"/>
        <v>50027.9406048278</v>
      </c>
      <c r="F11" s="1"/>
      <c r="G11" s="1"/>
      <c r="H11" s="1">
        <v>2000000</v>
      </c>
      <c r="I11" s="5">
        <v>107</v>
      </c>
      <c r="J11" s="5">
        <v>34.42231</v>
      </c>
      <c r="K11" s="1">
        <f t="shared" si="1"/>
        <v>58101.8531295546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6"/>
  <sheetViews>
    <sheetView workbookViewId="0">
      <selection activeCell="U4" sqref="U4"/>
    </sheetView>
  </sheetViews>
  <sheetFormatPr defaultColWidth="9" defaultRowHeight="13.5"/>
  <sheetData>
    <row r="1" spans="1:19">
      <c r="A1" s="1">
        <v>40000</v>
      </c>
      <c r="B1" s="1">
        <v>281</v>
      </c>
      <c r="C1" s="1">
        <v>0.8047754</v>
      </c>
      <c r="D1" s="1">
        <f>A1/C1</f>
        <v>49703.3085255837</v>
      </c>
      <c r="F1" s="1">
        <v>100000</v>
      </c>
      <c r="G1" s="1">
        <v>281</v>
      </c>
      <c r="H1" s="1">
        <v>2.100094</v>
      </c>
      <c r="I1" s="1">
        <f>F1/H1</f>
        <v>47616.9161951798</v>
      </c>
      <c r="K1" s="2">
        <v>40000</v>
      </c>
      <c r="L1" s="2">
        <v>281</v>
      </c>
      <c r="M1" s="2">
        <v>0.5208418</v>
      </c>
      <c r="N1" s="2">
        <f t="shared" ref="N1:N7" si="0">K1/M1</f>
        <v>76798.7515594947</v>
      </c>
      <c r="O1" s="3"/>
      <c r="P1" s="2">
        <v>300000</v>
      </c>
      <c r="Q1" s="2">
        <v>281</v>
      </c>
      <c r="R1" s="2">
        <v>5.268084</v>
      </c>
      <c r="S1" s="2">
        <f t="shared" ref="S1:S7" si="1">P1/R1</f>
        <v>56946.7001665121</v>
      </c>
    </row>
    <row r="2" spans="1:19">
      <c r="A2" s="1">
        <v>40000</v>
      </c>
      <c r="B2" s="1">
        <v>281</v>
      </c>
      <c r="C2" s="1">
        <v>0.7659753</v>
      </c>
      <c r="D2" s="1">
        <f t="shared" ref="D2:D11" si="2">A2/C2</f>
        <v>52221.0050376298</v>
      </c>
      <c r="F2" s="1">
        <v>100000</v>
      </c>
      <c r="G2" s="1">
        <v>281</v>
      </c>
      <c r="H2" s="1">
        <v>2.03432</v>
      </c>
      <c r="I2" s="1">
        <f t="shared" ref="I2:I11" si="3">F2/H2</f>
        <v>49156.4748908726</v>
      </c>
      <c r="K2" s="2">
        <v>40000</v>
      </c>
      <c r="L2" s="2">
        <v>281</v>
      </c>
      <c r="M2" s="2">
        <v>0.5562651</v>
      </c>
      <c r="N2" s="2">
        <f t="shared" si="0"/>
        <v>71908.1603357823</v>
      </c>
      <c r="O2" s="3"/>
      <c r="P2" s="2">
        <v>300000</v>
      </c>
      <c r="Q2" s="2">
        <v>281</v>
      </c>
      <c r="R2" s="2">
        <v>5.301031</v>
      </c>
      <c r="S2" s="2">
        <f t="shared" si="1"/>
        <v>56592.7646904913</v>
      </c>
    </row>
    <row r="3" spans="1:21">
      <c r="A3" s="1">
        <v>40000</v>
      </c>
      <c r="B3" s="1">
        <v>281</v>
      </c>
      <c r="C3" s="1">
        <v>0.8077478</v>
      </c>
      <c r="D3" s="1">
        <f t="shared" si="2"/>
        <v>49520.407236021</v>
      </c>
      <c r="F3" s="1">
        <v>100000</v>
      </c>
      <c r="G3" s="1">
        <v>281</v>
      </c>
      <c r="H3" s="1">
        <v>2.027108</v>
      </c>
      <c r="I3" s="1">
        <f t="shared" si="3"/>
        <v>49331.362709831</v>
      </c>
      <c r="K3" s="2">
        <v>40000</v>
      </c>
      <c r="L3" s="2">
        <v>281</v>
      </c>
      <c r="M3" s="2">
        <v>0.517924</v>
      </c>
      <c r="N3" s="2">
        <f t="shared" si="0"/>
        <v>77231.4084691963</v>
      </c>
      <c r="O3" s="3"/>
      <c r="P3" s="2"/>
      <c r="Q3" s="2"/>
      <c r="R3" s="2"/>
      <c r="S3" s="2"/>
      <c r="U3" t="s">
        <v>10</v>
      </c>
    </row>
    <row r="4" spans="1:19">
      <c r="A4" s="1">
        <v>40000</v>
      </c>
      <c r="B4" s="1">
        <v>281</v>
      </c>
      <c r="C4" s="1">
        <v>0.7917503</v>
      </c>
      <c r="D4" s="1">
        <f t="shared" si="2"/>
        <v>50520.9786469295</v>
      </c>
      <c r="F4" s="1">
        <v>100000</v>
      </c>
      <c r="G4" s="1">
        <v>281</v>
      </c>
      <c r="H4" s="1">
        <v>1.987555</v>
      </c>
      <c r="I4" s="1">
        <f t="shared" si="3"/>
        <v>50313.0730973482</v>
      </c>
      <c r="K4" s="3"/>
      <c r="L4" s="3"/>
      <c r="M4" s="3"/>
      <c r="N4" s="3"/>
      <c r="O4" s="3"/>
      <c r="P4" s="3"/>
      <c r="Q4" s="3"/>
      <c r="R4" s="3"/>
      <c r="S4" s="3"/>
    </row>
    <row r="5" spans="1:19">
      <c r="A5" s="1">
        <v>40000</v>
      </c>
      <c r="B5" s="1">
        <v>281</v>
      </c>
      <c r="C5" s="1">
        <v>0.8013055</v>
      </c>
      <c r="D5" s="1">
        <f t="shared" si="2"/>
        <v>49918.5391838693</v>
      </c>
      <c r="F5" s="1">
        <v>100000</v>
      </c>
      <c r="G5" s="1">
        <v>281</v>
      </c>
      <c r="H5" s="1">
        <v>1.981342</v>
      </c>
      <c r="I5" s="1">
        <f t="shared" si="3"/>
        <v>50470.8424895853</v>
      </c>
      <c r="K5" s="2">
        <v>60000</v>
      </c>
      <c r="L5" s="2">
        <v>281</v>
      </c>
      <c r="M5" s="2">
        <v>0.8231662</v>
      </c>
      <c r="N5" s="2">
        <f t="shared" si="0"/>
        <v>72889.2901579292</v>
      </c>
      <c r="O5" s="3"/>
      <c r="P5" s="2">
        <v>500000</v>
      </c>
      <c r="Q5" s="2">
        <v>281</v>
      </c>
      <c r="R5" s="2">
        <v>10.468992</v>
      </c>
      <c r="S5" s="2">
        <f t="shared" si="1"/>
        <v>47760.0899876512</v>
      </c>
    </row>
    <row r="6" spans="11:19">
      <c r="K6" s="2">
        <v>60000</v>
      </c>
      <c r="L6" s="2">
        <v>281</v>
      </c>
      <c r="M6" s="2">
        <v>0.7785488</v>
      </c>
      <c r="N6" s="2">
        <f t="shared" si="0"/>
        <v>77066.4600600502</v>
      </c>
      <c r="O6" s="3"/>
      <c r="P6" s="2">
        <v>500000</v>
      </c>
      <c r="Q6" s="2">
        <v>281</v>
      </c>
      <c r="R6" s="2">
        <v>10.658985</v>
      </c>
      <c r="S6" s="2">
        <f t="shared" si="1"/>
        <v>46908.7816522868</v>
      </c>
    </row>
    <row r="7" spans="1:19">
      <c r="A7" s="1">
        <v>60000</v>
      </c>
      <c r="B7" s="1">
        <v>281</v>
      </c>
      <c r="C7" s="1">
        <v>1.225113</v>
      </c>
      <c r="D7" s="1">
        <f t="shared" si="2"/>
        <v>48975.0741360185</v>
      </c>
      <c r="F7" s="1">
        <v>200000</v>
      </c>
      <c r="G7" s="1">
        <v>281</v>
      </c>
      <c r="H7" s="1">
        <v>4.102493</v>
      </c>
      <c r="I7" s="1">
        <f t="shared" si="3"/>
        <v>48750.8449130809</v>
      </c>
      <c r="K7" s="2">
        <v>60000</v>
      </c>
      <c r="L7" s="2">
        <v>281</v>
      </c>
      <c r="M7" s="2">
        <v>1.593095</v>
      </c>
      <c r="N7" s="2">
        <f t="shared" si="0"/>
        <v>37662.5373879147</v>
      </c>
      <c r="O7" s="3"/>
      <c r="P7" s="2">
        <v>500000</v>
      </c>
      <c r="Q7" s="2">
        <v>281</v>
      </c>
      <c r="R7" s="2">
        <v>13.34263</v>
      </c>
      <c r="S7" s="2">
        <f t="shared" si="1"/>
        <v>37473.871343206</v>
      </c>
    </row>
    <row r="8" spans="1:19">
      <c r="A8" s="1">
        <v>60000</v>
      </c>
      <c r="B8" s="1">
        <v>281</v>
      </c>
      <c r="C8" s="1">
        <v>1.172552</v>
      </c>
      <c r="D8" s="1">
        <f t="shared" si="2"/>
        <v>51170.4384965443</v>
      </c>
      <c r="F8" s="1">
        <v>200000</v>
      </c>
      <c r="G8" s="1">
        <v>281</v>
      </c>
      <c r="H8" s="1">
        <v>4.029208</v>
      </c>
      <c r="I8" s="1">
        <f t="shared" si="3"/>
        <v>49637.5466344751</v>
      </c>
      <c r="K8" s="3"/>
      <c r="L8" s="3"/>
      <c r="M8" s="3"/>
      <c r="N8" s="3"/>
      <c r="O8" s="3"/>
      <c r="P8" s="3"/>
      <c r="Q8" s="3"/>
      <c r="R8" s="3"/>
      <c r="S8" s="3"/>
    </row>
    <row r="9" spans="1:19">
      <c r="A9" s="1">
        <v>60000</v>
      </c>
      <c r="B9" s="1">
        <v>281</v>
      </c>
      <c r="C9" s="1">
        <v>1.144187</v>
      </c>
      <c r="D9" s="1">
        <f t="shared" si="2"/>
        <v>52438.9806910933</v>
      </c>
      <c r="F9" s="1">
        <v>200000</v>
      </c>
      <c r="G9" s="1">
        <v>281</v>
      </c>
      <c r="H9" s="1">
        <v>4.064261</v>
      </c>
      <c r="I9" s="1">
        <f t="shared" si="3"/>
        <v>49209.4380749662</v>
      </c>
      <c r="K9" s="2">
        <v>80000</v>
      </c>
      <c r="L9" s="2">
        <v>281</v>
      </c>
      <c r="M9" s="2">
        <v>1.045554</v>
      </c>
      <c r="N9" s="2">
        <f t="shared" ref="N9:N11" si="4">K9/M9</f>
        <v>76514.4602765615</v>
      </c>
      <c r="O9" s="3"/>
      <c r="P9" s="2">
        <v>1000000</v>
      </c>
      <c r="Q9" s="2">
        <v>281</v>
      </c>
      <c r="R9" s="2">
        <v>25.2187</v>
      </c>
      <c r="S9" s="2">
        <f t="shared" ref="S9:S15" si="5">P9/R9</f>
        <v>39653.1145538826</v>
      </c>
    </row>
    <row r="10" spans="1:19">
      <c r="A10" s="1">
        <v>60000</v>
      </c>
      <c r="B10" s="1">
        <v>281</v>
      </c>
      <c r="C10" s="1">
        <v>1.144187</v>
      </c>
      <c r="D10" s="1">
        <f t="shared" si="2"/>
        <v>52438.9806910933</v>
      </c>
      <c r="F10" s="1">
        <v>200000</v>
      </c>
      <c r="G10" s="1">
        <v>281</v>
      </c>
      <c r="H10" s="1">
        <v>4.024779</v>
      </c>
      <c r="I10" s="1">
        <f t="shared" si="3"/>
        <v>49692.1694334024</v>
      </c>
      <c r="K10" s="2">
        <v>80000</v>
      </c>
      <c r="L10" s="2">
        <v>281</v>
      </c>
      <c r="M10" s="2">
        <v>1.026488</v>
      </c>
      <c r="N10" s="2">
        <f t="shared" si="4"/>
        <v>77935.6407478704</v>
      </c>
      <c r="O10" s="3"/>
      <c r="P10" s="2">
        <v>1000000</v>
      </c>
      <c r="Q10" s="2">
        <v>281</v>
      </c>
      <c r="R10" s="2">
        <v>25.02842</v>
      </c>
      <c r="S10" s="2">
        <f t="shared" si="5"/>
        <v>39954.5796338722</v>
      </c>
    </row>
    <row r="11" spans="1:19">
      <c r="A11" s="1">
        <v>60000</v>
      </c>
      <c r="B11" s="1">
        <v>281</v>
      </c>
      <c r="C11" s="1">
        <v>1.144187</v>
      </c>
      <c r="D11" s="1">
        <f t="shared" si="2"/>
        <v>52438.9806910933</v>
      </c>
      <c r="F11" s="1">
        <v>200000</v>
      </c>
      <c r="G11" s="1">
        <v>281</v>
      </c>
      <c r="H11" s="1">
        <v>3.998236</v>
      </c>
      <c r="I11" s="1">
        <f t="shared" si="3"/>
        <v>50022.0597283402</v>
      </c>
      <c r="K11" s="2">
        <v>80000</v>
      </c>
      <c r="L11" s="2">
        <v>281</v>
      </c>
      <c r="M11" s="2">
        <v>0.9734916</v>
      </c>
      <c r="N11" s="2">
        <f t="shared" si="4"/>
        <v>82178.4183859419</v>
      </c>
      <c r="O11" s="3"/>
      <c r="P11" s="2"/>
      <c r="Q11" s="2"/>
      <c r="R11" s="2"/>
      <c r="S11" s="2"/>
    </row>
    <row r="12" spans="11:19">
      <c r="K12" s="3"/>
      <c r="L12" s="3"/>
      <c r="M12" s="3"/>
      <c r="N12" s="3"/>
      <c r="O12" s="3"/>
      <c r="P12" s="3"/>
      <c r="Q12" s="3"/>
      <c r="R12" s="3"/>
      <c r="S12" s="3"/>
    </row>
    <row r="13" spans="1:19">
      <c r="A13" s="1">
        <v>80000</v>
      </c>
      <c r="B13" s="1">
        <v>281</v>
      </c>
      <c r="C13" s="1">
        <v>1.252931</v>
      </c>
      <c r="D13" s="1">
        <f t="shared" ref="D13:D17" si="6">A13/C13</f>
        <v>63850.2838544182</v>
      </c>
      <c r="F13" s="1">
        <v>300000</v>
      </c>
      <c r="G13" s="1">
        <v>281</v>
      </c>
      <c r="H13" s="1">
        <v>6.102422</v>
      </c>
      <c r="I13" s="1">
        <f t="shared" ref="I13:I16" si="7">F13/H13</f>
        <v>49160.8086100896</v>
      </c>
      <c r="K13" s="2">
        <v>100000</v>
      </c>
      <c r="L13" s="2">
        <v>281</v>
      </c>
      <c r="M13" s="2">
        <v>1.263672</v>
      </c>
      <c r="N13" s="2">
        <f t="shared" ref="N13:N15" si="8">K13/M13</f>
        <v>79134.4589418773</v>
      </c>
      <c r="O13" s="3"/>
      <c r="P13" s="2">
        <v>1500000</v>
      </c>
      <c r="Q13" s="2">
        <v>281</v>
      </c>
      <c r="R13" s="2">
        <v>40.2534</v>
      </c>
      <c r="S13" s="2">
        <f t="shared" si="5"/>
        <v>37263.9329845429</v>
      </c>
    </row>
    <row r="14" spans="1:19">
      <c r="A14" s="1">
        <v>80000</v>
      </c>
      <c r="B14" s="1">
        <v>281</v>
      </c>
      <c r="C14" s="1">
        <v>1.210842</v>
      </c>
      <c r="D14" s="1">
        <f t="shared" si="6"/>
        <v>66069.7266860581</v>
      </c>
      <c r="F14" s="1">
        <v>300000</v>
      </c>
      <c r="G14" s="1">
        <v>281</v>
      </c>
      <c r="H14" s="1">
        <v>6.084982</v>
      </c>
      <c r="I14" s="1">
        <f t="shared" si="7"/>
        <v>49301.7070551729</v>
      </c>
      <c r="K14" s="2">
        <v>100000</v>
      </c>
      <c r="L14" s="2">
        <v>281</v>
      </c>
      <c r="M14" s="2">
        <v>1.232486</v>
      </c>
      <c r="N14" s="2">
        <f t="shared" si="8"/>
        <v>81136.8242722432</v>
      </c>
      <c r="O14" s="3"/>
      <c r="P14" s="2">
        <v>1500000</v>
      </c>
      <c r="Q14" s="2">
        <v>281</v>
      </c>
      <c r="R14" s="2">
        <v>39.97766</v>
      </c>
      <c r="S14" s="2">
        <f t="shared" si="5"/>
        <v>37520.9554536208</v>
      </c>
    </row>
    <row r="15" spans="1:19">
      <c r="A15" s="1">
        <v>80000</v>
      </c>
      <c r="B15" s="1">
        <v>281</v>
      </c>
      <c r="C15" s="1">
        <v>1.252754</v>
      </c>
      <c r="D15" s="1">
        <f t="shared" si="6"/>
        <v>63859.30517883</v>
      </c>
      <c r="F15" s="1">
        <v>300000</v>
      </c>
      <c r="G15" s="1">
        <v>281</v>
      </c>
      <c r="H15" s="1">
        <v>6.0433</v>
      </c>
      <c r="I15" s="1">
        <f t="shared" si="7"/>
        <v>49641.7520229014</v>
      </c>
      <c r="K15" s="2">
        <v>100000</v>
      </c>
      <c r="L15" s="2">
        <v>281</v>
      </c>
      <c r="M15" s="2">
        <v>2.566023</v>
      </c>
      <c r="N15" s="2">
        <f t="shared" si="8"/>
        <v>38970.8120309132</v>
      </c>
      <c r="O15" s="3"/>
      <c r="P15" s="2">
        <v>1500000</v>
      </c>
      <c r="Q15" s="2">
        <v>281</v>
      </c>
      <c r="R15" s="2">
        <v>40.13525</v>
      </c>
      <c r="S15" s="2">
        <f t="shared" si="5"/>
        <v>37373.6304121689</v>
      </c>
    </row>
    <row r="16" spans="1:19">
      <c r="A16" s="1">
        <v>80000</v>
      </c>
      <c r="B16" s="1">
        <v>281</v>
      </c>
      <c r="C16" s="1">
        <v>1.223475</v>
      </c>
      <c r="D16" s="1">
        <f t="shared" si="6"/>
        <v>65387.5232432212</v>
      </c>
      <c r="F16" s="1">
        <v>300000</v>
      </c>
      <c r="G16" s="1"/>
      <c r="H16" s="1">
        <v>6.054604</v>
      </c>
      <c r="I16" s="1">
        <f t="shared" si="7"/>
        <v>49549.0704264061</v>
      </c>
      <c r="K16" s="3"/>
      <c r="L16" s="3"/>
      <c r="M16" s="3"/>
      <c r="N16" s="3"/>
      <c r="O16" s="3"/>
      <c r="P16" s="3"/>
      <c r="Q16" s="3"/>
      <c r="R16" s="3"/>
      <c r="S16" s="3"/>
    </row>
    <row r="17" spans="1:19">
      <c r="A17" s="1">
        <v>80000</v>
      </c>
      <c r="B17" s="1">
        <v>281</v>
      </c>
      <c r="C17" s="1">
        <v>1.225474</v>
      </c>
      <c r="D17" s="1">
        <f t="shared" si="6"/>
        <v>65280.8627518821</v>
      </c>
      <c r="F17" s="1"/>
      <c r="G17" s="1"/>
      <c r="H17" s="1"/>
      <c r="I17" s="1"/>
      <c r="K17" s="2">
        <v>200000</v>
      </c>
      <c r="L17" s="2">
        <v>281</v>
      </c>
      <c r="M17" s="2">
        <v>2.716232</v>
      </c>
      <c r="N17" s="2">
        <f t="shared" ref="N17:N19" si="9">K17/M17</f>
        <v>73631.412927909</v>
      </c>
      <c r="O17" s="3"/>
      <c r="P17" s="2">
        <v>2000000</v>
      </c>
      <c r="Q17" s="2">
        <v>281</v>
      </c>
      <c r="R17" s="2">
        <v>55.3581</v>
      </c>
      <c r="S17" s="2">
        <f>P17/R17</f>
        <v>36128.407586243</v>
      </c>
    </row>
    <row r="18" spans="11:19">
      <c r="K18" s="2">
        <v>200000</v>
      </c>
      <c r="L18" s="2">
        <v>281</v>
      </c>
      <c r="M18" s="2">
        <v>2.771068</v>
      </c>
      <c r="N18" s="2">
        <f t="shared" si="9"/>
        <v>72174.3385582743</v>
      </c>
      <c r="O18" s="3"/>
      <c r="P18" s="2"/>
      <c r="Q18" s="2"/>
      <c r="R18" s="2"/>
      <c r="S18" s="2"/>
    </row>
    <row r="19" spans="1:19">
      <c r="A19" s="1">
        <v>500000</v>
      </c>
      <c r="B19" s="1">
        <v>281</v>
      </c>
      <c r="C19" s="1">
        <v>10.01743</v>
      </c>
      <c r="D19" s="1">
        <f t="shared" ref="D19:D22" si="10">A19/C19</f>
        <v>49913.0016381447</v>
      </c>
      <c r="F19" s="1">
        <v>1000000</v>
      </c>
      <c r="G19" s="1">
        <v>281</v>
      </c>
      <c r="H19" s="1">
        <v>20.19144</v>
      </c>
      <c r="I19" s="1">
        <f t="shared" ref="I19:I22" si="11">F19/H19</f>
        <v>49525.9377241049</v>
      </c>
      <c r="K19" s="2">
        <v>200000</v>
      </c>
      <c r="L19" s="2">
        <v>281</v>
      </c>
      <c r="M19" s="2">
        <v>5.235449</v>
      </c>
      <c r="N19" s="2">
        <f t="shared" si="9"/>
        <v>38201.1170388633</v>
      </c>
      <c r="O19" s="3"/>
      <c r="P19" s="2"/>
      <c r="Q19" s="2"/>
      <c r="R19" s="2"/>
      <c r="S19" s="2"/>
    </row>
    <row r="20" spans="1:9">
      <c r="A20" s="1">
        <v>500000</v>
      </c>
      <c r="B20" s="1">
        <v>281</v>
      </c>
      <c r="C20" s="1">
        <v>10.004355</v>
      </c>
      <c r="D20" s="1">
        <f t="shared" si="10"/>
        <v>49978.2344788844</v>
      </c>
      <c r="F20" s="1">
        <v>1000000</v>
      </c>
      <c r="G20" s="1">
        <v>281</v>
      </c>
      <c r="H20" s="1">
        <v>20.43648</v>
      </c>
      <c r="I20" s="1">
        <f t="shared" si="11"/>
        <v>48932.1057246649</v>
      </c>
    </row>
    <row r="21" spans="1:9">
      <c r="A21" s="1">
        <v>500000</v>
      </c>
      <c r="B21" s="1">
        <v>281</v>
      </c>
      <c r="C21" s="1">
        <v>10.19788</v>
      </c>
      <c r="D21" s="1">
        <f t="shared" si="10"/>
        <v>49029.7983502453</v>
      </c>
      <c r="F21" s="1">
        <v>1000000</v>
      </c>
      <c r="G21" s="1">
        <v>281</v>
      </c>
      <c r="H21" s="1">
        <v>20.43746</v>
      </c>
      <c r="I21" s="1">
        <f t="shared" si="11"/>
        <v>48929.7593732294</v>
      </c>
    </row>
    <row r="22" spans="1:9">
      <c r="A22" s="1">
        <v>500000</v>
      </c>
      <c r="B22" s="1">
        <v>281</v>
      </c>
      <c r="C22">
        <v>10.37718</v>
      </c>
      <c r="D22" s="1">
        <f t="shared" si="10"/>
        <v>48182.6469233453</v>
      </c>
      <c r="F22" s="1">
        <v>1000000</v>
      </c>
      <c r="G22" s="1">
        <v>281</v>
      </c>
      <c r="H22" s="1">
        <v>18.95729</v>
      </c>
      <c r="I22" s="1">
        <f t="shared" si="11"/>
        <v>52750.1557448348</v>
      </c>
    </row>
    <row r="24" spans="1:9">
      <c r="A24" s="1">
        <v>1500000</v>
      </c>
      <c r="B24" s="1">
        <v>281</v>
      </c>
      <c r="C24" s="1">
        <v>30.33734</v>
      </c>
      <c r="D24" s="1">
        <f t="shared" ref="D24:D26" si="12">A24/C24</f>
        <v>49444.0184933814</v>
      </c>
      <c r="F24" s="1">
        <v>2000000</v>
      </c>
      <c r="G24" s="1">
        <v>281</v>
      </c>
      <c r="H24" s="1">
        <v>40.72122</v>
      </c>
      <c r="I24" s="1">
        <f>F24/H24</f>
        <v>49114.4420525711</v>
      </c>
    </row>
    <row r="25" spans="1:4">
      <c r="A25" s="1">
        <v>1500000</v>
      </c>
      <c r="B25" s="1">
        <v>281</v>
      </c>
      <c r="C25" s="1">
        <v>30.78807</v>
      </c>
      <c r="D25" s="1">
        <f t="shared" si="12"/>
        <v>48720.1698580002</v>
      </c>
    </row>
    <row r="26" spans="1:4">
      <c r="A26" s="1">
        <v>1500000</v>
      </c>
      <c r="B26" s="1">
        <v>281</v>
      </c>
      <c r="C26" s="1">
        <v>28.53362</v>
      </c>
      <c r="D26" s="1">
        <f t="shared" si="12"/>
        <v>52569.5653057691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accumulate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2018-10-19T12:59:00Z</dcterms:created>
  <dcterms:modified xsi:type="dcterms:W3CDTF">2018-10-19T15:38:50Z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