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CH\Desktop\excel-project-coffee-sales-main\"/>
    </mc:Choice>
  </mc:AlternateContent>
  <xr:revisionPtr revIDLastSave="0" documentId="13_ncr:1_{1B2A1EFF-831E-4362-A10C-C04426C4421C}"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<sst xmlns="http://schemas.openxmlformats.org/spreadsheetml/2006/main" count="11086" uniqueCount="6210">
  <si>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</si>
  <si>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</si>
  <si>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</si>
  <si>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</si>
  <si>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</si>
  <si>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</si>
  <si>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</si>
  <si>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</si>
  <si>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</si>
  <si>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</si>
  <si>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</si>
  <si>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</si>
  <si>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</si>
  <si>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</si>
  <si>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</si>
  <si>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</si>
  <si>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</si>
  <si>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</si>
  <si>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</si>
  <si>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</si>
  <si>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</si>
  <si>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</si>
  <si>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</si>
  <si>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</si>
  <si>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</si>
  <si>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</si>
  <si>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</si>
  <si>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</si>
  <si>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</si>
  <si>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</si>
  <si>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</si>
  <si>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</si>
  <si>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</si>
  <si>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</si>
  <si>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</si>
  <si>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</si>
  <si>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</si>
  <si>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</si>
  <si>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</si>
  <si>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</si>
  <si>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</si>
  <si>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</si>
  <si>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</si>
  <si>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</si>
  <si>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</si>
  <si>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</si>
  <si>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</si>
  <si>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</si>
  <si>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</si>
  <si>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</si>
  <si>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</si>
  <si>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</si>
  <si>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</si>
  <si>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</si>
  <si>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</si>
  <si>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</si>
  <si>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</si>
  <si>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</si>
  <si>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</si>
  <si>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</si>
  <si>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</si>
  <si>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</si>
  <si>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</si>
  <si>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</si>
  <si>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</si>
  <si>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</si>
  <si>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</si>
  <si>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</si>
  <si>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</si>
  <si>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</si>
  <si>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</si>
  <si>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</si>
  <si>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</si>
  <si>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</si>
  <si>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</si>
  <si>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</si>
  <si>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</si>
  <si>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</si>
  <si>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</si>
  <si>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</si>
  <si>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</si>
  <si>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</si>
  <si>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</si>
  <si>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</si>
  <si>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</si>
  <si>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</si>
  <si>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</si>
  <si>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</si>
  <si>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</si>
  <si>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</si>
  <si>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</si>
  <si>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</si>
  <si>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</si>
  <si>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</si>
  <si>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</si>
  <si>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</si>
  <si>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</si>
  <si>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</si>
  <si>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</si>
  <si>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</si>
  <si>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</si>
  <si>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</si>
  <si>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</si>
  <si>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</si>
  <si>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</si>
  <si>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</si>
  <si>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</si>
  <si>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</si>
  <si>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</si>
  <si>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</si>
  <si>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</si>
  <si>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</si>
  <si>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</si>
  <si>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</si>
  <si>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</si>
  <si>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</si>
  <si>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</si>
  <si>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</si>
  <si>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</si>
  <si>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</si>
  <si>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</si>
  <si>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</si>
  <si>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</si>
  <si>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</si>
  <si>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</si>
  <si>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</si>
  <si>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</si>
  <si>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</si>
  <si>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</si>
  <si>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</si>
  <si>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</si>
  <si>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</si>
  <si>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</si>
  <si>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</si>
  <si>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</si>
  <si>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</si>
  <si>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</si>
  <si>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</si>
  <si>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</si>
  <si>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</si>
  <si>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</si>
  <si>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</si>
  <si>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</si>
  <si>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</si>
  <si>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</si>
  <si>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</si>
  <si>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</si>
  <si>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</si>
  <si>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</si>
  <si>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</si>
  <si>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</si>
  <si>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</si>
  <si>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</si>
  <si>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</si>
  <si>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</si>
  <si>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</si>
  <si>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</si>
  <si>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</si>
  <si>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</si>
  <si>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</si>
  <si>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</si>
  <si>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</si>
  <si>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</si>
  <si>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</si>
  <si>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</si>
  <si>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</si>
  <si>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</si>
  <si>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</si>
  <si>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</si>
  <si>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</si>
  <si>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</si>
  <si>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</si>
  <si>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</si>
  <si>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</si>
  <si>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</si>
  <si>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</si>
  <si>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</si>
  <si>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</si>
  <si>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</si>
  <si>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</si>
  <si>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</si>
  <si>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</si>
  <si>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</si>
  <si>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</si>
  <si>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</si>
  <si>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</si>
  <si>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</si>
  <si>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</si>
  <si>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</si>
  <si>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</si>
  <si>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</si>
  <si>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</si>
  <si>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</si>
  <si>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</si>
  <si>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</si>
  <si>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</si>
  <si>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</si>
  <si>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</si>
  <si>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</si>
  <si>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</si>
  <si>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</si>
  <si>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</si>
  <si>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</si>
  <si>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</si>
  <si>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</si>
  <si>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</si>
  <si>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</si>
  <si>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</si>
  <si>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</si>
  <si>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</si>
  <si>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</si>
  <si>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</si>
  <si>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</si>
  <si>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</si>
  <si>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</si>
  <si>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</si>
  <si>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</si>
  <si>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</si>
  <si>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</si>
  <si>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</si>
  <si>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</si>
  <si>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</si>
  <si>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</si>
  <si>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</si>
  <si>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</si>
  <si>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</si>
  <si>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</si>
  <si>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</si>
  <si>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</si>
  <si>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</si>
  <si>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</si>
  <si>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</si>
  <si>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</si>
  <si>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</si>
  <si>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</si>
  <si>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</si>
  <si>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</si>
  <si>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</si>
  <si>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</si>
  <si>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</si>
  <si>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</si>
  <si>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</si>
  <si>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</si>
  <si>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</si>
  <si>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</si>
  <si>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</si>
  <si>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</si>
  <si>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</si>
  <si>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</si>
  <si>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</si>
  <si>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</si>
  <si>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</si>
  <si>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</si>
  <si>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</si>
  <si>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</si>
  <si>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</si>
  <si>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</si>
  <si>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</si>
  <si>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</si>
  <si>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</si>
  <si>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</si>
  <si>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</si>
  <si>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</si>
  <si>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</si>
  <si>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</si>
  <si>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</si>
  <si>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</si>
  <si>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</si>
  <si>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</si>
  <si>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</si>
  <si>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</si>
  <si>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</si>
  <si>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</si>
  <si>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</si>
  <si>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</si>
  <si>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</si>
  <si>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</si>
  <si>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</si>
  <si>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</si>
  <si>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</si>
  <si>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</si>
  <si>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</si>
  <si>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</si>
  <si>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</si>
  <si>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</si>
  <si>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</si>
  <si>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</si>
  <si>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</si>
  <si>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</si>
  <si>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</si>
  <si>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</si>
  <si>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</si>
  <si>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</si>
  <si>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</si>
  <si>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</si>
  <si>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</si>
  <si>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</si>
  <si>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</si>
  <si>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</si>
  <si>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</si>
  <si>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</si>
  <si>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</si>
  <si>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</si>
  <si>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</si>
  <si>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</si>
  <si>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</si>
  <si>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</si>
  <si>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</si>
  <si>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</si>
  <si>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</si>
  <si>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</si>
  <si>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</si>
  <si>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</si>
  <si>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</si>
  <si>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</si>
  <si>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</si>
  <si>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</si>
  <si>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</si>
  <si>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</si>
  <si>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</si>
  <si>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</si>
  <si>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</si>
  <si>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</si>
  <si>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</si>
  <si>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</si>
  <si>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</si>
  <si>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</si>
  <si>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</si>
  <si>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</si>
  <si>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</si>
  <si>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</si>
  <si>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</si>
  <si>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</si>
  <si>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</si>
  <si>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</si>
  <si>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</si>
  <si>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</si>
  <si>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</si>
  <si>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</si>
  <si>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</si>
  <si>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</si>
  <si>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</si>
  <si>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</si>
  <si>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</si>
  <si>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</si>
  <si>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</si>
  <si>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</si>
  <si>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</si>
  <si>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</si>
  <si>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</si>
  <si>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</si>
  <si>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</si>
  <si>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</si>
  <si>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</si>
  <si>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</si>
  <si>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</si>
  <si>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</si>
  <si>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</si>
  <si>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</si>
  <si>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</si>
  <si>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</si>
  <si>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</si>
  <si>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</si>
  <si>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</si>
  <si>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</si>
  <si>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</si>
  <si>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</si>
  <si>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</si>
  <si>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</si>
  <si>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</si>
  <si>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</si>
  <si>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</si>
  <si>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</si>
  <si>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</si>
  <si>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</si>
  <si>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</si>
  <si>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</si>
  <si>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</si>
  <si>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</si>
  <si>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</si>
  <si>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</si>
  <si>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</si>
  <si>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</si>
  <si>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</si>
  <si>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</si>
  <si>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</si>
  <si>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</si>
  <si>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</si>
  <si>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</si>
  <si>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</si>
  <si>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</si>
  <si>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</si>
  <si>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</si>
  <si>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</si>
  <si>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</si>
  <si>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</si>
  <si>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</si>
  <si>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</si>
  <si>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</si>
  <si>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</si>
  <si>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</si>
  <si>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</si>
  <si>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</si>
  <si>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</si>
  <si>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</si>
  <si>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</si>
  <si>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</si>
  <si>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</si>
  <si>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</si>
  <si>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</si>
  <si>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</si>
  <si>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</si>
  <si>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</si>
  <si>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</si>
  <si>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</si>
  <si>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</si>
  <si>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</si>
  <si>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</si>
  <si>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</si>
  <si>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</si>
  <si>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</si>
  <si>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</si>
  <si>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</si>
  <si>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</si>
  <si>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</si>
  <si>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</si>
  <si>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</si>
  <si>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</si>
  <si>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</si>
  <si>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</si>
  <si>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</si>
  <si>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</si>
  <si>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</si>
  <si>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</si>
  <si>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</si>
  <si>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</si>
  <si>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</si>
  <si>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</si>
  <si>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</si>
  <si>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</si>
  <si>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</si>
  <si>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</si>
  <si>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</si>
  <si>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</si>
  <si>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</si>
  <si>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</si>
  <si>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</si>
  <si>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</si>
  <si>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</si>
  <si>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</si>
  <si>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</si>
  <si>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</si>
  <si>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</si>
  <si>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</si>
  <si>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</si>
  <si>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</si>
  <si>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</si>
  <si>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</si>
  <si>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</si>
  <si>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</si>
  <si>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</si>
  <si>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</si>
  <si>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</si>
  <si>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</si>
  <si>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</si>
  <si>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</si>
  <si>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</si>
  <si>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</si>
  <si>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</si>
  <si>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</si>
  <si>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</si>
  <si>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</si>
  <si>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</si>
  <si>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</si>
  <si>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</si>
  <si>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</si>
  <si>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</si>
  <si>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</si>
  <si>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</si>
  <si>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</si>
  <si>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</si>
  <si>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</si>
  <si>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</si>
  <si>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</si>
  <si>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</si>
  <si>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</si>
  <si>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</si>
  <si>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</si>
  <si>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</si>
  <si>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</si>
  <si>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</si>
  <si>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</si>
  <si>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</si>
  <si>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</si>
  <si>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</si>
  <si>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</si>
  <si>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</si>
  <si>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</si>
  <si>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</si>
  <si>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</si>
  <si>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</si>
  <si>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</si>
  <si>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</si>
  <si>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</si>
  <si>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</si>
  <si>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</si>
  <si>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</si>
  <si>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</si>
  <si>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</si>
  <si>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</si>
  <si>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</si>
  <si>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</si>
  <si>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</si>
  <si>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</si>
  <si>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</si>
  <si>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</si>
  <si>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</si>
  <si>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</si>
  <si>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</si>
  <si>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</si>
  <si>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</si>
  <si>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</si>
  <si>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</si>
  <si>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</si>
  <si>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</si>
  <si>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</si>
  <si>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</si>
  <si>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</si>
  <si>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</si>
  <si>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</si>
  <si>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</si>
  <si>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</si>
  <si>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</si>
  <si>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</si>
  <si>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</si>
  <si>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</si>
  <si>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</si>
  <si>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</si>
  <si>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</si>
  <si>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</si>
  <si>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</si>
  <si>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</si>
  <si>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</si>
  <si>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</si>
  <si>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</si>
  <si>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</si>
  <si>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</si>
  <si>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</si>
  <si>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</si>
  <si>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</si>
  <si>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</si>
  <si>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</si>
  <si>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</si>
  <si>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</si>
  <si>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</si>
  <si>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</si>
  <si>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</si>
  <si>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</si>
  <si>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</si>
  <si>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</si>
  <si>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</si>
  <si>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</si>
  <si>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</si>
  <si>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</si>
  <si>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</si>
  <si>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</si>
  <si>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</si>
  <si>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</si>
  <si>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</si>
  <si>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</si>
  <si>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</si>
  <si>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</si>
  <si>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</si>
  <si>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</si>
  <si>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</si>
  <si>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</si>
  <si>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</si>
  <si>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</si>
  <si>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</si>
  <si>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</si>
  <si>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</si>
  <si>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</si>
  <si>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</si>
  <si>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</si>
  <si>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</si>
  <si>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</si>
  <si>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</si>
  <si>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</si>
  <si>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</si>
  <si>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</si>
  <si>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</si>
  <si>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</si>
  <si>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</si>
  <si>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</si>
  <si>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</si>
  <si>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</si>
  <si>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</si>
  <si>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</si>
  <si>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</si>
  <si>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</si>
  <si>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</si>
  <si>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</si>
  <si>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</si>
  <si>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</si>
  <si>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</si>
  <si>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</si>
  <si>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</si>
  <si>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</si>
  <si>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</si>
  <si>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</si>
  <si>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</si>
  <si>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</si>
  <si>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</si>
  <si>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</si>
  <si>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</si>
  <si>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</si>
  <si>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</si>
  <si>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</si>
  <si>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</si>
  <si>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</si>
  <si>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</si>
  <si>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</si>
  <si>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</si>
  <si>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</si>
  <si>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</si>
  <si>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</si>
  <si>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</si>
  <si>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</si>
  <si>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</si>
  <si>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</si>
  <si>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</si>
  <si>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</si>
  <si>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</si>
  <si>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</si>
  <si>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</si>
  <si>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</si>
  <si>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</si>
  <si>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</si>
  <si>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</si>
  <si>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</si>
  <si>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</si>
  <si>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</si>
  <si>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</si>
  <si>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</si>
  <si>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</si>
  <si>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</si>
  <si>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</si>
  <si>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</si>
  <si>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</si>
  <si>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</si>
  <si>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</si>
  <si>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</si>
  <si>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</si>
  <si>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</si>
  <si>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</si>
  <si>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</si>
  <si>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</si>
  <si>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</si>
  <si>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</si>
  <si>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</si>
  <si>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</si>
  <si>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</si>
  <si>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</si>
  <si>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</si>
  <si>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</si>
  <si>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</si>
  <si>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</si>
  <si>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</si>
  <si>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</si>
  <si>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</si>
  <si>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</si>
  <si>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</si>
  <si>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</si>
  <si>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</si>
  <si>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</si>
  <si>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</si>
  <si>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</si>
  <si>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</si>
  <si>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</si>
  <si>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</si>
  <si>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</si>
  <si>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</si>
  <si>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</si>
  <si>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</si>
  <si>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</si>
  <si>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</si>
  <si>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</si>
  <si>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</si>
  <si>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</si>
  <si>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</si>
  <si>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</si>
  <si>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</si>
  <si>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</si>
  <si>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</si>
  <si>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</si>
  <si>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</si>
  <si>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</si>
  <si>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</si>
  <si>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</si>
  <si>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</si>
  <si>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</si>
  <si>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</si>
  <si>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</si>
  <si>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</si>
  <si>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</si>
  <si>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</si>
  <si>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</si>
  <si>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</si>
  <si>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</si>
  <si>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</si>
  <si>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</si>
  <si>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</si>
  <si>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</si>
  <si>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</si>
  <si>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</si>
  <si>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</si>
  <si>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</si>
  <si>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</si>
  <si>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</si>
  <si>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</si>
  <si>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</si>
  <si>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</si>
  <si>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</si>
  <si>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</si>
  <si>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</si>
  <si>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</si>
  <si>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</si>
  <si>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</si>
  <si>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</si>
  <si>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</si>
  <si>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</si>
  <si>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</si>
  <si>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</si>
  <si>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</si>
  <si>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</si>
  <si>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</si>
  <si>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</si>
  <si>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</si>
  <si>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</si>
  <si>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</si>
  <si>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</si>
  <si>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</si>
  <si>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</si>
  <si>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</si>
  <si>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</si>
  <si>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</si>
  <si>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</si>
  <si>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</si>
  <si>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</si>
  <si>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</si>
  <si>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</si>
  <si>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</si>
  <si>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</si>
  <si>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</si>
  <si>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</si>
  <si>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</si>
  <si>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</si>
  <si>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</si>
  <si>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</si>
  <si>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</si>
  <si>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</si>
  <si>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</si>
  <si>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</si>
  <si>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</si>
  <si>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</si>
  <si>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</si>
  <si>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</si>
  <si>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</si>
  <si>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</si>
  <si>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</si>
  <si>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</si>
  <si>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</si>
  <si>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</si>
  <si>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</si>
  <si>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</si>
  <si>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</si>
  <si>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</si>
  <si>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</si>
  <si>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</si>
  <si>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</si>
  <si>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</si>
  <si>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</si>
  <si>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</si>
  <si>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</si>
  <si>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</si>
  <si>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</si>
  <si>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</si>
  <si>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</si>
  <si>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</si>
  <si>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</si>
  <si>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</si>
  <si>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</si>
  <si>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</si>
  <si>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</si>
  <si>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</si>
  <si>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</si>
  <si>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</si>
  <si>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</si>
  <si>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</si>
  <si>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</si>
  <si>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</si>
  <si>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</si>
  <si>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</si>
  <si>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</si>
  <si>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</si>
  <si>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</si>
  <si>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</si>
  <si>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</si>
  <si>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</si>
  <si>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</si>
  <si>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</si>
  <si>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</si>
  <si>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</si>
  <si>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</si>
  <si>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</si>
  <si>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</si>
  <si>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</si>
  <si>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</si>
  <si>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</si>
  <si>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</si>
  <si>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</si>
  <si>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</si>
  <si>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</si>
  <si>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</si>
  <si>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</si>
  <si>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</si>
  <si>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</si>
  <si>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</si>
  <si>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</si>
  <si>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</si>
  <si>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</si>
  <si>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</si>
  <si>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</si>
  <si>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</si>
  <si>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</si>
  <si>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</si>
  <si>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</si>
  <si>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</si>
  <si>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</si>
  <si>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</si>
  <si>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</si>
  <si>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</si>
  <si>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</si>
  <si>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</si>
  <si>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</si>
  <si>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</si>
  <si>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</si>
  <si>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</si>
  <si>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</si>
  <si>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</si>
  <si>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</si>
  <si>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</si>
  <si>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</si>
  <si>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</si>
  <si>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</si>
  <si>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</si>
  <si>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</si>
  <si>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</si>
  <si>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</si>
  <si>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</si>
  <si>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</si>
  <si>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</si>
  <si>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</si>
  <si>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</si>
  <si>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</si>
  <si>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</si>
  <si>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</si>
  <si>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</si>
  <si>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</si>
  <si>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</si>
  <si>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</si>
  <si>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</si>
  <si>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</si>
  <si>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</si>
  <si>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</si>
  <si>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</si>
  <si>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</si>
  <si>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</si>
  <si>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</si>
  <si>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</si>
  <si>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</si>
  <si>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</si>
  <si>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</si>
  <si>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</si>
  <si>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</si>
  <si>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</si>
  <si>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</si>
  <si>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</si>
  <si>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</si>
  <si>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</si>
  <si>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</si>
  <si>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</si>
  <si>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</si>
  <si>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</si>
  <si>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</si>
  <si>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</si>
  <si>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</si>
  <si>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</si>
  <si>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</si>
  <si>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</si>
  <si>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</si>
  <si>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</si>
  <si>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</si>
  <si>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</si>
  <si>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</si>
  <si>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</si>
  <si>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</si>
  <si>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</si>
  <si>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</si>
  <si>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</si>
  <si>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</si>
  <si>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</si>
  <si>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</si>
  <si>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</si>
  <si>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</si>
  <si>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</si>
  <si>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</si>
  <si>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</si>
  <si>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</si>
  <si>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</si>
  <si>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</si>
  <si>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</si>
  <si>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</si>
  <si>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</si>
  <si>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</si>
  <si>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</si>
  <si>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</si>
  <si>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</si>
  <si>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</si>
  <si>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</si>
  <si>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</si>
  <si>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</si>
  <si>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</si>
  <si>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</si>
  <si>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</si>
  <si>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</si>
  <si>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</si>
  <si>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</si>
  <si>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</si>
  <si>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</si>
  <si>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</si>
  <si>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</si>
  <si>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</si>
  <si>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</si>
  <si>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</si>
  <si>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</si>
  <si>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</si>
  <si>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</si>
  <si>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</si>
  <si>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</si>
  <si>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</si>
  <si>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</si>
  <si>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</si>
  <si>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</si>
  <si>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</si>
  <si>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</si>
  <si>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</si>
  <si>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</si>
  <si>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</si>
  <si>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</si>
  <si>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</si>
  <si>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</si>
  <si>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</si>
  <si>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</si>
  <si>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</si>
  <si>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</si>
  <si>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</si>
  <si>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</si>
  <si>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</si>
  <si>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</si>
  <si>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</si>
  <si>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</si>
  <si>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</si>
  <si>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</si>
  <si>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</si>
  <si>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</si>
  <si>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</si>
  <si>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</si>
  <si>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</si>
  <si>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</si>
  <si>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</si>
  <si>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</si>
  <si>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</si>
  <si>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</si>
  <si>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</si>
  <si>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</si>
  <si>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</si>
  <si>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</si>
  <si>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</si>
  <si>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</si>
  <si>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</si>
  <si>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</si>
  <si>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</si>
  <si>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</si>
  <si>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</si>
  <si>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</si>
  <si>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</si>
  <si>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</si>
  <si>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</si>
  <si>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</si>
  <si>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</si>
  <si>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</si>
  <si>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</si>
  <si>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</si>
  <si>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</si>
  <si>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</si>
  <si>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</si>
  <si>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</si>
  <si>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</si>
  <si>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</si>
  <si>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</si>
  <si>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</si>
  <si>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</si>
  <si>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</si>
  <si>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</si>
  <si>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</si>
  <si>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</si>
  <si>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</si>
  <si>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</si>
  <si>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</si>
  <si>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</si>
  <si>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</si>
  <si>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</si>
  <si>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</si>
  <si>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</si>
  <si>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</si>
  <si>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</si>
  <si>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</si>
  <si>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</si>
  <si>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</si>
  <si>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</si>
  <si>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</si>
  <si>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</si>
  <si>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</si>
  <si>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</si>
  <si>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</si>
  <si>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</si>
  <si>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</si>
  <si>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</si>
  <si>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</si>
  <si>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</si>
  <si>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</si>
  <si>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</si>
  <si>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</si>
  <si>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</si>
  <si>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</si>
  <si>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</si>
  <si>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</si>
  <si>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</si>
  <si>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</si>
  <si>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</si>
  <si>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</si>
  <si>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</si>
  <si>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</si>
  <si>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</si>
  <si>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</si>
  <si>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</si>
  <si>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</si>
  <si>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</si>
  <si>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</si>
  <si>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</si>
  <si>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</si>
  <si>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</si>
  <si>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</si>
  <si>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</si>
  <si>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</si>
  <si>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</si>
  <si>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</si>
  <si>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</si>
  <si>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</si>
  <si>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</si>
  <si>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</si>
  <si>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</si>
  <si>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</si>
  <si>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</si>
  <si>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</si>
  <si>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</si>
  <si>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</si>
  <si>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</si>
  <si>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</si>
  <si>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</si>
  <si>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</si>
  <si>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</si>
  <si>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</si>
  <si>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</si>
  <si>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</si>
  <si>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</si>
  <si>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</si>
  <si>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</si>
  <si>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</si>
  <si>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</si>
  <si>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</si>
  <si>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</si>
  <si>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</si>
  <si>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</si>
  <si>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</si>
  <si>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</si>
  <si>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</si>
  <si>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</si>
  <si>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</si>
  <si>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</si>
  <si>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</si>
  <si>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</si>
  <si>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</si>
  <si>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</si>
  <si>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</si>
  <si>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</si>
  <si>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</si>
  <si>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</si>
  <si>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</si>
  <si>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</si>
  <si>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</si>
  <si>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</si>
  <si>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</si>
  <si>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</si>
  <si>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</si>
  <si>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</si>
  <si>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</si>
  <si>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</si>
  <si>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</si>
  <si>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</si>
  <si>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</si>
  <si>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</si>
  <si>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</si>
  <si>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</si>
  <si>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</si>
  <si>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</si>
  <si>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</si>
  <si>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</si>
  <si>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</si>
  <si>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</si>
  <si>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</si>
  <si>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</si>
  <si>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</si>
  <si>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</si>
  <si>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</si>
  <si>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</si>
  <si>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</si>
  <si>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</si>
  <si>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</si>
  <si>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</si>
  <si>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</si>
  <si>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</si>
  <si>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</si>
  <si>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</si>
  <si>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</si>
  <si>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</si>
  <si>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</si>
  <si>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</si>
  <si>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</si>
  <si>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</si>
  <si>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</si>
  <si>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</si>
  <si>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</si>
  <si>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</si>
  <si>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</si>
  <si>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</si>
  <si>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</si>
  <si>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</si>
  <si>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</si>
  <si>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</si>
  <si>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</si>
  <si>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</si>
  <si>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</si>
  <si>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</si>
  <si>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</si>
  <si>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</si>
  <si>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</si>
  <si>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</si>
  <si>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</si>
  <si>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</si>
  <si>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</si>
  <si>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</si>
  <si>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</si>
  <si>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</si>
  <si>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</si>
  <si>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</si>
  <si>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</si>
  <si>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</si>
  <si>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</si>
  <si>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</si>
  <si>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</si>
  <si>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</si>
  <si>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</si>
  <si>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</si>
  <si>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</si>
  <si>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</si>
  <si>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</si>
  <si>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</si>
  <si>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</si>
  <si>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</si>
  <si>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</si>
  <si>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</si>
  <si>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</si>
  <si>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</si>
  <si>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</si>
  <si>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</si>
  <si>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</si>
  <si>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</si>
  <si>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</si>
  <si>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</si>
  <si>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</si>
  <si>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</si>
  <si>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</si>
  <si>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</si>
  <si>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</si>
  <si>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</si>
  <si>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</si>
  <si>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</si>
  <si>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</si>
  <si>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</si>
  <si>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</si>
  <si>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</si>
  <si>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</si>
  <si>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</si>
  <si>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</si>
  <si>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</si>
  <si>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</si>
  <si>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</si>
  <si>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</si>
  <si>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</si>
  <si>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</si>
  <si>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</si>
  <si>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</si>
  <si>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</si>
  <si>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</si>
  <si>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</si>
  <si>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</si>
  <si>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</si>
  <si>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</si>
  <si>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</si>
  <si>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</si>
  <si>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</si>
  <si>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</si>
  <si>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</si>
  <si>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</si>
  <si>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</si>
  <si>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</si>
  <si>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</si>
  <si>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</si>
  <si>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</si>
  <si>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</si>
  <si>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</si>
  <si>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</si>
  <si>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</si>
  <si>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</si>
  <si>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</si>
  <si>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</si>
  <si>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</si>
  <si>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</si>
  <si>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</si>
  <si>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</si>
  <si>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</si>
  <si>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</si>
  <si>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</si>
  <si>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</si>
  <si>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</si>
  <si>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</si>
  <si>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</si>
  <si>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</si>
  <si>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</si>
  <si>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</si>
  <si>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</si>
  <si>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</si>
  <si>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</si>
  <si>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</si>
  <si>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</si>
  <si>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</si>
  <si>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</si>
  <si>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</si>
  <si>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</si>
  <si>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</si>
  <si>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</si>
  <si>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</si>
  <si>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</si>
  <si>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</si>
  <si>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</si>
  <si>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</si>
  <si>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</si>
  <si>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</si>
  <si>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</si>
  <si>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</si>
  <si>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</si>
  <si>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</si>
  <si>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</si>
  <si>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</si>
  <si>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</si>
  <si>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</si>
  <si>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</si>
  <si>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</si>
  <si>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</si>
  <si>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</si>
  <si>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</si>
  <si>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</si>
  <si>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</si>
  <si>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</si>
  <si>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</si>
  <si>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</si>
  <si>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</si>
  <si>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</si>
  <si>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</si>
  <si>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</si>
  <si>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</si>
  <si>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</si>
  <si>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</si>
  <si>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</si>
  <si>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</si>
  <si>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</si>
  <si>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</si>
  <si>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</si>
  <si>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</si>
  <si>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</si>
  <si>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</si>
  <si>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</si>
  <si>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</si>
  <si>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</si>
  <si>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</si>
  <si>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</si>
  <si>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</si>
  <si>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</si>
  <si>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</si>
  <si>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</si>
  <si>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</si>
  <si>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</si>
  <si>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</si>
  <si>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</si>
  <si>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</si>
  <si>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</si>
  <si>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</si>
  <si>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</si>
  <si>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</si>
  <si>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</si>
  <si>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</si>
  <si>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</si>
  <si>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</si>
  <si>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</si>
  <si>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</si>
  <si>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</si>
  <si>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</si>
  <si>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</si>
  <si>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</si>
  <si>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</si>
  <si>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</si>
  <si>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</si>
  <si>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</si>
  <si>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</si>
  <si>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</si>
  <si>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</si>
  <si>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</si>
  <si>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</si>
  <si>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</si>
  <si>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</si>
  <si>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</si>
  <si>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</si>
  <si>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</si>
  <si>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</si>
  <si>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</si>
  <si>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</si>
  <si>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</si>
  <si>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</si>
  <si>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</si>
  <si>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</si>
  <si>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</si>
  <si>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</si>
  <si>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</si>
  <si>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</si>
  <si>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</si>
  <si>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</si>
  <si>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</si>
  <si>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</si>
  <si>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</si>
  <si>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</si>
  <si>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</si>
  <si>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</si>
  <si>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</si>
  <si>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</si>
  <si>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</si>
  <si>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</si>
  <si>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</si>
  <si>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</si>
  <si>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</si>
  <si>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</si>
  <si>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</si>
  <si>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</si>
  <si>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</si>
  <si>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</si>
  <si>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</si>
  <si>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</si>
  <si>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</si>
  <si>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</si>
  <si>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</si>
  <si>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</si>
  <si>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</si>
  <si>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</si>
  <si>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</si>
  <si>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</si>
  <si>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</si>
  <si>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</si>
  <si>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</si>
  <si>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</si>
  <si>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</si>
  <si>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</si>
  <si>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</si>
  <si>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</si>
  <si>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</si>
  <si>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</si>
  <si>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</si>
  <si>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</si>
  <si>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</si>
  <si>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</si>
  <si>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</si>
  <si>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</si>
  <si>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</si>
  <si>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</si>
  <si>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</si>
  <si>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</si>
  <si>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</si>
  <si>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</si>
  <si>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</si>
  <si>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</si>
  <si>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</si>
  <si>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</si>
  <si>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</si>
  <si>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</si>
  <si>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</si>
  <si>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</si>
  <si>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</si>
  <si>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</si>
  <si>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</si>
  <si>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</si>
  <si>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</si>
  <si>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</si>
  <si>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</si>
  <si>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</si>
  <si>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</si>
  <si>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</si>
  <si>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</si>
  <si>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</si>
  <si>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</si>
  <si>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</si>
  <si>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</si>
  <si>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</si>
  <si>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</si>
  <si>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</si>
  <si>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</si>
  <si>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</si>
  <si>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</si>
  <si>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</si>
  <si>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</si>
  <si>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</si>
  <si>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</si>
  <si>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</si>
  <si>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</si>
  <si>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</si>
  <si>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</si>
  <si>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</si>
  <si>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</si>
  <si>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</si>
  <si>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</si>
  <si>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</si>
  <si>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</si>
  <si>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</si>
  <si>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</si>
  <si>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</si>
  <si>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</si>
  <si>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</si>
  <si>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</si>
  <si>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</si>
  <si>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</si>
  <si>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</si>
  <si>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</si>
  <si>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</si>
  <si>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</si>
  <si>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</si>
  <si>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</si>
  <si>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</si>
  <si>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</si>
  <si>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</si>
  <si>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</si>
  <si>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</si>
  <si>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</si>
  <si>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</si>
  <si>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</si>
  <si>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</si>
  <si>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</si>
  <si>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</si>
  <si>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</si>
  <si>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</si>
  <si>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</si>
  <si>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</si>
  <si>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</si>
  <si>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</si>
  <si>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</si>
  <si>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</si>
  <si>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</si>
  <si>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</si>
  <si>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</si>
  <si>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</si>
  <si>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</si>
  <si>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</si>
  <si>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</si>
  <si>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</si>
  <si>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</si>
  <si>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</si>
  <si>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</si>
  <si>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</si>
  <si>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</si>
  <si>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</si>
  <si>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</si>
  <si>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</si>
  <si>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</si>
  <si>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</si>
  <si>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</si>
  <si>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</si>
  <si>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</si>
  <si>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</si>
  <si>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</si>
  <si>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</si>
  <si>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</si>
  <si>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</si>
  <si>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</si>
  <si>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</si>
  <si>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</si>
  <si>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</si>
  <si>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</si>
  <si>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</si>
  <si>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</si>
  <si>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</si>
  <si>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</si>
  <si>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</si>
  <si>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</si>
  <si>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</si>
  <si>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</si>
  <si>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</si>
  <si>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</si>
  <si>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</si>
  <si>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</si>
  <si>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</si>
  <si>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</si>
  <si>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</si>
  <si>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</si>
  <si>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</si>
  <si>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</si>
  <si>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</si>
  <si>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</si>
  <si>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</si>
  <si>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</si>
  <si>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</si>
  <si>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</si>
  <si>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</si>
  <si>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</si>
  <si>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</si>
  <si>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</si>
  <si>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</si>
  <si>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</si>
  <si>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</si>
  <si>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</si>
  <si>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</si>
  <si>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</si>
  <si>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</si>
  <si>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</si>
  <si>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</si>
  <si>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</si>
  <si>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</si>
  <si>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</si>
  <si>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</si>
  <si>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</si>
  <si>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</si>
  <si>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</si>
  <si>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</si>
  <si>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</si>
  <si>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</si>
  <si>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</si>
  <si>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</si>
  <si>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</si>
  <si>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</si>
  <si>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</si>
  <si>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</si>
  <si>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</si>
  <si>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</si>
  <si>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</si>
  <si>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</si>
  <si>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</si>
  <si>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</si>
  <si>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</si>
  <si>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</si>
  <si>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</si>
  <si>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</si>
  <si>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</si>
  <si>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</si>
  <si>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</si>
  <si>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</si>
  <si>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</si>
  <si>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</si>
  <si>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</si>
  <si>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</si>
  <si>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</si>
  <si>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</si>
  <si>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</si>
  <si>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</si>
  <si>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</si>
  <si>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</si>
  <si>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</si>
  <si>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</si>
  <si>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</si>
  <si>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</si>
  <si>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</si>
  <si>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</si>
  <si>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</si>
  <si>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</si>
  <si>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</si>
  <si>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</si>
  <si>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</si>
  <si>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</si>
  <si>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</si>
  <si>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</si>
  <si>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</si>
  <si>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</si>
  <si>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</si>
  <si>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</si>
  <si>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</si>
  <si>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</si>
  <si>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</si>
  <si>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</si>
  <si>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</si>
  <si>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</si>
  <si>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</si>
  <si>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</si>
  <si>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</si>
  <si>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</si>
  <si>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</si>
  <si>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</si>
  <si>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</si>
  <si>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</si>
  <si>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</si>
  <si>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</si>
  <si>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</si>
  <si>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</si>
  <si>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</si>
  <si>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</si>
  <si>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</si>
  <si>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</si>
  <si>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</si>
  <si>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</si>
  <si>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</si>
  <si>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</si>
  <si>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</si>
  <si>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</si>
  <si>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</si>
  <si>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</si>
  <si>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</si>
  <si>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</si>
  <si>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</si>
  <si>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</si>
  <si>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</si>
  <si>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</si>
  <si>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</si>
  <si>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</si>
  <si>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</si>
  <si>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</si>
  <si>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</si>
  <si>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</si>
  <si>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</si>
  <si>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</si>
  <si>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</si>
  <si>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</si>
  <si>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</si>
  <si>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</si>
  <si>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</si>
  <si>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</si>
  <si>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</si>
  <si>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</si>
  <si>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</si>
  <si>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</si>
  <si>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</si>
  <si>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</si>
  <si>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</si>
  <si>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</si>
  <si>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</si>
  <si>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</si>
  <si>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</si>
  <si>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</si>
  <si>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</si>
  <si>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</si>
  <si>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</si>
  <si>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</si>
  <si>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</si>
  <si>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</si>
  <si>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</si>
  <si>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</si>
  <si>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</si>
  <si>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</si>
  <si>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</si>
  <si>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</si>
  <si>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</si>
  <si>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</si>
  <si>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</si>
  <si>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</si>
  <si>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</si>
  <si>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</si>
  <si>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</si>
  <si>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</si>
  <si>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</si>
  <si>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</si>
  <si>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</si>
  <si>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</si>
  <si>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</si>
  <si>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</si>
  <si>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</si>
  <si>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</si>
  <si>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</si>
  <si>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</si>
  <si>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</si>
  <si>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</si>
  <si>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</si>
  <si>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</si>
  <si>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</si>
  <si>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</si>
  <si>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</si>
  <si>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</si>
  <si>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</si>
  <si>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</si>
  <si>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</si>
  <si>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</si>
  <si>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</si>
  <si>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</si>
  <si>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</si>
  <si>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</si>
  <si>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</si>
  <si>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</si>
  <si>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</si>
  <si>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</si>
  <si>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</si>
  <si>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</si>
  <si>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</si>
  <si>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</si>
  <si>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</si>
  <si>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</si>
  <si>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</si>
  <si>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</si>
  <si>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</si>
  <si>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</si>
  <si>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</si>
  <si>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</si>
  <si>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</si>
  <si>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</si>
  <si>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</si>
  <si>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</si>
  <si>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</si>
  <si>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</si>
  <si>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</si>
  <si>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</si>
  <si>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</si>
  <si>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</si>
  <si>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</si>
  <si>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</si>
  <si>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</si>
  <si>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</si>
  <si>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</si>
  <si>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</si>
  <si>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</si>
  <si>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</si>
  <si>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</si>
  <si>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</si>
  <si>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</si>
  <si>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</si>
  <si>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</si>
  <si>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</si>
  <si>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</si>
  <si>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</si>
  <si>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</si>
  <si>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</si>
  <si>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</si>
  <si>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</si>
  <si>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</si>
  <si>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</si>
  <si>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</si>
  <si>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</si>
  <si>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</si>
  <si>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</si>
  <si>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</si>
  <si>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</si>
  <si>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</si>
  <si>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</si>
  <si>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</si>
  <si>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</si>
  <si>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</si>
  <si>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</si>
  <si>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</si>
  <si>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</si>
  <si>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</si>
  <si>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</si>
  <si>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</si>
  <si>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</si>
  <si>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</si>
  <si>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</si>
  <si>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</si>
  <si>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</si>
  <si>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</si>
  <si>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</si>
  <si>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</si>
  <si>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</si>
  <si>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</si>
  <si>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</si>
  <si>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</si>
  <si>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</si>
  <si>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</si>
  <si>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</si>
  <si>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</si>
  <si>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</si>
  <si>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</si>
  <si>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</si>
  <si>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</si>
  <si>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</si>
  <si>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</si>
  <si>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</si>
  <si>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</si>
  <si>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</si>
  <si>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</si>
  <si>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</si>
  <si>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</si>
  <si>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</si>
  <si>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</si>
  <si>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</si>
  <si>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</si>
  <si>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</si>
  <si>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</si>
  <si>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</si>
  <si>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</si>
  <si>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</si>
  <si>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</si>
  <si>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</si>
  <si>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</si>
  <si>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</si>
  <si>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</si>
  <si>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</si>
  <si>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</si>
  <si>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</si>
  <si>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</si>
  <si>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</si>
  <si>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</si>
  <si>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</si>
  <si>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</si>
  <si>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</si>
  <si>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</si>
  <si>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</si>
  <si>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</si>
  <si>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</si>
  <si>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</si>
  <si>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</si>
  <si>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</si>
  <si>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</si>
  <si>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</si>
  <si>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</si>
  <si>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</si>
  <si>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</si>
  <si>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</si>
  <si>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</si>
  <si>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</si>
  <si>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</si>
  <si>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</si>
  <si>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</si>
  <si>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</si>
  <si>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</si>
  <si>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</si>
  <si>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</si>
  <si>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</si>
  <si>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</si>
  <si>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</si>
  <si>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</si>
  <si>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</si>
  <si>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</si>
  <si>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</si>
  <si>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</si>
  <si>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</si>
  <si>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</si>
  <si>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</si>
  <si>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</si>
  <si>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</si>
  <si>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</si>
  <si>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</si>
  <si>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</si>
  <si>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</si>
  <si>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</si>
  <si>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</si>
  <si>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</si>
  <si>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</si>
  <si>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</si>
  <si>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</si>
  <si>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</si>
  <si>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</si>
  <si>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</si>
  <si>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</si>
  <si>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</si>
  <si>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</si>
  <si>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</si>
  <si>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</si>
  <si>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</si>
  <si>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</si>
  <si>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</si>
  <si>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</si>
  <si>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</si>
  <si>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</si>
  <si>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</si>
  <si>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</si>
  <si>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</si>
  <si>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</si>
  <si>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</si>
  <si>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</si>
  <si>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</si>
  <si>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</si>
  <si>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</si>
  <si>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</si>
  <si>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</si>
  <si>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</si>
  <si>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</si>
  <si>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</si>
  <si>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</si>
  <si>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</si>
  <si>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</si>
  <si>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</si>
  <si>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</si>
  <si>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</si>
  <si>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</si>
  <si>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</si>
  <si>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</si>
  <si>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</si>
  <si>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</si>
  <si>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</si>
  <si>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</si>
  <si>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</si>
  <si>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</si>
  <si>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</si>
  <si>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</si>
  <si>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</si>
  <si>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</si>
  <si>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</si>
  <si>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</si>
  <si>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</si>
  <si>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</si>
  <si>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</si>
  <si>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</si>
  <si>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</si>
  <si>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</si>
  <si>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</si>
  <si>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</si>
  <si>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</si>
  <si>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</si>
  <si>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</si>
  <si>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</si>
  <si>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</si>
  <si>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</si>
  <si>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</si>
  <si>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</si>
  <si>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</si>
  <si>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</si>
  <si>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</si>
  <si>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</si>
  <si>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</si>
  <si>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</si>
  <si>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</si>
  <si>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</si>
  <si>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</si>
  <si>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</si>
  <si>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</si>
  <si>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</si>
  <si>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</si>
  <si>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</si>
  <si>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</si>
  <si>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</si>
  <si>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</si>
  <si>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</si>
  <si>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</si>
  <si>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</si>
  <si>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</si>
  <si>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</si>
  <si>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</si>
  <si>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</si>
  <si>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</si>
  <si>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</si>
  <si>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</si>
  <si>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</si>
  <si>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</si>
  <si>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</si>
  <si>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</si>
  <si>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</si>
  <si>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</si>
  <si>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</si>
  <si>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</si>
  <si>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</si>
  <si>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</si>
  <si>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</si>
  <si>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</si>
  <si>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</si>
  <si>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</si>
  <si>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</si>
  <si>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</si>
  <si>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</si>
  <si>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</si>
  <si>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</si>
  <si>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</si>
  <si>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</si>
  <si>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</si>
  <si>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</si>
  <si>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</si>
  <si>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</si>
  <si>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</si>
  <si>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</si>
  <si>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</si>
  <si>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</si>
  <si>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</si>
  <si>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</si>
  <si>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</si>
  <si>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</si>
  <si>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</si>
  <si>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</si>
  <si>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</si>
  <si>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</si>
  <si>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</si>
  <si>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</si>
  <si>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</si>
  <si>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</si>
  <si>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</si>
  <si>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</si>
  <si>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</si>
  <si>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</si>
  <si>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</si>
  <si>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</si>
  <si>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</si>
  <si>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</si>
  <si>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</si>
  <si>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</si>
  <si>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</si>
  <si>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</si>
  <si>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</si>
  <si>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</si>
  <si>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</si>
  <si>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</si>
  <si>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</si>
  <si>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</si>
  <si>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</si>
  <si>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</si>
  <si>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</si>
  <si>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</si>
  <si>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</si>
  <si>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</si>
  <si>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</si>
  <si>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</si>
  <si>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</si>
  <si>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</si>
  <si>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</si>
  <si>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</si>
  <si>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</si>
  <si>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</si>
  <si>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</si>
  <si>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</si>
  <si>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</si>
  <si>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</si>
  <si>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</si>
  <si>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</si>
  <si>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</si>
  <si>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</si>
  <si>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</si>
  <si>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</si>
  <si>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</si>
  <si>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</si>
  <si>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</si>
  <si>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</si>
  <si>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</si>
  <si>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</si>
  <si>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</si>
  <si>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</si>
  <si>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</si>
  <si>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</si>
  <si>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</si>
  <si>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</si>
  <si>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</si>
  <si>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</si>
  <si>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</si>
  <si>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</si>
  <si>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</si>
  <si>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</si>
  <si>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</si>
  <si>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</si>
  <si>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</si>
  <si>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</si>
  <si>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</si>
  <si>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</si>
  <si>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</si>
  <si>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</si>
  <si>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</si>
  <si>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</si>
  <si>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</si>
  <si>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</si>
  <si>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</si>
  <si>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</si>
  <si>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</si>
  <si>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</si>
  <si>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</si>
  <si>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</si>
  <si>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</si>
  <si>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</si>
  <si>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</si>
  <si>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</si>
  <si>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</si>
  <si>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</si>
  <si>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</si>
  <si>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</si>
  <si>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</si>
  <si>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</si>
  <si>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</si>
  <si>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</si>
  <si>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</si>
  <si>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</si>
  <si>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</si>
  <si>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</si>
  <si>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</si>
  <si>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</si>
  <si>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</si>
  <si>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</si>
  <si>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</si>
  <si>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</si>
  <si>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</si>
  <si>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</si>
  <si>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</si>
  <si>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</si>
  <si>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</si>
  <si>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</si>
  <si>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</si>
  <si>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</si>
  <si>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</si>
  <si>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</si>
  <si>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</si>
  <si>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</si>
  <si>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</si>
  <si>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</si>
  <si>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</si>
  <si>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</si>
  <si>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</si>
  <si>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</si>
  <si>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</si>
  <si>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</si>
  <si>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</si>
  <si>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</si>
  <si>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</si>
  <si>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</si>
  <si>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</si>
  <si>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</si>
  <si>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</si>
  <si>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</si>
  <si>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</si>
  <si>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</si>
  <si>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</si>
  <si>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</si>
  <si>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</si>
  <si>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</si>
  <si>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</si>
  <si>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</si>
  <si>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</si>
  <si>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</si>
  <si>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</si>
  <si>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</si>
  <si>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</si>
  <si>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</si>
  <si>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</si>
  <si>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</si>
  <si>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</si>
  <si>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</si>
  <si>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</si>
  <si>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</si>
  <si>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</si>
  <si>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</si>
  <si>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</si>
  <si>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</si>
  <si>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</si>
  <si>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</si>
  <si>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</si>
  <si>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</si>
  <si>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</si>
  <si>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</si>
  <si>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</si>
  <si>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</si>
  <si>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</si>
  <si>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</si>
  <si>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</si>
  <si>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</si>
  <si>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</si>
  <si>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</si>
  <si>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</si>
  <si>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</si>
  <si>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</si>
  <si>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</si>
  <si>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</si>
  <si>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</si>
  <si>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</si>
  <si>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</si>
  <si>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</si>
  <si>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</si>
  <si>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</si>
  <si>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</si>
  <si>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</si>
  <si>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</si>
  <si>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</si>
  <si>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</si>
  <si>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</si>
  <si>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</si>
  <si>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</si>
  <si>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</si>
  <si>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</si>
  <si>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</si>
  <si>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</si>
  <si>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</si>
  <si>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</si>
  <si>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</si>
  <si>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</si>
  <si>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</si>
  <si>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</si>
  <si>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</si>
  <si>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</si>
  <si>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</si>
  <si>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</si>
  <si>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</si>
  <si>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</si>
  <si>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</si>
  <si>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</si>
  <si>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</si>
  <si>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</si>
  <si>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</si>
  <si>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</si>
  <si>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</si>
  <si>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</si>
  <si>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</si>
  <si>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</si>
  <si>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</si>
  <si>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</si>
  <si>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</si>
  <si>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</si>
  <si>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</si>
  <si>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</si>
  <si>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</si>
  <si>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</si>
  <si>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</si>
  <si>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</si>
  <si>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</si>
  <si>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</si>
  <si>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</si>
  <si>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</si>
  <si>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</si>
  <si>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</si>
  <si>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</si>
  <si>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</si>
  <si>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</si>
  <si>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</si>
  <si>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</si>
  <si>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</si>
  <si>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</si>
  <si>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</si>
  <si>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</si>
  <si>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</si>
  <si>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</si>
  <si>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</si>
  <si>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</si>
  <si>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</si>
  <si>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</si>
  <si>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</si>
  <si>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</si>
  <si>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</si>
  <si>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</si>
  <si>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</si>
  <si>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</si>
  <si>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</si>
  <si>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</si>
  <si>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</si>
  <si>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</si>
  <si>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</si>
  <si>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</si>
  <si>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</si>
  <si>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</si>
  <si>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</si>
  <si>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</si>
  <si>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</si>
  <si>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</si>
  <si>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</si>
  <si>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</si>
  <si>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</si>
  <si>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</si>
  <si>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</si>
  <si>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</si>
  <si>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</si>
  <si>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</si>
  <si>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</si>
  <si>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</si>
  <si>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</si>
  <si>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</si>
  <si>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</si>
  <si>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</si>
  <si>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</si>
  <si>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</si>
  <si>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</si>
  <si>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</si>
  <si>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</si>
  <si>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</si>
  <si>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</si>
  <si>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</si>
  <si>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</si>
  <si>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</si>
  <si>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</si>
  <si>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</si>
  <si>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</si>
  <si>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</si>
  <si>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</si>
  <si>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</si>
  <si>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</si>
  <si>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</si>
  <si>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</si>
  <si>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</si>
  <si>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</si>
  <si>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</si>
  <si>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</si>
  <si>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</si>
  <si>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</si>
  <si>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</si>
  <si>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</si>
  <si>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</si>
  <si>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</si>
  <si>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</si>
  <si>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</si>
  <si>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</si>
  <si>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</si>
  <si>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</si>
  <si>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</si>
  <si>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</si>
  <si>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</si>
  <si>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</si>
  <si>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</si>
  <si>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</si>
  <si>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</si>
  <si>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</si>
  <si>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</si>
  <si>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</si>
  <si>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</si>
  <si>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</si>
  <si>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</si>
  <si>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</si>
  <si>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</si>
  <si>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</si>
  <si>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</si>
  <si>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</si>
  <si>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</si>
  <si>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</si>
  <si>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</si>
  <si>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</si>
  <si>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</si>
  <si>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</si>
  <si>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</si>
  <si>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</si>
  <si>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</si>
  <si>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</si>
  <si>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</si>
  <si>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</si>
  <si>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</si>
  <si>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</si>
  <si>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</si>
  <si>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</si>
  <si>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</si>
  <si>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</si>
  <si>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</si>
  <si>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</si>
  <si>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</si>
  <si>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</si>
  <si>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</si>
  <si>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</si>
  <si>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</si>
  <si>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</si>
  <si>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</si>
  <si>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</si>
  <si>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</si>
  <si>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</si>
  <si>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</si>
  <si>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</si>
  <si>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</si>
  <si>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</si>
  <si>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</si>
  <si>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</si>
  <si>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</si>
  <si>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</si>
  <si>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</si>
  <si>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</si>
  <si>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</si>
  <si>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</si>
  <si>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</si>
  <si>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</si>
  <si>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</si>
  <si>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</si>
  <si>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</si>
  <si>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</si>
  <si>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</si>
  <si>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</si>
  <si>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</si>
  <si>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</si>
  <si>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</si>
  <si>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</si>
  <si>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</si>
  <si>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</si>
  <si>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</si>
  <si>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</si>
  <si>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</si>
  <si>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</si>
  <si>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</si>
  <si>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</si>
  <si>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</si>
  <si>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</si>
  <si>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</si>
  <si>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</si>
  <si>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</si>
  <si>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</si>
  <si>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</si>
  <si>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</si>
  <si>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</si>
  <si>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</si>
  <si>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</si>
  <si>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</si>
  <si>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</si>
  <si>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</si>
  <si>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</si>
  <si>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</si>
  <si>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</si>
  <si>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</si>
  <si>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</si>
  <si>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</si>
  <si>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</si>
  <si>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</si>
  <si>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</si>
  <si>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</si>
  <si>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</si>
  <si>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</si>
  <si>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</si>
  <si>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</si>
  <si>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</si>
  <si>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</si>
  <si>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</si>
  <si>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</si>
  <si>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</si>
  <si>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</si>
  <si>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</si>
  <si>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</si>
  <si>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</si>
  <si>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</si>
  <si>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</si>
  <si>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</si>
  <si>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</si>
  <si>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</si>
  <si>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</si>
  <si>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</si>
  <si>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</si>
  <si>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</si>
  <si>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</si>
  <si>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</si>
  <si>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</si>
  <si>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</si>
  <si>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</si>
  <si>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</si>
  <si>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</si>
  <si>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</si>
  <si>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</si>
  <si>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</si>
  <si>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</si>
  <si>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</si>
  <si>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</si>
  <si>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</si>
  <si>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</si>
  <si>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</si>
  <si>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</si>
  <si>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</si>
  <si>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</si>
  <si>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</si>
  <si>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</si>
  <si>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</si>
  <si>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</si>
  <si>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</si>
  <si>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</si>
  <si>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</si>
  <si>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</si>
  <si>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</si>
  <si>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</si>
  <si>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</si>
  <si>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</si>
  <si>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</si>
  <si>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</si>
  <si>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</si>
  <si>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</si>
  <si>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</si>
  <si>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</si>
  <si>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</si>
  <si>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</si>
  <si>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</si>
  <si>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</si>
  <si>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</si>
  <si>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</si>
  <si>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</si>
  <si>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</si>
  <si>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</si>
  <si>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</si>
  <si>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</si>
  <si>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</si>
  <si>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</si>
  <si>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</si>
  <si>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</si>
  <si>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</si>
  <si>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</si>
  <si>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</si>
  <si>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</si>
  <si>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</si>
  <si>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</si>
  <si>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</si>
  <si>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</si>
  <si>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</si>
  <si>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</si>
  <si>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</si>
  <si>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</si>
  <si>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</si>
  <si>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</si>
  <si>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</si>
  <si>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</si>
  <si>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</si>
  <si>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</si>
  <si>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</si>
  <si>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</si>
  <si>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</si>
  <si>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</si>
  <si>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</si>
  <si>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</si>
  <si>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</si>
  <si>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</si>
  <si>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</si>
  <si>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</si>
  <si>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</si>
  <si>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</si>
  <si>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</si>
  <si>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</si>
  <si>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</si>
  <si>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</si>
  <si>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</si>
  <si>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</si>
  <si>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</si>
  <si>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</si>
  <si>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</si>
  <si>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</si>
  <si>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</si>
  <si>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</si>
  <si>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</si>
  <si>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</si>
  <si>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</si>
  <si>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</si>
  <si>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</si>
  <si>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</si>
  <si>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</si>
  <si>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</si>
  <si>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</si>
  <si>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</si>
  <si>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</si>
  <si>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</si>
  <si>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</si>
  <si>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</si>
  <si>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</si>
  <si>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</si>
  <si>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</si>
  <si>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</si>
  <si>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</si>
  <si>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</si>
  <si>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</si>
  <si>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</si>
  <si>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</si>
  <si>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</si>
  <si>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</si>
  <si>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</si>
  <si>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</si>
  <si>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</si>
  <si>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</si>
  <si>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</si>
  <si>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</si>
  <si>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</si>
  <si>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</si>
  <si>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</si>
  <si>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</si>
  <si>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</si>
  <si>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</si>
  <si>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</si>
  <si>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</si>
  <si>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</si>
  <si>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</si>
  <si>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</si>
  <si>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</si>
  <si>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</si>
  <si>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</si>
  <si>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</si>
  <si>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</si>
  <si>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</si>
  <si>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</si>
  <si>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</si>
  <si>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</si>
  <si>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</si>
  <si>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</si>
  <si>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</si>
  <si>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</si>
  <si>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</si>
  <si>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</si>
  <si>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</si>
  <si>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</si>
  <si>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</si>
  <si>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</si>
  <si>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</si>
  <si>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</si>
  <si>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</si>
  <si>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</si>
  <si>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</si>
  <si>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</si>
  <si>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</si>
  <si>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</si>
  <si>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</si>
  <si>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</si>
  <si>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</si>
  <si>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</si>
  <si>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</si>
  <si>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</si>
  <si>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</si>
  <si>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</si>
  <si>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</si>
  <si>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</si>
  <si>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</si>
  <si>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</si>
  <si>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</si>
  <si>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</si>
  <si>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</si>
  <si>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</si>
  <si>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</si>
  <si>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</si>
  <si>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</si>
  <si>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</si>
  <si>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</si>
  <si>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</si>
  <si>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</si>
  <si>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</si>
  <si>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</si>
  <si>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</si>
  <si>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</si>
  <si>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</si>
  <si>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</si>
  <si>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</si>
  <si>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</si>
  <si>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</si>
  <si>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</si>
  <si>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</si>
  <si>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</si>
  <si>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</si>
  <si>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</si>
  <si>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</si>
  <si>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</si>
  <si>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</si>
  <si>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</si>
  <si>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</si>
  <si>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</si>
  <si>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</si>
  <si>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</si>
  <si>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</si>
  <si>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</si>
  <si>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</si>
  <si>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</si>
  <si>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</si>
  <si>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</si>
  <si>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</si>
  <si>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</si>
  <si>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</si>
  <si>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</si>
  <si>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</si>
  <si>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</si>
  <si>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</si>
  <si>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</si>
  <si>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</si>
  <si>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</si>
  <si>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</si>
  <si>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</si>
  <si>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</si>
  <si>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</si>
  <si>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</si>
  <si>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</si>
  <si>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</si>
  <si>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</si>
  <si>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</si>
  <si>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</si>
  <si>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</si>
  <si>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</si>
  <si>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</si>
  <si>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</si>
  <si>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</si>
  <si>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</si>
  <si>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</si>
  <si>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</si>
  <si>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</si>
  <si>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</si>
  <si>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</si>
  <si>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</si>
  <si>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</si>
  <si>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</si>
  <si>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</si>
  <si>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</si>
  <si>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</si>
  <si>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</si>
  <si>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</si>
  <si>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</si>
  <si>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</si>
  <si>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</si>
  <si>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</si>
  <si>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</si>
  <si>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</si>
  <si>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</si>
  <si>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</si>
  <si>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</si>
  <si>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</si>
  <si>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</si>
  <si>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</si>
  <si>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</si>
  <si>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</si>
  <si>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</si>
  <si>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</si>
  <si>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</si>
  <si>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</si>
  <si>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</si>
  <si>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</si>
  <si>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</si>
  <si>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</si>
  <si>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</si>
  <si>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</si>
  <si>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</si>
  <si>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</si>
  <si>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</si>
  <si>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</si>
  <si>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</si>
  <si>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</si>
  <si>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</si>
  <si>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</si>
  <si>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</si>
  <si>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</si>
  <si>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</si>
  <si>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</si>
  <si>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</si>
  <si>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</si>
  <si>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</si>
  <si>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</si>
  <si>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</si>
  <si>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</si>
  <si>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</si>
  <si>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</si>
  <si>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</si>
  <si>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</si>
  <si>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</si>
  <si>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</si>
  <si>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</si>
  <si>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</si>
  <si>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</si>
  <si>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</si>
  <si>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</si>
  <si>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</si>
  <si>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</si>
  <si>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</si>
  <si>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</si>
  <si>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</si>
  <si>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</si>
  <si>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</si>
  <si>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</si>
  <si>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</si>
  <si>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</si>
  <si>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</si>
  <si>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</si>
  <si>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</si>
  <si>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</si>
  <si>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</si>
  <si>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</si>
  <si>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</si>
  <si>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</si>
  <si>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</si>
  <si>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</si>
  <si>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</si>
  <si>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</si>
  <si>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</si>
  <si>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</si>
  <si>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</si>
  <si>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</si>
  <si>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</si>
  <si>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</si>
  <si>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</si>
  <si>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</si>
  <si>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</si>
  <si>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</si>
  <si>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</si>
  <si>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</si>
  <si>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</si>
  <si>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</si>
  <si>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</si>
  <si>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</si>
  <si>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</si>
  <si>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</si>
  <si>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</si>
  <si>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</si>
  <si>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</si>
  <si>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</si>
  <si>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</si>
  <si>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</si>
  <si>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</si>
  <si>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</si>
  <si>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</si>
  <si>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</si>
  <si>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</si>
  <si>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</si>
  <si>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</si>
  <si>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</si>
  <si>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</si>
  <si>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</si>
  <si>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</si>
  <si>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</si>
  <si>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</si>
  <si>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</si>
  <si>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</si>
  <si>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</si>
  <si>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</si>
  <si>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</si>
  <si>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</si>
  <si>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</si>
  <si>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</si>
  <si>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</si>
  <si>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</si>
  <si>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</si>
  <si>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</si>
  <si>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</si>
  <si>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</si>
  <si>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</si>
  <si>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</si>
  <si>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</si>
  <si>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</si>
  <si>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</si>
  <si>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</si>
  <si>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</si>
  <si>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</si>
  <si>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</si>
  <si>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</si>
  <si>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</si>
  <si>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</si>
  <si>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</si>
  <si>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</si>
  <si>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</si>
  <si>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</si>
  <si>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</si>
  <si>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</si>
  <si>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</si>
  <si>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</si>
  <si>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</si>
  <si>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</si>
  <si>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</si>
  <si>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</si>
  <si>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</si>
  <si>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</si>
  <si>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</si>
  <si>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</si>
  <si>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</si>
  <si>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</si>
  <si>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</si>
  <si>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</si>
  <si>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</si>
  <si>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</si>
  <si>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</si>
  <si>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</si>
  <si>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</si>
  <si>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</si>
  <si>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</si>
  <si>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</si>
  <si>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</si>
  <si>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</si>
  <si>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</si>
  <si>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</si>
  <si>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</si>
  <si>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</si>
  <si>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</si>
  <si>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</si>
  <si>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</si>
  <si>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</si>
  <si>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</si>
  <si>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</si>
  <si>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</si>
  <si>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</si>
  <si>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</si>
  <si>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</si>
  <si>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</si>
  <si>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</si>
  <si>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</si>
  <si>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</si>
  <si>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</si>
  <si>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</si>
  <si>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</si>
  <si>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</si>
  <si>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</si>
  <si>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</si>
  <si>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</si>
  <si>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</si>
  <si>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</si>
  <si>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</si>
  <si>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</si>
  <si>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</si>
  <si>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</si>
  <si>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</si>
  <si>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</si>
  <si>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</si>
  <si>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</si>
  <si>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</si>
  <si>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</si>
  <si>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</si>
  <si>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</si>
  <si>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</si>
  <si>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</si>
  <si>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</si>
  <si>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</si>
  <si>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</si>
  <si>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</si>
  <si>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</si>
  <si>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</si>
  <si>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</si>
  <si>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</si>
  <si>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</si>
  <si>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</si>
  <si>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</si>
  <si>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</si>
  <si>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</si>
  <si>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</si>
  <si>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</si>
  <si>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</si>
  <si>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</si>
  <si>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</si>
  <si>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</si>
  <si>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</si>
  <si>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</si>
  <si>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</si>
  <si>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</si>
  <si>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</si>
  <si>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</si>
  <si>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</si>
  <si>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</si>
  <si>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</si>
  <si>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</si>
  <si>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</si>
  <si>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</si>
  <si>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</si>
  <si>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</si>
  <si>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</si>
  <si>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</si>
  <si>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</si>
  <si>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</si>
  <si>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</si>
  <si>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</si>
  <si>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</si>
  <si>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</si>
  <si>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</si>
  <si>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</si>
  <si>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</si>
  <si>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</si>
  <si>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</si>
  <si>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</si>
  <si>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</si>
  <si>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</si>
  <si>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</si>
  <si>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</si>
  <si>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</si>
  <si>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</si>
  <si>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</si>
  <si>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</si>
  <si>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</si>
  <si>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</si>
  <si>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</si>
  <si>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</si>
  <si>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</si>
  <si>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</si>
  <si>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</si>
  <si>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</si>
  <si>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</si>
  <si>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</si>
  <si>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</si>
  <si>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</si>
  <si>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</si>
  <si>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</si>
  <si>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</si>
  <si>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</si>
  <si>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</si>
  <si>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</si>
  <si>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</si>
  <si>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</si>
  <si>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</si>
  <si>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</si>
  <si>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</si>
  <si>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</si>
  <si>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</si>
  <si>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</si>
  <si>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</si>
  <si>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</si>
  <si>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</si>
  <si>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</si>
  <si>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</si>
  <si>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</si>
  <si>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</si>
  <si>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</si>
  <si>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</si>
  <si>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</si>
  <si>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</si>
  <si>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</si>
  <si>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</si>
  <si>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</si>
  <si>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</si>
  <si>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</si>
  <si>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</si>
  <si>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</si>
  <si>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</si>
  <si>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</si>
  <si>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</si>
  <si>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</si>
  <si>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</si>
  <si>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</si>
  <si>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</si>
  <si>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</si>
  <si>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</si>
  <si>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</si>
  <si>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</si>
  <si>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</si>
  <si>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</si>
  <si>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</si>
  <si>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</si>
  <si>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</si>
  <si>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</si>
  <si>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</si>
  <si>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</si>
  <si>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</si>
  <si>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</si>
  <si>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</si>
  <si>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</si>
  <si>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</si>
  <si>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</si>
  <si>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</si>
  <si>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</si>
  <si>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</si>
  <si>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</si>
  <si>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</si>
  <si>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</si>
  <si>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</si>
  <si>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</si>
  <si>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</si>
  <si>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</si>
  <si>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</si>
  <si>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</si>
  <si>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</si>
  <si>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</si>
  <si>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</si>
  <si>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</si>
  <si>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</si>
  <si>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</si>
  <si>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</si>
  <si>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</si>
  <si>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</si>
  <si>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</si>
  <si>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</si>
  <si>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</si>
  <si>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</si>
  <si>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</si>
  <si>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</si>
  <si>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</si>
  <si>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</si>
  <si>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</si>
  <si>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</si>
  <si>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</si>
  <si>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</si>
  <si>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</si>
  <si>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</si>
  <si>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</si>
  <si>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</si>
  <si>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</si>
  <si>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</si>
  <si>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</si>
  <si>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</si>
  <si>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</si>
  <si>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</si>
  <si>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</si>
  <si>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</si>
  <si>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</si>
  <si>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</si>
  <si>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</si>
  <si>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</si>
  <si>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</si>
  <si>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</si>
  <si>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</si>
  <si>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</si>
  <si>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</si>
  <si>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</si>
  <si>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</si>
  <si>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</si>
  <si>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</si>
  <si>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</si>
  <si>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</si>
  <si>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</si>
  <si>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</si>
  <si>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</si>
  <si>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</si>
  <si>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</si>
  <si>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</si>
  <si>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</si>
  <si>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</si>
  <si>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</si>
  <si>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</si>
  <si>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</si>
  <si>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</si>
  <si>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</si>
  <si>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</si>
  <si>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</si>
  <si>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</si>
  <si>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</si>
  <si>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</si>
  <si>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</si>
  <si>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</si>
  <si>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</si>
  <si>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</si>
  <si>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</si>
  <si>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</si>
  <si>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</si>
  <si>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</si>
  <si>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</si>
  <si>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</si>
  <si>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</si>
  <si>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</si>
  <si>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</si>
  <si>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</si>
  <si>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</si>
  <si>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</si>
  <si>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</si>
  <si>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</si>
  <si>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</si>
  <si>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</si>
  <si>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</si>
  <si>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</si>
  <si>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</si>
  <si>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</si>
  <si>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</si>
  <si>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</si>
  <si>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</si>
  <si>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</si>
  <si>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</si>
  <si>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</si>
  <si>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</si>
  <si>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</si>
  <si>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</si>
  <si>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</si>
  <si>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</si>
  <si>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</si>
  <si>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</si>
  <si>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</si>
  <si>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</si>
  <si>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</si>
  <si>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</si>
  <si>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</si>
  <si>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</si>
  <si>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</si>
  <si>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</si>
  <si>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</si>
  <si>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</si>
  <si>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</si>
  <si>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</si>
  <si>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</si>
  <si>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</si>
  <si>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</si>
  <si>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</si>
  <si>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</si>
  <si>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</si>
  <si>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</si>
  <si>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</si>
  <si>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</si>
  <si>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</si>
  <si>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</si>
  <si>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</si>
  <si>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</si>
  <si>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</si>
  <si>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</si>
  <si>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</si>
  <si>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</si>
  <si>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</si>
  <si>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</si>
  <si>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</si>
  <si>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</si>
  <si>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</si>
  <si>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</si>
  <si>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</si>
  <si>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</si>
  <si>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</si>
  <si>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</si>
  <si>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</si>
  <si>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</si>
  <si>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</si>
  <si>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</si>
  <si>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</si>
  <si>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</si>
  <si>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</si>
  <si>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</si>
  <si>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</si>
  <si>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</si>
  <si>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</si>
  <si>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</si>
  <si>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</si>
  <si>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</si>
  <si>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</si>
  <si>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</si>
  <si>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</si>
  <si>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</si>
  <si>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</si>
  <si>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</si>
  <si>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</si>
  <si>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</si>
  <si>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</si>
  <si>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</si>
  <si>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</si>
  <si>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</si>
  <si>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</si>
  <si>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</si>
  <si>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</si>
  <si>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</si>
  <si>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</si>
  <si>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</si>
  <si>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</si>
  <si>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</si>
  <si>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</si>
  <si>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</si>
  <si>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</si>
  <si>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</si>
  <si>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</si>
  <si>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</si>
  <si>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</si>
  <si>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</si>
  <si>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</si>
  <si>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</si>
  <si>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</si>
  <si>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</si>
  <si>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</si>
  <si>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</si>
  <si>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</si>
  <si>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</si>
  <si>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</si>
  <si>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</si>
  <si>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</si>
  <si>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</si>
  <si>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</si>
  <si>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</si>
  <si>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</si>
  <si>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</si>
  <si>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</si>
  <si>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</si>
  <si>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</si>
  <si>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</si>
  <si>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</si>
  <si>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</si>
  <si>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</si>
  <si>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</si>
  <si>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</si>
  <si>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</si>
  <si>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</si>
  <si>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</si>
  <si>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</si>
  <si>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</si>
  <si>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</si>
  <si>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</si>
  <si>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</si>
  <si>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</si>
  <si>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</si>
  <si>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</si>
  <si>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</si>
  <si>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</si>
  <si>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</si>
  <si>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</si>
  <si>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</si>
  <si>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</si>
  <si>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</si>
  <si>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</si>
  <si>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</si>
  <si>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</si>
  <si>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</si>
  <si>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</si>
  <si>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</si>
  <si>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</si>
  <si>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</si>
  <si>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</si>
  <si>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</si>
  <si>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</si>
  <si>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</si>
  <si>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</si>
  <si>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</si>
  <si>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</si>
  <si>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</si>
  <si>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</si>
  <si>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</si>
  <si>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</si>
  <si>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</si>
  <si>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</si>
  <si>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</si>
  <si>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</si>
  <si>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</si>
  <si>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</si>
  <si>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</si>
  <si>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</si>
  <si>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</si>
  <si>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</si>
  <si>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</si>
  <si>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</si>
  <si>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</si>
  <si>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</si>
  <si>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</si>
  <si>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</si>
  <si>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</si>
  <si>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</si>
  <si>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</si>
  <si>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</si>
  <si>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</si>
  <si>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</si>
  <si>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</si>
  <si>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</si>
  <si>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</si>
  <si>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</si>
  <si>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</si>
  <si>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</si>
  <si>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</si>
  <si>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</si>
  <si>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</si>
  <si>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</si>
  <si>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</si>
  <si>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</si>
  <si>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</si>
  <si>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</si>
  <si>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</si>
  <si>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</si>
  <si>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</si>
  <si>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</si>
  <si>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</si>
  <si>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</si>
  <si>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</si>
  <si>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</si>
  <si>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</si>
  <si>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</si>
  <si>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</si>
  <si>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</si>
  <si>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</si>
  <si>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</si>
  <si>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</si>
  <si>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</si>
  <si>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</si>
  <si>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</si>
  <si>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</si>
  <si>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</si>
  <si>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</si>
  <si>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</si>
  <si>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</si>
  <si>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</si>
  <si>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</si>
  <si>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</si>
  <si>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</si>
  <si>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</si>
  <si>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</si>
  <si>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</si>
  <si>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</si>
  <si>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</si>
  <si>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</si>
  <si>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</si>
  <si>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</si>
  <si>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</si>
  <si>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</si>
  <si>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</si>
  <si>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</si>
  <si>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</si>
  <si>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</si>
  <si>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</si>
  <si>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</si>
  <si>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</si>
  <si>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</si>
  <si>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</si>
  <si>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</si>
  <si>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</si>
  <si>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</si>
  <si>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</si>
  <si>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</si>
  <si>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</si>
  <si>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</si>
  <si>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</si>
  <si>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</si>
  <si>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</si>
  <si>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</si>
  <si>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</si>
  <si>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</si>
  <si>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</si>
  <si>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</si>
  <si>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</si>
  <si>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</si>
  <si>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</si>
  <si>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</si>
  <si>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</si>
  <si>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</si>
  <si>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</si>
  <si>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</si>
  <si>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</si>
  <si>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</si>
  <si>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</si>
  <si>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</si>
  <si>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</si>
  <si>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</si>
  <si>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</si>
  <si>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</si>
  <si>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</si>
  <si>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</si>
  <si>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</si>
  <si>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</si>
  <si>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</si>
  <si>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</si>
  <si>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</si>
  <si>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</si>
  <si>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</si>
  <si>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</si>
  <si>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</si>
  <si>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</si>
  <si>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</si>
  <si>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</si>
  <si>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</si>
  <si>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</si>
  <si>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</si>
  <si>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</si>
  <si>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</si>
  <si>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</si>
  <si>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</si>
  <si>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</si>
  <si>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</si>
  <si>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</si>
  <si>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</si>
  <si>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</si>
  <si>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</si>
  <si>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</si>
  <si>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</si>
  <si>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</si>
  <si>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</si>
  <si>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</si>
  <si>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</si>
  <si>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</si>
  <si>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</si>
  <si>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</si>
  <si>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</si>
  <si>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</si>
  <si>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</si>
  <si>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</si>
  <si>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</si>
  <si>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</si>
  <si>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</si>
  <si>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</si>
  <si>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</si>
  <si>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</si>
  <si>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</si>
  <si>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</si>
  <si>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</si>
  <si>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</si>
  <si>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</si>
  <si>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</si>
  <si>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</si>
  <si>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</si>
  <si>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</si>
  <si>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</si>
  <si>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</si>
  <si>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</si>
  <si>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</si>
  <si>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</si>
  <si>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</si>
  <si>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</si>
  <si>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</si>
  <si>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</si>
  <si>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</si>
  <si>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</si>
  <si>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</si>
  <si>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</si>
  <si>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</si>
  <si>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</si>
  <si>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</si>
  <si>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</si>
  <si>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</si>
  <si>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</si>
  <si>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</si>
  <si>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</si>
  <si>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</si>
  <si>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</si>
  <si>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</si>
  <si>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</si>
  <si>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</si>
  <si>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</si>
  <si>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</si>
  <si>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</si>
  <si>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</si>
  <si>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</si>
  <si>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</si>
  <si>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</si>
  <si>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</si>
  <si>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</si>
  <si>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</si>
  <si>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</si>
  <si>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</si>
  <si>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</si>
  <si>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</si>
  <si>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</si>
  <si>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</si>
  <si>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</si>
  <si>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</si>
  <si>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</si>
  <si>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</si>
  <si>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</si>
  <si>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</si>
  <si>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</si>
  <si>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</si>
  <si>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</si>
  <si>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</si>
  <si>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</si>
  <si>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</si>
  <si>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</si>
  <si>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</si>
  <si>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</si>
  <si>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</si>
  <si>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</si>
  <si>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</si>
  <si>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</si>
  <si>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</si>
  <si>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</si>
  <si>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</si>
  <si>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</si>
  <si>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</si>
  <si>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</si>
  <si>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</si>
  <si>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</si>
  <si>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</si>
  <si>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</si>
  <si>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</si>
  <si>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</si>
  <si>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</si>
  <si>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</si>
  <si>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</si>
  <si>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</si>
  <si>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</si>
  <si>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</si>
  <si>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</si>
  <si>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</si>
  <si>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</si>
  <si>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</si>
  <si>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</si>
  <si>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</si>
  <si>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</si>
  <si>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</si>
  <si>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</si>
  <si>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</si>
  <si>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</si>
  <si>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</si>
  <si>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</si>
  <si>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</si>
  <si>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</si>
  <si>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</si>
  <si>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</si>
  <si>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</si>
  <si>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</si>
  <si>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</si>
  <si>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</si>
  <si>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</si>
  <si>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</si>
  <si>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</si>
  <si>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</si>
  <si>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</si>
  <si>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</si>
  <si>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</si>
  <si>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</si>
  <si>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</si>
  <si>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</si>
  <si>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</si>
  <si>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</si>
  <si>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</si>
  <si>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</si>
  <si>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</si>
  <si>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</si>
  <si>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</si>
  <si>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</si>
  <si>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</si>
  <si>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</si>
  <si>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</si>
  <si>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</si>
  <si>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</si>
  <si>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</si>
  <si>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</si>
  <si>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</si>
  <si>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</si>
  <si>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</si>
  <si>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</si>
  <si>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</si>
  <si>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</si>
  <si>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</si>
  <si>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</si>
  <si>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</si>
  <si>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</si>
  <si>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</si>
  <si>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</si>
  <si>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</si>
  <si>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</si>
  <si>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</si>
  <si>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</si>
  <si>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</si>
  <si>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</si>
  <si>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</si>
  <si>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</si>
  <si>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</si>
  <si>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</si>
  <si>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</si>
  <si>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</si>
  <si>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</si>
  <si>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</si>
  <si>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</si>
  <si>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</si>
  <si>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</si>
  <si>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</si>
  <si>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</si>
  <si>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</si>
  <si>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</si>
  <si>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</si>
  <si>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</si>
  <si>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</si>
  <si>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</si>
  <si>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</si>
  <si>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</si>
  <si>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</si>
  <si>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</si>
  <si>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</si>
  <si>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</si>
  <si>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</si>
  <si>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</si>
  <si>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</si>
  <si>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</si>
  <si>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</si>
  <si>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</si>
  <si>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</si>
  <si>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</si>
  <si>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</si>
  <si>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</si>
  <si>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</si>
  <si>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</si>
  <si>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</si>
  <si>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</si>
  <si>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</si>
  <si>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</si>
  <si>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</si>
  <si>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</si>
  <si>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</si>
  <si>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</si>
  <si>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</si>
  <si>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</si>
  <si>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</si>
  <si>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</si>
  <si>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</si>
  <si>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</si>
  <si>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</si>
  <si>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</si>
  <si>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</si>
  <si>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</si>
  <si>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</si>
  <si>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</si>
  <si>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</si>
  <si>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</si>
  <si>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</si>
  <si>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</si>
  <si>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</si>
  <si>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</si>
  <si>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</si>
  <si>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</si>
  <si>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</si>
  <si>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</si>
  <si>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</si>
  <si>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</si>
  <si>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</si>
  <si>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</si>
  <si>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</si>
  <si>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</si>
  <si>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</si>
  <si>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</si>
  <si>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</si>
  <si>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</si>
  <si>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</si>
  <si>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</si>
  <si>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</si>
  <si>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</si>
  <si>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</si>
  <si>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</si>
  <si>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</si>
  <si>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</si>
  <si>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</si>
  <si>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</si>
  <si>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</si>
  <si>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</si>
  <si>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</si>
  <si>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</si>
  <si>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</si>
  <si>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</si>
  <si>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</si>
  <si>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</si>
  <si>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</si>
  <si>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</si>
  <si>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</si>
  <si>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</si>
  <si>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</si>
  <si>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</si>
  <si>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</si>
  <si>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</si>
  <si>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</si>
  <si>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</si>
  <si>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</si>
  <si>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</si>
  <si>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</si>
  <si>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</si>
  <si>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</si>
  <si>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</si>
  <si>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</si>
  <si>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</si>
  <si>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</si>
  <si>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</si>
  <si>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</si>
  <si>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</si>
  <si>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</si>
  <si>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</si>
  <si>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</si>
  <si>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</si>
  <si>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</si>
  <si>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</si>
  <si>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</si>
  <si>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</si>
  <si>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</si>
  <si>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</si>
  <si>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</si>
  <si>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</si>
  <si>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</si>
  <si>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</si>
  <si>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</si>
  <si>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</si>
  <si>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</si>
  <si>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</si>
  <si>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</si>
  <si>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</si>
  <si>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</si>
  <si>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</si>
  <si>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</si>
  <si>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</si>
  <si>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</si>
  <si>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</si>
  <si>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</si>
  <si>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</si>
  <si>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</si>
  <si>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</si>
  <si>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</si>
  <si>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</si>
  <si>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</si>
  <si>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</si>
  <si>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</si>
  <si>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</si>
  <si>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</si>
  <si>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</si>
  <si>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</si>
  <si>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</si>
  <si>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</si>
  <si>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</si>
  <si>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</si>
  <si>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</si>
  <si>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</si>
  <si>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</si>
  <si>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</si>
  <si>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</si>
  <si>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</si>
  <si>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</si>
  <si>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</si>
  <si>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</si>
  <si>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</si>
  <si>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</si>
  <si>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</si>
  <si>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</si>
  <si>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</si>
  <si>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</si>
  <si>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</si>
  <si>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</si>
  <si>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</si>
  <si>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</si>
  <si>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</si>
  <si>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</si>
  <si>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</si>
  <si>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</si>
  <si>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</si>
  <si>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</si>
  <si>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</si>
  <si>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</si>
  <si>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</si>
  <si>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</si>
  <si>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</si>
  <si>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</si>
  <si>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</si>
  <si>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</si>
  <si>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</si>
  <si>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</si>
  <si>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</si>
  <si>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</si>
  <si>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</si>
  <si>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</si>
  <si>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</si>
  <si>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</si>
  <si>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</si>
  <si>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</si>
  <si>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</si>
  <si>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</si>
  <si>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</si>
  <si>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</si>
  <si>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</si>
  <si>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</si>
  <si>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</si>
  <si>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</si>
  <si>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</si>
  <si>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</si>
  <si>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</si>
  <si>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</si>
  <si>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</si>
  <si>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</si>
  <si>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</si>
  <si>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</si>
  <si>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</si>
  <si>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</si>
  <si>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</si>
  <si>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</si>
  <si>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</si>
  <si>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</si>
  <si>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</si>
  <si>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</si>
  <si>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</si>
  <si>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</si>
  <si>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</si>
  <si>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</si>
  <si>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</si>
  <si>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</si>
  <si>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</si>
  <si>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</si>
  <si>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</si>
  <si>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</si>
  <si>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</si>
  <si>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</si>
  <si>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</si>
  <si>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</si>
  <si>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</si>
  <si>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</si>
  <si>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</si>
  <si>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</si>
  <si>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</si>
  <si>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</si>
  <si>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</si>
  <si>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</si>
  <si>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</si>
  <si>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</si>
  <si>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</si>
  <si>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</si>
  <si>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</si>
  <si>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</si>
  <si>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</si>
  <si>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</si>
  <si>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</si>
  <si>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</si>
  <si>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</si>
  <si>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</si>
  <si>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</si>
  <si>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</si>
  <si>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</si>
  <si>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</si>
  <si>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</si>
  <si>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</si>
  <si>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</si>
  <si>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</si>
  <si>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</si>
  <si>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</si>
  <si>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</si>
  <si>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</si>
  <si>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</si>
  <si>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</si>
  <si>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</si>
  <si>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</si>
  <si>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</si>
  <si>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</si>
  <si>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</si>
  <si>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</si>
  <si>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</si>
  <si>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</si>
  <si>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</si>
  <si>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</si>
  <si>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</si>
  <si>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</si>
  <si>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</si>
  <si>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</si>
  <si>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</si>
  <si>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</si>
  <si>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</si>
  <si>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</si>
  <si>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</si>
  <si>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</si>
  <si>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</si>
  <si>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</si>
  <si>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</si>
  <si>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</si>
  <si>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</si>
  <si>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</si>
  <si>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</si>
  <si>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</si>
  <si>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</si>
  <si>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</si>
  <si>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</si>
  <si>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</si>
  <si>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</si>
  <si>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</si>
  <si>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</si>
  <si>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</si>
  <si>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</si>
  <si>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</si>
  <si>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</si>
  <si>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</si>
  <si>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</si>
  <si>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</si>
  <si>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</si>
  <si>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</si>
  <si>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</si>
  <si>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</si>
  <si>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</si>
  <si>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</si>
  <si>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</si>
  <si>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</si>
  <si>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</si>
  <si>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</si>
  <si>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</si>
  <si>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</si>
  <si>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</si>
  <si>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</si>
  <si>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</si>
  <si>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</si>
  <si>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</si>
  <si>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</si>
  <si>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</si>
  <si>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</si>
  <si>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</si>
  <si>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</si>
  <si>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</si>
  <si>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</si>
  <si>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</si>
  <si>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</si>
  <si>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</si>
  <si>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</si>
  <si>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</si>
  <si>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</si>
  <si>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</si>
  <si>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</si>
  <si>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</si>
  <si>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</si>
  <si>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</si>
  <si>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</si>
  <si>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</si>
  <si>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</si>
  <si>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</si>
  <si>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</si>
  <si>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</si>
  <si>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</si>
  <si>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</si>
  <si>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</si>
  <si>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</si>
  <si>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</si>
  <si>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</si>
  <si>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</si>
  <si>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</si>
  <si>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</si>
  <si>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</si>
  <si>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</si>
  <si>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</si>
  <si>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</si>
  <si>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</si>
  <si>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</si>
  <si>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</si>
  <si>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</si>
  <si>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</si>
  <si>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</si>
  <si>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</si>
  <si>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</si>
  <si>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</si>
  <si>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</si>
  <si>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</si>
  <si>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</si>
  <si>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</si>
  <si>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</si>
  <si>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</si>
  <si>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</si>
  <si>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</si>
  <si>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</si>
  <si>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</si>
  <si>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</si>
  <si>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</si>
  <si>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</si>
  <si>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</si>
  <si>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</si>
  <si>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</si>
  <si>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</si>
  <si>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</si>
  <si>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</si>
  <si>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</si>
  <si>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</si>
  <si>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</si>
  <si>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</si>
  <si>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</si>
  <si>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</si>
  <si>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</si>
  <si>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</si>
  <si>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</si>
  <si>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</si>
  <si>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</si>
  <si>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</si>
  <si>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</si>
  <si>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</si>
  <si>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</si>
  <si>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</si>
  <si>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</si>
  <si>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</si>
  <si>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</si>
  <si>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</si>
  <si>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</si>
  <si>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</si>
  <si>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</si>
  <si>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</si>
  <si>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</si>
  <si>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</si>
  <si>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</si>
  <si>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</si>
  <si>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</si>
  <si>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</si>
  <si>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</si>
  <si>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</si>
  <si>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</si>
  <si>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</si>
  <si>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</si>
  <si>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</si>
  <si>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</si>
  <si>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</si>
  <si>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</si>
  <si>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</si>
  <si>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</si>
  <si>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</si>
  <si>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</si>
  <si>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</si>
  <si>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</si>
  <si>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</si>
  <si>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</si>
  <si>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</si>
  <si>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</si>
  <si>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</si>
  <si>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</si>
  <si>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</si>
  <si>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</si>
  <si>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</si>
  <si>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</si>
  <si>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</si>
  <si>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</si>
  <si>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</si>
  <si>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</si>
  <si>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</si>
  <si>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</si>
  <si>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</si>
  <si>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</si>
  <si>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</si>
  <si>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</si>
  <si>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</si>
  <si>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</si>
  <si>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</si>
  <si>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</si>
  <si>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</si>
  <si>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</si>
  <si>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</si>
  <si>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</si>
  <si>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</si>
  <si>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</si>
  <si>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</si>
  <si>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</si>
  <si>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</si>
  <si>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</si>
  <si>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</si>
  <si>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</si>
  <si>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</si>
  <si>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</si>
  <si>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</si>
  <si>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</si>
  <si>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</si>
  <si>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</si>
  <si>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</si>
  <si>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</si>
  <si>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</si>
  <si>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</si>
  <si>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</si>
  <si>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</si>
  <si>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</si>
  <si>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</si>
  <si>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</si>
  <si>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</si>
  <si>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</si>
  <si>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</si>
  <si>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</si>
  <si>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</si>
  <si>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</si>
  <si>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</si>
  <si>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</si>
  <si>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</si>
  <si>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</si>
  <si>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</si>
  <si>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</si>
  <si>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</si>
  <si>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</si>
  <si>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</si>
  <si>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</si>
  <si>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</si>
  <si>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</si>
  <si>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</si>
  <si>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</si>
  <si>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</si>
  <si>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</si>
  <si>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</si>
  <si>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</si>
  <si>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</si>
  <si>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</si>
  <si>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</si>
  <si>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</si>
  <si>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</si>
  <si>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</si>
  <si>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</si>
  <si>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</si>
  <si>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</si>
  <si>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</si>
  <si>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</si>
  <si>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</si>
  <si>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</si>
  <si>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</si>
  <si>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</si>
  <si>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</si>
  <si>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</si>
  <si>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</si>
  <si>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</si>
  <si>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</si>
  <si>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</si>
  <si>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</si>
  <si>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</si>
  <si>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</si>
  <si>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</si>
  <si>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</si>
  <si>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</si>
  <si>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</si>
  <si>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</si>
  <si>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</si>
  <si>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</si>
  <si>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</si>
  <si>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</si>
  <si>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</si>
  <si>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</si>
  <si>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</si>
  <si>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</si>
  <si>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</si>
  <si>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</si>
  <si>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</si>
  <si>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</si>
  <si>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</si>
  <si>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</si>
  <si>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</si>
  <si>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</si>
  <si>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</si>
  <si>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</si>
  <si>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</si>
  <si>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</si>
  <si>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</si>
  <si>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</si>
  <si>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</si>
  <si>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</si>
  <si>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</si>
  <si>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</si>
  <si>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</si>
  <si>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</si>
  <si>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</si>
  <si>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</si>
  <si>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</si>
  <si>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</si>
  <si>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</si>
  <si>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</si>
  <si>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</si>
  <si>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</si>
  <si>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</si>
  <si>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</si>
  <si>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</si>
  <si>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</si>
  <si>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</si>
  <si>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</si>
  <si>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</si>
  <si>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</si>
  <si>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</si>
  <si>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</si>
  <si>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</si>
  <si>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</si>
  <si>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</si>
  <si>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</si>
  <si>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</si>
  <si>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</si>
  <si>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</si>
  <si>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</si>
  <si>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</si>
  <si>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</si>
  <si>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</si>
  <si>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</si>
  <si>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</si>
  <si>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</si>
  <si>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</si>
  <si>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</si>
  <si>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</si>
  <si>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</si>
  <si>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</si>
  <si>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</si>
  <si>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</si>
  <si>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</si>
  <si>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</si>
  <si>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</si>
  <si>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</si>
  <si>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</si>
  <si>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</si>
  <si>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</si>
  <si>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</si>
  <si>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</si>
  <si>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</si>
  <si>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</si>
  <si>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</si>
  <si>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</si>
  <si>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</si>
  <si>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</si>
  <si>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</si>
  <si>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</si>
  <si>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</si>
  <si>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</si>
  <si>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</si>
  <si>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</si>
  <si>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</si>
  <si>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</si>
  <si>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</si>
  <si>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</si>
  <si>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</si>
  <si>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</si>
  <si>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</si>
  <si>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</si>
  <si>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</si>
  <si>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</si>
  <si>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</si>
  <si>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</si>
  <si>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</si>
  <si>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</si>
  <si>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</si>
  <si>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</si>
  <si>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</si>
  <si>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</si>
  <si>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</si>
  <si>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</si>
  <si>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</si>
  <si>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</si>
  <si>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</si>
  <si>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</si>
  <si>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</si>
  <si>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</si>
  <si>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</si>
  <si>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</si>
  <si>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</si>
  <si>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</si>
  <si>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</si>
  <si>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</si>
  <si>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</si>
  <si>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</si>
  <si>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</si>
  <si>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</si>
  <si>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</si>
  <si>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</si>
  <si>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</si>
  <si>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</si>
  <si>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</si>
  <si>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</si>
  <si>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</si>
  <si>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</si>
  <si>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</si>
  <si>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</si>
  <si>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</si>
  <si>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</si>
  <si>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</si>
  <si>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</si>
  <si>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</si>
  <si>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</si>
  <si>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</si>
  <si>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</si>
  <si>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</si>
  <si>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</si>
  <si>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</si>
  <si>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</si>
  <si>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</si>
  <si>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</si>
  <si>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</si>
  <si>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</si>
  <si>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</si>
  <si>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</si>
  <si>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</si>
  <si>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</si>
  <si>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</si>
  <si>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</si>
  <si>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</si>
  <si>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</si>
  <si>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</si>
  <si>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</si>
  <si>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</si>
  <si>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</si>
  <si>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</si>
  <si>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</si>
  <si>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</si>
  <si>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</si>
  <si>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</si>
  <si>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</si>
  <si>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</si>
  <si>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</si>
  <si>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</si>
  <si>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</si>
  <si>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</si>
  <si>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</si>
  <si>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</si>
  <si>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</si>
  <si>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</si>
  <si>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</si>
  <si>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</si>
  <si>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</si>
  <si>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</si>
  <si>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</si>
  <si>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</si>
  <si>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</si>
  <si>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</si>
  <si>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</si>
  <si>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</si>
  <si>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</si>
  <si>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</si>
  <si>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</si>
  <si>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</si>
  <si>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</si>
  <si>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</si>
  <si>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</si>
  <si>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</si>
  <si>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</si>
  <si>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</si>
  <si>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</si>
  <si>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</si>
  <si>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</si>
  <si>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</si>
  <si>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</si>
  <si>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</si>
  <si>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</si>
  <si>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</si>
  <si>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</si>
  <si>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</si>
  <si>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</si>
  <si>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</si>
  <si>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</si>
  <si>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</si>
  <si>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</si>
  <si>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</si>
  <si>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</si>
  <si>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</si>
  <si>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</si>
  <si>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</si>
  <si>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</si>
  <si>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</si>
  <si>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</si>
  <si>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</si>
  <si>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</si>
  <si>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</si>
  <si>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</si>
  <si>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</si>
  <si>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</si>
  <si>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</si>
  <si>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</si>
  <si>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</si>
  <si>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</si>
  <si>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</si>
  <si>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</si>
  <si>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</si>
  <si>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</si>
  <si>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</si>
  <si>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</si>
  <si>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</si>
  <si>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</si>
  <si>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</si>
  <si>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</si>
  <si>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</si>
  <si>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</si>
  <si>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</si>
  <si>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</si>
  <si>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</si>
  <si>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</si>
  <si>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</si>
  <si>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</si>
  <si>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</si>
  <si>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</si>
  <si>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</si>
  <si>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</si>
  <si>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</si>
  <si>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</si>
  <si>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</si>
  <si>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</si>
  <si>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</si>
  <si>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</si>
  <si>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</si>
  <si>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</si>
  <si>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</si>
  <si>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</si>
  <si>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</si>
  <si>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</si>
  <si>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</si>
  <si>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</si>
  <si>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</si>
  <si>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</si>
  <si>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</si>
  <si>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</si>
  <si>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</si>
  <si>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</si>
  <si>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</si>
  <si>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</si>
  <si>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</si>
  <si>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</si>
  <si>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</si>
  <si>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</si>
  <si>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</si>
  <si>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</si>
  <si>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</si>
  <si>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</si>
  <si>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</si>
  <si>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</si>
  <si>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</si>
  <si>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</si>
  <si>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</si>
  <si>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</si>
  <si>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</si>
  <si>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</si>
  <si>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</si>
  <si>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</si>
  <si>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</si>
  <si>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</si>
  <si>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</si>
  <si>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</si>
  <si>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</si>
  <si>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</si>
  <si>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</si>
  <si>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</si>
  <si>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</si>
  <si>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</si>
  <si>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</si>
  <si>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</si>
  <si>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</si>
  <si>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</si>
  <si>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</si>
  <si>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</si>
  <si>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</si>
  <si>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</si>
  <si>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</si>
  <si>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</si>
  <si>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</si>
  <si>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</si>
  <si>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</si>
  <si>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</si>
  <si>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</si>
  <si>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</si>
  <si>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</si>
  <si>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</si>
  <si>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</si>
  <si>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</si>
  <si>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</si>
  <si>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</si>
  <si>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</si>
  <si>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</si>
  <si>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</si>
  <si>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</si>
  <si>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</si>
  <si>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</si>
  <si>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</si>
  <si>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</si>
  <si>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</si>
  <si>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</si>
  <si>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</si>
  <si>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</si>
  <si>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</si>
  <si>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</si>
  <si>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</si>
  <si>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</si>
  <si>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</si>
  <si>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</si>
  <si>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</si>
  <si>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</si>
  <si>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</si>
  <si>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</si>
  <si>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</si>
  <si>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</si>
  <si>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</si>
  <si>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</si>
  <si>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</si>
  <si>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</si>
  <si>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</si>
  <si>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</si>
  <si>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</si>
  <si>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</si>
  <si>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</si>
  <si>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</si>
  <si>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</si>
  <si>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</si>
  <si>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</si>
  <si>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</si>
  <si>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</si>
  <si>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</si>
  <si>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</si>
  <si>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</si>
  <si>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</si>
  <si>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</si>
  <si>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</si>
  <si>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</si>
  <si>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</si>
  <si>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</si>
  <si>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</si>
  <si>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</si>
  <si>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</si>
  <si>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</si>
  <si>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</si>
  <si>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</si>
  <si>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</si>
  <si>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</si>
  <si>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</si>
  <si>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</si>
  <si>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</si>
  <si>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</si>
  <si>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</si>
  <si>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</si>
  <si>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</si>
  <si>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</si>
  <si>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</si>
  <si>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</si>
  <si>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</si>
  <si>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</si>
  <si>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</si>
  <si>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</si>
  <si>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</si>
  <si>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</si>
  <si>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</si>
  <si>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</si>
  <si>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</si>
  <si>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</si>
  <si>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</si>
  <si>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</si>
  <si>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</si>
  <si>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</si>
  <si>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</si>
  <si>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</si>
  <si>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</si>
  <si>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</si>
  <si>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</si>
  <si>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</si>
  <si>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</si>
  <si>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</si>
  <si>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</si>
  <si>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</si>
  <si>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</si>
  <si>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</si>
  <si>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</si>
  <si>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</si>
  <si>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</si>
  <si>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</si>
  <si>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</si>
  <si>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</si>
  <si>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</si>
  <si>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</si>
  <si>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</si>
  <si>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</si>
  <si>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</si>
  <si>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</si>
  <si>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</si>
  <si>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</si>
  <si>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</si>
  <si>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</si>
  <si>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</si>
  <si>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</si>
  <si>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</si>
  <si>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</si>
  <si>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</si>
  <si>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</si>
  <si>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</si>
  <si>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</si>
  <si>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</si>
  <si>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</si>
  <si>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</si>
  <si>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</si>
  <si>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</si>
  <si>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</si>
  <si>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</si>
  <si>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</si>
  <si>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</si>
  <si>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</si>
  <si>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</si>
  <si>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</si>
  <si>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</si>
  <si>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</si>
  <si>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</si>
  <si>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</si>
  <si>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</si>
  <si>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</si>
  <si>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</si>
  <si>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</si>
  <si>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</si>
  <si>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</si>
  <si>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</si>
  <si>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</si>
  <si>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</si>
  <si>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</si>
  <si>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</si>
  <si>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</si>
  <si>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</si>
  <si>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</si>
  <si>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</si>
  <si>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</si>
  <si>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</si>
  <si>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</si>
  <si>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</si>
  <si>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</si>
  <si>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</si>
  <si>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</si>
  <si>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</si>
  <si>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</si>
  <si>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</si>
  <si>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</si>
  <si>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</si>
  <si>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</si>
  <si>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</si>
  <si>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</si>
  <si>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</si>
  <si>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</si>
  <si>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</si>
  <si>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</si>
  <si>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</si>
  <si>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</si>
  <si>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</si>
  <si>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</si>
  <si>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</si>
  <si>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</si>
  <si>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</si>
  <si>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</si>
  <si>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</si>
  <si>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</si>
  <si>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</si>
  <si>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</si>
  <si>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</si>
  <si>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</si>
  <si>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</si>
  <si>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</si>
  <si>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</si>
  <si>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</si>
  <si>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</si>
  <si>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</si>
  <si>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</si>
  <si>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</si>
  <si>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</si>
  <si>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</si>
  <si>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</si>
  <si>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</si>
  <si>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</si>
  <si>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</si>
  <si>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</si>
  <si>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</si>
  <si>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</si>
  <si>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</si>
  <si>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</si>
  <si>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</si>
  <si>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</si>
  <si>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</si>
  <si>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</si>
  <si>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</si>
  <si>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</si>
  <si>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</si>
  <si>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</si>
  <si>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</si>
  <si>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</si>
  <si>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</si>
  <si>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</si>
  <si>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</si>
  <si>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</si>
  <si>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</si>
  <si>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</si>
  <si>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</si>
  <si>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</si>
  <si>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</si>
  <si>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</si>
  <si>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</si>
  <si>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</si>
  <si>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</si>
  <si>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</si>
  <si>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</si>
  <si>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</si>
  <si>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</si>
  <si>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</si>
  <si>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</si>
  <si>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</si>
  <si>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</si>
  <si>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</si>
  <si>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</si>
  <si>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</si>
  <si>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</si>
  <si>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</si>
  <si>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</si>
  <si>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</si>
  <si>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</si>
  <si>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</si>
  <si>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</si>
  <si>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</si>
  <si>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</si>
  <si>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</si>
  <si>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</si>
  <si>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</si>
  <si>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</si>
  <si>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</si>
  <si>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</si>
  <si>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</si>
  <si>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</si>
  <si>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</si>
  <si>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</si>
  <si>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</si>
  <si>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</si>
  <si>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</si>
  <si>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</si>
  <si>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</si>
  <si>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</si>
  <si>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</si>
  <si>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</si>
  <si>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</si>
  <si>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</si>
  <si>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</si>
  <si>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</si>
  <si>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</si>
  <si>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</si>
  <si>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</si>
  <si>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</si>
  <si>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</si>
  <si>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</si>
  <si>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</si>
  <si>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</si>
  <si>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</si>
  <si>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</si>
  <si>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</si>
  <si>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</si>
  <si>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</si>
  <si>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</si>
  <si>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</si>
  <si>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</si>
  <si>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</si>
  <si>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</si>
  <si>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</si>
  <si>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</si>
  <si>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</si>
  <si>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</si>
  <si>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</si>
  <si>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</si>
  <si>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</si>
  <si>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</si>
  <si>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</si>
  <si>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</si>
  <si>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</si>
  <si>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</si>
  <si>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</si>
  <si>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</si>
  <si>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</si>
  <si>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</si>
  <si>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</si>
  <si>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</si>
  <si>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</si>
  <si>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</si>
  <si>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</si>
  <si>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</si>
  <si>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</si>
  <si>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</si>
  <si>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</si>
  <si>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</si>
  <si>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</si>
  <si>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</si>
  <si>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</si>
  <si>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</si>
  <si>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</si>
  <si>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</si>
  <si>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</si>
  <si>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</si>
  <si>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</si>
  <si>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</si>
  <si>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</si>
  <si>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</si>
  <si>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</si>
  <si>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</si>
  <si>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</si>
  <si>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</si>
  <si>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</si>
  <si>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</si>
  <si>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</si>
  <si>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</si>
  <si>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</si>
  <si>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</si>
  <si>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</si>
  <si>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</si>
  <si>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</si>
  <si>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</si>
  <si>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</si>
  <si>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</si>
  <si>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</si>
  <si>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</si>
  <si>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</si>
  <si>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</si>
  <si>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</si>
  <si>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</si>
  <si>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</si>
  <si>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</si>
  <si>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</si>
  <si>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</si>
  <si>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</si>
  <si>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</si>
  <si>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</si>
  <si>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</si>
  <si>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</si>
  <si>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</si>
  <si>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</si>
  <si>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</si>
  <si>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</si>
  <si>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</si>
  <si>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</si>
  <si>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</si>
  <si>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</si>
  <si>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</si>
  <si>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</si>
  <si>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</si>
  <si>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</si>
  <si>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</si>
  <si>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</si>
  <si>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</si>
  <si>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</si>
  <si>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</si>
  <si>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</si>
  <si>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</si>
  <si>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</si>
  <si>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</si>
  <si>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</si>
  <si>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</si>
  <si>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</si>
  <si>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</si>
  <si>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</si>
  <si>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</si>
  <si>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</si>
  <si>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</si>
  <si>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</si>
  <si>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</si>
  <si>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</si>
  <si>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</si>
  <si>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</si>
  <si>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</si>
  <si>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</si>
  <si>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</si>
  <si>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</si>
  <si>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</si>
  <si>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</si>
  <si>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</si>
  <si>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</si>
  <si>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</si>
  <si>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</si>
  <si>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</si>
  <si>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</si>
  <si>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</si>
  <si>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</si>
  <si>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</si>
  <si>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</si>
  <si>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</si>
  <si>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</si>
  <si>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</si>
  <si>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</si>
  <si>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</si>
  <si>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</si>
  <si>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</si>
  <si>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</si>
  <si>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</si>
  <si>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</si>
  <si>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</si>
  <si>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</si>
  <si>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</si>
  <si>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</si>
  <si>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</si>
  <si>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</si>
  <si>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</si>
  <si>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</si>
  <si>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</si>
  <si>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</si>
  <si>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</si>
  <si>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</si>
  <si>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</si>
  <si>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</si>
  <si>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</si>
  <si>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</si>
  <si>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</si>
  <si>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</si>
  <si>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</si>
  <si>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</si>
  <si>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</si>
  <si>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</si>
  <si>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</si>
  <si>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</si>
  <si>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</si>
  <si>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</si>
  <si>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</si>
  <si>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</si>
  <si>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</si>
  <si>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</si>
  <si>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</si>
  <si>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</si>
  <si>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</si>
  <si>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</si>
  <si>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</si>
  <si>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</si>
  <si>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</si>
  <si>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</si>
  <si>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</si>
  <si>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</si>
  <si>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</si>
  <si>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</si>
  <si>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</si>
  <si>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</si>
  <si>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</si>
  <si>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</si>
  <si>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</si>
  <si>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</si>
  <si>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</si>
  <si>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</si>
  <si>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</si>
  <si>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</si>
  <si>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</si>
  <si>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</si>
  <si>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</si>
  <si>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</si>
  <si>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</si>
  <si>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</si>
  <si>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</si>
  <si>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</si>
  <si>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</si>
  <si>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</si>
  <si>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</si>
  <si>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</si>
  <si>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</si>
  <si>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</si>
  <si>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</si>
  <si>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</si>
  <si>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</si>
  <si>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</si>
  <si>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</si>
  <si>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</si>
  <si>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</si>
  <si>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</si>
  <si>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</si>
  <si>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</si>
  <si>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</si>
  <si>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</si>
  <si>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</si>
  <si>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</si>
  <si>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</si>
  <si>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</si>
  <si>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</si>
  <si>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</si>
  <si>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</si>
  <si>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</si>
  <si>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</si>
  <si>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</si>
  <si>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</si>
  <si>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</si>
  <si>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</si>
  <si>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</si>
  <si>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</si>
  <si>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</si>
  <si>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</si>
  <si>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</si>
  <si>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</si>
  <si>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</si>
  <si>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</si>
  <si>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</si>
  <si>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</si>
  <si>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</si>
  <si>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</si>
  <si>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</si>
  <si>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</si>
  <si>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</si>
  <si>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</si>
  <si>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</si>
  <si>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</si>
  <si>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</si>
  <si>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</si>
  <si>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</si>
  <si>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</si>
  <si>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</si>
  <si>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</si>
  <si>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</si>
  <si>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</si>
  <si>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</si>
  <si>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</si>
  <si>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</si>
  <si>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</si>
  <si>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</si>
  <si>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</si>
  <si>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</si>
  <si>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</si>
  <si>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</si>
  <si>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</si>
  <si>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</si>
  <si>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</si>
  <si>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</si>
  <si>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</si>
  <si>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</si>
  <si>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</si>
  <si>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</si>
  <si>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</si>
  <si>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</si>
  <si>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</si>
  <si>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</si>
  <si>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</si>
  <si>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</si>
  <si>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</si>
  <si>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</si>
  <si>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</si>
  <si>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</si>
  <si>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</si>
  <si>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</si>
  <si>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</si>
  <si>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</si>
  <si>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</si>
  <si>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</si>
  <si>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</si>
  <si>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</si>
  <si>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</si>
  <si>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</si>
  <si>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</si>
  <si>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</si>
  <si>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</si>
  <si>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</si>
  <si>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</si>
  <si>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</si>
  <si>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</si>
  <si>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</si>
  <si>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</si>
  <si>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</si>
  <si>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</si>
  <si>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</si>
  <si>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</si>
  <si>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</si>
  <si>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</si>
  <si>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</si>
  <si>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</si>
  <si>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</si>
  <si>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</si>
  <si>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</si>
  <si>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</si>
  <si>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</si>
  <si>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</si>
  <si>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</si>
  <si>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</si>
  <si>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</si>
  <si>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</si>
  <si>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</si>
  <si>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</si>
  <si>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</si>
  <si>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</si>
  <si>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</si>
  <si>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</si>
  <si>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</si>
  <si>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</si>
  <si>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</si>
  <si>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</si>
  <si>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</si>
  <si>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</si>
  <si>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</si>
  <si>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</si>
  <si>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</si>
  <si>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</si>
  <si>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</si>
  <si>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</si>
  <si>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</si>
  <si>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</si>
  <si>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</si>
  <si>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</si>
  <si>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</si>
  <si>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</si>
  <si>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</si>
  <si>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</si>
  <si>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</si>
  <si>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</si>
  <si>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</si>
  <si>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</si>
  <si>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</si>
  <si>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</si>
  <si>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</si>
  <si>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</si>
  <si>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</si>
  <si>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</si>
  <si>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</si>
  <si>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</si>
  <si>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</si>
  <si>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</si>
  <si>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</si>
  <si>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</si>
  <si>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</si>
  <si>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</si>
  <si>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</si>
  <si>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</si>
  <si>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</si>
  <si>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</si>
  <si>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</si>
  <si>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</si>
  <si>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</si>
  <si>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</si>
  <si>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</si>
  <si>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</si>
  <si>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</si>
  <si>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</si>
  <si>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</si>
  <si>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</si>
  <si>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</si>
  <si>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</si>
  <si>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</si>
  <si>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</si>
  <si>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</si>
  <si>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</si>
  <si>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</si>
  <si>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</si>
  <si>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</si>
  <si>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</si>
  <si>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</si>
  <si>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</si>
  <si>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</si>
  <si>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</si>
  <si>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</si>
  <si>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</si>
  <si>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</si>
  <si>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</si>
  <si>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</si>
  <si>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</si>
  <si>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</si>
  <si>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</si>
  <si>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</si>
  <si>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</si>
  <si>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</si>
  <si>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</si>
  <si>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</si>
  <si>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</si>
  <si>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</si>
  <si>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</si>
  <si>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</si>
  <si>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</si>
  <si>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</si>
  <si>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</si>
  <si>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</si>
  <si>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</si>
  <si>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</si>
  <si>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</si>
  <si>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</si>
  <si>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</si>
  <si>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</si>
  <si>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</si>
  <si>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</si>
  <si>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</si>
  <si>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</si>
  <si>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</si>
  <si>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</si>
  <si>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</si>
  <si>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</si>
  <si>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</si>
  <si>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</si>
  <si>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</si>
  <si>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</si>
  <si>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</si>
  <si>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</si>
  <si>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</si>
  <si>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</si>
  <si>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</si>
  <si>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</si>
  <si>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</si>
  <si>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</si>
  <si>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</si>
  <si>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</si>
  <si>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</si>
  <si>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</si>
  <si>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</si>
  <si>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</si>
  <si>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</si>
  <si>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</si>
  <si>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</si>
  <si>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</si>
  <si>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</si>
  <si>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</si>
  <si>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</si>
  <si>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</si>
  <si>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</si>
  <si>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</si>
  <si>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</si>
  <si>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</si>
  <si>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</si>
  <si>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</si>
  <si>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</si>
  <si>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</si>
  <si>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</si>
  <si>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</si>
  <si>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</si>
  <si>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</si>
  <si>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</si>
  <si>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</si>
  <si>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</si>
  <si>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</si>
  <si>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</si>
  <si>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</si>
  <si>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</si>
  <si>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</si>
  <si>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</si>
  <si>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</si>
  <si>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</si>
  <si>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</si>
  <si>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</si>
  <si>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</si>
  <si>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</si>
  <si>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</si>
  <si>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</si>
  <si>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</si>
  <si>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</si>
  <si>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</si>
  <si>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</si>
  <si>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</si>
  <si>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</si>
  <si>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</si>
  <si>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</si>
  <si>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</si>
  <si>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</si>
  <si>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</si>
  <si>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</si>
  <si>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</si>
  <si>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</si>
  <si>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</si>
  <si>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</si>
  <si>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</si>
  <si>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</si>
  <si>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</si>
  <si>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</si>
  <si>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</si>
  <si>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</si>
  <si>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</si>
  <si>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</si>
  <si>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</si>
  <si>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</si>
  <si>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</si>
  <si>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</si>
  <si>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</si>
  <si>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</si>
  <si>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</si>
  <si>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</si>
  <si>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</si>
  <si>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</si>
  <si>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</si>
  <si>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</si>
  <si>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</si>
  <si>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</si>
  <si>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</si>
  <si>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</si>
  <si>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</si>
  <si>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</si>
  <si>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</si>
  <si>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</si>
  <si>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</si>
  <si>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</si>
  <si>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</si>
  <si>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</si>
  <si>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</si>
  <si>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</si>
  <si>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</si>
  <si>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</si>
  <si>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</si>
  <si>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</si>
  <si>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</si>
  <si>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</si>
  <si>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</si>
  <si>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</si>
  <si>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</si>
  <si>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</si>
  <si>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</si>
  <si>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</si>
  <si>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</si>
  <si>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</si>
  <si>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</si>
  <si>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</si>
  <si>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</si>
  <si>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</si>
  <si>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</si>
  <si>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</si>
  <si>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</si>
  <si>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</si>
  <si>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</si>
  <si>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</si>
  <si>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</si>
  <si>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</si>
  <si>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</si>
  <si>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</si>
  <si>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</si>
  <si>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</si>
  <si>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</si>
  <si>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</si>
  <si>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</si>
  <si>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</si>
  <si>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</si>
  <si>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</si>
  <si>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</si>
  <si>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</si>
  <si>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</si>
  <si>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</si>
  <si>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</si>
  <si>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</si>
  <si>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</si>
  <si>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</si>
  <si>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</si>
  <si>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</si>
  <si>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</si>
  <si>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</si>
  <si>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</si>
  <si>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</si>
  <si>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</si>
  <si>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</si>
  <si>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</si>
  <si>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</si>
  <si>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</si>
  <si>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</si>
  <si>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</si>
  <si>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</si>
  <si>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</si>
  <si>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</si>
  <si>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</si>
  <si>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</si>
  <si>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</si>
  <si>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</si>
  <si>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</si>
  <si>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</si>
  <si>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</si>
  <si>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</si>
  <si>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</si>
  <si>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</si>
  <si>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</si>
  <si>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</si>
  <si>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</si>
  <si>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</si>
  <si>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</si>
  <si>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</si>
  <si>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</si>
  <si>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</si>
  <si>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</si>
  <si>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</si>
  <si>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</si>
  <si>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</si>
  <si>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</si>
  <si>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</si>
  <si>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</si>
  <si>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</si>
  <si>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</si>
  <si>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</si>
  <si>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</si>
  <si>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</si>
  <si>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</si>
  <si>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</si>
  <si>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</si>
  <si>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</si>
  <si>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</si>
  <si>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</si>
  <si>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</si>
  <si>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</si>
  <si>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</si>
  <si>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</si>
  <si>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</si>
  <si>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</si>
  <si>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</si>
  <si>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</si>
  <si>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</si>
  <si>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</si>
  <si>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</si>
  <si>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</si>
  <si>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</si>
  <si>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</si>
  <si>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</si>
  <si>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</si>
  <si>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</si>
  <si>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</si>
  <si>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</si>
  <si>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</si>
  <si>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</si>
  <si>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</si>
  <si>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</si>
  <si>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</si>
  <si>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</si>
  <si>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</si>
  <si>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</si>
  <si>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</si>
  <si>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</si>
  <si>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</si>
  <si>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</si>
  <si>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</si>
  <si>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</si>
  <si>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</si>
  <si>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</si>
  <si>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</si>
  <si>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</si>
  <si>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</si>
  <si>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</si>
  <si>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</si>
  <si>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</si>
  <si>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</si>
  <si>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</si>
  <si>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</si>
  <si>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</si>
  <si>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</si>
  <si>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</si>
  <si>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</si>
  <si>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</si>
  <si>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</si>
  <si>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</si>
  <si>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</si>
  <si>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</si>
  <si>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</si>
  <si>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</si>
  <si>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</si>
  <si>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</si>
  <si>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</si>
  <si>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</si>
  <si>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</si>
  <si>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</si>
  <si>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</si>
  <si>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</si>
  <si>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</si>
  <si>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</si>
  <si>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</si>
  <si>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</si>
  <si>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</si>
  <si>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</si>
  <si>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</si>
  <si>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</si>
  <si>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</si>
  <si>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</si>
  <si>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</si>
  <si>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</si>
  <si>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</si>
  <si>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</si>
  <si>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</si>
  <si>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</si>
  <si>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</si>
  <si>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</si>
  <si>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</si>
  <si>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</si>
  <si>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</si>
  <si>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</si>
  <si>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</si>
  <si>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</si>
  <si>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</si>
  <si>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</si>
  <si>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</si>
  <si>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</si>
  <si>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</si>
  <si>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</si>
  <si>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</si>
  <si>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</si>
  <si>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</si>
  <si>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</si>
  <si>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</si>
  <si>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</si>
  <si>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</si>
  <si>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</si>
  <si>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</si>
  <si>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</si>
  <si>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</si>
  <si>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</si>
  <si>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</si>
  <si>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</si>
  <si>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</si>
  <si>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</si>
  <si>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</si>
  <si>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</si>
  <si>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</si>
  <si>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</si>
  <si>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</si>
  <si>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</si>
  <si>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</si>
  <si>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</si>
  <si>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</si>
  <si>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</si>
  <si>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</si>
  <si>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</si>
  <si>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</si>
  <si>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</si>
  <si>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</si>
  <si>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</si>
  <si>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</si>
  <si>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</si>
  <si>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</si>
  <si>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</si>
  <si>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</si>
  <si>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</si>
  <si>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</si>
  <si>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</si>
  <si>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</si>
  <si>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</si>
  <si>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</si>
  <si>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</si>
  <si>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</si>
  <si>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</si>
  <si>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</si>
  <si>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</si>
  <si>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</si>
  <si>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</si>
  <si>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</si>
  <si>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</si>
  <si>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</si>
  <si>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</si>
  <si>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</si>
  <si>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</si>
  <si>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</si>
  <si>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</si>
  <si>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</si>
  <si>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</si>
  <si>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</si>
  <si>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</si>
  <si>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</si>
  <si>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</si>
  <si>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</si>
  <si>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</si>
  <si>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</si>
  <si>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</si>
  <si>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</si>
  <si>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</si>
  <si>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</si>
  <si>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</si>
  <si>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</si>
  <si>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</si>
  <si>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</si>
  <si>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</si>
  <si>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</si>
  <si>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</si>
  <si>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</si>
  <si>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</si>
  <si>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</si>
  <si>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</si>
  <si>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</si>
  <si>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</si>
  <si>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</si>
  <si>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</si>
  <si>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</si>
  <si>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</si>
  <si>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</si>
  <si>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</si>
  <si>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</si>
  <si>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</si>
  <si>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</si>
  <si>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</si>
  <si>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</si>
  <si>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</si>
  <si>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</si>
  <si>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</si>
  <si>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</si>
  <si>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</si>
  <si>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</si>
  <si>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</si>
  <si>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</si>
  <si>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</si>
  <si>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</si>
  <si>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</si>
  <si>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</si>
  <si>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</si>
  <si>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</si>
  <si>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</si>
  <si>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</si>
  <si>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</si>
  <si>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</si>
  <si>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</si>
  <si>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</si>
  <si>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</si>
  <si>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</si>
  <si>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</si>
  <si>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</si>
  <si>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</si>
  <si>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</si>
  <si>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</si>
  <si>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</si>
  <si>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</si>
  <si>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</si>
  <si>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</si>
  <si>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</si>
  <si>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</si>
  <si>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</si>
  <si>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</si>
  <si>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</si>
  <si>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</si>
  <si>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</si>
  <si>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</si>
  <si>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</si>
  <si>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</si>
  <si>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</si>
  <si>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</si>
  <si>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</si>
  <si>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</si>
  <si>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</si>
  <si>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</si>
  <si>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</si>
  <si>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</si>
  <si>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</si>
  <si>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</si>
  <si>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</si>
  <si>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</si>
  <si>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</si>
  <si>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</si>
  <si>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</si>
  <si>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</si>
  <si>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</si>
  <si>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</si>
  <si>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</si>
  <si>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</si>
  <si>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</si>
  <si>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</si>
  <si>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</si>
  <si>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</si>
  <si>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</si>
  <si>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</si>
  <si>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</si>
  <si>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</si>
  <si>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</si>
  <si>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</si>
  <si>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</si>
  <si>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</si>
  <si>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</si>
  <si>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</si>
  <si>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</si>
  <si>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</si>
  <si>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</si>
  <si>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</si>
  <si>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</si>
  <si>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</si>
  <si>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</si>
  <si>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</si>
  <si>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</si>
  <si>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</si>
  <si>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</si>
  <si>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</si>
  <si>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</si>
  <si>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</si>
  <si>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</si>
  <si>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</si>
  <si>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</si>
  <si>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</si>
  <si>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</si>
  <si>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</si>
  <si>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</si>
  <si>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</si>
  <si>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</si>
  <si>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</si>
  <si>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</si>
  <si>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</si>
  <si>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</si>
  <si>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</si>
  <si>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</si>
  <si>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</si>
  <si>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</si>
  <si>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</si>
  <si>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</si>
  <si>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</si>
  <si>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</si>
  <si>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</si>
  <si>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</si>
  <si>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</si>
  <si>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</si>
  <si>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</si>
  <si>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</si>
  <si>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</si>
  <si>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</si>
  <si>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</si>
  <si>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</si>
  <si>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</si>
  <si>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</si>
  <si>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</si>
  <si>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</si>
  <si>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</si>
  <si>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</si>
  <si>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</si>
  <si>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</si>
  <si>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</si>
  <si>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</si>
  <si>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</si>
  <si>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</si>
  <si>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</si>
  <si>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</si>
  <si>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</si>
  <si>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</si>
  <si>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</si>
  <si>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</si>
  <si>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</si>
  <si>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</si>
  <si>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</si>
  <si>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</si>
  <si>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</si>
  <si>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</si>
  <si>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</si>
  <si>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</si>
  <si>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</si>
  <si>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</si>
  <si>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</si>
  <si>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</si>
  <si>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</si>
  <si>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</si>
  <si>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</si>
  <si>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</si>
  <si>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</si>
  <si>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</si>
  <si>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</si>
  <si>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</si>
  <si>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</si>
  <si>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</si>
  <si>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</si>
  <si>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</si>
  <si>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</si>
  <si>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</si>
  <si>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</si>
  <si>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</si>
  <si>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</si>
  <si>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</si>
  <si>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</si>
  <si>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</si>
  <si>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</si>
  <si>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</si>
  <si>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</si>
  <si>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</si>
  <si>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</si>
  <si>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</si>
  <si>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</si>
  <si>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</si>
  <si>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</si>
  <si>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</si>
  <si>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</si>
  <si>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</si>
  <si>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</si>
  <si>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</si>
  <si>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</si>
  <si>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</si>
  <si>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</si>
  <si>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</si>
  <si>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</si>
  <si>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</si>
  <si>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</si>
  <si>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</si>
  <si>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</si>
  <si>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</si>
  <si>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</si>
  <si>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</si>
  <si>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</si>
  <si>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</si>
  <si>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</si>
  <si>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</si>
  <si>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</si>
  <si>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</si>
  <si>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</si>
  <si>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</si>
  <si>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</si>
  <si>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</si>
  <si>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</si>
  <si>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</si>
  <si>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</si>
  <si>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</si>
  <si>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</si>
  <si>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</si>
  <si>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</si>
  <si>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</si>
  <si>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</si>
  <si>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</si>
  <si>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</si>
  <si>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</si>
  <si>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</si>
  <si>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</si>
  <si>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</si>
  <si>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</si>
  <si>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</si>
  <si>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</si>
  <si>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</si>
  <si>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</si>
  <si>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</si>
  <si>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</si>
  <si>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</si>
  <si>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</si>
  <si>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</si>
  <si>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</si>
  <si>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</si>
  <si>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</si>
  <si>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</si>
  <si>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</si>
  <si>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</si>
  <si>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</si>
  <si>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</si>
  <si>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</si>
  <si>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</si>
  <si>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</si>
  <si>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</si>
  <si>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</si>
  <si>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</si>
  <si>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</si>
  <si>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</si>
  <si>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</si>
  <si>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</si>
  <si>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</si>
  <si>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</si>
  <si>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</si>
  <si>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</si>
  <si>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</si>
  <si>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</si>
  <si>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</si>
  <si>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</si>
  <si>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</si>
  <si>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</si>
  <si>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</si>
  <si>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</si>
  <si>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</si>
  <si>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</si>
  <si>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</si>
  <si>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</si>
  <si>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</si>
  <si>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</si>
  <si>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</si>
  <si>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</si>
  <si>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</si>
  <si>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</si>
  <si>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</si>
  <si>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</si>
  <si>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</si>
  <si>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</si>
  <si>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</si>
  <si>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</si>
  <si>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</si>
  <si>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</si>
  <si>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</si>
  <si>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</si>
  <si>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</si>
  <si>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</si>
  <si>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</si>
  <si>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</si>
  <si>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</si>
  <si>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</si>
  <si>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</si>
  <si>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</si>
  <si>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</si>
  <si>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</si>
  <si>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</si>
  <si>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</si>
  <si>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</si>
  <si>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</si>
  <si>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</si>
  <si>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</si>
  <si>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</si>
  <si>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</si>
  <si>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</si>
  <si>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</si>
  <si>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</si>
  <si>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</si>
  <si>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</si>
  <si>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</si>
  <si>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</si>
  <si>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</si>
  <si>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</si>
  <si>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</si>
  <si>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</si>
  <si>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</si>
  <si>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</si>
  <si>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</si>
  <si>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</si>
  <si>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</si>
  <si>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</si>
  <si>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</si>
  <si>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</si>
  <si>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</si>
  <si>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</si>
  <si>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</si>
  <si>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</si>
  <si>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</si>
  <si>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</si>
  <si>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</si>
  <si>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</si>
  <si>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</si>
  <si>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</si>
  <si>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</si>
  <si>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</si>
  <si>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</si>
  <si>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</si>
  <si>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</si>
  <si>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</si>
  <si>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</si>
  <si>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</si>
  <si>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</si>
  <si>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</si>
  <si>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</si>
  <si>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</si>
  <si>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</si>
  <si>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</si>
  <si>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</si>
  <si>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</si>
  <si>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</si>
  <si>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</si>
  <si>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</si>
  <si>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</si>
  <si>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</si>
  <si>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</si>
  <si>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</si>
  <si>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</si>
  <si>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</si>
  <si>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</si>
  <si>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</si>
  <si>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</si>
  <si>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</si>
  <si>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</si>
  <si>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</si>
  <si>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</si>
  <si>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</si>
  <si>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</si>
  <si>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</si>
  <si>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</si>
  <si>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</si>
  <si>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</si>
  <si>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</si>
  <si>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</si>
  <si>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</si>
  <si>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</si>
  <si>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</si>
  <si>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</si>
  <si>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</si>
  <si>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</si>
  <si>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</si>
  <si>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</si>
  <si>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</si>
  <si>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</si>
  <si>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</si>
  <si>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</si>
  <si>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</si>
  <si>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</si>
  <si>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</si>
  <si>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</si>
  <si>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</si>
  <si>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</si>
  <si>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</si>
  <si>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</si>
  <si>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</si>
  <si>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</si>
  <si>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</si>
  <si>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</si>
  <si>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</si>
  <si>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</si>
  <si>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</si>
  <si>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</si>
  <si>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</si>
  <si>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</si>
  <si>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</si>
  <si>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</si>
  <si>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</si>
  <si>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</si>
  <si>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</si>
  <si>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</si>
  <si>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</si>
  <si>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</si>
  <si>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</si>
  <si>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</si>
  <si>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</si>
  <si>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</si>
  <si>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</si>
  <si>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</si>
  <si>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</si>
  <si>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</si>
  <si>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</si>
  <si>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</si>
  <si>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</si>
  <si>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</si>
  <si>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</si>
  <si>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</si>
  <si>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</si>
  <si>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</si>
  <si>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</si>
  <si>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</si>
  <si>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</si>
  <si>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</si>
  <si>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</si>
  <si>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</si>
  <si>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</si>
  <si>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</si>
  <si>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</si>
  <si>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</si>
  <si>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</si>
  <si>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</si>
  <si>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</si>
  <si>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</si>
  <si>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</si>
  <si>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</si>
  <si>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</si>
  <si>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</si>
  <si>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</si>
  <si>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</si>
  <si>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</si>
  <si>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</si>
  <si>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</si>
  <si>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</si>
  <si>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</si>
  <si>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</si>
  <si>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</si>
  <si>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</si>
  <si>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</si>
  <si>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</si>
  <si>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</si>
  <si>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</si>
  <si>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</si>
  <si>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</si>
  <si>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</si>
  <si>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</si>
  <si>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</si>
  <si>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</si>
  <si>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</si>
  <si>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</si>
  <si>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</si>
  <si>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</si>
  <si>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</si>
  <si>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</si>
  <si>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</si>
  <si>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</si>
  <si>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</si>
  <si>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</si>
  <si>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</si>
  <si>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</si>
  <si>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</si>
  <si>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</si>
  <si>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</si>
  <si>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</si>
  <si>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</si>
  <si>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</si>
  <si>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</si>
  <si>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</si>
  <si>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</si>
  <si>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</si>
  <si>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</si>
  <si>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</si>
  <si>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</si>
  <si>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</si>
  <si>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</si>
  <si>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</si>
  <si>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</si>
  <si>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</si>
  <si>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</si>
  <si>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</si>
  <si>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</si>
  <si>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</si>
  <si>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</si>
  <si>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</si>
  <si>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</si>
  <si>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</si>
  <si>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</si>
  <si>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</si>
  <si>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</si>
  <si>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</si>
  <si>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</si>
  <si>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</si>
  <si>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</si>
  <si>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</si>
  <si>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</si>
  <si>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</si>
  <si>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</si>
  <si>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</si>
  <si>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</si>
  <si>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</si>
  <si>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</si>
  <si>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</si>
  <si>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</si>
  <si>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</si>
  <si>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</si>
  <si>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</si>
  <si>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</si>
  <si>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</si>
  <si>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</si>
  <si>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</si>
  <si>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</si>
  <si>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</si>
  <si>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</si>
  <si>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</si>
  <si>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</si>
  <si>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</si>
  <si>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</si>
  <si>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</si>
  <si>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</si>
  <si>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</si>
  <si>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</si>
  <si>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</si>
  <si>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</si>
  <si>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</si>
  <si>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</si>
  <si>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</si>
  <si>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</si>
  <si>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</si>
  <si>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</si>
  <si>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</si>
  <si>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</si>
  <si>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</si>
  <si>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</si>
  <si>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</si>
  <si>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</si>
  <si>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</si>
  <si>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</si>
  <si>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</si>
  <si>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</si>
  <si>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</si>
  <si>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</si>
  <si>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</si>
  <si>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</si>
  <si>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</si>
  <si>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</si>
  <si>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</si>
  <si>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</si>
  <si>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</si>
  <si>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</si>
  <si>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</si>
  <si>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</si>
  <si>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</si>
  <si>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</si>
  <si>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</si>
  <si>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</si>
  <si>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</si>
  <si>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</si>
  <si>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</si>
  <si>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</si>
  <si>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</si>
  <si>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</si>
  <si>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</si>
  <si>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</si>
  <si>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</si>
  <si>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</si>
  <si>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</si>
  <si>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</si>
  <si>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</si>
  <si>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</si>
  <si>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</si>
  <si>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</si>
  <si>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</si>
  <si>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</si>
  <si>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</si>
  <si>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</si>
  <si>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</si>
  <si>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</si>
  <si>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</si>
  <si>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</si>
  <si>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</si>
  <si>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</si>
  <si>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</si>
  <si>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</si>
  <si>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</si>
  <si>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</si>
  <si>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</si>
  <si>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</si>
  <si>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</si>
  <si>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</si>
  <si>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</si>
  <si>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</si>
  <si>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</si>
  <si>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</si>
  <si>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</si>
  <si>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</si>
  <si>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</si>
  <si>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</si>
  <si>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</si>
  <si>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</si>
  <si>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</si>
  <si>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</si>
  <si>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</si>
  <si>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</si>
  <si>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</si>
  <si>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</si>
  <si>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</si>
  <si>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</si>
  <si>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</si>
  <si>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</si>
  <si>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</si>
  <si>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</si>
  <si>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</si>
  <si>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</si>
  <si>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</si>
  <si>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</si>
  <si>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</si>
  <si>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Nov</t>
  </si>
  <si>
    <t>Dec</t>
  </si>
  <si>
    <t>Years (Order Date)</t>
  </si>
  <si>
    <t>Months (Order Date)</t>
  </si>
  <si>
    <t>Arabica</t>
  </si>
  <si>
    <t>Excelsa</t>
  </si>
  <si>
    <t>Liberica</t>
  </si>
  <si>
    <t>Robusta</t>
  </si>
  <si>
    <t>Sum of Sales</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</si>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</sst>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sz val="11"/>
        <color theme="1"/>
        <name val="Calibri"/>
        <family val="2"/>
        <scheme val="minor"/>
      </font>
    </dxf>
    <dxf>
      <font>
        <color theme="0"/>
      </font>
      <fill>
        <patternFill patternType="solid">
          <fgColor theme="0"/>
          <bgColor rgb="FF9C6A5A"/>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name val="Calibri"/>
        <family val="2"/>
        <scheme val="minor"/>
      </font>
    </dxf>
    <dxf>
      <font>
        <b val="0"/>
        <i val="0"/>
        <color theme="0"/>
        <name val="Calibri"/>
        <family val="2"/>
        <scheme val="minor"/>
      </font>
      <fill>
        <patternFill>
          <bgColor rgb="FF9C6A5A"/>
        </patternFill>
      </fill>
    </dxf>
    <dxf>
      <font>
        <b/>
        <sz val="11"/>
        <color theme="1"/>
      </font>
    </dxf>
    <dxf>
      <font>
        <b val="0"/>
        <i val="0"/>
        <sz val="12"/>
        <name val="Calibri"/>
        <family val="2"/>
        <scheme val="minor"/>
      </font>
      <fill>
        <patternFill patternType="solid">
          <fgColor theme="0"/>
          <bgColor rgb="FFBFAE9D"/>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4" defaultTableStyle="TableStyleMedium2" defaultPivotStyle="PivotStyleMedium9">
    <tableStyle name="Purple Slicer" pivot="0" table="0" count="6" xr9:uid="{0D6A57F5-F81C-452B-8ED5-5EFFEB47873E}">
      <tableStyleElement type="wholeTable" dxfId="3"/>
      <tableStyleElement type="headerRow" dxfId="2"/>
    </tableStyle>
    <tableStyle name="Purple Timeline Style" pivot="0" table="0" count="8" xr9:uid="{2BCDEBA7-DFDF-4FE1-9353-EF4303F16C40}">
      <tableStyleElement type="wholeTable" dxfId="19"/>
      <tableStyleElement type="headerRow" dxfId="18"/>
    </tableStyle>
    <tableStyle name="Timeline Style 1" pivot="0" table="0" count="8" xr9:uid="{17F56ACF-35E8-4BF0-BF18-71A470EA0CAD}">
      <tableStyleElement type="wholeTable" dxfId="1"/>
      <tableStyleElement type="headerRow" dxfId="0"/>
    </tableStyle>
    <tableStyle name="Timeline Style 2" pivot="0" table="0" count="8" xr9:uid="{D9EF934D-C6EF-4880-B1A5-E04ED2FDC0F0}">
      <tableStyleElement type="wholeTable" dxfId="5"/>
      <tableStyleElement type="headerRow" dxfId="4"/>
    </tableStyle>
  </tableStyles>
  <colors>
    <mruColors>
      <color rgb="FF9C6A5A"/>
      <color rgb="FFA97041"/>
      <color rgb="FF8C6D5C"/>
      <color rgb="FFBFAE9D"/>
      <color rgb="FF3C2A1C"/>
      <color rgb="FFD9B89C"/>
      <color rgb="FF3C1464"/>
      <color rgb="FFAFFFD3"/>
      <color rgb="FF00EE6C"/>
      <color rgb="FF00502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8">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1" tint="0.499984740745262"/>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1" tint="0.499984740745262"/>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1" tint="0.499984740745262"/>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800" b="1" i="0" u="none" strike="noStrike" kern="1200" cap="all" spc="150" baseline="0">
                <a:ln>
                  <a:noFill/>
                </a:ln>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800" b="1" i="0" u="none" strike="noStrike" kern="1200" cap="all" spc="150" baseline="0">
              <a:ln>
                <a:noFill/>
              </a:ln>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a:softEdge rad="0"/>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8100" cap="flat" cmpd="dbl" algn="ctr">
            <a:solidFill>
              <a:schemeClr val="accent1"/>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TotalSales!$A$5:$B$7</c:f>
              <c:multiLvlStrCache>
                <c:ptCount val="3"/>
                <c:lvl>
                  <c:pt idx="0">
                    <c:v>Nov</c:v>
                  </c:pt>
                  <c:pt idx="1">
                    <c:v>Dec</c:v>
                  </c:pt>
                  <c:pt idx="2">
                    <c:v>Jan</c:v>
                  </c:pt>
                </c:lvl>
                <c:lvl>
                  <c:pt idx="0">
                    <c:v>2021</c:v>
                  </c:pt>
                  <c:pt idx="2">
                    <c:v>2022</c:v>
                  </c:pt>
                </c:lvl>
              </c:multiLvlStrCache>
            </c:multiLvlStrRef>
          </c:cat>
          <c:val>
            <c:numRef>
              <c:f>TotalSales!$C$5:$C$7</c:f>
              <c:numCache>
                <c:formatCode>#,##0</c:formatCode>
                <c:ptCount val="3"/>
                <c:pt idx="0">
                  <c:v>323.32499999999999</c:v>
                </c:pt>
                <c:pt idx="1">
                  <c:v>399.48499999999996</c:v>
                </c:pt>
                <c:pt idx="2">
                  <c:v>112.69499999999999</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TotalSales!$A$5:$B$7</c:f>
              <c:multiLvlStrCache>
                <c:ptCount val="3"/>
                <c:lvl>
                  <c:pt idx="0">
                    <c:v>Nov</c:v>
                  </c:pt>
                  <c:pt idx="1">
                    <c:v>Dec</c:v>
                  </c:pt>
                  <c:pt idx="2">
                    <c:v>Jan</c:v>
                  </c:pt>
                </c:lvl>
                <c:lvl>
                  <c:pt idx="0">
                    <c:v>2021</c:v>
                  </c:pt>
                  <c:pt idx="2">
                    <c:v>2022</c:v>
                  </c:pt>
                </c:lvl>
              </c:multiLvlStrCache>
            </c:multiLvlStrRef>
          </c:cat>
          <c:val>
            <c:numRef>
              <c:f>TotalSales!$D$5:$D$7</c:f>
              <c:numCache>
                <c:formatCode>#,##0</c:formatCode>
                <c:ptCount val="3"/>
                <c:pt idx="0">
                  <c:v>565.56999999999994</c:v>
                </c:pt>
                <c:pt idx="1">
                  <c:v>148.19999999999999</c:v>
                </c:pt>
                <c:pt idx="2">
                  <c:v>166.32</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dLbls>
            <c:spPr>
              <a:noFill/>
              <a:ln>
                <a:noFill/>
              </a:ln>
              <a:effectLst>
                <a:softEdge rad="0"/>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TotalSales!$A$5:$B$7</c:f>
              <c:multiLvlStrCache>
                <c:ptCount val="3"/>
                <c:lvl>
                  <c:pt idx="0">
                    <c:v>Nov</c:v>
                  </c:pt>
                  <c:pt idx="1">
                    <c:v>Dec</c:v>
                  </c:pt>
                  <c:pt idx="2">
                    <c:v>Jan</c:v>
                  </c:pt>
                </c:lvl>
                <c:lvl>
                  <c:pt idx="0">
                    <c:v>2021</c:v>
                  </c:pt>
                  <c:pt idx="2">
                    <c:v>2022</c:v>
                  </c:pt>
                </c:lvl>
              </c:multiLvlStrCache>
            </c:multiLvlStrRef>
          </c:cat>
          <c:val>
            <c:numRef>
              <c:f>TotalSales!$E$5:$E$7</c:f>
              <c:numCache>
                <c:formatCode>#,##0</c:formatCode>
                <c:ptCount val="3"/>
                <c:pt idx="0">
                  <c:v>537.80999999999995</c:v>
                </c:pt>
                <c:pt idx="1">
                  <c:v>388.22</c:v>
                </c:pt>
                <c:pt idx="2">
                  <c:v>843.7149999999998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TotalSales!$A$5:$B$7</c:f>
              <c:multiLvlStrCache>
                <c:ptCount val="3"/>
                <c:lvl>
                  <c:pt idx="0">
                    <c:v>Nov</c:v>
                  </c:pt>
                  <c:pt idx="1">
                    <c:v>Dec</c:v>
                  </c:pt>
                  <c:pt idx="2">
                    <c:v>Jan</c:v>
                  </c:pt>
                </c:lvl>
                <c:lvl>
                  <c:pt idx="0">
                    <c:v>2021</c:v>
                  </c:pt>
                  <c:pt idx="2">
                    <c:v>2022</c:v>
                  </c:pt>
                </c:lvl>
              </c:multiLvlStrCache>
            </c:multiLvlStrRef>
          </c:cat>
          <c:val>
            <c:numRef>
              <c:f>TotalSales!$F$5:$F$7</c:f>
              <c:numCache>
                <c:formatCode>#,##0</c:formatCode>
                <c:ptCount val="3"/>
                <c:pt idx="0">
                  <c:v>189.47499999999999</c:v>
                </c:pt>
                <c:pt idx="1">
                  <c:v>212.07499999999999</c:v>
                </c:pt>
                <c:pt idx="2">
                  <c:v>146.685</c:v>
                </c:pt>
              </c:numCache>
            </c:numRef>
          </c:val>
          <c:smooth val="0"/>
          <c:extLst>
            <c:ext xmlns:c16="http://schemas.microsoft.com/office/drawing/2014/chart" uri="{C3380CC4-5D6E-409C-BE32-E72D297353CC}">
              <c16:uniqueId val="{00000005-1DAC-45B3-B4C2-B35C53C10A51}"/>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ln>
                      <a:noFill/>
                    </a:ln>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ln>
                    <a:noFill/>
                  </a:ln>
                  <a:solidFill>
                    <a:schemeClr val="bg1"/>
                  </a:solidFill>
                  <a:latin typeface="+mn-lt"/>
                  <a:ea typeface="+mn-ea"/>
                  <a:cs typeface="+mn-cs"/>
                </a:defRPr>
              </a:pPr>
              <a:endParaRPr lang="en-US"/>
            </a:p>
          </c:txPr>
        </c:title>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6A5A"/>
    </a:solidFill>
    <a:ln w="9525" cap="flat" cmpd="sng" algn="ctr">
      <a:solidFill>
        <a:srgbClr val="BFAE9D"/>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162.99</c:v>
                </c:pt>
                <c:pt idx="1">
                  <c:v>363.64499999999998</c:v>
                </c:pt>
                <c:pt idx="2">
                  <c:v>3506.94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6A5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Derrek Allpress</c:v>
                </c:pt>
                <c:pt idx="1">
                  <c:v>Bo Kindley</c:v>
                </c:pt>
                <c:pt idx="2">
                  <c:v>Hermann Larvor</c:v>
                </c:pt>
                <c:pt idx="3">
                  <c:v>Petey Kingsbury</c:v>
                </c:pt>
                <c:pt idx="4">
                  <c:v>Lemuel Rignold</c:v>
                </c:pt>
                <c:pt idx="5">
                  <c:v>Derick Snow</c:v>
                </c:pt>
              </c:strCache>
            </c:strRef>
          </c:cat>
          <c:val>
            <c:numRef>
              <c:f>Top5Customers!$B$4:$B$9</c:f>
              <c:numCache>
                <c:formatCode>[$$-409]#,##0</c:formatCode>
                <c:ptCount val="6"/>
                <c:pt idx="0">
                  <c:v>145.82</c:v>
                </c:pt>
                <c:pt idx="1">
                  <c:v>145.82</c:v>
                </c:pt>
                <c:pt idx="2">
                  <c:v>178.70999999999998</c:v>
                </c:pt>
                <c:pt idx="3">
                  <c:v>178.70999999999998</c:v>
                </c:pt>
                <c:pt idx="4">
                  <c:v>200.78999999999996</c:v>
                </c:pt>
                <c:pt idx="5">
                  <c:v>230.87499999999997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6A5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2A1C"/>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1109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1109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3110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3110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3"/>
      <x v="11"/>
    </i>
    <i r="1">
      <x v="12"/>
    </i>
    <i>
      <x v="4"/>
      <x v="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501"/>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501"/>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38"/>
    </i>
    <i>
      <x v="112"/>
    </i>
    <i>
      <x v="401"/>
    </i>
    <i>
      <x v="696"/>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4501"/>
            <customFilter operator="lessThanOrEqual" val="44592"/>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Size 1" xr10:uid="{8C157F6E-257C-46AC-9FF7-F1D134C5903C}" cache="Slicer_Size" caption="Size" columnCount="2" rowHeight="241300"/>
  <slicer name="Size 2" xr10:uid="{A6157FB5-F0C9-46F8-9B0F-2F5DF8AC27F7}" cache="Slicer_Size" caption="Size" columnCount="2" rowHeight="241300"/>
  <slicer name="Size 3" xr10:uid="{E9E7BA3E-BFFE-4790-A01D-56C1E3082230}" cache="Slicer_Size" caption="Size" columnCount="2" rowHeight="241300"/>
  <slicer name="Roast Type Name" xr10:uid="{C0AED784-DA7C-4BAE-B020-67A14ACDCCF8}" cache="Slicer_Roast_Type_Name" caption="Roast Type Name" columnCount="3" rowHeight="241300"/>
  <slicer name="Roast Type Name 1" xr10:uid="{7336F852-39BF-4635-9DAE-36EEA7C4563E}" cache="Slicer_Roast_Type_Name" caption="Roast Type Name" columnCount="3" rowHeight="241300"/>
  <slicer name="Roast Type Name 2" xr10:uid="{D7AC74AA-485A-44CA-A210-E474A7FE4BCD}" cache="Slicer_Roast_Type_Name" caption="Roast Type Name" columnCount="3" rowHeight="241300"/>
  <slicer name="Roast Type Name 3" xr10:uid="{325C6475-FB41-417F-A56F-DB3B1AAF3737}" cache="Slicer_Roast_Type_Name" caption="Roast Type Name" columnCount="3" rowHeight="241300"/>
  <slicer name="Loyalty Card" xr10:uid="{587040DF-39A0-4B0E-BB73-DB74C34D4C4F}" cache="Slicer_Loyalty_Card" caption="Loyalty Card" rowHeight="241300"/>
  <slicer name="Loyalty Card 1" xr10:uid="{9C6C09E7-54E5-4A0D-8BD4-9CDE3FF6191F}" cache="Slicer_Loyalty_Card" caption="Loyalty Card" rowHeight="241300"/>
  <slicer name="Loyalty Card 2" xr10:uid="{48A1A2CD-9175-4D7A-B820-70A249373250}" cache="Slicer_Loyalty_Card" caption="Loyalty Card" rowHeight="241300"/>
  <slicer name="Loyalty Card 3" xr10:uid="{6D23D950-56DA-496D-8372-53EB8915474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7">
  <autoFilter ref="A1:P1001" xr:uid="{E5C2A6E8-7DB2-480F-AD81-055F571EC146}"/>
  <tableColumns count="16">
    <tableColumn id="1" xr3:uid="{DF30AE40-CAC9-4CD6-8754-CA6F7DC4C264}" name="Order ID" dataDxfId="16"/>
    <tableColumn id="2" xr3:uid="{0FB86E5A-6C51-432D-A17E-0901CC53EE61}" name="Order Date" dataDxfId="15"/>
    <tableColumn id="3" xr3:uid="{6C74A95E-485F-4590-AF41-00AFC81615F8}" name="Customer ID" dataDxfId="14"/>
    <tableColumn id="4" xr3:uid="{8B6E52FD-9715-4EF4-81BB-FD1E72DBABEC}" name="Product ID"/>
    <tableColumn id="5" xr3:uid="{CED1776B-7B0B-4EC5-9E4A-B04595C9D856}" name="Quantity" dataDxfId="13"/>
    <tableColumn id="6" xr3:uid="{198F269A-7BC7-459C-9A81-615CC0BE283C}" name="Customer Name" dataDxfId="12">
      <calculatedColumnFormula>_xlfn.XLOOKUP(C2,customers!$A$1:$A$1001,customers!$B$1:$B$1001,,0)</calculatedColumnFormula>
    </tableColumn>
    <tableColumn id="7" xr3:uid="{C2352FC7-EA52-4933-B8A7-2FCB448D8F4A}" name="Email" dataDxfId="11">
      <calculatedColumnFormula>IF(_xlfn.XLOOKUP(C2,customers!$A$1:$A$1001,customers!$C$1:$C$1001,,0)=0,"",_xlfn.XLOOKUP(C2,customers!$A$1:$A$1001,customers!$C$1:$C$1001,,0))</calculatedColumnFormula>
    </tableColumn>
    <tableColumn id="8" xr3:uid="{F74E6C7D-8C12-43D7-B377-F6D4BE04DCCE}" name="Country" dataDxfId="10">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9">
      <calculatedColumnFormula>INDEX(products!$A$1:$G$49,MATCH(orders!$D2,products!$A$1:$A$49,0),MATCH(orders!K$1,products!$A$1:$G$1,0))</calculatedColumnFormula>
    </tableColumn>
    <tableColumn id="12" xr3:uid="{CB2F1618-A3EA-40D0-A357-8FB1FA821B57}" name="Unit Price" dataDxfId="8">
      <calculatedColumnFormula>INDEX(products!$A$1:$G$49,MATCH(orders!$D2,products!$A$1:$A$49,0),MATCH(orders!L$1,products!$A$1:$G$1,0))</calculatedColumnFormula>
    </tableColumn>
    <tableColumn id="13" xr3:uid="{9DBCF243-C20A-4FB7-B13C-A2976EA47F95}" name="Sales" dataDxfId="7">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11-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4T00:00:00" style="Timeline Style 1"/>
  <timeline name="Order Date 1" xr10:uid="{E6292EDA-0C04-4060-8B07-F5812FF1F9BB}" cache="NativeTimeline_Order_Date" caption="Order Date" level="2" selectionLevel="2" scrollPosition="2021-04-24T00:00:00" style="Timeline Style 1"/>
  <timeline name="Order Date 2" xr10:uid="{CF774E33-6130-40CA-ABF7-20E4FE820F68}" cache="NativeTimeline_Order_Date" caption="Order Date" level="2" selectionLevel="2" scrollPosition="2021-04-24T00:00:00" style="Timeline Style 1"/>
  <timeline name="Order Date 3" xr10:uid="{962638C5-C131-48A7-A162-A73C9869C59C}" cache="NativeTimeline_Order_Date" caption="Order Date" level="2" selectionLevel="2" scrollPosition="2021-04-24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6" zoomScaleNormal="60" workbookViewId="0">
      <selection activeCell="Q46" sqref="A1:XFD104857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7"/>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6207</v>
      </c>
      <c r="C3" s="6" t="s">
        <v>6196</v>
      </c>
    </row>
    <row r="4" spans="1:6" x14ac:dyDescent="0.3">
      <c r="A4" s="6" t="s">
        <v>6201</v>
      </c>
      <c r="B4" s="6" t="s">
        <v>6202</v>
      </c>
      <c r="C4" t="s">
        <v>6203</v>
      </c>
      <c r="D4" t="s">
        <v>6204</v>
      </c>
      <c r="E4" t="s">
        <v>6205</v>
      </c>
      <c r="F4" t="s">
        <v>6206</v>
      </c>
    </row>
    <row r="5" spans="1:6" x14ac:dyDescent="0.3">
      <c r="A5" t="s">
        <v>6208</v>
      </c>
      <c r="B5" t="s">
        <v>6199</v>
      </c>
      <c r="C5" s="7">
        <v>323.32499999999999</v>
      </c>
      <c r="D5" s="7">
        <v>565.56999999999994</v>
      </c>
      <c r="E5" s="7">
        <v>537.80999999999995</v>
      </c>
      <c r="F5" s="7">
        <v>189.47499999999999</v>
      </c>
    </row>
    <row r="6" spans="1:6" x14ac:dyDescent="0.3">
      <c r="B6" t="s">
        <v>6200</v>
      </c>
      <c r="C6" s="7">
        <v>399.48499999999996</v>
      </c>
      <c r="D6" s="7">
        <v>148.19999999999999</v>
      </c>
      <c r="E6" s="7">
        <v>388.22</v>
      </c>
      <c r="F6" s="7">
        <v>212.07499999999999</v>
      </c>
    </row>
    <row r="7" spans="1:6" x14ac:dyDescent="0.3">
      <c r="A7" t="s">
        <v>6209</v>
      </c>
      <c r="B7" t="s">
        <v>6198</v>
      </c>
      <c r="C7" s="7">
        <v>112.69499999999999</v>
      </c>
      <c r="D7" s="7">
        <v>166.32</v>
      </c>
      <c r="E7" s="7">
        <v>843.7149999999998</v>
      </c>
      <c r="F7" s="7">
        <v>146.685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6207</v>
      </c>
    </row>
    <row r="4" spans="1:2" x14ac:dyDescent="0.3">
      <c r="A4" t="s">
        <v>28</v>
      </c>
      <c r="B4" s="8">
        <v>162.99</v>
      </c>
    </row>
    <row r="5" spans="1:2" x14ac:dyDescent="0.3">
      <c r="A5" t="s">
        <v>318</v>
      </c>
      <c r="B5" s="8">
        <v>363.64499999999998</v>
      </c>
    </row>
    <row r="6" spans="1:2" x14ac:dyDescent="0.3">
      <c r="A6" t="s">
        <v>19</v>
      </c>
      <c r="B6" s="8">
        <v>3506.94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6207</v>
      </c>
    </row>
    <row r="4" spans="1:2" x14ac:dyDescent="0.3">
      <c r="A4" t="s">
        <v>4593</v>
      </c>
      <c r="B4" s="8">
        <v>145.82</v>
      </c>
    </row>
    <row r="5" spans="1:2" x14ac:dyDescent="0.3">
      <c r="A5" t="s">
        <v>3862</v>
      </c>
      <c r="B5" s="8">
        <v>145.82</v>
      </c>
    </row>
    <row r="6" spans="1:2" x14ac:dyDescent="0.3">
      <c r="A6" t="s">
        <v>4299</v>
      </c>
      <c r="B6" s="8">
        <v>178.70999999999998</v>
      </c>
    </row>
    <row r="7" spans="1:2" x14ac:dyDescent="0.3">
      <c r="A7" t="s">
        <v>746</v>
      </c>
      <c r="B7" s="8">
        <v>178.70999999999998</v>
      </c>
    </row>
    <row r="8" spans="1:2" x14ac:dyDescent="0.3">
      <c r="A8" t="s">
        <v>2930</v>
      </c>
      <c r="B8" s="8">
        <v>200.78999999999996</v>
      </c>
    </row>
    <row r="9" spans="1:2" x14ac:dyDescent="0.3">
      <c r="A9" t="s">
        <v>5555</v>
      </c>
      <c r="B9" s="8">
        <v>230.87499999999997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6"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ziyad chabaoui</cp:lastModifiedBy>
  <cp:revision/>
  <dcterms:created xsi:type="dcterms:W3CDTF">2022-11-26T09:51:45Z</dcterms:created>
  <dcterms:modified xsi:type="dcterms:W3CDTF">2024-09-08T14:23:17Z</dcterms:modified>
  <cp:category/>
  <cp:contentStatus/>
</cp:coreProperties>
</file>