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<sst xmlns="http://schemas.openxmlformats.org/spreadsheetml/2006/main" count="13" uniqueCount="6">
  <si>
    <t>GCN+LSTM</t>
  </si>
  <si>
    <t>GCN</t>
  </si>
  <si>
    <t>LSTM</t>
  </si>
  <si>
    <t>真实值</t>
  </si>
  <si>
    <t>MAE</t>
  </si>
  <si>
    <t>MAPE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</si>
</sst>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7"/>
  <sheetViews>
    <sheetView tabSelected="1" workbookViewId="0">
      <selection activeCell="L26" sqref="L26"/>
    </sheetView>
  </sheetViews>
  <sheetFormatPr defaultColWidth="9" defaultRowHeight="13.5"/>
  <cols>
    <col min="1" max="1" width="32.375" customWidth="1"/>
    <col min="2" max="2" width="11.5"/>
    <col min="3" max="3" width="10.375"/>
    <col min="4" max="4" width="16.625" customWidth="1"/>
    <col min="7" max="7" width="12.625"/>
    <col min="9" max="9" width="12.625"/>
    <col min="10" max="10" width="13.75"/>
  </cols>
  <sheetData>
    <row r="3" spans="2:10">
      <c r="B3" t="s">
        <v>0</v>
      </c>
      <c r="C3" t="s">
        <v>0</v>
      </c>
      <c r="D3" t="s">
        <v>1</v>
      </c>
      <c r="E3" t="s">
        <v>1</v>
      </c>
      <c r="F3" t="s">
        <v>2</v>
      </c>
      <c r="G3" t="s">
        <v>2</v>
      </c>
      <c r="H3" t="s">
        <v>3</v>
      </c>
      <c r="I3" t="s">
        <v>4</v>
      </c>
      <c r="J3" t="s">
        <v>5</v>
      </c>
    </row>
    <row r="4" spans="1:10">
      <c r="A4" s="1">
        <v>43473.6770833333</v>
      </c>
      <c r="B4">
        <v>0.20837949</v>
      </c>
      <c r="C4">
        <v>449.26065</v>
      </c>
      <c r="D4">
        <v>0.2205958</v>
      </c>
      <c r="E4">
        <v>474.13306</v>
      </c>
      <c r="G4">
        <v>434.325235844</v>
      </c>
      <c r="H4">
        <v>448</v>
      </c>
      <c r="I4">
        <f t="shared" ref="I4:I9" si="0">ABS(H4-C4)</f>
        <v>1.26065</v>
      </c>
      <c r="J4">
        <f>I4/H4</f>
        <v>0.00281395089285714</v>
      </c>
    </row>
    <row r="5" spans="1:10">
      <c r="A5" s="1">
        <v>43473.6875</v>
      </c>
      <c r="B5">
        <v>0.21584934</v>
      </c>
      <c r="C5">
        <v>464.46924</v>
      </c>
      <c r="D5">
        <v>0.23097102</v>
      </c>
      <c r="E5">
        <v>495.257</v>
      </c>
      <c r="G5">
        <v>436.310120028</v>
      </c>
      <c r="H5">
        <v>445</v>
      </c>
      <c r="I5">
        <f t="shared" si="0"/>
        <v>19.46924</v>
      </c>
      <c r="J5">
        <f t="shared" ref="J5:J21" si="1">I5/H5</f>
        <v>0.0437511011235955</v>
      </c>
    </row>
    <row r="6" spans="1:10">
      <c r="A6" s="1">
        <v>43473.6979166667</v>
      </c>
      <c r="B6">
        <v>0.25582337</v>
      </c>
      <c r="C6">
        <v>545.8564</v>
      </c>
      <c r="D6">
        <v>0.26355937</v>
      </c>
      <c r="E6">
        <v>561.6069</v>
      </c>
      <c r="G6">
        <v>445.609922616</v>
      </c>
      <c r="H6">
        <v>554</v>
      </c>
      <c r="I6">
        <f t="shared" si="0"/>
        <v>8.14359999999999</v>
      </c>
      <c r="J6">
        <f t="shared" si="1"/>
        <v>0.0146996389891697</v>
      </c>
    </row>
    <row r="7" spans="1:10">
      <c r="A7" s="1">
        <v>43473.7083333333</v>
      </c>
      <c r="B7">
        <v>0.27785265</v>
      </c>
      <c r="C7">
        <v>590.708</v>
      </c>
      <c r="D7">
        <v>0.2906392</v>
      </c>
      <c r="E7">
        <v>616.7414</v>
      </c>
      <c r="G7">
        <v>532.749678148</v>
      </c>
      <c r="H7">
        <v>716</v>
      </c>
      <c r="I7">
        <f t="shared" si="0"/>
        <v>125.292</v>
      </c>
      <c r="J7">
        <f t="shared" si="1"/>
        <v>0.174988826815643</v>
      </c>
    </row>
    <row r="8" spans="1:10">
      <c r="A8" s="1">
        <v>43473.71875</v>
      </c>
      <c r="B8">
        <v>0.42837766</v>
      </c>
      <c r="C8">
        <v>897.1769</v>
      </c>
      <c r="D8">
        <v>0.39110026</v>
      </c>
      <c r="E8">
        <v>821.2801</v>
      </c>
      <c r="G8">
        <v>716.630501004</v>
      </c>
      <c r="H8">
        <v>907</v>
      </c>
      <c r="I8">
        <f t="shared" si="0"/>
        <v>9.82309999999995</v>
      </c>
      <c r="J8">
        <f t="shared" si="1"/>
        <v>0.0108303197353913</v>
      </c>
    </row>
    <row r="9" spans="1:10">
      <c r="A9" s="1">
        <v>43473.7291666667</v>
      </c>
      <c r="B9">
        <v>0.56115115</v>
      </c>
      <c r="C9">
        <v>1167.5038</v>
      </c>
      <c r="D9">
        <v>0.5522176</v>
      </c>
      <c r="E9">
        <v>1149.3151</v>
      </c>
      <c r="G9">
        <v>947.894406684</v>
      </c>
      <c r="H9">
        <v>1163</v>
      </c>
      <c r="I9">
        <f t="shared" si="0"/>
        <v>4.50379999999996</v>
      </c>
      <c r="J9">
        <f t="shared" si="1"/>
        <v>0.00387257093723126</v>
      </c>
    </row>
    <row r="10" spans="1:10">
      <c r="A10" s="1">
        <v>43473.7395833333</v>
      </c>
      <c r="B10">
        <v>0.660865</v>
      </c>
      <c r="C10">
        <v>1370.5211</v>
      </c>
      <c r="D10">
        <v>1247.7875</v>
      </c>
      <c r="E10">
        <v>1247.7875</v>
      </c>
      <c r="G10">
        <v>1212.991748</v>
      </c>
      <c r="H10">
        <v>1367</v>
      </c>
      <c r="I10">
        <f t="shared" ref="I10:I21" si="2">ABS(H10-C10)</f>
        <v>3.52109999999993</v>
      </c>
      <c r="J10">
        <f t="shared" si="1"/>
        <v>0.0025757863935625</v>
      </c>
    </row>
    <row r="11" spans="1:10">
      <c r="A11" s="1">
        <v>43473.75</v>
      </c>
      <c r="B11">
        <v>0.6348364</v>
      </c>
      <c r="C11">
        <v>1317.5269</v>
      </c>
      <c r="D11">
        <v>0.6527836</v>
      </c>
      <c r="E11">
        <v>1354.0674</v>
      </c>
      <c r="G11">
        <v>1412.302612672</v>
      </c>
      <c r="H11">
        <v>1249</v>
      </c>
      <c r="I11">
        <f t="shared" si="2"/>
        <v>68.5269000000001</v>
      </c>
      <c r="J11">
        <f t="shared" si="1"/>
        <v>0.0548654123298639</v>
      </c>
    </row>
    <row r="12" spans="1:10">
      <c r="A12" s="1">
        <v>43473.7604166667</v>
      </c>
      <c r="B12">
        <v>0.6292879</v>
      </c>
      <c r="C12">
        <v>1306.2301</v>
      </c>
      <c r="D12">
        <v>0.5905024</v>
      </c>
      <c r="E12">
        <v>1227.2628</v>
      </c>
      <c r="G12">
        <v>1165.405142544</v>
      </c>
      <c r="H12">
        <v>1454</v>
      </c>
      <c r="I12">
        <f t="shared" si="2"/>
        <v>147.7699</v>
      </c>
      <c r="J12">
        <f t="shared" si="1"/>
        <v>0.101629917469051</v>
      </c>
    </row>
    <row r="13" spans="1:10">
      <c r="A13" s="1">
        <v>43473.7708333333</v>
      </c>
      <c r="B13">
        <v>0.46937767</v>
      </c>
      <c r="C13">
        <v>980.6529</v>
      </c>
      <c r="D13">
        <v>0.5414346</v>
      </c>
      <c r="E13">
        <v>1127.3608</v>
      </c>
      <c r="G13">
        <v>1114.796443244</v>
      </c>
      <c r="H13">
        <v>1013</v>
      </c>
      <c r="I13">
        <f t="shared" si="2"/>
        <v>32.3471</v>
      </c>
      <c r="J13">
        <f t="shared" si="1"/>
        <v>0.0319319842053307</v>
      </c>
    </row>
    <row r="14" spans="1:10">
      <c r="A14" s="1">
        <v>43473.78125</v>
      </c>
      <c r="B14">
        <v>0.42164279</v>
      </c>
      <c r="C14">
        <v>883.4647</v>
      </c>
      <c r="D14">
        <v>0.44970864</v>
      </c>
      <c r="E14">
        <v>940.6068</v>
      </c>
      <c r="G14">
        <v>874.151427316</v>
      </c>
      <c r="H14">
        <v>861</v>
      </c>
      <c r="I14">
        <f t="shared" si="2"/>
        <v>22.4647</v>
      </c>
      <c r="J14">
        <f t="shared" si="1"/>
        <v>0.0260914053426248</v>
      </c>
    </row>
    <row r="15" spans="1:10">
      <c r="A15" s="1">
        <v>43473.7916666667</v>
      </c>
      <c r="B15">
        <v>0.32769418</v>
      </c>
      <c r="C15">
        <v>692.18536</v>
      </c>
      <c r="D15">
        <v>0.34495285</v>
      </c>
      <c r="E15">
        <v>727.324</v>
      </c>
      <c r="G15">
        <v>723.225966232</v>
      </c>
      <c r="H15">
        <v>715</v>
      </c>
      <c r="I15">
        <f t="shared" si="2"/>
        <v>22.8146400000001</v>
      </c>
      <c r="J15">
        <f t="shared" si="1"/>
        <v>0.0319085874125875</v>
      </c>
    </row>
    <row r="16" spans="1:10">
      <c r="A16" s="1">
        <v>43473.8020833333</v>
      </c>
      <c r="B16">
        <v>0.29870906</v>
      </c>
      <c r="C16">
        <v>633.17163</v>
      </c>
      <c r="D16">
        <v>0.30657238</v>
      </c>
      <c r="E16">
        <v>649.18134</v>
      </c>
      <c r="G16">
        <v>614.36605072</v>
      </c>
      <c r="H16">
        <v>636</v>
      </c>
      <c r="I16">
        <f t="shared" si="2"/>
        <v>2.82836999999995</v>
      </c>
      <c r="J16">
        <f t="shared" si="1"/>
        <v>0.00444712264150935</v>
      </c>
    </row>
    <row r="17" spans="1:10">
      <c r="A17" s="1">
        <v>43473.8125</v>
      </c>
      <c r="B17">
        <v>0.25491983</v>
      </c>
      <c r="C17">
        <v>544.0168</v>
      </c>
      <c r="D17">
        <v>0.26509482</v>
      </c>
      <c r="E17">
        <v>564.73303</v>
      </c>
      <c r="G17">
        <v>577.329518804</v>
      </c>
      <c r="H17">
        <v>464</v>
      </c>
      <c r="I17">
        <f t="shared" si="2"/>
        <v>80.0168</v>
      </c>
      <c r="J17">
        <f t="shared" si="1"/>
        <v>0.17245</v>
      </c>
    </row>
    <row r="18" spans="1:10">
      <c r="A18" s="1">
        <v>43473.8229166667</v>
      </c>
      <c r="B18">
        <v>0.24580386</v>
      </c>
      <c r="C18">
        <v>525.45667</v>
      </c>
      <c r="D18">
        <v>0.24996524</v>
      </c>
      <c r="E18">
        <v>533.92926</v>
      </c>
      <c r="G18">
        <v>513.22392304</v>
      </c>
      <c r="H18">
        <v>482</v>
      </c>
      <c r="I18">
        <f t="shared" si="2"/>
        <v>43.45667</v>
      </c>
      <c r="J18">
        <f t="shared" si="1"/>
        <v>0.0901590663900416</v>
      </c>
    </row>
    <row r="19" spans="1:10">
      <c r="A19" s="1">
        <v>43473.8333333333</v>
      </c>
      <c r="B19">
        <v>0.22831586</v>
      </c>
      <c r="C19">
        <v>489.85107</v>
      </c>
      <c r="D19">
        <v>0.22863145</v>
      </c>
      <c r="E19">
        <v>490.49362</v>
      </c>
      <c r="G19">
        <v>436.567574264</v>
      </c>
      <c r="H19">
        <v>605</v>
      </c>
      <c r="I19">
        <f t="shared" si="2"/>
        <v>115.14893</v>
      </c>
      <c r="J19">
        <f t="shared" si="1"/>
        <v>0.190328809917355</v>
      </c>
    </row>
    <row r="20" spans="1:10">
      <c r="A20" s="1">
        <v>43473.84375</v>
      </c>
      <c r="B20">
        <v>0.25204763</v>
      </c>
      <c r="C20">
        <v>538.16895</v>
      </c>
      <c r="D20">
        <v>0.25287902</v>
      </c>
      <c r="E20">
        <v>539.8617</v>
      </c>
      <c r="G20">
        <v>521.826935168</v>
      </c>
      <c r="H20">
        <v>599</v>
      </c>
      <c r="I20">
        <f t="shared" si="2"/>
        <v>60.83105</v>
      </c>
      <c r="J20">
        <f t="shared" si="1"/>
        <v>0.101554340567613</v>
      </c>
    </row>
    <row r="21" spans="1:10">
      <c r="A21" s="1">
        <v>43473.8541666667</v>
      </c>
      <c r="B21">
        <v>0.25604156</v>
      </c>
      <c r="C21">
        <v>546.3006</v>
      </c>
      <c r="D21">
        <v>0.24844296</v>
      </c>
      <c r="E21">
        <v>530.8299</v>
      </c>
      <c r="G21">
        <v>629.398667372</v>
      </c>
      <c r="H21">
        <v>541</v>
      </c>
      <c r="I21">
        <f t="shared" si="2"/>
        <v>5.30060000000003</v>
      </c>
      <c r="J21">
        <f t="shared" si="1"/>
        <v>0.00979778188539747</v>
      </c>
    </row>
    <row r="22" spans="9:10">
      <c r="I22">
        <f>AVERAGE(I4:I21)</f>
        <v>42.9732861111111</v>
      </c>
      <c r="J22">
        <f>AVERAGE(J4:J21)</f>
        <v>0.0593720346138236</v>
      </c>
    </row>
    <row r="29" spans="2:5">
      <c r="B29" t="s">
        <v>0</v>
      </c>
      <c r="C29" t="s">
        <v>1</v>
      </c>
      <c r="D29" t="s">
        <v>2</v>
      </c>
      <c r="E29" t="s">
        <v>3</v>
      </c>
    </row>
    <row r="30" spans="1:5">
      <c r="A30" s="1">
        <v>43473.6770833333</v>
      </c>
      <c r="B30">
        <v>449.26065</v>
      </c>
      <c r="C30">
        <v>474.13306</v>
      </c>
      <c r="D30">
        <v>434.325235844</v>
      </c>
      <c r="E30">
        <v>448</v>
      </c>
    </row>
    <row r="31" spans="1:5">
      <c r="A31" s="1">
        <v>43473.6875</v>
      </c>
      <c r="B31">
        <v>464.46924</v>
      </c>
      <c r="C31">
        <v>495.257</v>
      </c>
      <c r="D31">
        <v>436.310120028</v>
      </c>
      <c r="E31">
        <v>445</v>
      </c>
    </row>
    <row r="32" spans="1:5">
      <c r="A32" s="1">
        <v>43473.6979166667</v>
      </c>
      <c r="B32">
        <v>545.8564</v>
      </c>
      <c r="C32">
        <v>561.6069</v>
      </c>
      <c r="D32">
        <v>445.609922616</v>
      </c>
      <c r="E32">
        <v>554</v>
      </c>
    </row>
    <row r="33" spans="1:5">
      <c r="A33" s="1">
        <v>43473.7083333333</v>
      </c>
      <c r="B33">
        <v>590.708</v>
      </c>
      <c r="C33">
        <v>616.7414</v>
      </c>
      <c r="D33">
        <v>532.749678148</v>
      </c>
      <c r="E33">
        <v>716</v>
      </c>
    </row>
    <row r="34" spans="1:5">
      <c r="A34" s="1">
        <v>43473.71875</v>
      </c>
      <c r="B34">
        <v>897.1769</v>
      </c>
      <c r="C34">
        <v>821.2801</v>
      </c>
      <c r="D34">
        <v>716.630501004</v>
      </c>
      <c r="E34">
        <v>907</v>
      </c>
    </row>
    <row r="35" spans="1:5">
      <c r="A35" s="1">
        <v>43473.7291666667</v>
      </c>
      <c r="B35">
        <v>1167.5038</v>
      </c>
      <c r="C35">
        <v>1149.3151</v>
      </c>
      <c r="D35">
        <v>947.894406684</v>
      </c>
      <c r="E35">
        <v>1163</v>
      </c>
    </row>
    <row r="36" spans="1:5">
      <c r="A36" s="1">
        <v>43473.7395833333</v>
      </c>
      <c r="B36">
        <v>1370.5211</v>
      </c>
      <c r="C36">
        <v>1247.7875</v>
      </c>
      <c r="D36">
        <v>1212.991748</v>
      </c>
      <c r="E36">
        <v>1367</v>
      </c>
    </row>
    <row r="37" spans="1:5">
      <c r="A37" s="1">
        <v>43473.75</v>
      </c>
      <c r="B37">
        <v>1317.5269</v>
      </c>
      <c r="C37">
        <v>1354.0674</v>
      </c>
      <c r="D37">
        <v>1412.302612672</v>
      </c>
      <c r="E37">
        <v>1249</v>
      </c>
    </row>
    <row r="38" spans="1:5">
      <c r="A38" s="1">
        <v>43473.7604166667</v>
      </c>
      <c r="B38">
        <v>1306.2301</v>
      </c>
      <c r="C38">
        <v>1227.2628</v>
      </c>
      <c r="D38">
        <v>1165.405142544</v>
      </c>
      <c r="E38">
        <v>1454</v>
      </c>
    </row>
    <row r="39" spans="1:5">
      <c r="A39" s="1">
        <v>43473.7708333333</v>
      </c>
      <c r="B39">
        <v>980.6529</v>
      </c>
      <c r="C39">
        <v>1127.3608</v>
      </c>
      <c r="D39">
        <v>1114.796443244</v>
      </c>
      <c r="E39">
        <v>1013</v>
      </c>
    </row>
    <row r="40" spans="1:5">
      <c r="A40" s="1">
        <v>43473.78125</v>
      </c>
      <c r="B40">
        <v>883.4647</v>
      </c>
      <c r="C40">
        <v>940.6068</v>
      </c>
      <c r="D40">
        <v>874.151427316</v>
      </c>
      <c r="E40">
        <v>861</v>
      </c>
    </row>
    <row r="41" spans="1:5">
      <c r="A41" s="1">
        <v>43473.7916666667</v>
      </c>
      <c r="B41">
        <v>692.18536</v>
      </c>
      <c r="C41">
        <v>727.324</v>
      </c>
      <c r="D41">
        <v>723.225966232</v>
      </c>
      <c r="E41">
        <v>715</v>
      </c>
    </row>
    <row r="42" spans="1:5">
      <c r="A42" s="1">
        <v>43473.8020833333</v>
      </c>
      <c r="B42">
        <v>633.17163</v>
      </c>
      <c r="C42">
        <v>649.18134</v>
      </c>
      <c r="D42">
        <v>614.36605072</v>
      </c>
      <c r="E42">
        <v>636</v>
      </c>
    </row>
    <row r="43" spans="1:5">
      <c r="A43" s="1">
        <v>43473.8125</v>
      </c>
      <c r="B43">
        <v>544.0168</v>
      </c>
      <c r="C43">
        <v>564.73303</v>
      </c>
      <c r="D43">
        <v>577.329518804</v>
      </c>
      <c r="E43">
        <v>464</v>
      </c>
    </row>
    <row r="44" spans="1:5">
      <c r="A44" s="1">
        <v>43473.8229166667</v>
      </c>
      <c r="B44">
        <v>525.45667</v>
      </c>
      <c r="C44">
        <v>533.92926</v>
      </c>
      <c r="D44">
        <v>513.22392304</v>
      </c>
      <c r="E44">
        <v>482</v>
      </c>
    </row>
    <row r="45" spans="1:5">
      <c r="A45" s="1">
        <v>43473.8333333333</v>
      </c>
      <c r="B45">
        <v>489.85107</v>
      </c>
      <c r="C45">
        <v>490.49362</v>
      </c>
      <c r="D45">
        <v>436.567574264</v>
      </c>
      <c r="E45">
        <v>605</v>
      </c>
    </row>
    <row r="46" spans="1:5">
      <c r="A46" s="1">
        <v>43473.84375</v>
      </c>
      <c r="B46">
        <v>538.16895</v>
      </c>
      <c r="C46">
        <v>539.8617</v>
      </c>
      <c r="D46">
        <v>521.826935168</v>
      </c>
      <c r="E46">
        <v>599</v>
      </c>
    </row>
    <row r="47" spans="1:5">
      <c r="A47" s="1">
        <v>43473.8541666667</v>
      </c>
      <c r="B47">
        <v>546.3006</v>
      </c>
      <c r="C47">
        <v>530.8299</v>
      </c>
      <c r="D47">
        <v>629.398667372</v>
      </c>
      <c r="E47">
        <v>541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silly</cp:lastModifiedBy>
  <dcterms:created xsi:type="dcterms:W3CDTF">2021-04-08T10:45:00Z</dcterms:created>
  <dcterms:modified xsi:type="dcterms:W3CDTF">2021-04-26T08:03:00Z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3FCBD0EAEA764F6992D92A503AB583FE</vt:lpwstr>
  </property>
  <property fmtid="{D5CDD505-2E9C-101B-9397-08002B2CF9AE}" pid="3" name="KSOProductBuildVer">
    <vt:lpwstr>2052-11.1.0.10495</vt:lpwstr>
  </property>
</Properties>
</file>