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hang47\Documents\"/>
    </mc:Choice>
  </mc:AlternateContent>
  <bookViews>
    <workbookView xWindow="0" yWindow="0" windowWidth="28800" windowHeight="14100" activeTab="1"/>
  </bookViews>
  <sheets>
    <sheet name="Frank_V3A_RHem_RecordingSites" sheetId="1" r:id="rId1"/>
    <sheet name="Frank_V3A_LHem_RecordingSi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P3" i="2"/>
  <c r="O3" i="2"/>
  <c r="N3" i="2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2" i="1"/>
</calcChain>
</file>

<file path=xl/sharedStrings.xml><?xml version="1.0" encoding="utf-8"?>
<sst xmlns="http://schemas.openxmlformats.org/spreadsheetml/2006/main" count="38" uniqueCount="16">
  <si>
    <t>TT1</t>
  </si>
  <si>
    <t>TT2</t>
  </si>
  <si>
    <t>TT3</t>
  </si>
  <si>
    <t>TT4</t>
  </si>
  <si>
    <t>TT5</t>
  </si>
  <si>
    <t>TT6</t>
  </si>
  <si>
    <t>TT7</t>
  </si>
  <si>
    <t>TT8</t>
  </si>
  <si>
    <t>Estimated MRI Coordinates [voxels]</t>
  </si>
  <si>
    <t>Coordinates Relative to EBZ [mm]</t>
  </si>
  <si>
    <t>Recording Date</t>
  </si>
  <si>
    <t>(yyyymmdd)</t>
  </si>
  <si>
    <t>X (ML)</t>
  </si>
  <si>
    <t>Y (DV)</t>
  </si>
  <si>
    <t>Z (AP)</t>
  </si>
  <si>
    <t>Tetrode (1: include)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</si>
</sst>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1" sqref="E1:L1"/>
    </sheetView>
  </sheetViews>
  <sheetFormatPr defaultRowHeight="15" x14ac:dyDescent="0.25"/>
  <sheetData>
    <row r="1" spans="1:16" ht="33.75" customHeight="1" x14ac:dyDescent="0.25">
      <c r="A1" s="2" t="s">
        <v>8</v>
      </c>
      <c r="B1" s="2"/>
      <c r="C1" s="2"/>
      <c r="D1" s="3" t="s">
        <v>10</v>
      </c>
      <c r="E1" s="4" t="s">
        <v>15</v>
      </c>
      <c r="F1" s="4"/>
      <c r="G1" s="4"/>
      <c r="H1" s="4"/>
      <c r="I1" s="4"/>
      <c r="J1" s="4"/>
      <c r="K1" s="4"/>
      <c r="L1" s="4"/>
      <c r="M1" s="3"/>
      <c r="N1" s="1" t="s">
        <v>9</v>
      </c>
      <c r="O1" s="1"/>
      <c r="P1" s="1"/>
    </row>
    <row r="2" spans="1:16" x14ac:dyDescent="0.25">
      <c r="A2" s="3" t="s">
        <v>12</v>
      </c>
      <c r="B2" s="3" t="s">
        <v>13</v>
      </c>
      <c r="C2" s="3" t="s">
        <v>14</v>
      </c>
      <c r="D2" s="3" t="s">
        <v>11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/>
      <c r="N2" s="3" t="s">
        <v>12</v>
      </c>
      <c r="O2" s="3" t="s">
        <v>13</v>
      </c>
      <c r="P2" s="3" t="s">
        <v>14</v>
      </c>
    </row>
    <row r="3" spans="1:16" x14ac:dyDescent="0.25">
      <c r="A3">
        <v>0</v>
      </c>
      <c r="B3">
        <v>0</v>
      </c>
      <c r="C3">
        <v>0</v>
      </c>
      <c r="D3">
        <v>20180510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20180511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20180514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20180515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20180516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20180518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20180522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20180524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20180525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</row>
    <row r="12" spans="1:16" x14ac:dyDescent="0.25">
      <c r="A12">
        <v>148.6</v>
      </c>
      <c r="B12">
        <v>149.6</v>
      </c>
      <c r="C12">
        <v>52</v>
      </c>
      <c r="D12">
        <v>20180530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N12">
        <f>0.5*(A12-126)</f>
        <v>11.299999999999997</v>
      </c>
      <c r="O12">
        <f>0.5*(B12-94)</f>
        <v>27.799999999999997</v>
      </c>
      <c r="P12">
        <f xml:space="preserve"> 0.5*(C12-70)</f>
        <v>-9</v>
      </c>
    </row>
    <row r="13" spans="1:16" x14ac:dyDescent="0.25">
      <c r="A13">
        <v>147</v>
      </c>
      <c r="B13">
        <v>147.5</v>
      </c>
      <c r="C13">
        <v>52</v>
      </c>
      <c r="D13">
        <v>20180531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N13">
        <f t="shared" ref="N13:N40" si="0">0.5*(A13-126)</f>
        <v>10.5</v>
      </c>
      <c r="O13">
        <f t="shared" ref="O13:O40" si="1">0.5*(B13-94)</f>
        <v>26.75</v>
      </c>
      <c r="P13">
        <f t="shared" ref="P13:P40" si="2" xml:space="preserve"> 0.5*(C13-70)</f>
        <v>-9</v>
      </c>
    </row>
    <row r="14" spans="1:16" x14ac:dyDescent="0.25">
      <c r="A14">
        <v>150.19999999999999</v>
      </c>
      <c r="B14">
        <v>152.22</v>
      </c>
      <c r="C14">
        <v>52</v>
      </c>
      <c r="D14">
        <v>20180601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N14">
        <f t="shared" si="0"/>
        <v>12.099999999999994</v>
      </c>
      <c r="O14">
        <f t="shared" si="1"/>
        <v>29.11</v>
      </c>
      <c r="P14">
        <f t="shared" si="2"/>
        <v>-9</v>
      </c>
    </row>
    <row r="15" spans="1:16" x14ac:dyDescent="0.25">
      <c r="A15">
        <v>147</v>
      </c>
      <c r="B15">
        <v>148.19999999999999</v>
      </c>
      <c r="C15">
        <v>55</v>
      </c>
      <c r="D15">
        <v>20180604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N15">
        <f t="shared" si="0"/>
        <v>10.5</v>
      </c>
      <c r="O15">
        <f t="shared" si="1"/>
        <v>27.099999999999994</v>
      </c>
      <c r="P15">
        <f t="shared" si="2"/>
        <v>-7.5</v>
      </c>
    </row>
    <row r="16" spans="1:16" x14ac:dyDescent="0.25">
      <c r="A16">
        <v>149.4</v>
      </c>
      <c r="B16">
        <v>150.49799999999999</v>
      </c>
      <c r="C16">
        <v>54</v>
      </c>
      <c r="D16">
        <v>20180605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N16">
        <f t="shared" si="0"/>
        <v>11.700000000000003</v>
      </c>
      <c r="O16">
        <f t="shared" si="1"/>
        <v>28.248999999999995</v>
      </c>
      <c r="P16">
        <f t="shared" si="2"/>
        <v>-8</v>
      </c>
    </row>
    <row r="17" spans="1:16" x14ac:dyDescent="0.25">
      <c r="A17">
        <v>146.19999999999999</v>
      </c>
      <c r="B17">
        <v>143.69999999999999</v>
      </c>
      <c r="C17">
        <v>54</v>
      </c>
      <c r="D17">
        <v>20180606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 t="shared" si="0"/>
        <v>10.099999999999994</v>
      </c>
      <c r="O17">
        <f t="shared" si="1"/>
        <v>24.849999999999994</v>
      </c>
      <c r="P17">
        <f t="shared" si="2"/>
        <v>-8</v>
      </c>
    </row>
    <row r="18" spans="1:16" x14ac:dyDescent="0.25">
      <c r="A18">
        <v>144.6</v>
      </c>
      <c r="B18">
        <v>143.6</v>
      </c>
      <c r="C18">
        <v>54</v>
      </c>
      <c r="D18">
        <v>20180608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 t="shared" si="0"/>
        <v>9.2999999999999972</v>
      </c>
      <c r="O18">
        <f t="shared" si="1"/>
        <v>24.799999999999997</v>
      </c>
      <c r="P18">
        <f t="shared" si="2"/>
        <v>-8</v>
      </c>
    </row>
    <row r="19" spans="1:16" x14ac:dyDescent="0.25">
      <c r="A19">
        <v>145.4</v>
      </c>
      <c r="B19">
        <v>148.4</v>
      </c>
      <c r="C19">
        <v>52</v>
      </c>
      <c r="D19">
        <v>20180612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N19">
        <f t="shared" si="0"/>
        <v>9.7000000000000028</v>
      </c>
      <c r="O19">
        <f t="shared" si="1"/>
        <v>27.200000000000003</v>
      </c>
      <c r="P19">
        <f t="shared" si="2"/>
        <v>-9</v>
      </c>
    </row>
    <row r="20" spans="1:16" x14ac:dyDescent="0.25">
      <c r="A20">
        <v>147.80000000000001</v>
      </c>
      <c r="B20">
        <v>146</v>
      </c>
      <c r="C20">
        <v>54</v>
      </c>
      <c r="D20">
        <v>20180613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N20">
        <f t="shared" si="0"/>
        <v>10.900000000000006</v>
      </c>
      <c r="O20">
        <f t="shared" si="1"/>
        <v>26</v>
      </c>
      <c r="P20">
        <f t="shared" si="2"/>
        <v>-8</v>
      </c>
    </row>
    <row r="21" spans="1:16" x14ac:dyDescent="0.25">
      <c r="A21">
        <v>151</v>
      </c>
      <c r="B21">
        <v>148.30000000000001</v>
      </c>
      <c r="C21">
        <v>54</v>
      </c>
      <c r="D21">
        <v>20180615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N21">
        <f t="shared" si="0"/>
        <v>12.5</v>
      </c>
      <c r="O21">
        <f t="shared" si="1"/>
        <v>27.150000000000006</v>
      </c>
      <c r="P21">
        <f t="shared" si="2"/>
        <v>-8</v>
      </c>
    </row>
    <row r="22" spans="1:16" x14ac:dyDescent="0.25">
      <c r="A22">
        <v>150.19999999999999</v>
      </c>
      <c r="B22">
        <v>149.94</v>
      </c>
      <c r="C22">
        <v>52</v>
      </c>
      <c r="D22">
        <v>20180618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N22">
        <f t="shared" si="0"/>
        <v>12.099999999999994</v>
      </c>
      <c r="O22">
        <f t="shared" si="1"/>
        <v>27.97</v>
      </c>
      <c r="P22">
        <f t="shared" si="2"/>
        <v>-9</v>
      </c>
    </row>
    <row r="23" spans="1:16" x14ac:dyDescent="0.25">
      <c r="A23">
        <v>147.80000000000001</v>
      </c>
      <c r="B23">
        <v>146.72</v>
      </c>
      <c r="C23">
        <v>54</v>
      </c>
      <c r="D23">
        <v>20180619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N23">
        <f t="shared" si="0"/>
        <v>10.900000000000006</v>
      </c>
      <c r="O23">
        <f t="shared" si="1"/>
        <v>26.36</v>
      </c>
      <c r="P23">
        <f t="shared" si="2"/>
        <v>-8</v>
      </c>
    </row>
    <row r="24" spans="1:16" x14ac:dyDescent="0.25">
      <c r="A24">
        <v>144.6</v>
      </c>
      <c r="B24">
        <v>143.4</v>
      </c>
      <c r="C24">
        <v>54</v>
      </c>
      <c r="D24">
        <v>20180620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N24">
        <f t="shared" si="0"/>
        <v>9.2999999999999972</v>
      </c>
      <c r="O24">
        <f t="shared" si="1"/>
        <v>24.700000000000003</v>
      </c>
      <c r="P24">
        <f t="shared" si="2"/>
        <v>-8</v>
      </c>
    </row>
    <row r="25" spans="1:16" x14ac:dyDescent="0.25">
      <c r="A25">
        <v>143.80000000000001</v>
      </c>
      <c r="B25">
        <v>151.6</v>
      </c>
      <c r="C25">
        <v>55</v>
      </c>
      <c r="D25">
        <v>20180621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 t="shared" si="0"/>
        <v>8.9000000000000057</v>
      </c>
      <c r="O25">
        <f t="shared" si="1"/>
        <v>28.799999999999997</v>
      </c>
      <c r="P25">
        <f t="shared" si="2"/>
        <v>-7.5</v>
      </c>
    </row>
    <row r="26" spans="1:16" x14ac:dyDescent="0.25">
      <c r="A26">
        <v>143.80000000000001</v>
      </c>
      <c r="B26">
        <v>143.5</v>
      </c>
      <c r="C26">
        <v>55</v>
      </c>
      <c r="D26">
        <v>20180621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 t="shared" si="0"/>
        <v>8.9000000000000057</v>
      </c>
      <c r="O26">
        <f t="shared" si="1"/>
        <v>24.75</v>
      </c>
      <c r="P26">
        <f t="shared" si="2"/>
        <v>-7.5</v>
      </c>
    </row>
    <row r="27" spans="1:16" x14ac:dyDescent="0.25">
      <c r="A27">
        <v>145.4</v>
      </c>
      <c r="B27">
        <v>144.22</v>
      </c>
      <c r="C27">
        <v>55</v>
      </c>
      <c r="D27">
        <v>20180622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f t="shared" si="0"/>
        <v>9.7000000000000028</v>
      </c>
      <c r="O27">
        <f t="shared" si="1"/>
        <v>25.11</v>
      </c>
      <c r="P27">
        <f t="shared" si="2"/>
        <v>-7.5</v>
      </c>
    </row>
    <row r="28" spans="1:16" x14ac:dyDescent="0.25">
      <c r="A28">
        <v>147</v>
      </c>
      <c r="B28">
        <v>146</v>
      </c>
      <c r="C28">
        <v>52</v>
      </c>
      <c r="D28">
        <v>20180627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N28">
        <f t="shared" si="0"/>
        <v>10.5</v>
      </c>
      <c r="O28">
        <f t="shared" si="1"/>
        <v>26</v>
      </c>
      <c r="P28">
        <f t="shared" si="2"/>
        <v>-9</v>
      </c>
    </row>
    <row r="29" spans="1:16" x14ac:dyDescent="0.25">
      <c r="A29">
        <v>148.6</v>
      </c>
      <c r="B29">
        <v>148</v>
      </c>
      <c r="C29">
        <v>52</v>
      </c>
      <c r="D29">
        <v>20180702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N29">
        <f t="shared" si="0"/>
        <v>11.299999999999997</v>
      </c>
      <c r="O29">
        <f t="shared" si="1"/>
        <v>27</v>
      </c>
      <c r="P29">
        <f t="shared" si="2"/>
        <v>-9</v>
      </c>
    </row>
    <row r="30" spans="1:16" x14ac:dyDescent="0.25">
      <c r="A30">
        <v>143</v>
      </c>
      <c r="B30">
        <v>152.1</v>
      </c>
      <c r="C30">
        <v>54</v>
      </c>
      <c r="D30">
        <v>20180705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f t="shared" si="0"/>
        <v>8.5</v>
      </c>
      <c r="O30">
        <f t="shared" si="1"/>
        <v>29.049999999999997</v>
      </c>
      <c r="P30">
        <f t="shared" si="2"/>
        <v>-8</v>
      </c>
    </row>
    <row r="31" spans="1:16" x14ac:dyDescent="0.25">
      <c r="A31">
        <v>147</v>
      </c>
      <c r="B31">
        <v>148.6</v>
      </c>
      <c r="C31">
        <v>52</v>
      </c>
      <c r="D31">
        <v>20180706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N31">
        <f t="shared" si="0"/>
        <v>10.5</v>
      </c>
      <c r="O31">
        <f t="shared" si="1"/>
        <v>27.299999999999997</v>
      </c>
      <c r="P31">
        <f t="shared" si="2"/>
        <v>-9</v>
      </c>
    </row>
    <row r="32" spans="1:16" x14ac:dyDescent="0.25">
      <c r="A32">
        <v>149.4</v>
      </c>
      <c r="B32">
        <v>149.6</v>
      </c>
      <c r="C32">
        <v>53</v>
      </c>
      <c r="D32">
        <v>20180710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f t="shared" si="0"/>
        <v>11.700000000000003</v>
      </c>
      <c r="O32">
        <f t="shared" si="1"/>
        <v>27.799999999999997</v>
      </c>
      <c r="P32">
        <f t="shared" si="2"/>
        <v>-8.5</v>
      </c>
    </row>
    <row r="33" spans="1:16" x14ac:dyDescent="0.25">
      <c r="A33">
        <v>150.19999999999999</v>
      </c>
      <c r="B33">
        <v>147</v>
      </c>
      <c r="C33">
        <v>54</v>
      </c>
      <c r="D33">
        <v>20180712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f t="shared" si="0"/>
        <v>12.099999999999994</v>
      </c>
      <c r="O33">
        <f t="shared" si="1"/>
        <v>26.5</v>
      </c>
      <c r="P33">
        <f t="shared" si="2"/>
        <v>-8</v>
      </c>
    </row>
    <row r="34" spans="1:16" x14ac:dyDescent="0.25">
      <c r="A34">
        <v>150.19999999999999</v>
      </c>
      <c r="B34">
        <v>150.30000000000001</v>
      </c>
      <c r="C34">
        <v>52</v>
      </c>
      <c r="D34">
        <v>20180717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N34">
        <f t="shared" si="0"/>
        <v>12.099999999999994</v>
      </c>
      <c r="O34">
        <f t="shared" si="1"/>
        <v>28.150000000000006</v>
      </c>
      <c r="P34">
        <f t="shared" si="2"/>
        <v>-9</v>
      </c>
    </row>
    <row r="35" spans="1:16" x14ac:dyDescent="0.25">
      <c r="A35">
        <v>147.80000000000001</v>
      </c>
      <c r="B35">
        <v>150.6</v>
      </c>
      <c r="C35">
        <v>54</v>
      </c>
      <c r="D35">
        <v>20180720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N35">
        <f t="shared" si="0"/>
        <v>10.900000000000006</v>
      </c>
      <c r="O35">
        <f t="shared" si="1"/>
        <v>28.299999999999997</v>
      </c>
      <c r="P35">
        <f t="shared" si="2"/>
        <v>-8</v>
      </c>
    </row>
    <row r="36" spans="1:16" x14ac:dyDescent="0.25">
      <c r="A36">
        <v>147.80000000000001</v>
      </c>
      <c r="B36">
        <v>144.9</v>
      </c>
      <c r="C36">
        <v>53</v>
      </c>
      <c r="D36">
        <v>20180726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N36">
        <f t="shared" si="0"/>
        <v>10.900000000000006</v>
      </c>
      <c r="O36">
        <f t="shared" si="1"/>
        <v>25.450000000000003</v>
      </c>
      <c r="P36">
        <f t="shared" si="2"/>
        <v>-8.5</v>
      </c>
    </row>
    <row r="37" spans="1:16" x14ac:dyDescent="0.25">
      <c r="A37">
        <v>149.4</v>
      </c>
      <c r="B37">
        <v>150.30000000000001</v>
      </c>
      <c r="C37">
        <v>54</v>
      </c>
      <c r="D37">
        <v>20180730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N37">
        <f t="shared" si="0"/>
        <v>11.700000000000003</v>
      </c>
      <c r="O37">
        <f t="shared" si="1"/>
        <v>28.150000000000006</v>
      </c>
      <c r="P37">
        <f t="shared" si="2"/>
        <v>-8</v>
      </c>
    </row>
    <row r="38" spans="1:16" x14ac:dyDescent="0.25">
      <c r="A38">
        <v>150.19999999999999</v>
      </c>
      <c r="B38">
        <v>150.4</v>
      </c>
      <c r="C38">
        <v>52</v>
      </c>
      <c r="D38">
        <v>20180801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N38">
        <f t="shared" si="0"/>
        <v>12.099999999999994</v>
      </c>
      <c r="O38">
        <f t="shared" si="1"/>
        <v>28.200000000000003</v>
      </c>
      <c r="P38">
        <f t="shared" si="2"/>
        <v>-9</v>
      </c>
    </row>
    <row r="39" spans="1:16" x14ac:dyDescent="0.25">
      <c r="A39">
        <v>146.19999999999999</v>
      </c>
      <c r="B39">
        <v>148.4</v>
      </c>
      <c r="C39">
        <v>54</v>
      </c>
      <c r="D39">
        <v>20180802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N39">
        <f t="shared" si="0"/>
        <v>10.099999999999994</v>
      </c>
      <c r="O39">
        <f t="shared" si="1"/>
        <v>27.200000000000003</v>
      </c>
      <c r="P39">
        <f t="shared" si="2"/>
        <v>-8</v>
      </c>
    </row>
    <row r="40" spans="1:16" x14ac:dyDescent="0.25">
      <c r="A40">
        <v>145.4</v>
      </c>
      <c r="B40">
        <v>143.19999999999999</v>
      </c>
      <c r="C40">
        <v>55</v>
      </c>
      <c r="D40">
        <v>20180806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N40">
        <f t="shared" si="0"/>
        <v>9.7000000000000028</v>
      </c>
      <c r="O40">
        <f t="shared" si="1"/>
        <v>24.599999999999994</v>
      </c>
      <c r="P40">
        <f t="shared" si="2"/>
        <v>-7.5</v>
      </c>
    </row>
  </sheetData>
  <mergeCells count="3">
    <mergeCell ref="A1:C1"/>
    <mergeCell ref="N1:P1"/>
    <mergeCell ref="E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M9" sqref="M9"/>
    </sheetView>
  </sheetViews>
  <sheetFormatPr defaultRowHeight="15" x14ac:dyDescent="0.25"/>
  <cols>
    <col min="4" max="4" width="15.28515625" customWidth="1"/>
  </cols>
  <sheetData>
    <row r="1" spans="1:16" ht="29.25" customHeight="1" x14ac:dyDescent="0.25">
      <c r="A1" s="2" t="s">
        <v>8</v>
      </c>
      <c r="B1" s="2"/>
      <c r="C1" s="2"/>
      <c r="D1" s="3" t="s">
        <v>10</v>
      </c>
      <c r="E1" s="4" t="s">
        <v>15</v>
      </c>
      <c r="F1" s="4"/>
      <c r="G1" s="4"/>
      <c r="H1" s="4"/>
      <c r="I1" s="4"/>
      <c r="J1" s="4"/>
      <c r="K1" s="4"/>
      <c r="L1" s="4"/>
      <c r="M1" s="3"/>
      <c r="N1" s="1" t="s">
        <v>9</v>
      </c>
      <c r="O1" s="1"/>
      <c r="P1" s="1"/>
    </row>
    <row r="2" spans="1:16" x14ac:dyDescent="0.25">
      <c r="A2" s="3" t="s">
        <v>12</v>
      </c>
      <c r="B2" s="3" t="s">
        <v>13</v>
      </c>
      <c r="C2" s="3" t="s">
        <v>14</v>
      </c>
      <c r="D2" s="3" t="s">
        <v>11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/>
      <c r="N2" s="3" t="s">
        <v>12</v>
      </c>
      <c r="O2" s="3" t="s">
        <v>13</v>
      </c>
      <c r="P2" s="3" t="s">
        <v>14</v>
      </c>
    </row>
    <row r="3" spans="1:16" x14ac:dyDescent="0.25">
      <c r="A3">
        <v>103.4</v>
      </c>
      <c r="B3">
        <v>143.19999999999999</v>
      </c>
      <c r="C3">
        <v>49</v>
      </c>
      <c r="D3">
        <v>20190429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f>0.5*(A3-126)</f>
        <v>-11.299999999999997</v>
      </c>
      <c r="O3">
        <f>0.5*(B3-94)</f>
        <v>24.599999999999994</v>
      </c>
      <c r="P3">
        <f xml:space="preserve"> 0.5*(C3-70)</f>
        <v>-10.5</v>
      </c>
    </row>
    <row r="4" spans="1:16" x14ac:dyDescent="0.25">
      <c r="A4">
        <v>102.6</v>
      </c>
      <c r="B4">
        <v>144.30000000000001</v>
      </c>
      <c r="C4">
        <v>47</v>
      </c>
      <c r="D4">
        <v>20190430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N4">
        <f t="shared" ref="N4:N23" si="0">0.5*(A4-126)</f>
        <v>-11.700000000000003</v>
      </c>
      <c r="O4">
        <f t="shared" ref="O4:O23" si="1">0.5*(B4-94)</f>
        <v>25.150000000000006</v>
      </c>
      <c r="P4">
        <f t="shared" ref="P4:P23" si="2" xml:space="preserve"> 0.5*(C4-70)</f>
        <v>-11.5</v>
      </c>
    </row>
    <row r="5" spans="1:16" x14ac:dyDescent="0.25">
      <c r="A5">
        <v>102.6</v>
      </c>
      <c r="B5">
        <v>144.59200000000001</v>
      </c>
      <c r="C5">
        <v>47</v>
      </c>
      <c r="D5">
        <v>20190506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N5">
        <f t="shared" si="0"/>
        <v>-11.700000000000003</v>
      </c>
      <c r="O5">
        <f t="shared" si="1"/>
        <v>25.296000000000006</v>
      </c>
      <c r="P5">
        <f t="shared" si="2"/>
        <v>-11.5</v>
      </c>
    </row>
    <row r="6" spans="1:16" x14ac:dyDescent="0.25">
      <c r="A6">
        <v>107.4</v>
      </c>
      <c r="B6">
        <v>143.19999999999999</v>
      </c>
      <c r="C6">
        <v>47</v>
      </c>
      <c r="D6">
        <v>20190508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N6">
        <f t="shared" si="0"/>
        <v>-9.2999999999999972</v>
      </c>
      <c r="O6">
        <f t="shared" si="1"/>
        <v>24.599999999999994</v>
      </c>
      <c r="P6">
        <f t="shared" si="2"/>
        <v>-11.5</v>
      </c>
    </row>
    <row r="7" spans="1:16" x14ac:dyDescent="0.25">
      <c r="A7">
        <v>105.8</v>
      </c>
      <c r="B7">
        <v>142.94</v>
      </c>
      <c r="C7">
        <v>47</v>
      </c>
      <c r="D7">
        <v>20190510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N7">
        <f t="shared" si="0"/>
        <v>-10.100000000000001</v>
      </c>
      <c r="O7">
        <f t="shared" si="1"/>
        <v>24.47</v>
      </c>
      <c r="P7">
        <f t="shared" si="2"/>
        <v>-11.5</v>
      </c>
    </row>
    <row r="8" spans="1:16" x14ac:dyDescent="0.25">
      <c r="A8">
        <v>102.6</v>
      </c>
      <c r="B8">
        <v>145.4</v>
      </c>
      <c r="C8">
        <v>47</v>
      </c>
      <c r="D8">
        <v>20190513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N8">
        <f t="shared" si="0"/>
        <v>-11.700000000000003</v>
      </c>
      <c r="O8">
        <f t="shared" si="1"/>
        <v>25.700000000000003</v>
      </c>
      <c r="P8">
        <f t="shared" si="2"/>
        <v>-11.5</v>
      </c>
    </row>
    <row r="9" spans="1:16" x14ac:dyDescent="0.25">
      <c r="A9">
        <v>101</v>
      </c>
      <c r="B9">
        <v>140</v>
      </c>
      <c r="C9">
        <v>50</v>
      </c>
      <c r="D9">
        <v>50190515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N9">
        <f t="shared" si="0"/>
        <v>-12.5</v>
      </c>
      <c r="O9">
        <f t="shared" si="1"/>
        <v>23</v>
      </c>
      <c r="P9">
        <f t="shared" si="2"/>
        <v>-10</v>
      </c>
    </row>
    <row r="10" spans="1:16" x14ac:dyDescent="0.25">
      <c r="A10">
        <v>102.6</v>
      </c>
      <c r="B10">
        <v>144.4</v>
      </c>
      <c r="C10">
        <v>47</v>
      </c>
      <c r="D10">
        <v>20190517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N10">
        <f t="shared" si="0"/>
        <v>-11.700000000000003</v>
      </c>
      <c r="O10">
        <f t="shared" si="1"/>
        <v>25.200000000000003</v>
      </c>
      <c r="P10">
        <f t="shared" si="2"/>
        <v>-11.5</v>
      </c>
    </row>
    <row r="11" spans="1:16" x14ac:dyDescent="0.25">
      <c r="A11">
        <v>103.4</v>
      </c>
      <c r="B11">
        <v>141.6</v>
      </c>
      <c r="C11">
        <v>49</v>
      </c>
      <c r="D11">
        <v>20190522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f t="shared" si="0"/>
        <v>-11.299999999999997</v>
      </c>
      <c r="O11">
        <f t="shared" si="1"/>
        <v>23.799999999999997</v>
      </c>
      <c r="P11">
        <f t="shared" si="2"/>
        <v>-10.5</v>
      </c>
    </row>
    <row r="12" spans="1:16" x14ac:dyDescent="0.25">
      <c r="A12">
        <v>103.4</v>
      </c>
      <c r="B12">
        <v>143</v>
      </c>
      <c r="C12">
        <v>49</v>
      </c>
      <c r="D12">
        <v>20190529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f t="shared" si="0"/>
        <v>-11.299999999999997</v>
      </c>
      <c r="O12">
        <f t="shared" si="1"/>
        <v>24.5</v>
      </c>
      <c r="P12">
        <f t="shared" si="2"/>
        <v>-10.5</v>
      </c>
    </row>
    <row r="13" spans="1:16" x14ac:dyDescent="0.25">
      <c r="A13">
        <v>101</v>
      </c>
      <c r="B13">
        <v>141</v>
      </c>
      <c r="C13">
        <v>50</v>
      </c>
      <c r="D13">
        <v>20190531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N13">
        <f t="shared" si="0"/>
        <v>-12.5</v>
      </c>
      <c r="O13">
        <f t="shared" si="1"/>
        <v>23.5</v>
      </c>
      <c r="P13">
        <f t="shared" si="2"/>
        <v>-10</v>
      </c>
    </row>
    <row r="14" spans="1:16" x14ac:dyDescent="0.25">
      <c r="A14">
        <v>103.4</v>
      </c>
      <c r="B14">
        <v>141.19999999999999</v>
      </c>
      <c r="C14">
        <v>49</v>
      </c>
      <c r="D14">
        <v>20190603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N14">
        <f t="shared" si="0"/>
        <v>-11.299999999999997</v>
      </c>
      <c r="O14">
        <f t="shared" si="1"/>
        <v>23.599999999999994</v>
      </c>
      <c r="P14">
        <f t="shared" si="2"/>
        <v>-10.5</v>
      </c>
    </row>
    <row r="15" spans="1:16" x14ac:dyDescent="0.25">
      <c r="A15">
        <v>101</v>
      </c>
      <c r="B15">
        <v>139</v>
      </c>
      <c r="C15">
        <v>50</v>
      </c>
      <c r="D15">
        <v>20190607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N15">
        <f t="shared" si="0"/>
        <v>-12.5</v>
      </c>
      <c r="O15">
        <f t="shared" si="1"/>
        <v>22.5</v>
      </c>
      <c r="P15">
        <f t="shared" si="2"/>
        <v>-10</v>
      </c>
    </row>
    <row r="16" spans="1:16" x14ac:dyDescent="0.25">
      <c r="A16">
        <v>103.4</v>
      </c>
      <c r="B16">
        <v>145</v>
      </c>
      <c r="C16">
        <v>49</v>
      </c>
      <c r="D16">
        <v>20190611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 t="shared" si="0"/>
        <v>-11.299999999999997</v>
      </c>
      <c r="O16">
        <f t="shared" si="1"/>
        <v>25.5</v>
      </c>
      <c r="P16">
        <f t="shared" si="2"/>
        <v>-10.5</v>
      </c>
    </row>
    <row r="17" spans="1:16" x14ac:dyDescent="0.25">
      <c r="A17">
        <v>106.6</v>
      </c>
      <c r="B17">
        <v>140.80000000000001</v>
      </c>
      <c r="C17">
        <v>49</v>
      </c>
      <c r="D17">
        <v>20190613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 t="shared" si="0"/>
        <v>-9.7000000000000028</v>
      </c>
      <c r="O17">
        <f t="shared" si="1"/>
        <v>23.400000000000006</v>
      </c>
      <c r="P17">
        <f t="shared" si="2"/>
        <v>-10.5</v>
      </c>
    </row>
    <row r="18" spans="1:16" x14ac:dyDescent="0.25">
      <c r="A18">
        <v>104.2</v>
      </c>
      <c r="B18">
        <v>145</v>
      </c>
      <c r="C18">
        <v>50</v>
      </c>
      <c r="D18">
        <v>20190618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 t="shared" si="0"/>
        <v>-10.899999999999999</v>
      </c>
      <c r="O18">
        <f t="shared" si="1"/>
        <v>25.5</v>
      </c>
      <c r="P18">
        <f t="shared" si="2"/>
        <v>-10</v>
      </c>
    </row>
    <row r="19" spans="1:16" x14ac:dyDescent="0.25">
      <c r="A19">
        <v>101</v>
      </c>
      <c r="B19">
        <v>138</v>
      </c>
      <c r="C19">
        <v>50</v>
      </c>
      <c r="D19">
        <v>20190719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f t="shared" si="0"/>
        <v>-12.5</v>
      </c>
      <c r="O19">
        <f t="shared" si="1"/>
        <v>22</v>
      </c>
      <c r="P19">
        <f t="shared" si="2"/>
        <v>-10</v>
      </c>
    </row>
    <row r="20" spans="1:16" x14ac:dyDescent="0.25">
      <c r="A20">
        <v>101</v>
      </c>
      <c r="B20">
        <v>136.19999999999999</v>
      </c>
      <c r="C20">
        <v>50</v>
      </c>
      <c r="D20">
        <v>20190722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N20">
        <f t="shared" si="0"/>
        <v>-12.5</v>
      </c>
      <c r="O20">
        <f t="shared" si="1"/>
        <v>21.099999999999994</v>
      </c>
      <c r="P20">
        <f t="shared" si="2"/>
        <v>-10</v>
      </c>
    </row>
    <row r="21" spans="1:16" x14ac:dyDescent="0.25">
      <c r="A21">
        <v>103.4</v>
      </c>
      <c r="B21">
        <v>134</v>
      </c>
      <c r="C21">
        <v>49</v>
      </c>
      <c r="D21">
        <v>20190724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N21">
        <f t="shared" si="0"/>
        <v>-11.299999999999997</v>
      </c>
      <c r="O21">
        <f t="shared" si="1"/>
        <v>20</v>
      </c>
      <c r="P21">
        <f t="shared" si="2"/>
        <v>-10.5</v>
      </c>
    </row>
    <row r="22" spans="1:16" x14ac:dyDescent="0.25">
      <c r="A22">
        <v>101</v>
      </c>
      <c r="B22">
        <v>135.4</v>
      </c>
      <c r="C22">
        <v>50</v>
      </c>
      <c r="D22">
        <v>20190802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N22">
        <f t="shared" si="0"/>
        <v>-12.5</v>
      </c>
      <c r="O22">
        <f t="shared" si="1"/>
        <v>20.700000000000003</v>
      </c>
      <c r="P22">
        <f t="shared" si="2"/>
        <v>-10</v>
      </c>
    </row>
    <row r="23" spans="1:16" x14ac:dyDescent="0.25">
      <c r="A23">
        <v>103.4</v>
      </c>
      <c r="B23">
        <v>135</v>
      </c>
      <c r="C23">
        <v>49</v>
      </c>
      <c r="D23">
        <v>20190805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N23">
        <f t="shared" si="0"/>
        <v>-11.299999999999997</v>
      </c>
      <c r="O23">
        <f t="shared" si="1"/>
        <v>20.5</v>
      </c>
      <c r="P23">
        <f t="shared" si="2"/>
        <v>-10.5</v>
      </c>
    </row>
  </sheetData>
  <mergeCells count="3">
    <mergeCell ref="A1:C1"/>
    <mergeCell ref="N1:P1"/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Frank_V3A_RHem_RecordingSites</vt:lpstr>
      <vt:lpstr>Frank_V3A_LHem_RecordingSites</vt:lpstr>
    </vt:vector>
  </TitlesOfParts>
  <Company>University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Ting-Yu CHANG</dc:creator>
  <cp:lastModifiedBy>Ting-Yu CHANG</cp:lastModifiedBy>
  <dcterms:created xsi:type="dcterms:W3CDTF">2021-09-08T20:25:41Z</dcterms:created>
  <dcterms:modified xsi:type="dcterms:W3CDTF">2021-09-08T20:40:29Z</dcterms:modified>
</cp:coreProperties>
</file>