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m.safiullin\Desktop\INFO по_товарам\Catalog-XML-Export\"/>
    </mc:Choice>
  </mc:AlternateContent>
  <bookViews>
    <workbookView xWindow="0" yWindow="0" windowWidth="23040" windowHeight="7884"/>
  </bookViews>
  <sheets>
    <sheet name="specIc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H3" i="1"/>
  <c r="G4" i="1"/>
  <c r="G3" i="1"/>
</calcChain>
</file>

<file path=xl/sharedStrings.xml><?xml version="1.0" encoding="utf-8"?>
<sst xmlns="http://schemas.openxmlformats.org/spreadsheetml/2006/main" count="136" uniqueCount="105">
  <si>
    <t>Img</t>
  </si>
  <si>
    <t>x</t>
  </si>
  <si>
    <t>подходит для посудомоечной машины</t>
  </si>
  <si>
    <t>dishwasher-safe</t>
  </si>
  <si>
    <t>й</t>
  </si>
  <si>
    <t>рекомендуется мыть вручную</t>
  </si>
  <si>
    <t>handwash-recommended</t>
  </si>
  <si>
    <t>induction</t>
  </si>
  <si>
    <t>e</t>
  </si>
  <si>
    <t>подходит для индукционных плит</t>
  </si>
  <si>
    <t>vitro-ceramic</t>
  </si>
  <si>
    <t>c</t>
  </si>
  <si>
    <t>подходит для витрокерамических плит</t>
  </si>
  <si>
    <t>halogen</t>
  </si>
  <si>
    <t>d</t>
  </si>
  <si>
    <t>подходит для галогеновых плит</t>
  </si>
  <si>
    <t>gas</t>
  </si>
  <si>
    <t>b</t>
  </si>
  <si>
    <t>подходит для газовых плит</t>
  </si>
  <si>
    <t>electric</t>
  </si>
  <si>
    <t>a</t>
  </si>
  <si>
    <t>подходит для электрических плит</t>
  </si>
  <si>
    <t>q</t>
  </si>
  <si>
    <t>изготовлено из нержавеющей стали 18/10</t>
  </si>
  <si>
    <t>18-10-stainless-steel</t>
  </si>
  <si>
    <t>aluminium</t>
  </si>
  <si>
    <t>r</t>
  </si>
  <si>
    <t>изготовлено из алюминия</t>
  </si>
  <si>
    <t>p</t>
  </si>
  <si>
    <t>изготовлено из литого алюминия</t>
  </si>
  <si>
    <t>cast-aluminium</t>
  </si>
  <si>
    <t>o</t>
  </si>
  <si>
    <t>изготовлено из литого цинкового сплава</t>
  </si>
  <si>
    <t>cast-zinc-alloy</t>
  </si>
  <si>
    <t>X</t>
  </si>
  <si>
    <t>изготовлено из чугуна</t>
  </si>
  <si>
    <t>cast-iron</t>
  </si>
  <si>
    <t>u</t>
  </si>
  <si>
    <t>изготовлено из нержавеющей стали</t>
  </si>
  <si>
    <t>stainless-steel</t>
  </si>
  <si>
    <t>Y</t>
  </si>
  <si>
    <t>изготовлено из высокоуглеродистой стали</t>
  </si>
  <si>
    <t>carbon-steel</t>
  </si>
  <si>
    <t>5-ply</t>
  </si>
  <si>
    <t>8</t>
  </si>
  <si>
    <t>5-слойный материал</t>
  </si>
  <si>
    <t>i</t>
  </si>
  <si>
    <t>3-слойное капсульное дно</t>
  </si>
  <si>
    <t>3-layer-capsule-base</t>
  </si>
  <si>
    <t>k</t>
  </si>
  <si>
    <t>4-слойное капсульное дно</t>
  </si>
  <si>
    <t>4-layer-capsule-base</t>
  </si>
  <si>
    <t>j</t>
  </si>
  <si>
    <t>4-слойное дно</t>
  </si>
  <si>
    <t>4-layer-sandwich-base</t>
  </si>
  <si>
    <t>l</t>
  </si>
  <si>
    <t>6-слойное дно</t>
  </si>
  <si>
    <t>6-layer-sandwich-base</t>
  </si>
  <si>
    <t>m</t>
  </si>
  <si>
    <t>медное дно</t>
  </si>
  <si>
    <t>copper-base</t>
  </si>
  <si>
    <t>h</t>
  </si>
  <si>
    <t>система предохранения ручки от нагрева</t>
  </si>
  <si>
    <t>cold-grip-system</t>
  </si>
  <si>
    <t>energy-saving</t>
  </si>
  <si>
    <t>g</t>
  </si>
  <si>
    <t>системы экономии энергии</t>
  </si>
  <si>
    <t>f</t>
  </si>
  <si>
    <t>ручка с термодатчиком</t>
  </si>
  <si>
    <t>thermo-knob</t>
  </si>
  <si>
    <t>oven-proof</t>
  </si>
  <si>
    <t>y</t>
  </si>
  <si>
    <t>пригодно для использования в духовом шкафу</t>
  </si>
  <si>
    <t>microwave-proof</t>
  </si>
  <si>
    <t>z</t>
  </si>
  <si>
    <t>пригодно для микроволновых печей</t>
  </si>
  <si>
    <t>A</t>
  </si>
  <si>
    <t>заточенные вручную ножи</t>
  </si>
  <si>
    <t>hand-sharpened-knives</t>
  </si>
  <si>
    <t>forged</t>
  </si>
  <si>
    <t>B</t>
  </si>
  <si>
    <t>кованые ножи</t>
  </si>
  <si>
    <t>O</t>
  </si>
  <si>
    <t>заявленный патент BergHOFF</t>
  </si>
  <si>
    <t>patent-pending</t>
  </si>
  <si>
    <t>patented</t>
  </si>
  <si>
    <t>#</t>
  </si>
  <si>
    <t>запатентованно BergHOFF</t>
  </si>
  <si>
    <t>R</t>
  </si>
  <si>
    <t>создано с заботой об окружающей среде</t>
  </si>
  <si>
    <t>perfect-environment</t>
  </si>
  <si>
    <t>w</t>
  </si>
  <si>
    <t>двойная стенка</t>
  </si>
  <si>
    <t>double-wall</t>
  </si>
  <si>
    <t>bamboo</t>
  </si>
  <si>
    <t>ё</t>
  </si>
  <si>
    <t>изготовлено из бамбука</t>
  </si>
  <si>
    <t>img</t>
  </si>
  <si>
    <t>png</t>
  </si>
  <si>
    <t>svg</t>
  </si>
  <si>
    <t xml:space="preserve"> </t>
  </si>
  <si>
    <t>name</t>
  </si>
  <si>
    <t>sortOrder</t>
  </si>
  <si>
    <t>symbol</t>
  </si>
  <si>
    <t>specIcons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</si>
</sst>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left" vertical="center" indent="1"/>
    </xf>
    <xf numFmtId="0" fontId="4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5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262890</xdr:colOff>
      <xdr:row>2</xdr:row>
      <xdr:rowOff>22860</xdr:rowOff>
    </xdr:from>
    <xdr:to>
      <xdr:col>1</xdr:col>
      <xdr:colOff>643890</xdr:colOff>
      <xdr:row>2</xdr:row>
      <xdr:rowOff>403860</xdr:rowOff>
    </xdr:to>
    <xdr:pic>
      <xdr:nvPicPr>
        <xdr:cNvPr id="98" name="Рисунок 97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3886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3</xdr:row>
      <xdr:rowOff>22860</xdr:rowOff>
    </xdr:from>
    <xdr:to>
      <xdr:col>1</xdr:col>
      <xdr:colOff>643890</xdr:colOff>
      <xdr:row>3</xdr:row>
      <xdr:rowOff>403860</xdr:rowOff>
    </xdr:to>
    <xdr:pic>
      <xdr:nvPicPr>
        <xdr:cNvPr id="99" name="Рисунок 9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8153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4</xdr:row>
      <xdr:rowOff>22860</xdr:rowOff>
    </xdr:from>
    <xdr:to>
      <xdr:col>1</xdr:col>
      <xdr:colOff>643890</xdr:colOff>
      <xdr:row>4</xdr:row>
      <xdr:rowOff>403860</xdr:rowOff>
    </xdr:to>
    <xdr:pic>
      <xdr:nvPicPr>
        <xdr:cNvPr id="100" name="Рисунок 99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2420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5</xdr:row>
      <xdr:rowOff>22860</xdr:rowOff>
    </xdr:from>
    <xdr:to>
      <xdr:col>1</xdr:col>
      <xdr:colOff>643890</xdr:colOff>
      <xdr:row>5</xdr:row>
      <xdr:rowOff>403860</xdr:rowOff>
    </xdr:to>
    <xdr:pic>
      <xdr:nvPicPr>
        <xdr:cNvPr id="101" name="Рисунок 100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6687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6</xdr:row>
      <xdr:rowOff>22860</xdr:rowOff>
    </xdr:from>
    <xdr:to>
      <xdr:col>1</xdr:col>
      <xdr:colOff>643890</xdr:colOff>
      <xdr:row>6</xdr:row>
      <xdr:rowOff>403860</xdr:rowOff>
    </xdr:to>
    <xdr:pic>
      <xdr:nvPicPr>
        <xdr:cNvPr id="102" name="Рисунок 10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20955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7</xdr:row>
      <xdr:rowOff>22860</xdr:rowOff>
    </xdr:from>
    <xdr:to>
      <xdr:col>1</xdr:col>
      <xdr:colOff>643890</xdr:colOff>
      <xdr:row>7</xdr:row>
      <xdr:rowOff>403860</xdr:rowOff>
    </xdr:to>
    <xdr:pic>
      <xdr:nvPicPr>
        <xdr:cNvPr id="103" name="Рисунок 10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25222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8</xdr:row>
      <xdr:rowOff>22860</xdr:rowOff>
    </xdr:from>
    <xdr:to>
      <xdr:col>1</xdr:col>
      <xdr:colOff>643890</xdr:colOff>
      <xdr:row>8</xdr:row>
      <xdr:rowOff>403860</xdr:rowOff>
    </xdr:to>
    <xdr:pic>
      <xdr:nvPicPr>
        <xdr:cNvPr id="104" name="Рисунок 103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29489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9</xdr:row>
      <xdr:rowOff>22860</xdr:rowOff>
    </xdr:from>
    <xdr:to>
      <xdr:col>1</xdr:col>
      <xdr:colOff>643890</xdr:colOff>
      <xdr:row>9</xdr:row>
      <xdr:rowOff>403860</xdr:rowOff>
    </xdr:to>
    <xdr:pic>
      <xdr:nvPicPr>
        <xdr:cNvPr id="105" name="Рисунок 104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33756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10</xdr:row>
      <xdr:rowOff>22860</xdr:rowOff>
    </xdr:from>
    <xdr:to>
      <xdr:col>1</xdr:col>
      <xdr:colOff>643890</xdr:colOff>
      <xdr:row>10</xdr:row>
      <xdr:rowOff>403860</xdr:rowOff>
    </xdr:to>
    <xdr:pic>
      <xdr:nvPicPr>
        <xdr:cNvPr id="106" name="Рисунок 105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38023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11</xdr:row>
      <xdr:rowOff>22860</xdr:rowOff>
    </xdr:from>
    <xdr:to>
      <xdr:col>1</xdr:col>
      <xdr:colOff>643890</xdr:colOff>
      <xdr:row>11</xdr:row>
      <xdr:rowOff>403860</xdr:rowOff>
    </xdr:to>
    <xdr:pic>
      <xdr:nvPicPr>
        <xdr:cNvPr id="107" name="Рисунок 106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42291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12</xdr:row>
      <xdr:rowOff>22860</xdr:rowOff>
    </xdr:from>
    <xdr:to>
      <xdr:col>1</xdr:col>
      <xdr:colOff>643890</xdr:colOff>
      <xdr:row>12</xdr:row>
      <xdr:rowOff>403860</xdr:rowOff>
    </xdr:to>
    <xdr:pic>
      <xdr:nvPicPr>
        <xdr:cNvPr id="108" name="Рисунок 107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46558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13</xdr:row>
      <xdr:rowOff>22860</xdr:rowOff>
    </xdr:from>
    <xdr:to>
      <xdr:col>1</xdr:col>
      <xdr:colOff>643890</xdr:colOff>
      <xdr:row>13</xdr:row>
      <xdr:rowOff>403860</xdr:rowOff>
    </xdr:to>
    <xdr:pic>
      <xdr:nvPicPr>
        <xdr:cNvPr id="109" name="Рисунок 108"/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50825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14</xdr:row>
      <xdr:rowOff>22860</xdr:rowOff>
    </xdr:from>
    <xdr:to>
      <xdr:col>1</xdr:col>
      <xdr:colOff>643890</xdr:colOff>
      <xdr:row>14</xdr:row>
      <xdr:rowOff>403860</xdr:rowOff>
    </xdr:to>
    <xdr:pic>
      <xdr:nvPicPr>
        <xdr:cNvPr id="110" name="Рисунок 109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55092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15</xdr:row>
      <xdr:rowOff>22860</xdr:rowOff>
    </xdr:from>
    <xdr:to>
      <xdr:col>1</xdr:col>
      <xdr:colOff>643890</xdr:colOff>
      <xdr:row>15</xdr:row>
      <xdr:rowOff>403860</xdr:rowOff>
    </xdr:to>
    <xdr:pic>
      <xdr:nvPicPr>
        <xdr:cNvPr id="111" name="Рисунок 110"/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59359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16</xdr:row>
      <xdr:rowOff>22860</xdr:rowOff>
    </xdr:from>
    <xdr:to>
      <xdr:col>1</xdr:col>
      <xdr:colOff>643890</xdr:colOff>
      <xdr:row>16</xdr:row>
      <xdr:rowOff>403860</xdr:rowOff>
    </xdr:to>
    <xdr:pic>
      <xdr:nvPicPr>
        <xdr:cNvPr id="112" name="Рисунок 111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63627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17</xdr:row>
      <xdr:rowOff>22860</xdr:rowOff>
    </xdr:from>
    <xdr:to>
      <xdr:col>1</xdr:col>
      <xdr:colOff>643890</xdr:colOff>
      <xdr:row>17</xdr:row>
      <xdr:rowOff>403860</xdr:rowOff>
    </xdr:to>
    <xdr:pic>
      <xdr:nvPicPr>
        <xdr:cNvPr id="113" name="Рисунок 112"/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67894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18</xdr:row>
      <xdr:rowOff>22860</xdr:rowOff>
    </xdr:from>
    <xdr:to>
      <xdr:col>1</xdr:col>
      <xdr:colOff>643890</xdr:colOff>
      <xdr:row>18</xdr:row>
      <xdr:rowOff>403860</xdr:rowOff>
    </xdr:to>
    <xdr:pic>
      <xdr:nvPicPr>
        <xdr:cNvPr id="114" name="Рисунок 113"/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72161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19</xdr:row>
      <xdr:rowOff>22860</xdr:rowOff>
    </xdr:from>
    <xdr:to>
      <xdr:col>1</xdr:col>
      <xdr:colOff>643890</xdr:colOff>
      <xdr:row>19</xdr:row>
      <xdr:rowOff>403860</xdr:rowOff>
    </xdr:to>
    <xdr:pic>
      <xdr:nvPicPr>
        <xdr:cNvPr id="115" name="Рисунок 114"/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76428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20</xdr:row>
      <xdr:rowOff>22860</xdr:rowOff>
    </xdr:from>
    <xdr:to>
      <xdr:col>1</xdr:col>
      <xdr:colOff>643890</xdr:colOff>
      <xdr:row>20</xdr:row>
      <xdr:rowOff>403860</xdr:rowOff>
    </xdr:to>
    <xdr:pic>
      <xdr:nvPicPr>
        <xdr:cNvPr id="116" name="Рисунок 115"/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80695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21</xdr:row>
      <xdr:rowOff>22860</xdr:rowOff>
    </xdr:from>
    <xdr:to>
      <xdr:col>1</xdr:col>
      <xdr:colOff>643890</xdr:colOff>
      <xdr:row>21</xdr:row>
      <xdr:rowOff>403860</xdr:rowOff>
    </xdr:to>
    <xdr:pic>
      <xdr:nvPicPr>
        <xdr:cNvPr id="117" name="Рисунок 116"/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84963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22</xdr:row>
      <xdr:rowOff>22860</xdr:rowOff>
    </xdr:from>
    <xdr:to>
      <xdr:col>1</xdr:col>
      <xdr:colOff>643890</xdr:colOff>
      <xdr:row>22</xdr:row>
      <xdr:rowOff>403860</xdr:rowOff>
    </xdr:to>
    <xdr:pic>
      <xdr:nvPicPr>
        <xdr:cNvPr id="118" name="Рисунок 117"/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89230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23</xdr:row>
      <xdr:rowOff>22860</xdr:rowOff>
    </xdr:from>
    <xdr:to>
      <xdr:col>1</xdr:col>
      <xdr:colOff>643890</xdr:colOff>
      <xdr:row>23</xdr:row>
      <xdr:rowOff>403860</xdr:rowOff>
    </xdr:to>
    <xdr:pic>
      <xdr:nvPicPr>
        <xdr:cNvPr id="119" name="Рисунок 118"/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93497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24</xdr:row>
      <xdr:rowOff>22860</xdr:rowOff>
    </xdr:from>
    <xdr:to>
      <xdr:col>1</xdr:col>
      <xdr:colOff>643890</xdr:colOff>
      <xdr:row>24</xdr:row>
      <xdr:rowOff>403860</xdr:rowOff>
    </xdr:to>
    <xdr:pic>
      <xdr:nvPicPr>
        <xdr:cNvPr id="120" name="Рисунок 119"/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97764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25</xdr:row>
      <xdr:rowOff>22860</xdr:rowOff>
    </xdr:from>
    <xdr:to>
      <xdr:col>1</xdr:col>
      <xdr:colOff>643890</xdr:colOff>
      <xdr:row>25</xdr:row>
      <xdr:rowOff>403860</xdr:rowOff>
    </xdr:to>
    <xdr:pic>
      <xdr:nvPicPr>
        <xdr:cNvPr id="121" name="Рисунок 120"/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02031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26</xdr:row>
      <xdr:rowOff>22860</xdr:rowOff>
    </xdr:from>
    <xdr:to>
      <xdr:col>1</xdr:col>
      <xdr:colOff>643890</xdr:colOff>
      <xdr:row>26</xdr:row>
      <xdr:rowOff>403860</xdr:rowOff>
    </xdr:to>
    <xdr:pic>
      <xdr:nvPicPr>
        <xdr:cNvPr id="122" name="Рисунок 121"/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06299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27</xdr:row>
      <xdr:rowOff>22860</xdr:rowOff>
    </xdr:from>
    <xdr:to>
      <xdr:col>1</xdr:col>
      <xdr:colOff>643890</xdr:colOff>
      <xdr:row>27</xdr:row>
      <xdr:rowOff>403860</xdr:rowOff>
    </xdr:to>
    <xdr:pic>
      <xdr:nvPicPr>
        <xdr:cNvPr id="123" name="Рисунок 122"/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105662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28</xdr:row>
      <xdr:rowOff>22860</xdr:rowOff>
    </xdr:from>
    <xdr:to>
      <xdr:col>1</xdr:col>
      <xdr:colOff>643890</xdr:colOff>
      <xdr:row>28</xdr:row>
      <xdr:rowOff>403860</xdr:rowOff>
    </xdr:to>
    <xdr:pic>
      <xdr:nvPicPr>
        <xdr:cNvPr id="124" name="Рисунок 123"/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148334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29</xdr:row>
      <xdr:rowOff>22860</xdr:rowOff>
    </xdr:from>
    <xdr:to>
      <xdr:col>1</xdr:col>
      <xdr:colOff>643890</xdr:colOff>
      <xdr:row>29</xdr:row>
      <xdr:rowOff>403860</xdr:rowOff>
    </xdr:to>
    <xdr:pic>
      <xdr:nvPicPr>
        <xdr:cNvPr id="125" name="Рисунок 124"/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19100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30</xdr:row>
      <xdr:rowOff>22860</xdr:rowOff>
    </xdr:from>
    <xdr:to>
      <xdr:col>1</xdr:col>
      <xdr:colOff>643890</xdr:colOff>
      <xdr:row>30</xdr:row>
      <xdr:rowOff>403860</xdr:rowOff>
    </xdr:to>
    <xdr:pic>
      <xdr:nvPicPr>
        <xdr:cNvPr id="126" name="Рисунок 125"/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23367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31</xdr:row>
      <xdr:rowOff>25400</xdr:rowOff>
    </xdr:from>
    <xdr:to>
      <xdr:col>1</xdr:col>
      <xdr:colOff>643890</xdr:colOff>
      <xdr:row>31</xdr:row>
      <xdr:rowOff>355600</xdr:rowOff>
    </xdr:to>
    <xdr:pic>
      <xdr:nvPicPr>
        <xdr:cNvPr id="127" name="Рисунок 126"/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2766040"/>
          <a:ext cx="381000" cy="33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32</xdr:row>
      <xdr:rowOff>22860</xdr:rowOff>
    </xdr:from>
    <xdr:to>
      <xdr:col>1</xdr:col>
      <xdr:colOff>643890</xdr:colOff>
      <xdr:row>32</xdr:row>
      <xdr:rowOff>403860</xdr:rowOff>
    </xdr:to>
    <xdr:pic>
      <xdr:nvPicPr>
        <xdr:cNvPr id="128" name="Рисунок 127"/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31445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262890</xdr:colOff>
      <xdr:row>33</xdr:row>
      <xdr:rowOff>22860</xdr:rowOff>
    </xdr:from>
    <xdr:to>
      <xdr:col>1</xdr:col>
      <xdr:colOff>643890</xdr:colOff>
      <xdr:row>33</xdr:row>
      <xdr:rowOff>403860</xdr:rowOff>
    </xdr:to>
    <xdr:pic>
      <xdr:nvPicPr>
        <xdr:cNvPr id="129" name="Рисунок 128"/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" y="13571220"/>
          <a:ext cx="381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I34"/>
  <sheetViews>
    <sheetView tabSelected="1" zoomScaleNormal="100" workbookViewId="0">
      <pane ySplit="2" topLeftCell="A3" activePane="bottomLeft" state="frozen"/>
      <selection pane="bottomLeft" activeCell="B1" sqref="B1:H1"/>
    </sheetView>
  </sheetViews>
  <sheetFormatPr defaultRowHeight="14.4" x14ac:dyDescent="0.3"/>
  <cols>
    <col min="1" max="1" width="8.88671875" style="3"/>
    <col min="2" max="2" width="13.21875" style="3" customWidth="1"/>
    <col min="3" max="3" width="11.21875" style="6" customWidth="1"/>
    <col min="4" max="4" width="8.88671875" style="6" customWidth="1"/>
    <col min="5" max="5" width="34.5546875" style="5" bestFit="1" customWidth="1"/>
    <col min="6" max="6" width="18.33203125" style="5" hidden="1" customWidth="1"/>
    <col min="7" max="8" width="19.88671875" style="8" customWidth="1"/>
    <col min="9" max="16384" width="8.88671875" style="3"/>
  </cols>
  <sheetData>
    <row r="1" spans="2:9" x14ac:dyDescent="0.3">
      <c r="B1" s="10" t="s">
        <v>104</v>
      </c>
      <c r="C1" s="10"/>
      <c r="D1" s="10"/>
      <c r="E1" s="10"/>
      <c r="F1" s="10"/>
      <c r="G1" s="10"/>
      <c r="H1" s="10"/>
    </row>
    <row r="2" spans="2:9" x14ac:dyDescent="0.3">
      <c r="B2" s="1" t="s">
        <v>97</v>
      </c>
      <c r="C2" s="1" t="s">
        <v>103</v>
      </c>
      <c r="D2" s="1" t="s">
        <v>102</v>
      </c>
      <c r="E2" s="2" t="s">
        <v>101</v>
      </c>
      <c r="F2" s="1" t="s">
        <v>0</v>
      </c>
      <c r="G2" s="1" t="s">
        <v>98</v>
      </c>
      <c r="H2" s="1" t="s">
        <v>99</v>
      </c>
    </row>
    <row r="3" spans="2:9" ht="34.049999999999997" customHeight="1" x14ac:dyDescent="0.3">
      <c r="C3" s="4" t="s">
        <v>1</v>
      </c>
      <c r="D3" s="4">
        <v>10</v>
      </c>
      <c r="E3" s="7" t="s">
        <v>2</v>
      </c>
      <c r="F3" s="7" t="s">
        <v>3</v>
      </c>
      <c r="G3" s="9" t="str">
        <f>CONCATENATE("http://b2b.berghoffworldwide.ru/catalog_xml_export/specIcons/",F3,".png")</f>
        <v>http://b2b.berghoffworldwide.ru/catalog_xml_export/specIcons/dishwasher-safe.png</v>
      </c>
      <c r="H3" s="9" t="str">
        <f>CONCATENATE("http://b2b.berghoffworldwide.ru/catalog_xml_export/specIcons/",G3,".svg")</f>
        <v>http://b2b.berghoffworldwide.ru/catalog_xml_export/specIcons/http://b2b.berghoffworldwide.ru/catalog_xml_export/specIcons/dishwasher-safe.png.svg</v>
      </c>
      <c r="I3" s="3" t="s">
        <v>100</v>
      </c>
    </row>
    <row r="4" spans="2:9" ht="34.049999999999997" customHeight="1" x14ac:dyDescent="0.3">
      <c r="C4" s="4" t="s">
        <v>4</v>
      </c>
      <c r="D4" s="4">
        <v>20</v>
      </c>
      <c r="E4" s="7" t="s">
        <v>5</v>
      </c>
      <c r="F4" s="7" t="s">
        <v>6</v>
      </c>
      <c r="G4" s="9" t="str">
        <f t="shared" ref="G4:G34" si="0">CONCATENATE("http://b2b.berghoffworldwide.ru/catalog_xml_export/specIcons/",F4,".png")</f>
        <v>http://b2b.berghoffworldwide.ru/catalog_xml_export/specIcons/handwash-recommended.png</v>
      </c>
      <c r="H4" s="9" t="str">
        <f>CONCATENATE("http://b2b.berghoffworldwide.ru/catalog_xml_export/specIcons/",F4,".svg")</f>
        <v>http://b2b.berghoffworldwide.ru/catalog_xml_export/specIcons/handwash-recommended.svg</v>
      </c>
      <c r="I4" s="3" t="s">
        <v>100</v>
      </c>
    </row>
    <row r="5" spans="2:9" ht="34.049999999999997" customHeight="1" x14ac:dyDescent="0.3">
      <c r="C5" s="4" t="s">
        <v>8</v>
      </c>
      <c r="D5" s="4">
        <v>130</v>
      </c>
      <c r="E5" s="7" t="s">
        <v>9</v>
      </c>
      <c r="F5" s="7" t="s">
        <v>7</v>
      </c>
      <c r="G5" s="9" t="str">
        <f t="shared" si="0"/>
        <v>http://b2b.berghoffworldwide.ru/catalog_xml_export/specIcons/induction.png</v>
      </c>
      <c r="H5" s="9" t="str">
        <f t="shared" ref="H5:H34" si="1">CONCATENATE("http://b2b.berghoffworldwide.ru/catalog_xml_export/specIcons/",F5,".svg")</f>
        <v>http://b2b.berghoffworldwide.ru/catalog_xml_export/specIcons/induction.svg</v>
      </c>
      <c r="I5" s="3" t="s">
        <v>100</v>
      </c>
    </row>
    <row r="6" spans="2:9" ht="34.049999999999997" customHeight="1" x14ac:dyDescent="0.3">
      <c r="C6" s="4" t="s">
        <v>11</v>
      </c>
      <c r="D6" s="4">
        <v>140</v>
      </c>
      <c r="E6" s="7" t="s">
        <v>12</v>
      </c>
      <c r="F6" s="7" t="s">
        <v>10</v>
      </c>
      <c r="G6" s="9" t="str">
        <f t="shared" si="0"/>
        <v>http://b2b.berghoffworldwide.ru/catalog_xml_export/specIcons/vitro-ceramic.png</v>
      </c>
      <c r="H6" s="9" t="str">
        <f t="shared" si="1"/>
        <v>http://b2b.berghoffworldwide.ru/catalog_xml_export/specIcons/vitro-ceramic.svg</v>
      </c>
      <c r="I6" s="3" t="s">
        <v>100</v>
      </c>
    </row>
    <row r="7" spans="2:9" ht="34.049999999999997" customHeight="1" x14ac:dyDescent="0.3">
      <c r="C7" s="4" t="s">
        <v>14</v>
      </c>
      <c r="D7" s="4">
        <v>150</v>
      </c>
      <c r="E7" s="7" t="s">
        <v>15</v>
      </c>
      <c r="F7" s="7" t="s">
        <v>13</v>
      </c>
      <c r="G7" s="9" t="str">
        <f t="shared" si="0"/>
        <v>http://b2b.berghoffworldwide.ru/catalog_xml_export/specIcons/halogen.png</v>
      </c>
      <c r="H7" s="9" t="str">
        <f t="shared" si="1"/>
        <v>http://b2b.berghoffworldwide.ru/catalog_xml_export/specIcons/halogen.svg</v>
      </c>
      <c r="I7" s="3" t="s">
        <v>100</v>
      </c>
    </row>
    <row r="8" spans="2:9" ht="34.049999999999997" customHeight="1" x14ac:dyDescent="0.3">
      <c r="C8" s="4" t="s">
        <v>17</v>
      </c>
      <c r="D8" s="4">
        <v>160</v>
      </c>
      <c r="E8" s="7" t="s">
        <v>18</v>
      </c>
      <c r="F8" s="7" t="s">
        <v>16</v>
      </c>
      <c r="G8" s="9" t="str">
        <f t="shared" si="0"/>
        <v>http://b2b.berghoffworldwide.ru/catalog_xml_export/specIcons/gas.png</v>
      </c>
      <c r="H8" s="9" t="str">
        <f t="shared" si="1"/>
        <v>http://b2b.berghoffworldwide.ru/catalog_xml_export/specIcons/gas.svg</v>
      </c>
      <c r="I8" s="3" t="s">
        <v>100</v>
      </c>
    </row>
    <row r="9" spans="2:9" ht="34.049999999999997" customHeight="1" x14ac:dyDescent="0.3">
      <c r="C9" s="4" t="s">
        <v>20</v>
      </c>
      <c r="D9" s="4">
        <v>170</v>
      </c>
      <c r="E9" s="7" t="s">
        <v>21</v>
      </c>
      <c r="F9" s="7" t="s">
        <v>19</v>
      </c>
      <c r="G9" s="9" t="str">
        <f t="shared" si="0"/>
        <v>http://b2b.berghoffworldwide.ru/catalog_xml_export/specIcons/electric.png</v>
      </c>
      <c r="H9" s="9" t="str">
        <f t="shared" si="1"/>
        <v>http://b2b.berghoffworldwide.ru/catalog_xml_export/specIcons/electric.svg</v>
      </c>
      <c r="I9" s="3" t="s">
        <v>100</v>
      </c>
    </row>
    <row r="10" spans="2:9" ht="34.049999999999997" customHeight="1" x14ac:dyDescent="0.3">
      <c r="C10" s="4" t="s">
        <v>22</v>
      </c>
      <c r="D10" s="4">
        <v>30</v>
      </c>
      <c r="E10" s="7" t="s">
        <v>23</v>
      </c>
      <c r="F10" s="7" t="s">
        <v>24</v>
      </c>
      <c r="G10" s="9" t="str">
        <f t="shared" si="0"/>
        <v>http://b2b.berghoffworldwide.ru/catalog_xml_export/specIcons/18-10-stainless-steel.png</v>
      </c>
      <c r="H10" s="9" t="str">
        <f t="shared" si="1"/>
        <v>http://b2b.berghoffworldwide.ru/catalog_xml_export/specIcons/18-10-stainless-steel.svg</v>
      </c>
      <c r="I10" s="3" t="s">
        <v>100</v>
      </c>
    </row>
    <row r="11" spans="2:9" ht="34.049999999999997" customHeight="1" x14ac:dyDescent="0.3">
      <c r="C11" s="4" t="s">
        <v>26</v>
      </c>
      <c r="D11" s="4">
        <v>40</v>
      </c>
      <c r="E11" s="7" t="s">
        <v>27</v>
      </c>
      <c r="F11" s="7" t="s">
        <v>25</v>
      </c>
      <c r="G11" s="9" t="str">
        <f t="shared" si="0"/>
        <v>http://b2b.berghoffworldwide.ru/catalog_xml_export/specIcons/aluminium.png</v>
      </c>
      <c r="H11" s="9" t="str">
        <f t="shared" si="1"/>
        <v>http://b2b.berghoffworldwide.ru/catalog_xml_export/specIcons/aluminium.svg</v>
      </c>
      <c r="I11" s="3" t="s">
        <v>100</v>
      </c>
    </row>
    <row r="12" spans="2:9" ht="34.049999999999997" customHeight="1" x14ac:dyDescent="0.3">
      <c r="C12" s="4" t="s">
        <v>28</v>
      </c>
      <c r="D12" s="4">
        <v>50</v>
      </c>
      <c r="E12" s="7" t="s">
        <v>29</v>
      </c>
      <c r="F12" s="7" t="s">
        <v>30</v>
      </c>
      <c r="G12" s="9" t="str">
        <f t="shared" si="0"/>
        <v>http://b2b.berghoffworldwide.ru/catalog_xml_export/specIcons/cast-aluminium.png</v>
      </c>
      <c r="H12" s="9" t="str">
        <f t="shared" si="1"/>
        <v>http://b2b.berghoffworldwide.ru/catalog_xml_export/specIcons/cast-aluminium.svg</v>
      </c>
      <c r="I12" s="3" t="s">
        <v>100</v>
      </c>
    </row>
    <row r="13" spans="2:9" ht="34.049999999999997" customHeight="1" x14ac:dyDescent="0.3">
      <c r="C13" s="4" t="s">
        <v>31</v>
      </c>
      <c r="D13" s="4">
        <v>60</v>
      </c>
      <c r="E13" s="7" t="s">
        <v>32</v>
      </c>
      <c r="F13" s="7" t="s">
        <v>33</v>
      </c>
      <c r="G13" s="9" t="str">
        <f t="shared" si="0"/>
        <v>http://b2b.berghoffworldwide.ru/catalog_xml_export/specIcons/cast-zinc-alloy.png</v>
      </c>
      <c r="H13" s="9" t="str">
        <f t="shared" si="1"/>
        <v>http://b2b.berghoffworldwide.ru/catalog_xml_export/specIcons/cast-zinc-alloy.svg</v>
      </c>
      <c r="I13" s="3" t="s">
        <v>100</v>
      </c>
    </row>
    <row r="14" spans="2:9" ht="34.049999999999997" customHeight="1" x14ac:dyDescent="0.3">
      <c r="C14" s="4" t="s">
        <v>34</v>
      </c>
      <c r="D14" s="4">
        <v>70</v>
      </c>
      <c r="E14" s="7" t="s">
        <v>35</v>
      </c>
      <c r="F14" s="7" t="s">
        <v>36</v>
      </c>
      <c r="G14" s="9" t="str">
        <f t="shared" si="0"/>
        <v>http://b2b.berghoffworldwide.ru/catalog_xml_export/specIcons/cast-iron.png</v>
      </c>
      <c r="H14" s="9" t="str">
        <f t="shared" si="1"/>
        <v>http://b2b.berghoffworldwide.ru/catalog_xml_export/specIcons/cast-iron.svg</v>
      </c>
      <c r="I14" s="3" t="s">
        <v>100</v>
      </c>
    </row>
    <row r="15" spans="2:9" ht="34.049999999999997" customHeight="1" x14ac:dyDescent="0.3">
      <c r="C15" s="4" t="s">
        <v>37</v>
      </c>
      <c r="D15" s="4">
        <v>80</v>
      </c>
      <c r="E15" s="7" t="s">
        <v>38</v>
      </c>
      <c r="F15" s="7" t="s">
        <v>39</v>
      </c>
      <c r="G15" s="9" t="str">
        <f t="shared" si="0"/>
        <v>http://b2b.berghoffworldwide.ru/catalog_xml_export/specIcons/stainless-steel.png</v>
      </c>
      <c r="H15" s="9" t="str">
        <f t="shared" si="1"/>
        <v>http://b2b.berghoffworldwide.ru/catalog_xml_export/specIcons/stainless-steel.svg</v>
      </c>
      <c r="I15" s="3" t="s">
        <v>100</v>
      </c>
    </row>
    <row r="16" spans="2:9" ht="34.049999999999997" customHeight="1" x14ac:dyDescent="0.3">
      <c r="C16" s="4" t="s">
        <v>40</v>
      </c>
      <c r="D16" s="4">
        <v>90</v>
      </c>
      <c r="E16" s="7" t="s">
        <v>41</v>
      </c>
      <c r="F16" s="7" t="s">
        <v>42</v>
      </c>
      <c r="G16" s="9" t="str">
        <f t="shared" si="0"/>
        <v>http://b2b.berghoffworldwide.ru/catalog_xml_export/specIcons/carbon-steel.png</v>
      </c>
      <c r="H16" s="9" t="str">
        <f t="shared" si="1"/>
        <v>http://b2b.berghoffworldwide.ru/catalog_xml_export/specIcons/carbon-steel.svg</v>
      </c>
      <c r="I16" s="3" t="s">
        <v>100</v>
      </c>
    </row>
    <row r="17" spans="3:9" ht="34.049999999999997" customHeight="1" x14ac:dyDescent="0.3">
      <c r="C17" s="4" t="s">
        <v>44</v>
      </c>
      <c r="D17" s="4">
        <v>100</v>
      </c>
      <c r="E17" s="7" t="s">
        <v>45</v>
      </c>
      <c r="F17" s="7" t="s">
        <v>43</v>
      </c>
      <c r="G17" s="9" t="str">
        <f t="shared" si="0"/>
        <v>http://b2b.berghoffworldwide.ru/catalog_xml_export/specIcons/5-ply.png</v>
      </c>
      <c r="H17" s="9" t="str">
        <f t="shared" si="1"/>
        <v>http://b2b.berghoffworldwide.ru/catalog_xml_export/specIcons/5-ply.svg</v>
      </c>
      <c r="I17" s="3" t="s">
        <v>100</v>
      </c>
    </row>
    <row r="18" spans="3:9" ht="34.049999999999997" customHeight="1" x14ac:dyDescent="0.3">
      <c r="C18" s="4" t="s">
        <v>46</v>
      </c>
      <c r="D18" s="4">
        <v>180</v>
      </c>
      <c r="E18" s="7" t="s">
        <v>47</v>
      </c>
      <c r="F18" s="7" t="s">
        <v>48</v>
      </c>
      <c r="G18" s="9" t="str">
        <f t="shared" si="0"/>
        <v>http://b2b.berghoffworldwide.ru/catalog_xml_export/specIcons/3-layer-capsule-base.png</v>
      </c>
      <c r="H18" s="9" t="str">
        <f t="shared" si="1"/>
        <v>http://b2b.berghoffworldwide.ru/catalog_xml_export/specIcons/3-layer-capsule-base.svg</v>
      </c>
      <c r="I18" s="3" t="s">
        <v>100</v>
      </c>
    </row>
    <row r="19" spans="3:9" ht="34.049999999999997" customHeight="1" x14ac:dyDescent="0.3">
      <c r="C19" s="4" t="s">
        <v>49</v>
      </c>
      <c r="D19" s="4">
        <v>190</v>
      </c>
      <c r="E19" s="7" t="s">
        <v>50</v>
      </c>
      <c r="F19" s="7" t="s">
        <v>51</v>
      </c>
      <c r="G19" s="9" t="str">
        <f t="shared" si="0"/>
        <v>http://b2b.berghoffworldwide.ru/catalog_xml_export/specIcons/4-layer-capsule-base.png</v>
      </c>
      <c r="H19" s="9" t="str">
        <f t="shared" si="1"/>
        <v>http://b2b.berghoffworldwide.ru/catalog_xml_export/specIcons/4-layer-capsule-base.svg</v>
      </c>
      <c r="I19" s="3" t="s">
        <v>100</v>
      </c>
    </row>
    <row r="20" spans="3:9" ht="34.049999999999997" customHeight="1" x14ac:dyDescent="0.3">
      <c r="C20" s="4" t="s">
        <v>52</v>
      </c>
      <c r="D20" s="4">
        <v>200</v>
      </c>
      <c r="E20" s="7" t="s">
        <v>53</v>
      </c>
      <c r="F20" s="7" t="s">
        <v>54</v>
      </c>
      <c r="G20" s="9" t="str">
        <f t="shared" si="0"/>
        <v>http://b2b.berghoffworldwide.ru/catalog_xml_export/specIcons/4-layer-sandwich-base.png</v>
      </c>
      <c r="H20" s="9" t="str">
        <f t="shared" si="1"/>
        <v>http://b2b.berghoffworldwide.ru/catalog_xml_export/specIcons/4-layer-sandwich-base.svg</v>
      </c>
      <c r="I20" s="3" t="s">
        <v>100</v>
      </c>
    </row>
    <row r="21" spans="3:9" ht="34.049999999999997" customHeight="1" x14ac:dyDescent="0.3">
      <c r="C21" s="4" t="s">
        <v>55</v>
      </c>
      <c r="D21" s="4">
        <v>210</v>
      </c>
      <c r="E21" s="7" t="s">
        <v>56</v>
      </c>
      <c r="F21" s="7" t="s">
        <v>57</v>
      </c>
      <c r="G21" s="9" t="str">
        <f t="shared" si="0"/>
        <v>http://b2b.berghoffworldwide.ru/catalog_xml_export/specIcons/6-layer-sandwich-base.png</v>
      </c>
      <c r="H21" s="9" t="str">
        <f t="shared" si="1"/>
        <v>http://b2b.berghoffworldwide.ru/catalog_xml_export/specIcons/6-layer-sandwich-base.svg</v>
      </c>
      <c r="I21" s="3" t="s">
        <v>100</v>
      </c>
    </row>
    <row r="22" spans="3:9" ht="34.049999999999997" customHeight="1" x14ac:dyDescent="0.3">
      <c r="C22" s="4" t="s">
        <v>58</v>
      </c>
      <c r="D22" s="4">
        <v>220</v>
      </c>
      <c r="E22" s="7" t="s">
        <v>59</v>
      </c>
      <c r="F22" s="7" t="s">
        <v>60</v>
      </c>
      <c r="G22" s="9" t="str">
        <f t="shared" si="0"/>
        <v>http://b2b.berghoffworldwide.ru/catalog_xml_export/specIcons/copper-base.png</v>
      </c>
      <c r="H22" s="9" t="str">
        <f t="shared" si="1"/>
        <v>http://b2b.berghoffworldwide.ru/catalog_xml_export/specIcons/copper-base.svg</v>
      </c>
      <c r="I22" s="3" t="s">
        <v>100</v>
      </c>
    </row>
    <row r="23" spans="3:9" ht="34.049999999999997" customHeight="1" x14ac:dyDescent="0.3">
      <c r="C23" s="4" t="s">
        <v>61</v>
      </c>
      <c r="D23" s="4">
        <v>230</v>
      </c>
      <c r="E23" s="7" t="s">
        <v>62</v>
      </c>
      <c r="F23" s="7" t="s">
        <v>63</v>
      </c>
      <c r="G23" s="9" t="str">
        <f t="shared" si="0"/>
        <v>http://b2b.berghoffworldwide.ru/catalog_xml_export/specIcons/cold-grip-system.png</v>
      </c>
      <c r="H23" s="9" t="str">
        <f t="shared" si="1"/>
        <v>http://b2b.berghoffworldwide.ru/catalog_xml_export/specIcons/cold-grip-system.svg</v>
      </c>
      <c r="I23" s="3" t="s">
        <v>100</v>
      </c>
    </row>
    <row r="24" spans="3:9" ht="34.049999999999997" customHeight="1" x14ac:dyDescent="0.3">
      <c r="C24" s="4" t="s">
        <v>65</v>
      </c>
      <c r="D24" s="4">
        <v>240</v>
      </c>
      <c r="E24" s="7" t="s">
        <v>66</v>
      </c>
      <c r="F24" s="7" t="s">
        <v>64</v>
      </c>
      <c r="G24" s="9" t="str">
        <f t="shared" si="0"/>
        <v>http://b2b.berghoffworldwide.ru/catalog_xml_export/specIcons/energy-saving.png</v>
      </c>
      <c r="H24" s="9" t="str">
        <f t="shared" si="1"/>
        <v>http://b2b.berghoffworldwide.ru/catalog_xml_export/specIcons/energy-saving.svg</v>
      </c>
      <c r="I24" s="3" t="s">
        <v>100</v>
      </c>
    </row>
    <row r="25" spans="3:9" ht="34.049999999999997" customHeight="1" x14ac:dyDescent="0.3">
      <c r="C25" s="4" t="s">
        <v>67</v>
      </c>
      <c r="D25" s="4">
        <v>250</v>
      </c>
      <c r="E25" s="7" t="s">
        <v>68</v>
      </c>
      <c r="F25" s="7" t="s">
        <v>69</v>
      </c>
      <c r="G25" s="9" t="str">
        <f t="shared" si="0"/>
        <v>http://b2b.berghoffworldwide.ru/catalog_xml_export/specIcons/thermo-knob.png</v>
      </c>
      <c r="H25" s="9" t="str">
        <f t="shared" si="1"/>
        <v>http://b2b.berghoffworldwide.ru/catalog_xml_export/specIcons/thermo-knob.svg</v>
      </c>
      <c r="I25" s="3" t="s">
        <v>100</v>
      </c>
    </row>
    <row r="26" spans="3:9" ht="34.049999999999997" customHeight="1" x14ac:dyDescent="0.3">
      <c r="C26" s="4" t="s">
        <v>71</v>
      </c>
      <c r="D26" s="4">
        <v>260</v>
      </c>
      <c r="E26" s="7" t="s">
        <v>72</v>
      </c>
      <c r="F26" s="7" t="s">
        <v>70</v>
      </c>
      <c r="G26" s="9" t="str">
        <f t="shared" si="0"/>
        <v>http://b2b.berghoffworldwide.ru/catalog_xml_export/specIcons/oven-proof.png</v>
      </c>
      <c r="H26" s="9" t="str">
        <f t="shared" si="1"/>
        <v>http://b2b.berghoffworldwide.ru/catalog_xml_export/specIcons/oven-proof.svg</v>
      </c>
      <c r="I26" s="3" t="s">
        <v>100</v>
      </c>
    </row>
    <row r="27" spans="3:9" ht="34.049999999999997" customHeight="1" x14ac:dyDescent="0.3">
      <c r="C27" s="4" t="s">
        <v>74</v>
      </c>
      <c r="D27" s="4">
        <v>270</v>
      </c>
      <c r="E27" s="7" t="s">
        <v>75</v>
      </c>
      <c r="F27" s="7" t="s">
        <v>73</v>
      </c>
      <c r="G27" s="9" t="str">
        <f t="shared" si="0"/>
        <v>http://b2b.berghoffworldwide.ru/catalog_xml_export/specIcons/microwave-proof.png</v>
      </c>
      <c r="H27" s="9" t="str">
        <f t="shared" si="1"/>
        <v>http://b2b.berghoffworldwide.ru/catalog_xml_export/specIcons/microwave-proof.svg</v>
      </c>
      <c r="I27" s="3" t="s">
        <v>100</v>
      </c>
    </row>
    <row r="28" spans="3:9" ht="34.049999999999997" customHeight="1" x14ac:dyDescent="0.3">
      <c r="C28" s="4" t="s">
        <v>76</v>
      </c>
      <c r="D28" s="4">
        <v>280</v>
      </c>
      <c r="E28" s="7" t="s">
        <v>77</v>
      </c>
      <c r="F28" s="7" t="s">
        <v>78</v>
      </c>
      <c r="G28" s="9" t="str">
        <f t="shared" si="0"/>
        <v>http://b2b.berghoffworldwide.ru/catalog_xml_export/specIcons/hand-sharpened-knives.png</v>
      </c>
      <c r="H28" s="9" t="str">
        <f t="shared" si="1"/>
        <v>http://b2b.berghoffworldwide.ru/catalog_xml_export/specIcons/hand-sharpened-knives.svg</v>
      </c>
      <c r="I28" s="3" t="s">
        <v>100</v>
      </c>
    </row>
    <row r="29" spans="3:9" ht="34.049999999999997" customHeight="1" x14ac:dyDescent="0.3">
      <c r="C29" s="4" t="s">
        <v>80</v>
      </c>
      <c r="D29" s="4">
        <v>290</v>
      </c>
      <c r="E29" s="7" t="s">
        <v>81</v>
      </c>
      <c r="F29" s="7" t="s">
        <v>79</v>
      </c>
      <c r="G29" s="9" t="str">
        <f t="shared" si="0"/>
        <v>http://b2b.berghoffworldwide.ru/catalog_xml_export/specIcons/forged.png</v>
      </c>
      <c r="H29" s="9" t="str">
        <f t="shared" si="1"/>
        <v>http://b2b.berghoffworldwide.ru/catalog_xml_export/specIcons/forged.svg</v>
      </c>
      <c r="I29" s="3" t="s">
        <v>100</v>
      </c>
    </row>
    <row r="30" spans="3:9" ht="34.049999999999997" customHeight="1" x14ac:dyDescent="0.3">
      <c r="C30" s="4" t="s">
        <v>82</v>
      </c>
      <c r="D30" s="4">
        <v>300</v>
      </c>
      <c r="E30" s="7" t="s">
        <v>83</v>
      </c>
      <c r="F30" s="7" t="s">
        <v>84</v>
      </c>
      <c r="G30" s="9" t="str">
        <f t="shared" si="0"/>
        <v>http://b2b.berghoffworldwide.ru/catalog_xml_export/specIcons/patent-pending.png</v>
      </c>
      <c r="H30" s="9" t="str">
        <f t="shared" si="1"/>
        <v>http://b2b.berghoffworldwide.ru/catalog_xml_export/specIcons/patent-pending.svg</v>
      </c>
      <c r="I30" s="3" t="s">
        <v>100</v>
      </c>
    </row>
    <row r="31" spans="3:9" ht="34.049999999999997" customHeight="1" x14ac:dyDescent="0.3">
      <c r="C31" s="4" t="s">
        <v>86</v>
      </c>
      <c r="D31" s="4">
        <v>310</v>
      </c>
      <c r="E31" s="7" t="s">
        <v>87</v>
      </c>
      <c r="F31" s="7" t="s">
        <v>85</v>
      </c>
      <c r="G31" s="9" t="str">
        <f t="shared" si="0"/>
        <v>http://b2b.berghoffworldwide.ru/catalog_xml_export/specIcons/patented.png</v>
      </c>
      <c r="H31" s="9" t="str">
        <f t="shared" si="1"/>
        <v>http://b2b.berghoffworldwide.ru/catalog_xml_export/specIcons/patented.svg</v>
      </c>
      <c r="I31" s="3" t="s">
        <v>100</v>
      </c>
    </row>
    <row r="32" spans="3:9" ht="30" customHeight="1" x14ac:dyDescent="0.3">
      <c r="C32" s="4" t="s">
        <v>88</v>
      </c>
      <c r="D32" s="4">
        <v>320</v>
      </c>
      <c r="E32" s="7" t="s">
        <v>89</v>
      </c>
      <c r="F32" s="7" t="s">
        <v>90</v>
      </c>
      <c r="G32" s="9" t="str">
        <f t="shared" si="0"/>
        <v>http://b2b.berghoffworldwide.ru/catalog_xml_export/specIcons/perfect-environment.png</v>
      </c>
      <c r="H32" s="9" t="str">
        <f t="shared" si="1"/>
        <v>http://b2b.berghoffworldwide.ru/catalog_xml_export/specIcons/perfect-environment.svg</v>
      </c>
      <c r="I32" s="3" t="s">
        <v>100</v>
      </c>
    </row>
    <row r="33" spans="3:9" ht="34.049999999999997" customHeight="1" x14ac:dyDescent="0.3">
      <c r="C33" s="4" t="s">
        <v>91</v>
      </c>
      <c r="D33" s="4">
        <v>110</v>
      </c>
      <c r="E33" s="7" t="s">
        <v>92</v>
      </c>
      <c r="F33" s="7" t="s">
        <v>93</v>
      </c>
      <c r="G33" s="9" t="str">
        <f t="shared" si="0"/>
        <v>http://b2b.berghoffworldwide.ru/catalog_xml_export/specIcons/double-wall.png</v>
      </c>
      <c r="H33" s="9" t="str">
        <f t="shared" si="1"/>
        <v>http://b2b.berghoffworldwide.ru/catalog_xml_export/specIcons/double-wall.svg</v>
      </c>
      <c r="I33" s="3" t="s">
        <v>100</v>
      </c>
    </row>
    <row r="34" spans="3:9" ht="34.049999999999997" customHeight="1" x14ac:dyDescent="0.3">
      <c r="C34" s="4" t="s">
        <v>95</v>
      </c>
      <c r="D34" s="4">
        <v>360</v>
      </c>
      <c r="E34" s="7" t="s">
        <v>96</v>
      </c>
      <c r="F34" s="7" t="s">
        <v>94</v>
      </c>
      <c r="G34" s="9" t="str">
        <f t="shared" si="0"/>
        <v>http://b2b.berghoffworldwide.ru/catalog_xml_export/specIcons/bamboo.png</v>
      </c>
      <c r="H34" s="9" t="str">
        <f t="shared" si="1"/>
        <v>http://b2b.berghoffworldwide.ru/catalog_xml_export/specIcons/bamboo.svg</v>
      </c>
      <c r="I34" s="3" t="s">
        <v>100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Сафиуллин Марат</dc:creator>
  <cp:lastModifiedBy>Сафиуллин Марат</cp:lastModifiedBy>
  <dcterms:created xsi:type="dcterms:W3CDTF">2016-11-14T17:29:59Z</dcterms:created>
  <dcterms:modified xsi:type="dcterms:W3CDTF">2017-04-04T13:15:02Z</dcterms:modified>
</cp:coreProperties>
</file>