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A923D62-DBE3-44BC-9F41-611D0CA9D9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sumption" sheetId="4" r:id="rId1"/>
    <sheet name="mile" sheetId="5" r:id="rId2"/>
    <sheet name="velocity" sheetId="7" r:id="rId3"/>
    <sheet name="drive_mode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S3" i="7"/>
  <c r="R4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S2" i="7"/>
  <c r="Q9" i="7"/>
  <c r="Q3" i="7"/>
  <c r="Q4" i="7"/>
  <c r="Q5" i="7"/>
  <c r="Q6" i="7"/>
  <c r="Q7" i="7"/>
  <c r="Q8" i="7"/>
  <c r="Q10" i="7"/>
  <c r="Q11" i="7"/>
  <c r="Q12" i="7"/>
  <c r="Q13" i="7"/>
  <c r="Q14" i="7"/>
  <c r="R2" i="7"/>
  <c r="Q2" i="7"/>
</calcChain>
</file>

<file path=xl/sharedStrings.xml><?xml version="1.0" encoding="utf-8"?>
<sst xmlns="http://schemas.openxmlformats.org/spreadsheetml/2006/main" count="125" uniqueCount="81">
  <si>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</si>
  <si>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</si>
  <si>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</si>
  <si>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</si>
  <si>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</si>
  <si>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</si>
  <si>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</si>
  <si>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</si>
  <si>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</si>
  <si>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</si>
  <si>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</si>
  <si>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</si>
  <si>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</si>
  <si>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</si>
  <si>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</si>
  <si>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</si>
  <si>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</si>
  <si>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</si>
  <si>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</si>
  <si>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</si>
  <si>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</si>
  <si>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</si>
  <si>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</si>
  <si>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</si>
  <si>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</si>
  <si>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</si>
  <si>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</si>
  <si>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</si>
  <si>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</si>
  <si>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</si>
  <si>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</si>
  <si>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</si>
  <si>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</si>
  <si>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</si>
  <si>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</si>
  <si>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</si>
  <si>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</si>
  <si>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</si>
  <si>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</si>
  <si>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</si>
  <si>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</si>
  <si>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</si>
  <si>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</si>
  <si>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</si>
  <si>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</si>
  <si>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</si>
  <si>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</si>
  <si>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March</t>
    <phoneticPr fontId="1" type="noConversion"/>
  </si>
  <si>
    <t>June</t>
    <phoneticPr fontId="1" type="noConversion"/>
  </si>
  <si>
    <t>Tiguan L PHEV</t>
  </si>
  <si>
    <t>Passat PHEV</t>
  </si>
  <si>
    <t>累计百分比 lavida</t>
  </si>
  <si>
    <t>累计百分比 Tiguan</t>
  </si>
  <si>
    <t>累计百分比 passat</t>
  </si>
  <si>
    <t>Lavida BEV</t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</si>
  <si>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</si>
  <si>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</si>
  <si>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</si>
  <si>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</si>
  <si>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</si>
  <si>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</si>
  <si>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</si>
  <si>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</si>
  <si>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</si>
  <si>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</si>
  <si>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100~110</t>
    <phoneticPr fontId="1" type="noConversion"/>
  </si>
  <si>
    <t>110~120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</si>
  <si>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</si>
  <si>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</si>
  <si>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</si>
  <si>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</si>
  <si>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Lavida BEV-每日行驶里程3月</t>
    <phoneticPr fontId="1" type="noConversion"/>
  </si>
  <si>
    <t>Lavida BEV-percharging3月</t>
    <phoneticPr fontId="1" type="noConversion"/>
  </si>
  <si>
    <t>Lavida BEV-每日行驶里程6月</t>
    <phoneticPr fontId="1" type="noConversion"/>
  </si>
  <si>
    <t>Lavida BEV-percharging6月</t>
    <phoneticPr fontId="1" type="noConversion"/>
  </si>
  <si>
    <t>CLTC</t>
  </si>
  <si>
    <t>NEDC</t>
  </si>
  <si>
    <t>CLTC_acc</t>
    <phoneticPr fontId="1" type="noConversion"/>
  </si>
  <si>
    <t>NEDC_acc</t>
    <phoneticPr fontId="1" type="noConversion"/>
  </si>
  <si>
    <t>WLTP</t>
  </si>
  <si>
    <t>WLTP_acc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</si>
</sst>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F23" sqref="F23"/>
    </sheetView>
  </sheetViews>
  <sheetFormatPr defaultRowHeight="14.25" x14ac:dyDescent="0.2"/>
  <sheetData>
    <row r="1" spans="1:3" x14ac:dyDescent="0.2">
      <c r="A1" s="1"/>
      <c r="B1" t="s">
        <v>47</v>
      </c>
      <c r="C1" t="s">
        <v>48</v>
      </c>
    </row>
    <row r="2" spans="1:3" x14ac:dyDescent="0.2">
      <c r="A2" s="2" t="s">
        <v>24</v>
      </c>
      <c r="B2">
        <v>6.3433328928241047E-3</v>
      </c>
      <c r="C2">
        <v>5.3238686779059448E-3</v>
      </c>
    </row>
    <row r="3" spans="1:3" x14ac:dyDescent="0.2">
      <c r="A3" s="2" t="s">
        <v>25</v>
      </c>
      <c r="B3">
        <v>1.3083124091449716E-2</v>
      </c>
      <c r="C3">
        <v>7.1700489452442969E-3</v>
      </c>
    </row>
    <row r="4" spans="1:3" x14ac:dyDescent="0.2">
      <c r="A4" s="2" t="s">
        <v>26</v>
      </c>
      <c r="B4">
        <v>1.5990485000660765E-2</v>
      </c>
      <c r="C4">
        <v>1.3395540544408507E-2</v>
      </c>
    </row>
    <row r="5" spans="1:3" x14ac:dyDescent="0.2">
      <c r="A5" s="2" t="s">
        <v>27</v>
      </c>
      <c r="B5">
        <v>2.7223470331703449E-2</v>
      </c>
      <c r="C5">
        <v>2.1681884535020179E-2</v>
      </c>
    </row>
    <row r="6" spans="1:3" x14ac:dyDescent="0.2">
      <c r="A6" s="2" t="s">
        <v>28</v>
      </c>
      <c r="B6">
        <v>3.8192150125545131E-2</v>
      </c>
      <c r="C6">
        <v>3.4247359532873459E-2</v>
      </c>
    </row>
    <row r="7" spans="1:3" x14ac:dyDescent="0.2">
      <c r="A7" s="2" t="s">
        <v>29</v>
      </c>
      <c r="B7">
        <v>5.5636315580811418E-2</v>
      </c>
      <c r="C7">
        <v>5.0791424564215586E-2</v>
      </c>
    </row>
    <row r="8" spans="1:3" x14ac:dyDescent="0.2">
      <c r="A8" s="2" t="s">
        <v>30</v>
      </c>
      <c r="B8">
        <v>6.911589797806264E-2</v>
      </c>
      <c r="C8">
        <v>6.86521452900936E-2</v>
      </c>
    </row>
    <row r="9" spans="1:3" x14ac:dyDescent="0.2">
      <c r="A9" s="2" t="s">
        <v>31</v>
      </c>
      <c r="B9">
        <v>8.5106382978723402E-2</v>
      </c>
      <c r="C9">
        <v>7.9528866244955199E-2</v>
      </c>
    </row>
    <row r="10" spans="1:3" x14ac:dyDescent="0.2">
      <c r="A10" s="2" t="s">
        <v>32</v>
      </c>
      <c r="B10">
        <v>8.8410202193735965E-2</v>
      </c>
      <c r="C10">
        <v>8.9475341328677335E-2</v>
      </c>
    </row>
    <row r="11" spans="1:3" x14ac:dyDescent="0.2">
      <c r="A11" s="2" t="s">
        <v>33</v>
      </c>
      <c r="B11">
        <v>8.9335271573939459E-2</v>
      </c>
      <c r="C11">
        <v>9.2537996965967317E-2</v>
      </c>
    </row>
    <row r="12" spans="1:3" x14ac:dyDescent="0.2">
      <c r="A12" s="2" t="s">
        <v>34</v>
      </c>
      <c r="B12">
        <v>8.7617285582132942E-2</v>
      </c>
      <c r="C12">
        <v>8.8015570884735383E-2</v>
      </c>
    </row>
    <row r="13" spans="1:3" x14ac:dyDescent="0.2">
      <c r="A13" s="2" t="s">
        <v>35</v>
      </c>
      <c r="B13">
        <v>7.5723536408087752E-2</v>
      </c>
      <c r="C13">
        <v>8.2147866159086355E-2</v>
      </c>
    </row>
    <row r="14" spans="1:3" x14ac:dyDescent="0.2">
      <c r="A14" s="2" t="s">
        <v>36</v>
      </c>
      <c r="B14">
        <v>6.1318884630633015E-2</v>
      </c>
      <c r="C14">
        <v>6.9725505910639154E-2</v>
      </c>
    </row>
    <row r="15" spans="1:3" x14ac:dyDescent="0.2">
      <c r="A15" s="2" t="s">
        <v>37</v>
      </c>
      <c r="B15">
        <v>5.8940134795823967E-2</v>
      </c>
      <c r="C15">
        <v>6.022268655007585E-2</v>
      </c>
    </row>
    <row r="16" spans="1:3" x14ac:dyDescent="0.2">
      <c r="A16" s="2" t="s">
        <v>38</v>
      </c>
      <c r="B16">
        <v>4.916082991938682E-2</v>
      </c>
      <c r="C16">
        <v>5.0147408191888253E-2</v>
      </c>
    </row>
    <row r="17" spans="1:3" x14ac:dyDescent="0.2">
      <c r="A17" s="2" t="s">
        <v>39</v>
      </c>
      <c r="B17">
        <v>3.8720761199947142E-2</v>
      </c>
      <c r="C17">
        <v>3.984314623465094E-2</v>
      </c>
    </row>
    <row r="18" spans="1:3" x14ac:dyDescent="0.2">
      <c r="A18" s="2" t="s">
        <v>40</v>
      </c>
      <c r="B18">
        <v>3.3434650455927049E-2</v>
      </c>
      <c r="C18">
        <v>3.1370753069811373E-2</v>
      </c>
    </row>
    <row r="19" spans="1:3" x14ac:dyDescent="0.2">
      <c r="A19" s="2" t="s">
        <v>41</v>
      </c>
      <c r="B19">
        <v>2.8677150786308975E-2</v>
      </c>
      <c r="C19">
        <v>2.38572287259925E-2</v>
      </c>
    </row>
    <row r="20" spans="1:3" x14ac:dyDescent="0.2">
      <c r="A20" s="2" t="s">
        <v>42</v>
      </c>
      <c r="B20">
        <v>2.4316109422492401E-2</v>
      </c>
      <c r="C20">
        <v>1.6858917480035492E-2</v>
      </c>
    </row>
    <row r="21" spans="1:3" x14ac:dyDescent="0.2">
      <c r="A21" s="2" t="s">
        <v>43</v>
      </c>
      <c r="B21">
        <v>1.8897845909871813E-2</v>
      </c>
      <c r="C21">
        <v>1.3896442167329765E-2</v>
      </c>
    </row>
    <row r="22" spans="1:3" x14ac:dyDescent="0.2">
      <c r="A22" s="2" t="s">
        <v>44</v>
      </c>
      <c r="B22">
        <v>1.4140346240253733E-2</v>
      </c>
      <c r="C22">
        <v>1.0475999656524602E-2</v>
      </c>
    </row>
    <row r="23" spans="1:3" x14ac:dyDescent="0.2">
      <c r="A23" s="2" t="s">
        <v>45</v>
      </c>
      <c r="B23">
        <v>1.2158054711246201E-2</v>
      </c>
      <c r="C23">
        <v>7.2559177948879408E-3</v>
      </c>
    </row>
    <row r="24" spans="1:3" x14ac:dyDescent="0.2">
      <c r="A24" s="2" t="s">
        <v>46</v>
      </c>
      <c r="B24">
        <v>8.4577771904321402E-3</v>
      </c>
      <c r="C24">
        <v>5.6959670263617371E-3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Q50" sqref="A26:Q50"/>
    </sheetView>
  </sheetViews>
  <sheetFormatPr defaultRowHeight="14.25" x14ac:dyDescent="0.2"/>
  <sheetData>
    <row r="1" spans="1:27" s="6" customFormat="1" ht="57" x14ac:dyDescent="0.2">
      <c r="A1" s="1"/>
      <c r="B1" s="6" t="s">
        <v>47</v>
      </c>
      <c r="C1" s="6" t="s">
        <v>48</v>
      </c>
      <c r="D1" s="4" t="s">
        <v>71</v>
      </c>
      <c r="E1" s="6" t="s">
        <v>49</v>
      </c>
      <c r="F1" s="6" t="s">
        <v>50</v>
      </c>
      <c r="G1" s="6" t="s">
        <v>51</v>
      </c>
      <c r="H1" s="6" t="s">
        <v>52</v>
      </c>
      <c r="I1" s="6" t="s">
        <v>53</v>
      </c>
      <c r="J1" s="6" t="s">
        <v>72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73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74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</row>
    <row r="2" spans="1:27" x14ac:dyDescent="0.2">
      <c r="A2" s="3" t="s">
        <v>0</v>
      </c>
      <c r="B2">
        <v>2.544529262086514E-4</v>
      </c>
      <c r="C2">
        <v>5.9762407987755991E-4</v>
      </c>
      <c r="D2" s="5">
        <v>0.39945698286102155</v>
      </c>
      <c r="E2">
        <v>0.3969260164995283</v>
      </c>
      <c r="F2">
        <v>0.37102771875297319</v>
      </c>
      <c r="G2">
        <v>0.39945698286102155</v>
      </c>
      <c r="H2">
        <v>0.3969260164995283</v>
      </c>
      <c r="I2">
        <v>0.37102771875297319</v>
      </c>
      <c r="J2">
        <v>7.4796747967479676E-2</v>
      </c>
      <c r="K2">
        <v>0.20695828897706378</v>
      </c>
      <c r="L2">
        <v>0.16638294487312066</v>
      </c>
      <c r="M2">
        <v>7.4796747967479676E-2</v>
      </c>
      <c r="N2">
        <v>0.20695828897706378</v>
      </c>
      <c r="O2">
        <v>0.16638294487312066</v>
      </c>
      <c r="P2">
        <v>0.23285924688399903</v>
      </c>
      <c r="Q2">
        <v>0.31596054626331188</v>
      </c>
      <c r="R2">
        <v>0.29004485179407175</v>
      </c>
      <c r="S2">
        <v>0.23285924688399903</v>
      </c>
      <c r="T2">
        <v>0.31596054626331188</v>
      </c>
      <c r="U2">
        <v>0.29004485179407175</v>
      </c>
      <c r="V2">
        <v>5.8435668936525534E-2</v>
      </c>
      <c r="W2">
        <v>0.18639508536393268</v>
      </c>
      <c r="X2">
        <v>0.15298103618653239</v>
      </c>
      <c r="Y2">
        <v>5.8435668936525534E-2</v>
      </c>
      <c r="Z2">
        <v>0.18639508536393268</v>
      </c>
      <c r="AA2">
        <v>0.15298103618653239</v>
      </c>
    </row>
    <row r="3" spans="1:27" x14ac:dyDescent="0.2">
      <c r="A3" s="3" t="s">
        <v>1</v>
      </c>
      <c r="B3">
        <v>6.3613231552162855E-4</v>
      </c>
      <c r="C3">
        <v>1.3118577363165949E-4</v>
      </c>
      <c r="D3" s="5">
        <v>0.21270999490921433</v>
      </c>
      <c r="E3">
        <v>0.23911097224642341</v>
      </c>
      <c r="F3">
        <v>0.22498493546034062</v>
      </c>
      <c r="G3">
        <v>0.61216697777023588</v>
      </c>
      <c r="H3">
        <v>0.63603698874595171</v>
      </c>
      <c r="I3">
        <v>0.59601265421331384</v>
      </c>
      <c r="J3">
        <v>7.9299562226391493E-2</v>
      </c>
      <c r="K3">
        <v>0.28379947740249684</v>
      </c>
      <c r="L3">
        <v>0.25409275316203961</v>
      </c>
      <c r="M3">
        <v>0.15409631019387118</v>
      </c>
      <c r="N3">
        <v>0.4907577663795607</v>
      </c>
      <c r="O3">
        <v>0.42047569803516027</v>
      </c>
      <c r="P3">
        <v>0.17363874172913324</v>
      </c>
      <c r="Q3">
        <v>0.23958599779148912</v>
      </c>
      <c r="R3">
        <v>0.21897425897035883</v>
      </c>
      <c r="S3">
        <v>0.40649798861313224</v>
      </c>
      <c r="T3">
        <v>0.55554654405480097</v>
      </c>
      <c r="U3">
        <v>0.50901911076443063</v>
      </c>
      <c r="V3">
        <v>6.5101279854882593E-2</v>
      </c>
      <c r="W3">
        <v>0.2787262659186468</v>
      </c>
      <c r="X3">
        <v>0.23363606418521482</v>
      </c>
      <c r="Y3">
        <v>0.12353694879140813</v>
      </c>
      <c r="Z3">
        <v>0.46512135128257948</v>
      </c>
      <c r="AA3">
        <v>0.38661710037174724</v>
      </c>
    </row>
    <row r="4" spans="1:27" x14ac:dyDescent="0.2">
      <c r="A4" s="3" t="s">
        <v>2</v>
      </c>
      <c r="B4">
        <v>2.544529262086514E-4</v>
      </c>
      <c r="C4">
        <v>2.6237154726331898E-4</v>
      </c>
      <c r="D4" s="5">
        <v>0.13202104191413541</v>
      </c>
      <c r="E4">
        <v>0.13942882550517038</v>
      </c>
      <c r="F4">
        <v>0.13570771621578764</v>
      </c>
      <c r="G4">
        <v>0.74418801968437132</v>
      </c>
      <c r="H4">
        <v>0.77546581425112204</v>
      </c>
      <c r="I4">
        <v>0.73172037042910143</v>
      </c>
      <c r="J4">
        <v>9.0556597873671041E-2</v>
      </c>
      <c r="K4">
        <v>0.19563534307558311</v>
      </c>
      <c r="L4">
        <v>0.20727070241030943</v>
      </c>
      <c r="M4">
        <v>0.24465290806754222</v>
      </c>
      <c r="N4">
        <v>0.68639310945514387</v>
      </c>
      <c r="O4">
        <v>0.6277464004454697</v>
      </c>
      <c r="P4">
        <v>0.12484887120529335</v>
      </c>
      <c r="Q4">
        <v>0.15369114536867784</v>
      </c>
      <c r="R4">
        <v>0.14452028081123244</v>
      </c>
      <c r="S4">
        <v>0.53134685981842567</v>
      </c>
      <c r="T4">
        <v>0.70923768942347887</v>
      </c>
      <c r="U4">
        <v>0.65353939157566299</v>
      </c>
      <c r="V4">
        <v>7.3768013705532598E-2</v>
      </c>
      <c r="W4">
        <v>0.20226829356953313</v>
      </c>
      <c r="X4">
        <v>0.198280865214186</v>
      </c>
      <c r="Y4">
        <v>0.19730496249694074</v>
      </c>
      <c r="Z4">
        <v>0.66738964485211261</v>
      </c>
      <c r="AA4">
        <v>0.58489796558593321</v>
      </c>
    </row>
    <row r="5" spans="1:27" x14ac:dyDescent="0.2">
      <c r="A5" s="3" t="s">
        <v>3</v>
      </c>
      <c r="B5">
        <v>1.1450381679389313E-3</v>
      </c>
      <c r="C5">
        <v>1.0203337949129072E-4</v>
      </c>
      <c r="D5" s="5">
        <v>8.0052604785338544E-2</v>
      </c>
      <c r="E5">
        <v>8.1097645242115254E-2</v>
      </c>
      <c r="F5">
        <v>8.344169230281312E-2</v>
      </c>
      <c r="G5">
        <v>0.8242406244697098</v>
      </c>
      <c r="H5">
        <v>0.85656345949323731</v>
      </c>
      <c r="I5">
        <v>0.81516206273191461</v>
      </c>
      <c r="J5">
        <v>8.4803001876172596E-2</v>
      </c>
      <c r="K5">
        <v>0.10761637472176522</v>
      </c>
      <c r="L5">
        <v>0.11825630419218838</v>
      </c>
      <c r="M5">
        <v>0.32945590994371476</v>
      </c>
      <c r="N5">
        <v>0.79400948417690898</v>
      </c>
      <c r="O5">
        <v>0.74600270463765805</v>
      </c>
      <c r="P5">
        <v>8.3576971269042233E-2</v>
      </c>
      <c r="Q5">
        <v>9.628857875462446E-2</v>
      </c>
      <c r="R5">
        <v>9.4807917316692664E-2</v>
      </c>
      <c r="S5">
        <v>0.61492383108746784</v>
      </c>
      <c r="T5">
        <v>0.80552626817810336</v>
      </c>
      <c r="U5">
        <v>0.74834730889235568</v>
      </c>
      <c r="V5">
        <v>8.5270871424252465E-2</v>
      </c>
      <c r="W5">
        <v>0.10860424820366174</v>
      </c>
      <c r="X5">
        <v>0.11640236537888413</v>
      </c>
      <c r="Y5">
        <v>0.28257583392119318</v>
      </c>
      <c r="Z5">
        <v>0.77599389305577438</v>
      </c>
      <c r="AA5">
        <v>0.70130033096481736</v>
      </c>
    </row>
    <row r="6" spans="1:27" x14ac:dyDescent="0.2">
      <c r="A6" s="3" t="s">
        <v>4</v>
      </c>
      <c r="B6">
        <v>1.0178117048346056E-3</v>
      </c>
      <c r="C6">
        <v>3.3525253261424098E-4</v>
      </c>
      <c r="D6" s="5">
        <v>4.8192771084337352E-2</v>
      </c>
      <c r="E6">
        <v>4.6229923871440676E-2</v>
      </c>
      <c r="F6">
        <v>5.1901303479115792E-2</v>
      </c>
      <c r="G6">
        <v>0.8724333955540472</v>
      </c>
      <c r="H6">
        <v>0.90279338336467807</v>
      </c>
      <c r="I6">
        <v>0.86706336621103053</v>
      </c>
      <c r="J6">
        <v>0.10231394621638526</v>
      </c>
      <c r="K6">
        <v>6.029226749249976E-2</v>
      </c>
      <c r="L6">
        <v>7.0575133243178739E-2</v>
      </c>
      <c r="M6">
        <v>0.43176985616010005</v>
      </c>
      <c r="N6">
        <v>0.85430175166940869</v>
      </c>
      <c r="O6">
        <v>0.81657783788083682</v>
      </c>
      <c r="P6">
        <v>5.4516277945088037E-2</v>
      </c>
      <c r="Q6">
        <v>5.9536212715782119E-2</v>
      </c>
      <c r="R6">
        <v>5.9494442277691108E-2</v>
      </c>
      <c r="S6">
        <v>0.66944010903255591</v>
      </c>
      <c r="T6">
        <v>0.86506248089388538</v>
      </c>
      <c r="U6">
        <v>0.80784175117004675</v>
      </c>
      <c r="V6">
        <v>0.10410158218280761</v>
      </c>
      <c r="W6">
        <v>6.3589768445031447E-2</v>
      </c>
      <c r="X6">
        <v>7.0200618010132859E-2</v>
      </c>
      <c r="Y6">
        <v>0.3866774161040008</v>
      </c>
      <c r="Z6">
        <v>0.83958366150080577</v>
      </c>
      <c r="AA6">
        <v>0.77150094897495025</v>
      </c>
    </row>
    <row r="7" spans="1:27" x14ac:dyDescent="0.2">
      <c r="A7" s="3" t="s">
        <v>5</v>
      </c>
      <c r="B7">
        <v>2.6717557251908397E-3</v>
      </c>
      <c r="C7">
        <v>8.3084323300051032E-4</v>
      </c>
      <c r="D7" s="5">
        <v>3.512642117766842E-2</v>
      </c>
      <c r="E7">
        <v>2.822224492125771E-2</v>
      </c>
      <c r="F7">
        <v>3.396657257936634E-2</v>
      </c>
      <c r="G7">
        <v>0.9075598167317156</v>
      </c>
      <c r="H7">
        <v>0.93101562828593576</v>
      </c>
      <c r="I7">
        <v>0.90102993879039672</v>
      </c>
      <c r="J7">
        <v>0.10794246404002501</v>
      </c>
      <c r="K7">
        <v>3.9001258105100162E-2</v>
      </c>
      <c r="L7">
        <v>4.5008352557473555E-2</v>
      </c>
      <c r="M7">
        <v>0.53971232020012505</v>
      </c>
      <c r="N7">
        <v>0.89330300977450894</v>
      </c>
      <c r="O7">
        <v>0.86158619043831042</v>
      </c>
      <c r="P7">
        <v>3.9172583587962453E-2</v>
      </c>
      <c r="Q7">
        <v>3.7310732489440945E-2</v>
      </c>
      <c r="R7">
        <v>4.0135042901716066E-2</v>
      </c>
      <c r="S7">
        <v>0.70861269262051829</v>
      </c>
      <c r="T7">
        <v>0.90237321338332632</v>
      </c>
      <c r="U7">
        <v>0.84797679407176285</v>
      </c>
      <c r="V7">
        <v>0.11102633132261269</v>
      </c>
      <c r="W7">
        <v>4.0337335966751084E-2</v>
      </c>
      <c r="X7">
        <v>4.7331105987169234E-2</v>
      </c>
      <c r="Y7">
        <v>0.4977037474266135</v>
      </c>
      <c r="Z7">
        <v>0.87992099746755681</v>
      </c>
      <c r="AA7">
        <v>0.81883205496211942</v>
      </c>
    </row>
    <row r="8" spans="1:27" x14ac:dyDescent="0.2">
      <c r="A8" s="3" t="s">
        <v>6</v>
      </c>
      <c r="B8">
        <v>5.3435114503816794E-3</v>
      </c>
      <c r="C8">
        <v>2.3176153341593177E-3</v>
      </c>
      <c r="D8" s="5">
        <v>2.2060071270999494E-2</v>
      </c>
      <c r="E8">
        <v>1.8290081656442088E-2</v>
      </c>
      <c r="F8">
        <v>2.2220195997589672E-2</v>
      </c>
      <c r="G8">
        <v>0.92961988800271511</v>
      </c>
      <c r="H8">
        <v>0.94930570994237784</v>
      </c>
      <c r="I8">
        <v>0.92325013478798634</v>
      </c>
      <c r="J8">
        <v>0.10681676047529706</v>
      </c>
      <c r="K8">
        <v>2.5791154553372685E-2</v>
      </c>
      <c r="L8">
        <v>3.0626044069684194E-2</v>
      </c>
      <c r="M8">
        <v>0.64652908067542214</v>
      </c>
      <c r="N8">
        <v>0.91909416432788149</v>
      </c>
      <c r="O8">
        <v>0.89221223450799458</v>
      </c>
      <c r="P8">
        <v>2.833527510936229E-2</v>
      </c>
      <c r="Q8">
        <v>2.3825714802637735E-2</v>
      </c>
      <c r="R8">
        <v>2.8858716848673947E-2</v>
      </c>
      <c r="S8">
        <v>0.73694796772988058</v>
      </c>
      <c r="T8">
        <v>0.92619892818596405</v>
      </c>
      <c r="U8">
        <v>0.87683551092043677</v>
      </c>
      <c r="V8">
        <v>0.10948589856178287</v>
      </c>
      <c r="W8">
        <v>2.7045038713664288E-2</v>
      </c>
      <c r="X8">
        <v>3.3959186234373287E-2</v>
      </c>
      <c r="Y8">
        <v>0.60718964598839642</v>
      </c>
      <c r="Z8">
        <v>0.90696603618122118</v>
      </c>
      <c r="AA8">
        <v>0.85279124119649274</v>
      </c>
    </row>
    <row r="9" spans="1:27" x14ac:dyDescent="0.2">
      <c r="A9" s="3" t="s">
        <v>7</v>
      </c>
      <c r="B9">
        <v>1.1323155216284988E-2</v>
      </c>
      <c r="C9">
        <v>5.5681072808104366E-3</v>
      </c>
      <c r="D9" s="5">
        <v>1.5696589173595791E-2</v>
      </c>
      <c r="E9">
        <v>1.1512416706223074E-2</v>
      </c>
      <c r="F9">
        <v>1.6241952364339857E-2</v>
      </c>
      <c r="G9">
        <v>0.94531647717631084</v>
      </c>
      <c r="H9">
        <v>0.960818126648601</v>
      </c>
      <c r="I9">
        <v>0.93949208715232624</v>
      </c>
      <c r="J9">
        <v>9.4058786741713571E-2</v>
      </c>
      <c r="K9">
        <v>1.6839252879125133E-2</v>
      </c>
      <c r="L9">
        <v>2.2480311828812341E-2</v>
      </c>
      <c r="M9">
        <v>0.74058786741713556</v>
      </c>
      <c r="N9">
        <v>0.93593341720700662</v>
      </c>
      <c r="O9">
        <v>0.91469254633680697</v>
      </c>
      <c r="P9">
        <v>2.4158624782924094E-2</v>
      </c>
      <c r="Q9">
        <v>1.6492086169356601E-2</v>
      </c>
      <c r="R9">
        <v>2.2057819812792513E-2</v>
      </c>
      <c r="S9">
        <v>0.76110659251280477</v>
      </c>
      <c r="T9">
        <v>0.94269101435532066</v>
      </c>
      <c r="U9">
        <v>0.8988933307332293</v>
      </c>
      <c r="V9">
        <v>0.1074703790616317</v>
      </c>
      <c r="W9">
        <v>1.8720692120345574E-2</v>
      </c>
      <c r="X9">
        <v>2.6320330023685161E-2</v>
      </c>
      <c r="Y9">
        <v>0.71466002505002812</v>
      </c>
      <c r="Z9">
        <v>0.92568672830156673</v>
      </c>
      <c r="AA9">
        <v>0.87911157122017791</v>
      </c>
    </row>
    <row r="10" spans="1:27" x14ac:dyDescent="0.2">
      <c r="A10" s="3" t="s">
        <v>8</v>
      </c>
      <c r="B10">
        <v>2.4300254452926207E-2</v>
      </c>
      <c r="C10">
        <v>1.4226368340499961E-2</v>
      </c>
      <c r="D10" s="5">
        <v>1.1920923129136264E-2</v>
      </c>
      <c r="E10">
        <v>8.6823810754135394E-3</v>
      </c>
      <c r="F10">
        <v>1.2111097015635406E-2</v>
      </c>
      <c r="G10">
        <v>0.95723740030544713</v>
      </c>
      <c r="H10">
        <v>0.96950050772401442</v>
      </c>
      <c r="I10">
        <v>0.95160318416796164</v>
      </c>
      <c r="J10">
        <v>8.5803627267041896E-2</v>
      </c>
      <c r="K10">
        <v>1.4177876705700183E-2</v>
      </c>
      <c r="L10">
        <v>1.7214223212154961E-2</v>
      </c>
      <c r="M10">
        <v>0.82639149468417761</v>
      </c>
      <c r="N10">
        <v>0.95011129391270688</v>
      </c>
      <c r="O10">
        <v>0.9319067695489619</v>
      </c>
      <c r="P10">
        <v>2.3246356422149436E-2</v>
      </c>
      <c r="Q10">
        <v>1.1844231357111218E-2</v>
      </c>
      <c r="R10">
        <v>1.6999804992199687E-2</v>
      </c>
      <c r="S10">
        <v>0.78435294893495422</v>
      </c>
      <c r="T10">
        <v>0.95453524571243187</v>
      </c>
      <c r="U10">
        <v>0.91589313572542896</v>
      </c>
      <c r="V10">
        <v>9.5938728207195401E-2</v>
      </c>
      <c r="W10">
        <v>1.4407056913327436E-2</v>
      </c>
      <c r="X10">
        <v>2.0085329317836024E-2</v>
      </c>
      <c r="Y10">
        <v>0.81059875325722353</v>
      </c>
      <c r="Z10">
        <v>0.94009378521489417</v>
      </c>
      <c r="AA10">
        <v>0.89919690053801393</v>
      </c>
    </row>
    <row r="11" spans="1:27" x14ac:dyDescent="0.2">
      <c r="A11" s="3" t="s">
        <v>9</v>
      </c>
      <c r="B11">
        <v>4.8346055979643768E-2</v>
      </c>
      <c r="C11">
        <v>3.6527949857882082E-2</v>
      </c>
      <c r="D11" s="5">
        <v>9.5027999321228573E-3</v>
      </c>
      <c r="E11">
        <v>6.3510566067211845E-3</v>
      </c>
      <c r="F11">
        <v>9.4748025752434111E-3</v>
      </c>
      <c r="G11">
        <v>0.9667402002375699</v>
      </c>
      <c r="H11">
        <v>0.97585156433073561</v>
      </c>
      <c r="I11">
        <v>0.9610779867432051</v>
      </c>
      <c r="J11">
        <v>6.5040650406504072E-2</v>
      </c>
      <c r="K11">
        <v>1.0742282009097069E-2</v>
      </c>
      <c r="L11">
        <v>1.2807254792777027E-2</v>
      </c>
      <c r="M11">
        <v>0.89143214509068169</v>
      </c>
      <c r="N11">
        <v>0.96085357592180398</v>
      </c>
      <c r="O11">
        <v>0.94471402434173901</v>
      </c>
      <c r="P11">
        <v>2.521377854960322E-2</v>
      </c>
      <c r="Q11">
        <v>9.3955293251564362E-3</v>
      </c>
      <c r="R11">
        <v>1.4430577223088924E-2</v>
      </c>
      <c r="S11">
        <v>0.80956672748455738</v>
      </c>
      <c r="T11">
        <v>0.96393077503758839</v>
      </c>
      <c r="U11">
        <v>0.9303237129485179</v>
      </c>
      <c r="V11">
        <v>7.7899828680842484E-2</v>
      </c>
      <c r="W11">
        <v>1.1062777932605508E-2</v>
      </c>
      <c r="X11">
        <v>1.6085517544272426E-2</v>
      </c>
      <c r="Y11">
        <v>0.88849858193806597</v>
      </c>
      <c r="Z11">
        <v>0.95115656314749963</v>
      </c>
      <c r="AA11">
        <v>0.91528241808228628</v>
      </c>
    </row>
    <row r="12" spans="1:27" x14ac:dyDescent="0.2">
      <c r="A12" s="3" t="s">
        <v>10</v>
      </c>
      <c r="B12">
        <v>9.4529262086513993E-2</v>
      </c>
      <c r="C12">
        <v>8.650972961154435E-2</v>
      </c>
      <c r="D12" s="5">
        <v>7.5937553029017477E-3</v>
      </c>
      <c r="E12">
        <v>4.3502033900341885E-3</v>
      </c>
      <c r="F12">
        <v>7.4252323110589576E-3</v>
      </c>
      <c r="G12">
        <v>0.97433395554047175</v>
      </c>
      <c r="H12">
        <v>0.98020176772076983</v>
      </c>
      <c r="I12">
        <v>0.96850321905426418</v>
      </c>
      <c r="J12">
        <v>5.015634771732333E-2</v>
      </c>
      <c r="K12">
        <v>7.4518532855898578E-3</v>
      </c>
      <c r="L12">
        <v>1.0023068968260282E-2</v>
      </c>
      <c r="M12">
        <v>0.94158849280800505</v>
      </c>
      <c r="N12">
        <v>0.96830542920739371</v>
      </c>
      <c r="O12">
        <v>0.95473709330999923</v>
      </c>
      <c r="P12">
        <v>2.6972368160735092E-2</v>
      </c>
      <c r="Q12">
        <v>6.8126945704321566E-3</v>
      </c>
      <c r="R12">
        <v>1.2426872074882996E-2</v>
      </c>
      <c r="S12">
        <v>0.8365390956452925</v>
      </c>
      <c r="T12">
        <v>0.97074346960802049</v>
      </c>
      <c r="U12">
        <v>0.94275058502340092</v>
      </c>
      <c r="V12">
        <v>5.388635349332719E-2</v>
      </c>
      <c r="W12">
        <v>8.2031770650316856E-3</v>
      </c>
      <c r="X12">
        <v>1.3324863143695199E-2</v>
      </c>
      <c r="Y12">
        <v>0.94238493543139312</v>
      </c>
      <c r="Z12">
        <v>0.95935974021253134</v>
      </c>
      <c r="AA12">
        <v>0.92860728122598157</v>
      </c>
    </row>
    <row r="13" spans="1:27" x14ac:dyDescent="0.2">
      <c r="A13" s="3" t="s">
        <v>11</v>
      </c>
      <c r="B13">
        <v>0.13206106870229006</v>
      </c>
      <c r="C13">
        <v>0.14837110997740691</v>
      </c>
      <c r="D13" s="5">
        <v>5.8544035296114036E-3</v>
      </c>
      <c r="E13">
        <v>3.4849695666019746E-3</v>
      </c>
      <c r="F13">
        <v>6.0218515112111896E-3</v>
      </c>
      <c r="G13">
        <v>0.98018835907008328</v>
      </c>
      <c r="H13">
        <v>0.98368673728737177</v>
      </c>
      <c r="I13">
        <v>0.97452507056547522</v>
      </c>
      <c r="J13">
        <v>3.1769856160100064E-2</v>
      </c>
      <c r="K13">
        <v>6.3389141585212423E-3</v>
      </c>
      <c r="L13">
        <v>8.0980033410229888E-3</v>
      </c>
      <c r="M13">
        <v>0.97335834896810491</v>
      </c>
      <c r="N13">
        <v>0.97464434336591499</v>
      </c>
      <c r="O13">
        <v>0.96283509665102218</v>
      </c>
      <c r="P13">
        <v>2.7423006748587633E-2</v>
      </c>
      <c r="Q13">
        <v>5.3653089107799038E-3</v>
      </c>
      <c r="R13">
        <v>1.0393915756630265E-2</v>
      </c>
      <c r="S13">
        <v>0.86396210239388016</v>
      </c>
      <c r="T13">
        <v>0.9761087785188004</v>
      </c>
      <c r="U13">
        <v>0.95314450078003121</v>
      </c>
      <c r="V13">
        <v>3.132693165949238E-2</v>
      </c>
      <c r="W13">
        <v>6.8581953010456928E-3</v>
      </c>
      <c r="X13">
        <v>1.192100763885621E-2</v>
      </c>
      <c r="Y13">
        <v>0.97371186709088553</v>
      </c>
      <c r="Z13">
        <v>0.96621793551357704</v>
      </c>
      <c r="AA13">
        <v>0.94052828886483775</v>
      </c>
    </row>
    <row r="14" spans="1:27" x14ac:dyDescent="0.2">
      <c r="A14" s="3" t="s">
        <v>12</v>
      </c>
      <c r="B14">
        <v>0.16463104325699746</v>
      </c>
      <c r="C14">
        <v>0.18943225712411632</v>
      </c>
      <c r="D14" s="5">
        <v>5.811980315628712E-3</v>
      </c>
      <c r="E14">
        <v>3.022309813794471E-3</v>
      </c>
      <c r="F14">
        <v>4.9554406774285622E-3</v>
      </c>
      <c r="G14">
        <v>0.98600033938571185</v>
      </c>
      <c r="H14">
        <v>0.98670904710116636</v>
      </c>
      <c r="I14">
        <v>0.97948051124290392</v>
      </c>
      <c r="J14">
        <v>1.6385240775484679E-2</v>
      </c>
      <c r="K14">
        <v>4.3065905351785541E-3</v>
      </c>
      <c r="L14">
        <v>6.3956725797470367E-3</v>
      </c>
      <c r="M14">
        <v>0.98974358974358978</v>
      </c>
      <c r="N14">
        <v>0.97895093390109356</v>
      </c>
      <c r="O14">
        <v>0.96923076923076923</v>
      </c>
      <c r="P14">
        <v>2.7269130157613595E-2</v>
      </c>
      <c r="Q14">
        <v>4.6665710061201951E-3</v>
      </c>
      <c r="R14">
        <v>9.3554992199687981E-3</v>
      </c>
      <c r="S14">
        <v>0.89123123255149372</v>
      </c>
      <c r="T14">
        <v>0.98077534952492063</v>
      </c>
      <c r="U14">
        <v>0.96250000000000002</v>
      </c>
      <c r="V14">
        <v>1.556268985473863E-2</v>
      </c>
      <c r="W14">
        <v>5.937306886064293E-3</v>
      </c>
      <c r="X14">
        <v>1.0077957115743573E-2</v>
      </c>
      <c r="Y14">
        <v>0.98927455694562416</v>
      </c>
      <c r="Z14">
        <v>0.97215524239964135</v>
      </c>
      <c r="AA14">
        <v>0.9506062459805813</v>
      </c>
    </row>
    <row r="15" spans="1:27" x14ac:dyDescent="0.2">
      <c r="A15" s="3" t="s">
        <v>13</v>
      </c>
      <c r="B15">
        <v>0.17150127226463105</v>
      </c>
      <c r="C15">
        <v>0.18675023686320238</v>
      </c>
      <c r="D15" s="5">
        <v>3.3938571186153065E-3</v>
      </c>
      <c r="E15">
        <v>2.3553587415654723E-3</v>
      </c>
      <c r="F15">
        <v>4.0277821826139358E-3</v>
      </c>
      <c r="G15">
        <v>0.98939419650432714</v>
      </c>
      <c r="H15">
        <v>0.9890644058427317</v>
      </c>
      <c r="I15">
        <v>0.98350829342551771</v>
      </c>
      <c r="J15">
        <v>7.3796122576610381E-3</v>
      </c>
      <c r="K15">
        <v>3.7743153004935644E-3</v>
      </c>
      <c r="L15">
        <v>5.7433776151459707E-3</v>
      </c>
      <c r="M15">
        <v>0.99712320200125082</v>
      </c>
      <c r="N15">
        <v>0.98272524920158721</v>
      </c>
      <c r="O15">
        <v>0.97497414684591521</v>
      </c>
      <c r="P15">
        <v>2.5477566991272998E-2</v>
      </c>
      <c r="Q15">
        <v>3.5560768362145872E-3</v>
      </c>
      <c r="R15">
        <v>7.6638065522620907E-3</v>
      </c>
      <c r="S15">
        <v>0.91670879954276674</v>
      </c>
      <c r="T15">
        <v>0.98433142636113524</v>
      </c>
      <c r="U15">
        <v>0.97016380655226209</v>
      </c>
      <c r="V15">
        <v>5.715437439714372E-3</v>
      </c>
      <c r="W15">
        <v>4.5802081692495975E-3</v>
      </c>
      <c r="X15">
        <v>9.0897683246278609E-3</v>
      </c>
      <c r="Y15">
        <v>0.99498999438533853</v>
      </c>
      <c r="Z15">
        <v>0.97673545056889088</v>
      </c>
      <c r="AA15">
        <v>0.95969601430520912</v>
      </c>
    </row>
    <row r="16" spans="1:27" x14ac:dyDescent="0.2">
      <c r="A16" s="3" t="s">
        <v>14</v>
      </c>
      <c r="B16">
        <v>0.13944020356234096</v>
      </c>
      <c r="C16">
        <v>0.14246775016398222</v>
      </c>
      <c r="D16" s="5">
        <v>2.078737485151875E-3</v>
      </c>
      <c r="E16">
        <v>1.8386218747934555E-3</v>
      </c>
      <c r="F16">
        <v>2.9732644064571372E-3</v>
      </c>
      <c r="G16">
        <v>0.991472933989479</v>
      </c>
      <c r="H16">
        <v>0.99090302771752514</v>
      </c>
      <c r="I16">
        <v>0.986481557831975</v>
      </c>
      <c r="J16">
        <v>1.125703564727955E-3</v>
      </c>
      <c r="K16">
        <v>2.7097648311235848E-3</v>
      </c>
      <c r="L16">
        <v>4.4865165857926976E-3</v>
      </c>
      <c r="M16">
        <v>0.99824890556597878</v>
      </c>
      <c r="N16">
        <v>0.98543501403271061</v>
      </c>
      <c r="O16">
        <v>0.97946066343170779</v>
      </c>
      <c r="P16">
        <v>2.2092281989844146E-2</v>
      </c>
      <c r="Q16">
        <v>2.8635776628464834E-3</v>
      </c>
      <c r="R16">
        <v>6.5132605304212172E-3</v>
      </c>
      <c r="S16">
        <v>0.93880108153261088</v>
      </c>
      <c r="T16">
        <v>0.98719500402398164</v>
      </c>
      <c r="U16">
        <v>0.97667706708268331</v>
      </c>
      <c r="V16">
        <v>2.1162954751587221E-3</v>
      </c>
      <c r="W16">
        <v>3.7320214712404124E-3</v>
      </c>
      <c r="X16">
        <v>7.6310134425046664E-3</v>
      </c>
      <c r="Y16">
        <v>0.99710628986049721</v>
      </c>
      <c r="Z16">
        <v>0.98046747204013129</v>
      </c>
      <c r="AA16">
        <v>0.96732702774771384</v>
      </c>
    </row>
    <row r="17" spans="1:27" x14ac:dyDescent="0.2">
      <c r="A17" s="3" t="s">
        <v>15</v>
      </c>
      <c r="B17">
        <v>9.0203562340966922E-2</v>
      </c>
      <c r="C17">
        <v>9.0314117046862472E-2</v>
      </c>
      <c r="D17" s="5">
        <v>2.6302392669268625E-3</v>
      </c>
      <c r="E17">
        <v>1.4841163499149787E-3</v>
      </c>
      <c r="F17">
        <v>2.7155814912308523E-3</v>
      </c>
      <c r="G17">
        <v>0.99410317325640596</v>
      </c>
      <c r="H17">
        <v>0.99238714406744022</v>
      </c>
      <c r="I17">
        <v>0.98919713932320574</v>
      </c>
      <c r="J17">
        <v>3.7523452157598504E-4</v>
      </c>
      <c r="K17">
        <v>2.1774895964385946E-3</v>
      </c>
      <c r="L17">
        <v>3.9455890541723014E-3</v>
      </c>
      <c r="M17">
        <v>0.99862414008755485</v>
      </c>
      <c r="N17">
        <v>0.98761250362914932</v>
      </c>
      <c r="O17">
        <v>0.98340625248588021</v>
      </c>
      <c r="P17">
        <v>1.8168428920006155E-2</v>
      </c>
      <c r="Q17">
        <v>2.523566807454036E-3</v>
      </c>
      <c r="R17">
        <v>5.1701443057722311E-3</v>
      </c>
      <c r="S17">
        <v>0.95696951045261702</v>
      </c>
      <c r="T17">
        <v>0.98971857083143577</v>
      </c>
      <c r="U17">
        <v>0.98184721138845554</v>
      </c>
      <c r="V17">
        <v>6.1905241790357181E-4</v>
      </c>
      <c r="W17">
        <v>3.5502671788098729E-3</v>
      </c>
      <c r="X17">
        <v>6.7290951014069922E-3</v>
      </c>
      <c r="Y17">
        <v>0.99772534227840082</v>
      </c>
      <c r="Z17">
        <v>0.9840177392189412</v>
      </c>
      <c r="AA17">
        <v>0.9740561228491208</v>
      </c>
    </row>
    <row r="18" spans="1:27" x14ac:dyDescent="0.2">
      <c r="A18" s="3" t="s">
        <v>16</v>
      </c>
      <c r="B18">
        <v>4.8727735368956741E-2</v>
      </c>
      <c r="C18">
        <v>4.6658406821660225E-2</v>
      </c>
      <c r="D18" s="5">
        <v>1.4848124893941965E-3</v>
      </c>
      <c r="E18">
        <v>1.4180220995139068E-3</v>
      </c>
      <c r="F18">
        <v>2.243823538739653E-3</v>
      </c>
      <c r="G18">
        <v>0.9955879857458001</v>
      </c>
      <c r="H18">
        <v>0.99380516616695402</v>
      </c>
      <c r="I18">
        <v>0.99144096286194539</v>
      </c>
      <c r="J18">
        <v>6.2539086929330832E-4</v>
      </c>
      <c r="K18">
        <v>2.4678215426304074E-3</v>
      </c>
      <c r="L18">
        <v>3.3887518892689529E-3</v>
      </c>
      <c r="M18">
        <v>0.99924953095684799</v>
      </c>
      <c r="N18">
        <v>0.99008032517177968</v>
      </c>
      <c r="O18">
        <v>0.98679500437514922</v>
      </c>
      <c r="P18">
        <v>1.3409245784880525E-2</v>
      </c>
      <c r="Q18">
        <v>2.1367654673745545E-3</v>
      </c>
      <c r="R18">
        <v>4.2194812792511697E-3</v>
      </c>
      <c r="S18">
        <v>0.97037875623749748</v>
      </c>
      <c r="T18">
        <v>0.99185533629881029</v>
      </c>
      <c r="U18">
        <v>0.98606669266770675</v>
      </c>
      <c r="V18">
        <v>5.1827644289601362E-4</v>
      </c>
      <c r="W18">
        <v>3.1746416411200912E-3</v>
      </c>
      <c r="X18">
        <v>4.9174156510281867E-3</v>
      </c>
      <c r="Y18">
        <v>0.99824361872129685</v>
      </c>
      <c r="Z18">
        <v>0.98719238086006134</v>
      </c>
      <c r="AA18">
        <v>0.97897353850014901</v>
      </c>
    </row>
    <row r="19" spans="1:27" x14ac:dyDescent="0.2">
      <c r="A19" s="3" t="s">
        <v>17</v>
      </c>
      <c r="B19">
        <v>2.7862595419847327E-2</v>
      </c>
      <c r="C19">
        <v>2.2461919685154142E-2</v>
      </c>
      <c r="D19" s="5">
        <v>1.3999660614288137E-3</v>
      </c>
      <c r="E19">
        <v>1.3098678715848799E-3</v>
      </c>
      <c r="F19">
        <v>1.8117091116678823E-3</v>
      </c>
      <c r="G19">
        <v>0.99698795180722888</v>
      </c>
      <c r="H19">
        <v>0.99511503403853896</v>
      </c>
      <c r="I19">
        <v>0.99325267197361322</v>
      </c>
      <c r="J19">
        <v>1.2507817385866166E-4</v>
      </c>
      <c r="K19">
        <v>2.3710442272331365E-3</v>
      </c>
      <c r="L19">
        <v>2.8319147243656036E-3</v>
      </c>
      <c r="M19">
        <v>0.99937460913070664</v>
      </c>
      <c r="N19">
        <v>0.99245136939901291</v>
      </c>
      <c r="O19">
        <v>0.98962691909951472</v>
      </c>
      <c r="P19">
        <v>9.1996219032336058E-3</v>
      </c>
      <c r="Q19">
        <v>1.7842771493988983E-3</v>
      </c>
      <c r="R19">
        <v>3.2688182527301091E-3</v>
      </c>
      <c r="S19">
        <v>0.97957837814073112</v>
      </c>
      <c r="T19">
        <v>0.99363961344820917</v>
      </c>
      <c r="U19">
        <v>0.98933551092043681</v>
      </c>
      <c r="V19">
        <v>4.0310390003023278E-4</v>
      </c>
      <c r="W19">
        <v>2.5203261883701487E-3</v>
      </c>
      <c r="X19">
        <v>4.4546923282041632E-3</v>
      </c>
      <c r="Y19">
        <v>0.99864672262132703</v>
      </c>
      <c r="Z19">
        <v>0.98971270704843151</v>
      </c>
      <c r="AA19">
        <v>0.98342823082835318</v>
      </c>
    </row>
    <row r="20" spans="1:27" x14ac:dyDescent="0.2">
      <c r="A20" s="3" t="s">
        <v>18</v>
      </c>
      <c r="B20">
        <v>1.5012722646310433E-2</v>
      </c>
      <c r="C20">
        <v>1.1077909773340135E-2</v>
      </c>
      <c r="D20" s="5">
        <v>8.9088749363651788E-4</v>
      </c>
      <c r="E20">
        <v>1.1836879390010155E-3</v>
      </c>
      <c r="F20">
        <v>1.5897053693190828E-3</v>
      </c>
      <c r="G20">
        <v>0.99787883930086541</v>
      </c>
      <c r="H20">
        <v>0.99629872197753999</v>
      </c>
      <c r="I20">
        <v>0.99484237734293235</v>
      </c>
      <c r="J20">
        <v>2.5015634771732333E-4</v>
      </c>
      <c r="K20">
        <v>1.7903803348495112E-3</v>
      </c>
      <c r="L20">
        <v>2.5932702251213109E-3</v>
      </c>
      <c r="M20">
        <v>0.99962476547842405</v>
      </c>
      <c r="N20">
        <v>0.99424174973386248</v>
      </c>
      <c r="O20">
        <v>0.99222018932463607</v>
      </c>
      <c r="P20">
        <v>6.4298432657009076E-3</v>
      </c>
      <c r="Q20">
        <v>1.6626218892126098E-3</v>
      </c>
      <c r="R20">
        <v>2.7130460218408735E-3</v>
      </c>
      <c r="S20">
        <v>0.98600822140643207</v>
      </c>
      <c r="T20">
        <v>0.99530223533742179</v>
      </c>
      <c r="U20">
        <v>0.99204855694227767</v>
      </c>
      <c r="V20">
        <v>3.3112106073911982E-4</v>
      </c>
      <c r="W20">
        <v>2.0841158865368536E-3</v>
      </c>
      <c r="X20">
        <v>3.8978557871786426E-3</v>
      </c>
      <c r="Y20">
        <v>0.99897784368206621</v>
      </c>
      <c r="Z20">
        <v>0.99179682293496829</v>
      </c>
      <c r="AA20">
        <v>0.98732608661553178</v>
      </c>
    </row>
    <row r="21" spans="1:27" x14ac:dyDescent="0.2">
      <c r="A21" s="3" t="s">
        <v>19</v>
      </c>
      <c r="B21">
        <v>7.2519083969465646E-3</v>
      </c>
      <c r="C21">
        <v>5.2328547481961954E-3</v>
      </c>
      <c r="D21" s="5">
        <v>7.2119463770575255E-4</v>
      </c>
      <c r="E21">
        <v>1.0214565971074752E-3</v>
      </c>
      <c r="F21">
        <v>1.268592813421712E-3</v>
      </c>
      <c r="G21">
        <v>0.99860003393857122</v>
      </c>
      <c r="H21">
        <v>0.9973201785746475</v>
      </c>
      <c r="I21">
        <v>0.99611097015635408</v>
      </c>
      <c r="J21">
        <v>1.2507817385866166E-4</v>
      </c>
      <c r="K21">
        <v>1.8387689925481467E-3</v>
      </c>
      <c r="L21">
        <v>1.8614270941054809E-3</v>
      </c>
      <c r="M21">
        <v>0.9997498436522827</v>
      </c>
      <c r="N21">
        <v>0.99608051872641057</v>
      </c>
      <c r="O21">
        <v>0.9940816164187416</v>
      </c>
      <c r="P21">
        <v>5.1988305379085976E-3</v>
      </c>
      <c r="Q21">
        <v>1.1510459233010375E-3</v>
      </c>
      <c r="R21">
        <v>2.2523400936037444E-3</v>
      </c>
      <c r="S21">
        <v>0.99120705194434067</v>
      </c>
      <c r="T21">
        <v>0.99645328126072286</v>
      </c>
      <c r="U21">
        <v>0.99430089703588143</v>
      </c>
      <c r="V21">
        <v>3.0232792502267458E-4</v>
      </c>
      <c r="W21">
        <v>2.1931684619951775E-3</v>
      </c>
      <c r="X21">
        <v>3.4272896961711607E-3</v>
      </c>
      <c r="Y21">
        <v>0.99928017160708882</v>
      </c>
      <c r="Z21">
        <v>0.99398999139696353</v>
      </c>
      <c r="AA21">
        <v>0.99075337631170302</v>
      </c>
    </row>
    <row r="22" spans="1:27" x14ac:dyDescent="0.2">
      <c r="A22" s="3" t="s">
        <v>20</v>
      </c>
      <c r="B22">
        <v>5.3435114503816794E-3</v>
      </c>
      <c r="C22">
        <v>3.9793018001603384E-3</v>
      </c>
      <c r="D22" s="5">
        <v>5.5150178177498723E-4</v>
      </c>
      <c r="E22">
        <v>7.3905389084834977E-4</v>
      </c>
      <c r="F22">
        <v>1.1338048269956551E-3</v>
      </c>
      <c r="G22">
        <v>0.99915153572034621</v>
      </c>
      <c r="H22">
        <v>0.99805923246549577</v>
      </c>
      <c r="I22">
        <v>0.99724477498334974</v>
      </c>
      <c r="J22">
        <v>0</v>
      </c>
      <c r="K22">
        <v>6.774412077808962E-4</v>
      </c>
      <c r="L22">
        <v>1.8932463606713865E-3</v>
      </c>
      <c r="M22">
        <v>0.9997498436522827</v>
      </c>
      <c r="N22">
        <v>0.99675795993419147</v>
      </c>
      <c r="O22">
        <v>0.99597486277941305</v>
      </c>
      <c r="P22">
        <v>3.6820469983073574E-3</v>
      </c>
      <c r="Q22">
        <v>1.1042554386140034E-3</v>
      </c>
      <c r="R22">
        <v>1.7916341653666146E-3</v>
      </c>
      <c r="S22">
        <v>0.99488909894264799</v>
      </c>
      <c r="T22">
        <v>0.99755753669933678</v>
      </c>
      <c r="U22">
        <v>0.99609253120124808</v>
      </c>
      <c r="V22">
        <v>2.735347893062294E-4</v>
      </c>
      <c r="W22">
        <v>1.7569581601618825E-3</v>
      </c>
      <c r="X22">
        <v>2.6508556460088152E-3</v>
      </c>
      <c r="Y22">
        <v>0.99955370639639507</v>
      </c>
      <c r="Z22">
        <v>0.99574694955712539</v>
      </c>
      <c r="AA22">
        <v>0.99340423195771177</v>
      </c>
    </row>
    <row r="23" spans="1:27" x14ac:dyDescent="0.2">
      <c r="A23" s="3" t="s">
        <v>21</v>
      </c>
      <c r="B23">
        <v>4.4529262086513994E-3</v>
      </c>
      <c r="C23">
        <v>2.3321915312295022E-3</v>
      </c>
      <c r="D23" s="5">
        <v>2.5453928389614799E-4</v>
      </c>
      <c r="E23">
        <v>8.0514814124942177E-4</v>
      </c>
      <c r="F23">
        <v>1.0862325964923409E-3</v>
      </c>
      <c r="G23">
        <v>0.99940607500424217</v>
      </c>
      <c r="H23">
        <v>0.99886438060674521</v>
      </c>
      <c r="I23">
        <v>0.99833100757984217</v>
      </c>
      <c r="J23">
        <v>0</v>
      </c>
      <c r="K23">
        <v>1.1613277847672505E-3</v>
      </c>
      <c r="L23">
        <v>1.5273247951634716E-3</v>
      </c>
      <c r="M23">
        <v>0.9997498436522827</v>
      </c>
      <c r="N23">
        <v>0.99791928771895866</v>
      </c>
      <c r="O23">
        <v>0.99750218757457643</v>
      </c>
      <c r="P23">
        <v>2.3081488646105822E-3</v>
      </c>
      <c r="Q23">
        <v>1.0200325661773421E-3</v>
      </c>
      <c r="R23">
        <v>1.4796216848673948E-3</v>
      </c>
      <c r="S23">
        <v>0.9971972478072586</v>
      </c>
      <c r="T23">
        <v>0.99857756926551422</v>
      </c>
      <c r="U23">
        <v>0.99757215288611545</v>
      </c>
      <c r="V23">
        <v>1.5836224644044859E-4</v>
      </c>
      <c r="W23">
        <v>1.7448412073331799E-3</v>
      </c>
      <c r="X23">
        <v>2.376358759587784E-3</v>
      </c>
      <c r="Y23">
        <v>0.99971206864283557</v>
      </c>
      <c r="Z23">
        <v>0.9974917907644586</v>
      </c>
      <c r="AA23">
        <v>0.99578059071729963</v>
      </c>
    </row>
    <row r="24" spans="1:27" x14ac:dyDescent="0.2">
      <c r="A24" s="3" t="s">
        <v>22</v>
      </c>
      <c r="B24">
        <v>2.1628498727735367E-3</v>
      </c>
      <c r="C24">
        <v>1.8511770279134173E-3</v>
      </c>
      <c r="D24" s="5">
        <v>2.9696249787883929E-4</v>
      </c>
      <c r="E24">
        <v>6.6094250401071931E-4</v>
      </c>
      <c r="F24">
        <v>9.6333766769211252E-4</v>
      </c>
      <c r="G24">
        <v>0.99970303750212119</v>
      </c>
      <c r="H24">
        <v>0.99952532311075581</v>
      </c>
      <c r="I24">
        <v>0.99929434524753413</v>
      </c>
      <c r="J24">
        <v>1.2507817385866166E-4</v>
      </c>
      <c r="K24">
        <v>8.2260718087680252E-4</v>
      </c>
      <c r="L24">
        <v>1.3045899292021318E-3</v>
      </c>
      <c r="M24">
        <v>0.99987492182614135</v>
      </c>
      <c r="N24">
        <v>0.99874189489983545</v>
      </c>
      <c r="O24">
        <v>0.99880677750377855</v>
      </c>
      <c r="P24">
        <v>1.8465190916884659E-3</v>
      </c>
      <c r="Q24">
        <v>7.392896580551379E-4</v>
      </c>
      <c r="R24">
        <v>1.3650546021840874E-3</v>
      </c>
      <c r="S24">
        <v>0.99904376689894703</v>
      </c>
      <c r="T24">
        <v>0.99931685892356925</v>
      </c>
      <c r="U24">
        <v>0.99893720748829951</v>
      </c>
      <c r="V24">
        <v>1.0077597500755819E-4</v>
      </c>
      <c r="W24">
        <v>1.3328648111572902E-3</v>
      </c>
      <c r="X24">
        <v>2.1881323231847912E-3</v>
      </c>
      <c r="Y24">
        <v>0.99981284461784314</v>
      </c>
      <c r="Z24">
        <v>0.99882465557561584</v>
      </c>
      <c r="AA24">
        <v>0.99796872304048434</v>
      </c>
    </row>
    <row r="25" spans="1:27" x14ac:dyDescent="0.2">
      <c r="A25" s="3" t="s">
        <v>23</v>
      </c>
      <c r="B25">
        <v>1.5267175572519084E-3</v>
      </c>
      <c r="C25">
        <v>1.6616864660010206E-3</v>
      </c>
      <c r="D25" s="5">
        <v>2.9696249787883929E-4</v>
      </c>
      <c r="E25">
        <v>4.7467688924406206E-4</v>
      </c>
      <c r="F25">
        <v>7.0565475246582728E-4</v>
      </c>
      <c r="G25">
        <v>1</v>
      </c>
      <c r="H25">
        <v>1</v>
      </c>
      <c r="I25">
        <v>1</v>
      </c>
      <c r="J25">
        <v>1.2507817385866166E-4</v>
      </c>
      <c r="K25">
        <v>1.2581051001645217E-3</v>
      </c>
      <c r="L25">
        <v>1.193222496221462E-3</v>
      </c>
      <c r="M25">
        <v>1</v>
      </c>
      <c r="N25">
        <v>1</v>
      </c>
      <c r="O25">
        <v>1</v>
      </c>
      <c r="P25">
        <v>9.5623310105295552E-4</v>
      </c>
      <c r="Q25">
        <v>6.8314107643069701E-4</v>
      </c>
      <c r="R25">
        <v>1.0627925117004679E-3</v>
      </c>
      <c r="S25">
        <v>1</v>
      </c>
      <c r="T25">
        <v>1</v>
      </c>
      <c r="U25">
        <v>1</v>
      </c>
      <c r="V25">
        <v>1.871553821568938E-4</v>
      </c>
      <c r="W25">
        <v>1.1753444243841559E-3</v>
      </c>
      <c r="X25">
        <v>2.0312769595156308E-3</v>
      </c>
      <c r="Y25">
        <v>1</v>
      </c>
      <c r="Z25">
        <v>1</v>
      </c>
      <c r="AA2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Q16" sqref="Q16"/>
    </sheetView>
  </sheetViews>
  <sheetFormatPr defaultRowHeight="14.25" x14ac:dyDescent="0.2"/>
  <sheetData>
    <row r="1" spans="1:19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75</v>
      </c>
      <c r="O1" t="s">
        <v>76</v>
      </c>
      <c r="P1" t="s">
        <v>79</v>
      </c>
      <c r="Q1" t="s">
        <v>77</v>
      </c>
      <c r="R1" t="s">
        <v>78</v>
      </c>
      <c r="S1" t="s">
        <v>80</v>
      </c>
    </row>
    <row r="2" spans="1:19" x14ac:dyDescent="0.2">
      <c r="A2" s="2" t="s">
        <v>55</v>
      </c>
      <c r="B2" s="7">
        <v>0.15069507142227451</v>
      </c>
      <c r="C2" s="7">
        <v>0.15377490349335396</v>
      </c>
      <c r="D2" s="7">
        <v>0.15341086759008124</v>
      </c>
      <c r="E2" s="7">
        <v>0.15069507142227451</v>
      </c>
      <c r="F2" s="7">
        <v>0.15377490349335396</v>
      </c>
      <c r="G2" s="7">
        <v>0.15341086759008124</v>
      </c>
      <c r="H2" s="7">
        <v>0.17530702596842632</v>
      </c>
      <c r="I2" s="7">
        <v>0.17591867096358277</v>
      </c>
      <c r="J2" s="7">
        <v>0.17596033729459887</v>
      </c>
      <c r="K2" s="7">
        <v>0.17530702596842632</v>
      </c>
      <c r="L2" s="7">
        <v>0.17591867096358277</v>
      </c>
      <c r="M2" s="7">
        <v>0.17596033729459887</v>
      </c>
      <c r="N2" s="8">
        <v>0.30209999999999998</v>
      </c>
      <c r="O2" s="8">
        <v>0.315</v>
      </c>
      <c r="P2" s="8">
        <v>0.16550000000000001</v>
      </c>
      <c r="Q2" s="8">
        <f>SUM(N$2:N2)</f>
        <v>0.30209999999999998</v>
      </c>
      <c r="R2" s="8">
        <f>SUM(O$2:O2)</f>
        <v>0.315</v>
      </c>
      <c r="S2" s="8">
        <f>SUM(P$2:P2)</f>
        <v>0.16550000000000001</v>
      </c>
    </row>
    <row r="3" spans="1:19" x14ac:dyDescent="0.2">
      <c r="A3" s="2" t="s">
        <v>56</v>
      </c>
      <c r="B3" s="7">
        <v>0.13426901224772692</v>
      </c>
      <c r="C3" s="7">
        <v>0.12873678702349658</v>
      </c>
      <c r="D3" s="7">
        <v>0.12585726306578826</v>
      </c>
      <c r="E3" s="7">
        <v>0.28496408367000142</v>
      </c>
      <c r="F3" s="7">
        <v>0.28251169051685054</v>
      </c>
      <c r="G3" s="7">
        <v>0.27926813065586953</v>
      </c>
      <c r="H3" s="7">
        <v>0.1602639959918386</v>
      </c>
      <c r="I3" s="7">
        <v>0.14728636936814798</v>
      </c>
      <c r="J3" s="7">
        <v>0.14491287000897438</v>
      </c>
      <c r="K3" s="7">
        <v>0.33557102196026489</v>
      </c>
      <c r="L3" s="7">
        <v>0.32320504033173075</v>
      </c>
      <c r="M3" s="7">
        <v>0.32087320730357327</v>
      </c>
      <c r="N3" s="8">
        <v>0.14599999999999999</v>
      </c>
      <c r="O3" s="8">
        <v>8.6400000000000005E-2</v>
      </c>
      <c r="P3" s="8">
        <v>0.11600000000000001</v>
      </c>
      <c r="Q3" s="8">
        <f>SUM(N$2:N3)</f>
        <v>0.44809999999999994</v>
      </c>
      <c r="R3" s="8">
        <f>SUM(O$2:O3)</f>
        <v>0.40139999999999998</v>
      </c>
      <c r="S3" s="8">
        <f>SUM(P$2:P3)</f>
        <v>0.28150000000000003</v>
      </c>
    </row>
    <row r="4" spans="1:19" x14ac:dyDescent="0.2">
      <c r="A4" s="2" t="s">
        <v>57</v>
      </c>
      <c r="B4" s="7">
        <v>0.14157691384032661</v>
      </c>
      <c r="C4" s="7">
        <v>0.1298151984208025</v>
      </c>
      <c r="D4" s="7">
        <v>0.12951593876529424</v>
      </c>
      <c r="E4" s="7">
        <v>0.42654099751032803</v>
      </c>
      <c r="F4" s="7">
        <v>0.41232688893765301</v>
      </c>
      <c r="G4" s="7">
        <v>0.40878406942116374</v>
      </c>
      <c r="H4" s="7">
        <v>0.16202999136311066</v>
      </c>
      <c r="I4" s="7">
        <v>0.13831862304373663</v>
      </c>
      <c r="J4" s="7">
        <v>0.13954145912253488</v>
      </c>
      <c r="K4" s="7">
        <v>0.49760101332337558</v>
      </c>
      <c r="L4" s="7">
        <v>0.46152366337546735</v>
      </c>
      <c r="M4" s="7">
        <v>0.46041466642610818</v>
      </c>
      <c r="N4" s="8">
        <v>0.12659999999999999</v>
      </c>
      <c r="O4" s="8">
        <v>6.4399999999999999E-2</v>
      </c>
      <c r="P4" s="8">
        <v>0.1216</v>
      </c>
      <c r="Q4" s="8">
        <f>SUM(N$2:N4)</f>
        <v>0.57469999999999999</v>
      </c>
      <c r="R4" s="8">
        <f>SUM(O$2:O4)</f>
        <v>0.46579999999999999</v>
      </c>
      <c r="S4" s="8">
        <f>SUM(P$2:P4)</f>
        <v>0.40310000000000001</v>
      </c>
    </row>
    <row r="5" spans="1:19" x14ac:dyDescent="0.2">
      <c r="A5" s="2" t="s">
        <v>58</v>
      </c>
      <c r="B5" s="7">
        <v>0.14373675746825593</v>
      </c>
      <c r="C5" s="7">
        <v>0.12707994199972564</v>
      </c>
      <c r="D5" s="7">
        <v>0.12534997107898857</v>
      </c>
      <c r="E5" s="7">
        <v>0.57027775497858402</v>
      </c>
      <c r="F5" s="7">
        <v>0.53940683093737862</v>
      </c>
      <c r="G5" s="7">
        <v>0.53413404050015234</v>
      </c>
      <c r="H5" s="7">
        <v>0.15502141760501612</v>
      </c>
      <c r="I5" s="7">
        <v>0.12846757228595568</v>
      </c>
      <c r="J5" s="7">
        <v>0.1289541361581801</v>
      </c>
      <c r="K5" s="7">
        <v>0.65262243092839167</v>
      </c>
      <c r="L5" s="7">
        <v>0.58999123566142297</v>
      </c>
      <c r="M5" s="7">
        <v>0.58936880258428825</v>
      </c>
      <c r="N5" s="8">
        <v>0.1149</v>
      </c>
      <c r="O5" s="8">
        <v>0.17610000000000001</v>
      </c>
      <c r="P5" s="8">
        <v>8.2699999999999996E-2</v>
      </c>
      <c r="Q5" s="8">
        <f>SUM(N$2:N5)</f>
        <v>0.68959999999999999</v>
      </c>
      <c r="R5" s="8">
        <f>SUM(O$2:O5)</f>
        <v>0.64190000000000003</v>
      </c>
      <c r="S5" s="8">
        <f>SUM(P$2:P5)</f>
        <v>0.48580000000000001</v>
      </c>
    </row>
    <row r="6" spans="1:19" x14ac:dyDescent="0.2">
      <c r="A6" s="2" t="s">
        <v>59</v>
      </c>
      <c r="B6" s="7">
        <v>0.13248915518347271</v>
      </c>
      <c r="C6" s="7">
        <v>0.11757537170839052</v>
      </c>
      <c r="D6" s="7">
        <v>0.11505945918379672</v>
      </c>
      <c r="E6" s="7">
        <v>0.70276691016205672</v>
      </c>
      <c r="F6" s="7">
        <v>0.65698220264576912</v>
      </c>
      <c r="G6" s="7">
        <v>0.64919349968394902</v>
      </c>
      <c r="H6" s="7">
        <v>0.1312432755167694</v>
      </c>
      <c r="I6" s="7">
        <v>0.11359364686576434</v>
      </c>
      <c r="J6" s="7">
        <v>0.11387635245733742</v>
      </c>
      <c r="K6" s="7">
        <v>0.78386570644516107</v>
      </c>
      <c r="L6" s="7">
        <v>0.70358488252718732</v>
      </c>
      <c r="M6" s="7">
        <v>0.70324515504162566</v>
      </c>
      <c r="N6" s="8">
        <v>9.6600000000000005E-2</v>
      </c>
      <c r="O6" s="8">
        <v>0.14480000000000001</v>
      </c>
      <c r="P6" s="8">
        <v>0.1016</v>
      </c>
      <c r="Q6" s="8">
        <f>SUM(N$2:N6)</f>
        <v>0.78620000000000001</v>
      </c>
      <c r="R6" s="8">
        <f>SUM(O$2:O6)</f>
        <v>0.78670000000000007</v>
      </c>
      <c r="S6" s="8">
        <f>SUM(P$2:P6)</f>
        <v>0.58740000000000003</v>
      </c>
    </row>
    <row r="7" spans="1:19" x14ac:dyDescent="0.2">
      <c r="A7" s="2" t="s">
        <v>60</v>
      </c>
      <c r="B7" s="7">
        <v>0.10709085326742847</v>
      </c>
      <c r="C7" s="7">
        <v>9.6101766279055117E-2</v>
      </c>
      <c r="D7" s="7">
        <v>9.4491453203656262E-2</v>
      </c>
      <c r="E7" s="7">
        <v>0.80985776342948523</v>
      </c>
      <c r="F7" s="7">
        <v>0.75308396892482421</v>
      </c>
      <c r="G7" s="7">
        <v>0.74368495288760528</v>
      </c>
      <c r="H7" s="7">
        <v>9.5406061403850467E-2</v>
      </c>
      <c r="I7" s="7">
        <v>9.0220625797192408E-2</v>
      </c>
      <c r="J7" s="7">
        <v>9.0383886975587191E-2</v>
      </c>
      <c r="K7" s="7">
        <v>0.87927176784901151</v>
      </c>
      <c r="L7" s="7">
        <v>0.79380550832437968</v>
      </c>
      <c r="M7" s="7">
        <v>0.79362904201721285</v>
      </c>
      <c r="N7" s="8">
        <v>9.3799999999999994E-2</v>
      </c>
      <c r="O7" s="8">
        <v>1.61E-2</v>
      </c>
      <c r="P7" s="8">
        <v>9.4399999999999998E-2</v>
      </c>
      <c r="Q7" s="8">
        <f>SUM(N$2:N7)</f>
        <v>0.88</v>
      </c>
      <c r="R7" s="8">
        <f>SUM(O$2:O7)</f>
        <v>0.80280000000000007</v>
      </c>
      <c r="S7" s="8">
        <f>SUM(P$2:P7)</f>
        <v>0.68180000000000007</v>
      </c>
    </row>
    <row r="8" spans="1:19" x14ac:dyDescent="0.2">
      <c r="A8" s="2" t="s">
        <v>61</v>
      </c>
      <c r="B8" s="7">
        <v>7.4235695025823889E-2</v>
      </c>
      <c r="C8" s="7">
        <v>7.1564578560106812E-2</v>
      </c>
      <c r="D8" s="7">
        <v>7.027497104543752E-2</v>
      </c>
      <c r="E8" s="7">
        <v>0.88409345845530907</v>
      </c>
      <c r="F8" s="7">
        <v>0.82464854748493099</v>
      </c>
      <c r="G8" s="7">
        <v>0.81395992393304284</v>
      </c>
      <c r="H8" s="7">
        <v>5.9451315748823674E-2</v>
      </c>
      <c r="I8" s="7">
        <v>6.4219174073582699E-2</v>
      </c>
      <c r="J8" s="7">
        <v>6.3528594569548652E-2</v>
      </c>
      <c r="K8" s="7">
        <v>0.93872308359783518</v>
      </c>
      <c r="L8" s="7">
        <v>0.85802468239796237</v>
      </c>
      <c r="M8" s="7">
        <v>0.85715763658676147</v>
      </c>
      <c r="N8" s="8">
        <v>4.2799999999999998E-2</v>
      </c>
      <c r="O8" s="8">
        <v>0.1016</v>
      </c>
      <c r="P8" s="8">
        <v>7.3800000000000004E-2</v>
      </c>
      <c r="Q8" s="8">
        <f>SUM(N$2:N8)</f>
        <v>0.92279999999999995</v>
      </c>
      <c r="R8" s="8">
        <f>SUM(O$2:O8)</f>
        <v>0.90440000000000009</v>
      </c>
      <c r="S8" s="8">
        <f>SUM(P$2:P8)</f>
        <v>0.75560000000000005</v>
      </c>
    </row>
    <row r="9" spans="1:19" x14ac:dyDescent="0.2">
      <c r="A9" s="2" t="s">
        <v>62</v>
      </c>
      <c r="B9" s="7">
        <v>5.0409017537139889E-2</v>
      </c>
      <c r="C9" s="7">
        <v>5.3724192481218735E-2</v>
      </c>
      <c r="D9" s="7">
        <v>5.4025657164559884E-2</v>
      </c>
      <c r="E9" s="7">
        <v>0.93450247599244896</v>
      </c>
      <c r="F9" s="7">
        <v>0.87837273996614973</v>
      </c>
      <c r="G9" s="7">
        <v>0.86798558109760271</v>
      </c>
      <c r="H9" s="7">
        <v>3.3899286885763373E-2</v>
      </c>
      <c r="I9" s="7">
        <v>4.4194058732583939E-2</v>
      </c>
      <c r="J9" s="7">
        <v>4.4466932652905952E-2</v>
      </c>
      <c r="K9" s="7">
        <v>0.97262237048359856</v>
      </c>
      <c r="L9" s="7">
        <v>0.90221874113054634</v>
      </c>
      <c r="M9" s="7">
        <v>0.90162456923966738</v>
      </c>
      <c r="N9" s="8">
        <v>2.9399999999999999E-2</v>
      </c>
      <c r="O9" s="8">
        <v>1.1900000000000001E-2</v>
      </c>
      <c r="P9" s="8">
        <v>5.0500000000000003E-2</v>
      </c>
      <c r="Q9" s="8">
        <f>SUM(N$2:N9)</f>
        <v>0.95219999999999994</v>
      </c>
      <c r="R9" s="8">
        <f>SUM(O$2:O9)</f>
        <v>0.91630000000000011</v>
      </c>
      <c r="S9" s="8">
        <f>SUM(P$2:P9)</f>
        <v>0.80610000000000004</v>
      </c>
    </row>
    <row r="10" spans="1:19" x14ac:dyDescent="0.2">
      <c r="A10" s="2" t="s">
        <v>63</v>
      </c>
      <c r="B10" s="7">
        <v>2.8430594694171613E-2</v>
      </c>
      <c r="C10" s="7">
        <v>3.6150556311452628E-2</v>
      </c>
      <c r="D10" s="7">
        <v>3.6428261800242376E-2</v>
      </c>
      <c r="E10" s="7">
        <v>0.9629330706866206</v>
      </c>
      <c r="F10" s="7">
        <v>0.91452329627760232</v>
      </c>
      <c r="G10" s="7">
        <v>0.9044138428978451</v>
      </c>
      <c r="H10" s="7">
        <v>1.4157345855703503E-2</v>
      </c>
      <c r="I10" s="7">
        <v>2.8461311352910214E-2</v>
      </c>
      <c r="J10" s="7">
        <v>2.8247041353558291E-2</v>
      </c>
      <c r="K10" s="7">
        <v>0.98677971633930206</v>
      </c>
      <c r="L10" s="7">
        <v>0.93068005248345653</v>
      </c>
      <c r="M10" s="7">
        <v>0.92987161059322565</v>
      </c>
      <c r="N10" s="8">
        <v>1.3899999999999999E-2</v>
      </c>
      <c r="O10" s="8">
        <v>1.35E-2</v>
      </c>
      <c r="P10" s="8">
        <v>4.2200000000000001E-2</v>
      </c>
      <c r="Q10" s="8">
        <f>SUM(N$2:N10)</f>
        <v>0.96609999999999996</v>
      </c>
      <c r="R10" s="8">
        <f>SUM(O$2:O10)</f>
        <v>0.92980000000000007</v>
      </c>
      <c r="S10" s="8">
        <f>SUM(P$2:P10)</f>
        <v>0.84830000000000005</v>
      </c>
    </row>
    <row r="11" spans="1:19" x14ac:dyDescent="0.2">
      <c r="A11" s="2" t="s">
        <v>64</v>
      </c>
      <c r="B11" s="7">
        <v>1.8902051623454593E-2</v>
      </c>
      <c r="C11" s="7">
        <v>3.3023733847306364E-2</v>
      </c>
      <c r="D11" s="7">
        <v>3.414034809892999E-2</v>
      </c>
      <c r="E11" s="7">
        <v>0.98183512231007519</v>
      </c>
      <c r="F11" s="7">
        <v>0.94754703012490871</v>
      </c>
      <c r="G11" s="7">
        <v>0.93855419099677506</v>
      </c>
      <c r="H11" s="7">
        <v>7.2681505639499199E-3</v>
      </c>
      <c r="I11" s="7">
        <v>2.6397042052664802E-2</v>
      </c>
      <c r="J11" s="7">
        <v>2.6027706476899806E-2</v>
      </c>
      <c r="K11" s="7">
        <v>0.99404786690325198</v>
      </c>
      <c r="L11" s="7">
        <v>0.95707709453612133</v>
      </c>
      <c r="M11" s="7">
        <v>0.95589931707012543</v>
      </c>
      <c r="N11" s="8">
        <v>1.3899999999999999E-2</v>
      </c>
      <c r="O11" s="8">
        <v>3.9E-2</v>
      </c>
      <c r="P11" s="8">
        <v>5.0500000000000003E-2</v>
      </c>
      <c r="Q11" s="8">
        <f>SUM(N$2:N11)</f>
        <v>0.98</v>
      </c>
      <c r="R11" s="8">
        <f>SUM(O$2:O11)</f>
        <v>0.96880000000000011</v>
      </c>
      <c r="S11" s="8">
        <f>SUM(P$2:P11)</f>
        <v>0.89880000000000004</v>
      </c>
    </row>
    <row r="12" spans="1:19" x14ac:dyDescent="0.2">
      <c r="A12" s="2" t="s">
        <v>65</v>
      </c>
      <c r="B12" s="7">
        <v>1.0815937548448286E-2</v>
      </c>
      <c r="C12" s="7">
        <v>2.5915871072779217E-2</v>
      </c>
      <c r="D12" s="7">
        <v>2.8328633948570256E-2</v>
      </c>
      <c r="E12" s="7">
        <v>0.99265105985852353</v>
      </c>
      <c r="F12" s="7">
        <v>0.97346290119768797</v>
      </c>
      <c r="G12" s="7">
        <v>0.96688282494534528</v>
      </c>
      <c r="H12" s="7">
        <v>5.3189738891926052E-3</v>
      </c>
      <c r="I12" s="7">
        <v>2.3767643710912108E-2</v>
      </c>
      <c r="J12" s="7">
        <v>2.0549063712789233E-2</v>
      </c>
      <c r="K12" s="7">
        <v>0.99936684079244453</v>
      </c>
      <c r="L12" s="7">
        <v>0.98084473824703344</v>
      </c>
      <c r="M12" s="7">
        <v>0.97644838078291463</v>
      </c>
      <c r="N12" s="8">
        <v>9.4000000000000004E-3</v>
      </c>
      <c r="O12" s="8">
        <v>1.1900000000000001E-2</v>
      </c>
      <c r="P12" s="8">
        <v>2.5499999999999998E-2</v>
      </c>
      <c r="Q12" s="8">
        <f>SUM(N$2:N12)</f>
        <v>0.98939999999999995</v>
      </c>
      <c r="R12" s="8">
        <f>SUM(O$2:O12)</f>
        <v>0.98070000000000013</v>
      </c>
      <c r="S12" s="8">
        <f>SUM(P$2:P12)</f>
        <v>0.92430000000000001</v>
      </c>
    </row>
    <row r="13" spans="1:19" x14ac:dyDescent="0.2">
      <c r="A13" s="2" t="s">
        <v>66</v>
      </c>
      <c r="B13" s="7">
        <v>5.9429898558786961E-3</v>
      </c>
      <c r="C13" s="7">
        <v>1.9797978549218092E-2</v>
      </c>
      <c r="D13" s="7">
        <v>2.3551365997748052E-2</v>
      </c>
      <c r="E13" s="7">
        <v>0.99859404971440224</v>
      </c>
      <c r="F13" s="7">
        <v>0.99326087974690602</v>
      </c>
      <c r="G13" s="7">
        <v>0.99043419094309337</v>
      </c>
      <c r="H13" s="7">
        <v>4.778496697699471E-4</v>
      </c>
      <c r="I13" s="7">
        <v>1.2813913941491532E-2</v>
      </c>
      <c r="J13" s="7">
        <v>1.4757724234977012E-2</v>
      </c>
      <c r="K13" s="7">
        <v>0.99984469046221447</v>
      </c>
      <c r="L13" s="7">
        <v>0.993658652188525</v>
      </c>
      <c r="M13" s="7">
        <v>0.99120610501789164</v>
      </c>
      <c r="N13" s="8">
        <v>1.0500000000000001E-2</v>
      </c>
      <c r="O13" s="8">
        <v>1.95E-2</v>
      </c>
      <c r="P13" s="8">
        <v>2.8299999999999999E-2</v>
      </c>
      <c r="Q13" s="8">
        <f>SUM(N$2:N13)</f>
        <v>0.9998999999999999</v>
      </c>
      <c r="R13" s="8">
        <f>SUM(O$2:O13)</f>
        <v>1.0002000000000002</v>
      </c>
      <c r="S13" s="8">
        <f>SUM(P$2:P13)</f>
        <v>0.9526</v>
      </c>
    </row>
    <row r="14" spans="1:19" x14ac:dyDescent="0.2">
      <c r="A14" s="2" t="s">
        <v>67</v>
      </c>
      <c r="B14" s="7">
        <v>1.4059502855979012E-3</v>
      </c>
      <c r="C14" s="7">
        <v>6.7391202530938353E-3</v>
      </c>
      <c r="D14" s="7">
        <v>9.5658090569066198E-3</v>
      </c>
      <c r="E14" s="7">
        <v>1.0000000000000002</v>
      </c>
      <c r="F14" s="7">
        <v>0.99999999999999989</v>
      </c>
      <c r="G14" s="7">
        <v>1</v>
      </c>
      <c r="H14" s="7">
        <v>1.5530953778538338E-4</v>
      </c>
      <c r="I14" s="7">
        <v>6.3413478114748871E-3</v>
      </c>
      <c r="J14" s="7">
        <v>8.7938949821081969E-3</v>
      </c>
      <c r="K14" s="7">
        <v>0.99999999999999989</v>
      </c>
      <c r="L14" s="7">
        <v>0.99999999999999989</v>
      </c>
      <c r="M14" s="7">
        <v>0.99999999999999978</v>
      </c>
      <c r="N14" s="8">
        <v>0</v>
      </c>
      <c r="O14" s="8">
        <v>0</v>
      </c>
      <c r="P14" s="8">
        <v>4.7199999999999999E-2</v>
      </c>
      <c r="Q14" s="8">
        <f>SUM(N$2:N14)</f>
        <v>0.9998999999999999</v>
      </c>
      <c r="R14" s="8">
        <f>SUM(O$2:O14)</f>
        <v>1.0002000000000002</v>
      </c>
      <c r="S14" s="8">
        <f>SUM(P$2:P14)</f>
        <v>0.99980000000000002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3:S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K5" sqref="K5"/>
    </sheetView>
  </sheetViews>
  <sheetFormatPr defaultRowHeight="14.25" x14ac:dyDescent="0.2"/>
  <sheetData>
    <row r="1" spans="1:13" x14ac:dyDescent="0.2">
      <c r="A1" s="1"/>
      <c r="B1" s="2" t="s">
        <v>68</v>
      </c>
      <c r="C1" s="2" t="s">
        <v>69</v>
      </c>
      <c r="D1" s="2" t="s">
        <v>70</v>
      </c>
      <c r="E1" s="2" t="s">
        <v>68</v>
      </c>
      <c r="F1" s="2" t="s">
        <v>69</v>
      </c>
      <c r="G1" s="2" t="s">
        <v>70</v>
      </c>
      <c r="H1" s="2"/>
      <c r="I1" s="2"/>
      <c r="J1" s="2"/>
      <c r="K1" s="2"/>
      <c r="L1" s="2"/>
      <c r="M1" s="2"/>
    </row>
    <row r="2" spans="1:13" x14ac:dyDescent="0.2">
      <c r="A2" s="2" t="s">
        <v>55</v>
      </c>
      <c r="B2">
        <v>0.85861038557622049</v>
      </c>
      <c r="C2">
        <v>6.0148665380391746E-3</v>
      </c>
      <c r="D2">
        <v>0.13537474788574028</v>
      </c>
      <c r="E2">
        <v>0.88078372431410201</v>
      </c>
      <c r="F2">
        <v>4.9852560742345451E-3</v>
      </c>
      <c r="G2">
        <v>0.11423101961166339</v>
      </c>
    </row>
    <row r="3" spans="1:13" x14ac:dyDescent="0.2">
      <c r="A3" s="2" t="s">
        <v>56</v>
      </c>
      <c r="B3">
        <v>0.77241658029320059</v>
      </c>
      <c r="C3">
        <v>2.6942123379697758E-2</v>
      </c>
      <c r="D3">
        <v>0.20064129632710165</v>
      </c>
      <c r="E3">
        <v>0.81421044564155509</v>
      </c>
      <c r="F3">
        <v>2.2255299738314166E-2</v>
      </c>
      <c r="G3">
        <v>0.1635342546201308</v>
      </c>
    </row>
    <row r="4" spans="1:13" x14ac:dyDescent="0.2">
      <c r="A4" s="2" t="s">
        <v>57</v>
      </c>
      <c r="B4">
        <v>0.65809867729116689</v>
      </c>
      <c r="C4">
        <v>3.6433815338863189E-2</v>
      </c>
      <c r="D4">
        <v>0.30546750736996992</v>
      </c>
      <c r="E4">
        <v>0.72871938098072431</v>
      </c>
      <c r="F4">
        <v>2.5015338125543702E-2</v>
      </c>
      <c r="G4">
        <v>0.24626528089373198</v>
      </c>
    </row>
    <row r="5" spans="1:13" x14ac:dyDescent="0.2">
      <c r="A5" s="2" t="s">
        <v>58</v>
      </c>
      <c r="B5">
        <v>0.61941449041994634</v>
      </c>
      <c r="C5">
        <v>2.9094541467885194E-2</v>
      </c>
      <c r="D5">
        <v>0.3514909681121684</v>
      </c>
      <c r="E5">
        <v>0.6839924268785943</v>
      </c>
      <c r="F5">
        <v>2.5742626122030526E-2</v>
      </c>
      <c r="G5">
        <v>0.29026494699937516</v>
      </c>
    </row>
    <row r="6" spans="1:13" x14ac:dyDescent="0.2">
      <c r="A6" s="2" t="s">
        <v>59</v>
      </c>
      <c r="B6">
        <v>0.56559195470673451</v>
      </c>
      <c r="C6">
        <v>3.959428282163794E-2</v>
      </c>
      <c r="D6">
        <v>0.39481376247162758</v>
      </c>
      <c r="E6">
        <v>0.62130568766378724</v>
      </c>
      <c r="F6">
        <v>3.6773269921382121E-2</v>
      </c>
      <c r="G6">
        <v>0.34192104241483062</v>
      </c>
    </row>
    <row r="7" spans="1:13" x14ac:dyDescent="0.2">
      <c r="A7" s="2" t="s">
        <v>60</v>
      </c>
      <c r="B7">
        <v>0.50796705520766605</v>
      </c>
      <c r="C7">
        <v>5.608965937448071E-2</v>
      </c>
      <c r="D7">
        <v>0.43594328541785321</v>
      </c>
      <c r="E7">
        <v>0.55369326756089476</v>
      </c>
      <c r="F7">
        <v>5.3727901994448594E-2</v>
      </c>
      <c r="G7">
        <v>0.39257883044465663</v>
      </c>
    </row>
    <row r="8" spans="1:13" x14ac:dyDescent="0.2">
      <c r="A8" s="2" t="s">
        <v>61</v>
      </c>
      <c r="B8">
        <v>0.41491897135829442</v>
      </c>
      <c r="C8">
        <v>7.8842033297558262E-2</v>
      </c>
      <c r="D8">
        <v>0.50623899534414729</v>
      </c>
      <c r="E8">
        <v>0.46427740902416498</v>
      </c>
      <c r="F8">
        <v>7.4631080281980233E-2</v>
      </c>
      <c r="G8">
        <v>0.46109151069385479</v>
      </c>
    </row>
    <row r="9" spans="1:13" x14ac:dyDescent="0.2">
      <c r="A9" s="2" t="s">
        <v>62</v>
      </c>
      <c r="B9">
        <v>0.29462966045066236</v>
      </c>
      <c r="C9">
        <v>8.839858605982169E-2</v>
      </c>
      <c r="D9">
        <v>0.61697175348951594</v>
      </c>
      <c r="E9">
        <v>0.33761406179471976</v>
      </c>
      <c r="F9">
        <v>7.7880641135705878E-2</v>
      </c>
      <c r="G9">
        <v>0.58450529706957433</v>
      </c>
    </row>
    <row r="10" spans="1:13" x14ac:dyDescent="0.2">
      <c r="A10" s="2" t="s">
        <v>63</v>
      </c>
      <c r="B10">
        <v>0.23473045509304116</v>
      </c>
      <c r="C10">
        <v>7.8603295768109968E-2</v>
      </c>
      <c r="D10">
        <v>0.68666624913884888</v>
      </c>
      <c r="E10">
        <v>0.26077234703004154</v>
      </c>
      <c r="F10">
        <v>6.2851844057452519E-2</v>
      </c>
      <c r="G10">
        <v>0.67637580891250593</v>
      </c>
    </row>
    <row r="11" spans="1:13" x14ac:dyDescent="0.2">
      <c r="A11" s="2" t="s">
        <v>64</v>
      </c>
      <c r="B11">
        <v>0.17763207031695305</v>
      </c>
      <c r="C11">
        <v>6.8103824427750981E-2</v>
      </c>
      <c r="D11">
        <v>0.75426410525529597</v>
      </c>
      <c r="E11">
        <v>0.18604215861314288</v>
      </c>
      <c r="F11">
        <v>4.6650924379427521E-2</v>
      </c>
      <c r="G11">
        <v>0.76730691700742959</v>
      </c>
    </row>
    <row r="12" spans="1:13" x14ac:dyDescent="0.2">
      <c r="A12" s="2" t="s">
        <v>65</v>
      </c>
      <c r="B12">
        <v>0.13206465611172696</v>
      </c>
      <c r="C12">
        <v>5.7583165155434275E-2</v>
      </c>
      <c r="D12">
        <v>0.81035217873283871</v>
      </c>
      <c r="E12">
        <v>0.13282633225389195</v>
      </c>
      <c r="F12">
        <v>3.7685653214931149E-2</v>
      </c>
      <c r="G12">
        <v>0.82948801453117693</v>
      </c>
    </row>
    <row r="13" spans="1:13" x14ac:dyDescent="0.2">
      <c r="A13" s="2" t="s">
        <v>66</v>
      </c>
      <c r="B13">
        <v>8.8603844115585598E-2</v>
      </c>
      <c r="C13">
        <v>3.9164847939187071E-2</v>
      </c>
      <c r="D13">
        <v>0.8722313079452273</v>
      </c>
      <c r="E13">
        <v>8.7638398539760312E-2</v>
      </c>
      <c r="F13">
        <v>2.1795518409107286E-2</v>
      </c>
      <c r="G13">
        <v>0.89056608305113238</v>
      </c>
    </row>
    <row r="14" spans="1:13" x14ac:dyDescent="0.2">
      <c r="A14" s="2" t="s">
        <v>67</v>
      </c>
      <c r="B14">
        <v>7.0667646675722451E-2</v>
      </c>
      <c r="C14">
        <v>4.7582385887869595E-2</v>
      </c>
      <c r="D14">
        <v>0.88174996743640799</v>
      </c>
      <c r="E14">
        <v>6.4581272667326078E-2</v>
      </c>
      <c r="F14" s="3">
        <v>2.8437190900098913E-2</v>
      </c>
      <c r="G14">
        <v>0.90698153643257495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consumption</vt:lpstr>
      <vt:lpstr>mile</vt:lpstr>
      <vt:lpstr>velocity</vt:lpstr>
      <vt:lpstr>drive_mode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2020-11-25T13:33:50Z</dcterms:modified>
</cp:coreProperties>
</file>