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" i="1" l="1"/>
  <c r="F3" i="1"/>
  <c r="F4" i="1"/>
  <c r="F5" i="1"/>
  <c r="F6" i="1"/>
  <c r="F7" i="1"/>
  <c r="F8" i="1"/>
  <c r="F9" i="1"/>
  <c r="F10" i="1"/>
  <c r="F11" i="1"/>
  <c r="F2" i="1"/>
  <c r="C3" i="1"/>
  <c r="D4" i="1"/>
  <c r="C5" i="1"/>
  <c r="D6" i="1"/>
  <c r="C7" i="1"/>
  <c r="D8" i="1"/>
  <c r="C9" i="1"/>
  <c r="D10" i="1"/>
  <c r="C11" i="1"/>
  <c r="E10" i="1" l="1"/>
  <c r="E8" i="1"/>
  <c r="E6" i="1"/>
  <c r="E4" i="1"/>
  <c r="C10" i="1"/>
  <c r="C8" i="1"/>
  <c r="C6" i="1"/>
  <c r="C4" i="1"/>
  <c r="D11" i="1"/>
  <c r="D9" i="1"/>
  <c r="D7" i="1"/>
  <c r="D5" i="1"/>
  <c r="D3" i="1"/>
  <c r="E11" i="1"/>
  <c r="E9" i="1"/>
  <c r="E7" i="1"/>
  <c r="E5" i="1"/>
  <c r="E3" i="1"/>
  <c r="E2" i="1" l="1"/>
  <c r="C2" i="1"/>
  <c r="C12" i="1" s="1"/>
  <c r="D2" i="1"/>
  <c r="D12" i="1" l="1"/>
  <c r="E12" i="1"/>
</calcChain>
</file>

<file path=xl/sharedStrings.xml><?xml version="1.0" encoding="utf-8"?>
<sst xmlns="http://schemas.openxmlformats.org/spreadsheetml/2006/main" count="8" uniqueCount="8">
  <si>
    <t>Дата приема</t>
  </si>
  <si>
    <t>Дата увольнения</t>
  </si>
  <si>
    <t>Дни</t>
  </si>
  <si>
    <t>Месяцы</t>
  </si>
  <si>
    <t>Годы</t>
  </si>
  <si>
    <t>Общий стаж</t>
  </si>
  <si>
    <t>Число рабочих дней</t>
  </si>
  <si>
    <t>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</si>
</sst>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" sqref="G1"/>
    </sheetView>
  </sheetViews>
  <sheetFormatPr defaultRowHeight="14.4" x14ac:dyDescent="0.3"/>
  <cols>
    <col min="1" max="1" width="13.77734375" customWidth="1"/>
    <col min="2" max="2" width="16" customWidth="1"/>
    <col min="6" max="6" width="1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s="4">
        <f>TIMEVALUE(H1)</f>
        <v>0.375</v>
      </c>
      <c r="H1" s="3" t="s">
        <v>7</v>
      </c>
    </row>
    <row r="2" spans="1:8" x14ac:dyDescent="0.3">
      <c r="A2" s="1">
        <v>37050</v>
      </c>
      <c r="B2" s="1">
        <v>41023</v>
      </c>
      <c r="C2">
        <f>DATEDIF(A2, B2, "MD")</f>
        <v>16</v>
      </c>
      <c r="D2">
        <f>DATEDIF(A2, B2, "YM")</f>
        <v>10</v>
      </c>
      <c r="E2">
        <f>DATEDIF(A2, B2, "y")</f>
        <v>10</v>
      </c>
      <c r="F2">
        <f>NETWORKDAYS(A2, B2)</f>
        <v>2838</v>
      </c>
    </row>
    <row r="3" spans="1:8" x14ac:dyDescent="0.3">
      <c r="A3" s="1">
        <v>41023</v>
      </c>
      <c r="B3" s="1">
        <v>41030</v>
      </c>
      <c r="C3">
        <f t="shared" ref="C3:C11" si="0">DATEDIF(A3, B3, "MD")</f>
        <v>7</v>
      </c>
      <c r="D3">
        <f t="shared" ref="D3:D11" si="1">DATEDIF(A3, B3, "YM")</f>
        <v>0</v>
      </c>
      <c r="E3">
        <f t="shared" ref="E3:E11" si="2">DATEDIF(A3, B3, "y")</f>
        <v>0</v>
      </c>
      <c r="F3">
        <f t="shared" ref="F3:F12" si="3">NETWORKDAYS(A3, B3)</f>
        <v>6</v>
      </c>
    </row>
    <row r="4" spans="1:8" x14ac:dyDescent="0.3">
      <c r="A4" s="1">
        <v>41030</v>
      </c>
      <c r="B4" s="1">
        <v>41402</v>
      </c>
      <c r="C4">
        <f t="shared" si="0"/>
        <v>7</v>
      </c>
      <c r="D4">
        <f t="shared" si="1"/>
        <v>0</v>
      </c>
      <c r="E4">
        <f t="shared" si="2"/>
        <v>1</v>
      </c>
      <c r="F4">
        <f t="shared" si="3"/>
        <v>267</v>
      </c>
    </row>
    <row r="5" spans="1:8" x14ac:dyDescent="0.3">
      <c r="A5" s="1">
        <v>41402</v>
      </c>
      <c r="B5" s="1">
        <v>44696</v>
      </c>
      <c r="C5">
        <f t="shared" si="0"/>
        <v>7</v>
      </c>
      <c r="D5">
        <f t="shared" si="1"/>
        <v>0</v>
      </c>
      <c r="E5">
        <f t="shared" si="2"/>
        <v>9</v>
      </c>
      <c r="F5">
        <f t="shared" si="3"/>
        <v>2353</v>
      </c>
    </row>
    <row r="6" spans="1:8" x14ac:dyDescent="0.3">
      <c r="A6" s="1">
        <v>44696</v>
      </c>
      <c r="B6" s="1">
        <v>44703</v>
      </c>
      <c r="C6">
        <f t="shared" si="0"/>
        <v>7</v>
      </c>
      <c r="D6">
        <f t="shared" si="1"/>
        <v>0</v>
      </c>
      <c r="E6">
        <f t="shared" si="2"/>
        <v>0</v>
      </c>
      <c r="F6">
        <f t="shared" si="3"/>
        <v>5</v>
      </c>
    </row>
    <row r="7" spans="1:8" x14ac:dyDescent="0.3">
      <c r="A7" s="1">
        <v>44703</v>
      </c>
      <c r="B7" s="1">
        <v>44710</v>
      </c>
      <c r="C7">
        <f t="shared" si="0"/>
        <v>7</v>
      </c>
      <c r="D7">
        <f t="shared" si="1"/>
        <v>0</v>
      </c>
      <c r="E7">
        <f t="shared" si="2"/>
        <v>0</v>
      </c>
      <c r="F7">
        <f t="shared" si="3"/>
        <v>5</v>
      </c>
    </row>
    <row r="8" spans="1:8" x14ac:dyDescent="0.3">
      <c r="A8" s="1">
        <v>44710</v>
      </c>
      <c r="B8" s="1">
        <v>44717</v>
      </c>
      <c r="C8">
        <f t="shared" si="0"/>
        <v>7</v>
      </c>
      <c r="D8">
        <f t="shared" si="1"/>
        <v>0</v>
      </c>
      <c r="E8">
        <f t="shared" si="2"/>
        <v>0</v>
      </c>
      <c r="F8">
        <f t="shared" si="3"/>
        <v>5</v>
      </c>
    </row>
    <row r="9" spans="1:8" x14ac:dyDescent="0.3">
      <c r="A9" s="1">
        <v>44717</v>
      </c>
      <c r="B9" s="1">
        <v>44724</v>
      </c>
      <c r="C9">
        <f t="shared" si="0"/>
        <v>7</v>
      </c>
      <c r="D9">
        <f t="shared" si="1"/>
        <v>0</v>
      </c>
      <c r="E9">
        <f t="shared" si="2"/>
        <v>0</v>
      </c>
      <c r="F9">
        <f t="shared" si="3"/>
        <v>5</v>
      </c>
    </row>
    <row r="10" spans="1:8" x14ac:dyDescent="0.3">
      <c r="A10" s="1">
        <v>44724</v>
      </c>
      <c r="B10" s="1">
        <v>44731</v>
      </c>
      <c r="C10">
        <f t="shared" si="0"/>
        <v>7</v>
      </c>
      <c r="D10">
        <f t="shared" si="1"/>
        <v>0</v>
      </c>
      <c r="E10">
        <f t="shared" si="2"/>
        <v>0</v>
      </c>
      <c r="F10">
        <f t="shared" si="3"/>
        <v>5</v>
      </c>
    </row>
    <row r="11" spans="1:8" x14ac:dyDescent="0.3">
      <c r="A11" s="1">
        <v>44731</v>
      </c>
      <c r="B11" s="1">
        <v>44738</v>
      </c>
      <c r="C11">
        <f t="shared" si="0"/>
        <v>7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8" x14ac:dyDescent="0.3">
      <c r="A12" s="2" t="s">
        <v>5</v>
      </c>
      <c r="B12" s="2"/>
      <c r="C12">
        <f>SUM(C2:C11)-FLOOR(SUM(C2:C11)/30, 1)*30</f>
        <v>19</v>
      </c>
      <c r="D12">
        <f>SUM(D2:D11)+FLOOR(SUM(C2:C11)/30, 1)-FLOOR((SUM(D2:D11)+FLOOR(SUM(C2:C11)/30, 1))/12, 1)*12</f>
        <v>0</v>
      </c>
      <c r="E12">
        <f>SUM(E2:E11)+FLOOR((SUM(D2:D11)+FLOOR(SUM(C2:C11)/30, 1))/12, 1)</f>
        <v>21</v>
      </c>
    </row>
  </sheetData>
  <mergeCells count="1"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Авдошин</dc:creator>
  <cp:lastModifiedBy>Максим Авдошин</cp:lastModifiedBy>
  <dcterms:created xsi:type="dcterms:W3CDTF">2023-03-20T10:32:26Z</dcterms:created>
  <dcterms:modified xsi:type="dcterms:W3CDTF">2023-03-20T16:00:30Z</dcterms:modified>
</cp:coreProperties>
</file>