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<sst xmlns="http://schemas.openxmlformats.org/spreadsheetml/2006/main" count="17" uniqueCount="17">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</sst>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rgb="FFC7254E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7" sqref="B7"/>
    </sheetView>
  </sheetViews>
  <sheetFormatPr defaultRowHeight="15" x14ac:dyDescent="0.25"/>
  <cols>
    <col min="1" max="1" width="33" customWidth="1"/>
    <col min="2" max="2" width="21.42578125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22.06451612903226</v>
      </c>
    </row>
    <row r="4" spans="1:2" x14ac:dyDescent="0.25">
      <c r="A4" s="1" t="s">
        <v>2</v>
      </c>
      <c r="B4" s="1">
        <v>0.46590294773885982</v>
      </c>
    </row>
    <row r="5" spans="1:2" x14ac:dyDescent="0.25">
      <c r="A5" s="1" t="s">
        <v>3</v>
      </c>
      <c r="B5" s="1">
        <v>23</v>
      </c>
    </row>
    <row r="6" spans="1:2" x14ac:dyDescent="0.25">
      <c r="A6" s="1" t="s">
        <v>4</v>
      </c>
      <c r="B6" s="1">
        <v>23</v>
      </c>
    </row>
    <row r="7" spans="1:2" x14ac:dyDescent="0.25">
      <c r="A7" s="1" t="s">
        <v>5</v>
      </c>
      <c r="B7" s="1">
        <v>2.5940378289578816</v>
      </c>
    </row>
    <row r="8" spans="1:2" x14ac:dyDescent="0.25">
      <c r="A8" s="1" t="s">
        <v>6</v>
      </c>
      <c r="B8" s="1">
        <v>6.7290322580645201</v>
      </c>
    </row>
    <row r="9" spans="1:2" x14ac:dyDescent="0.25">
      <c r="A9" s="1" t="s">
        <v>7</v>
      </c>
      <c r="B9" s="1">
        <v>-1.1069659465877666</v>
      </c>
    </row>
    <row r="10" spans="1:2" x14ac:dyDescent="0.25">
      <c r="A10" s="1" t="s">
        <v>8</v>
      </c>
      <c r="B10" s="1">
        <v>-0.29615662112466978</v>
      </c>
    </row>
    <row r="11" spans="1:2" x14ac:dyDescent="0.25">
      <c r="A11" s="1" t="s">
        <v>9</v>
      </c>
      <c r="B11" s="1">
        <v>9</v>
      </c>
    </row>
    <row r="12" spans="1:2" x14ac:dyDescent="0.25">
      <c r="A12" s="1" t="s">
        <v>10</v>
      </c>
      <c r="B12" s="1">
        <v>17</v>
      </c>
    </row>
    <row r="13" spans="1:2" x14ac:dyDescent="0.25">
      <c r="A13" s="1" t="s">
        <v>11</v>
      </c>
      <c r="B13" s="1">
        <v>26</v>
      </c>
    </row>
    <row r="14" spans="1:2" x14ac:dyDescent="0.25">
      <c r="A14" s="1" t="s">
        <v>12</v>
      </c>
      <c r="B14" s="1">
        <v>684</v>
      </c>
    </row>
    <row r="15" spans="1:2" x14ac:dyDescent="0.25">
      <c r="A15" s="1" t="s">
        <v>13</v>
      </c>
      <c r="B15" s="1">
        <v>31</v>
      </c>
    </row>
    <row r="16" spans="1:2" x14ac:dyDescent="0.25">
      <c r="A16" s="1" t="s">
        <v>14</v>
      </c>
      <c r="B16" s="1">
        <v>26</v>
      </c>
    </row>
    <row r="17" spans="1:2" x14ac:dyDescent="0.25">
      <c r="A17" s="1" t="s">
        <v>15</v>
      </c>
      <c r="B17" s="1">
        <v>17</v>
      </c>
    </row>
    <row r="18" spans="1:2" ht="15.75" thickBot="1" x14ac:dyDescent="0.3">
      <c r="A18" s="2" t="s">
        <v>16</v>
      </c>
      <c r="B18" s="2">
        <v>0.95150075747662843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>
        <v>17</v>
      </c>
      <c r="B1" s="4"/>
    </row>
    <row r="2" spans="1:6" x14ac:dyDescent="0.25">
      <c r="A2">
        <v>18</v>
      </c>
      <c r="B2" s="4"/>
      <c r="D2">
        <v>17</v>
      </c>
      <c r="E2">
        <f>COUNTIF(A1:A31,17)</f>
        <v>1</v>
      </c>
      <c r="F2">
        <f>FREQUENCY(A1:A31,D2:D11)</f>
        <v>1</v>
      </c>
    </row>
    <row r="3" spans="1:6" x14ac:dyDescent="0.25">
      <c r="A3">
        <v>18</v>
      </c>
      <c r="B3" s="4"/>
      <c r="D3">
        <v>18</v>
      </c>
      <c r="E3">
        <f>COUNTIF(A1:A31,18)</f>
        <v>2</v>
      </c>
      <c r="F3">
        <f>FREQUENCY(A2:A32,D3:D12)</f>
        <v>2</v>
      </c>
    </row>
    <row r="4" spans="1:6" x14ac:dyDescent="0.25">
      <c r="A4">
        <v>19</v>
      </c>
      <c r="B4" s="4"/>
      <c r="D4">
        <v>19</v>
      </c>
      <c r="E4">
        <f>COUNTIF(A1:A31,19)</f>
        <v>4</v>
      </c>
      <c r="F4">
        <f>FREQUENCY(A3:A33,D4:D13)</f>
        <v>5</v>
      </c>
    </row>
    <row r="5" spans="1:6" x14ac:dyDescent="0.25">
      <c r="A5">
        <v>19</v>
      </c>
      <c r="B5" s="4"/>
      <c r="D5">
        <v>20</v>
      </c>
      <c r="E5">
        <f>COUNTIF(A1:A31,20)</f>
        <v>3</v>
      </c>
      <c r="F5">
        <f>FREQUENCY(A4:A34,D5:D14)</f>
        <v>7</v>
      </c>
    </row>
    <row r="6" spans="1:6" x14ac:dyDescent="0.25">
      <c r="A6">
        <v>19</v>
      </c>
      <c r="B6" s="4"/>
      <c r="D6">
        <v>21</v>
      </c>
      <c r="E6">
        <f>COUNTIF(A1:A31,21)</f>
        <v>3</v>
      </c>
      <c r="F6">
        <f>FREQUENCY(A5:A35,D6:D15)</f>
        <v>9</v>
      </c>
    </row>
    <row r="7" spans="1:6" x14ac:dyDescent="0.25">
      <c r="A7">
        <v>19</v>
      </c>
      <c r="B7" s="4"/>
      <c r="D7">
        <v>22</v>
      </c>
      <c r="E7">
        <f>COUNTIF(A1:A31,22)</f>
        <v>1</v>
      </c>
      <c r="F7">
        <f>FREQUENCY(A6:A36,D7:D16)</f>
        <v>9</v>
      </c>
    </row>
    <row r="8" spans="1:6" x14ac:dyDescent="0.25">
      <c r="A8">
        <v>20</v>
      </c>
      <c r="B8" s="4"/>
      <c r="D8">
        <v>23</v>
      </c>
      <c r="E8">
        <f>COUNTIF(A1:A31,23)</f>
        <v>6</v>
      </c>
      <c r="F8">
        <f>FREQUENCY(A7:A37,D8:D17)</f>
        <v>14</v>
      </c>
    </row>
    <row r="9" spans="1:6" x14ac:dyDescent="0.25">
      <c r="A9">
        <v>20</v>
      </c>
      <c r="B9" s="4"/>
      <c r="D9">
        <v>24</v>
      </c>
      <c r="E9">
        <f>COUNTIF(A1:A31,24)</f>
        <v>5</v>
      </c>
      <c r="F9">
        <f>FREQUENCY(A8:A38,D9:D18)</f>
        <v>18</v>
      </c>
    </row>
    <row r="10" spans="1:6" x14ac:dyDescent="0.25">
      <c r="A10">
        <v>20</v>
      </c>
      <c r="B10" s="4"/>
      <c r="D10">
        <v>25</v>
      </c>
      <c r="E10">
        <f>COUNTIF(A1:A31,25)</f>
        <v>4</v>
      </c>
      <c r="F10">
        <f>FREQUENCY(A9:A39,D10:D19)</f>
        <v>21</v>
      </c>
    </row>
    <row r="11" spans="1:6" x14ac:dyDescent="0.25">
      <c r="A11">
        <v>21</v>
      </c>
      <c r="B11" s="4"/>
      <c r="D11">
        <v>26</v>
      </c>
      <c r="E11">
        <f>COUNTIF(A1:A31,26)</f>
        <v>2</v>
      </c>
      <c r="F11">
        <f>FREQUENCY(A10:A40,D11:D20)</f>
        <v>22</v>
      </c>
    </row>
    <row r="12" spans="1:6" x14ac:dyDescent="0.25">
      <c r="A12">
        <v>21</v>
      </c>
      <c r="B12" s="4"/>
    </row>
    <row r="13" spans="1:6" x14ac:dyDescent="0.25">
      <c r="A13">
        <v>21</v>
      </c>
      <c r="B13" s="4"/>
    </row>
    <row r="14" spans="1:6" x14ac:dyDescent="0.25">
      <c r="A14">
        <v>22</v>
      </c>
      <c r="B14" s="4"/>
    </row>
    <row r="15" spans="1:6" x14ac:dyDescent="0.25">
      <c r="A15">
        <v>23</v>
      </c>
      <c r="B15" s="4"/>
    </row>
    <row r="16" spans="1:6" x14ac:dyDescent="0.25">
      <c r="A16">
        <v>23</v>
      </c>
      <c r="B16" s="4"/>
    </row>
    <row r="17" spans="1:2" x14ac:dyDescent="0.25">
      <c r="A17">
        <v>23</v>
      </c>
      <c r="B17" s="4"/>
    </row>
    <row r="18" spans="1:2" x14ac:dyDescent="0.25">
      <c r="A18">
        <v>23</v>
      </c>
      <c r="B18" s="4"/>
    </row>
    <row r="19" spans="1:2" x14ac:dyDescent="0.25">
      <c r="A19">
        <v>23</v>
      </c>
      <c r="B19" s="4"/>
    </row>
    <row r="20" spans="1:2" x14ac:dyDescent="0.25">
      <c r="A20">
        <v>23</v>
      </c>
      <c r="B20" s="4"/>
    </row>
    <row r="21" spans="1:2" x14ac:dyDescent="0.25">
      <c r="A21">
        <v>24</v>
      </c>
      <c r="B21" s="4"/>
    </row>
    <row r="22" spans="1:2" x14ac:dyDescent="0.25">
      <c r="A22">
        <v>24</v>
      </c>
      <c r="B22" s="4"/>
    </row>
    <row r="23" spans="1:2" x14ac:dyDescent="0.25">
      <c r="A23">
        <v>24</v>
      </c>
      <c r="B23" s="4"/>
    </row>
    <row r="24" spans="1:2" x14ac:dyDescent="0.25">
      <c r="A24">
        <v>24</v>
      </c>
      <c r="B24" s="4"/>
    </row>
    <row r="25" spans="1:2" x14ac:dyDescent="0.25">
      <c r="A25">
        <v>24</v>
      </c>
      <c r="B25" s="4"/>
    </row>
    <row r="26" spans="1:2" x14ac:dyDescent="0.25">
      <c r="A26">
        <v>25</v>
      </c>
      <c r="B26" s="4"/>
    </row>
    <row r="27" spans="1:2" x14ac:dyDescent="0.25">
      <c r="A27">
        <v>25</v>
      </c>
      <c r="B27" s="4"/>
    </row>
    <row r="28" spans="1:2" x14ac:dyDescent="0.25">
      <c r="A28">
        <v>25</v>
      </c>
      <c r="B28" s="4"/>
    </row>
    <row r="29" spans="1:2" x14ac:dyDescent="0.25">
      <c r="A29">
        <v>25</v>
      </c>
      <c r="B29" s="4"/>
    </row>
    <row r="30" spans="1:2" x14ac:dyDescent="0.25">
      <c r="A30">
        <v>26</v>
      </c>
      <c r="B30" s="4"/>
    </row>
    <row r="31" spans="1:2" x14ac:dyDescent="0.25">
      <c r="A31">
        <v>26</v>
      </c>
      <c r="B31" s="4"/>
    </row>
  </sheetData>
  <sortState ref="A1:A3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Дзмітрый Быліновіч</dc:creator>
  <cp:lastModifiedBy>Дзмітрый Быліновіч</cp:lastModifiedBy>
  <dcterms:created xsi:type="dcterms:W3CDTF">2015-10-05T10:41:37Z</dcterms:created>
  <dcterms:modified xsi:type="dcterms:W3CDTF">2015-10-05T11:01:32Z</dcterms:modified>
</cp:coreProperties>
</file>