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113FE1E3-3EF5-4144-BA9F-B8796344A9C2}" xr6:coauthVersionLast="47" xr6:coauthVersionMax="47" xr10:uidLastSave="{00000000-0000-0000-0000-000000000000}"/>
  <bookViews>
    <workbookView xWindow="-120" yWindow="-120" windowWidth="29040" windowHeight="15840" tabRatio="594" xr2:uid="{41AEC9BD-E353-4F0E-9649-F4E79F9B56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AD63" i="1"/>
  <c r="G51" i="1"/>
  <c r="G48" i="1"/>
  <c r="G24" i="1"/>
  <c r="AC24" i="1" s="1"/>
  <c r="G36" i="1"/>
  <c r="AC36" i="1" s="1"/>
  <c r="G10" i="1"/>
  <c r="AC10" i="1" s="1"/>
  <c r="G37" i="1"/>
  <c r="AC37" i="1" s="1"/>
  <c r="G54" i="1"/>
  <c r="G46" i="1"/>
  <c r="G61" i="1"/>
  <c r="G62" i="1"/>
  <c r="G45" i="1"/>
  <c r="G60" i="1"/>
  <c r="G47" i="1"/>
  <c r="G43" i="1"/>
  <c r="G41" i="1"/>
  <c r="G11" i="1"/>
  <c r="AC11" i="1" s="1"/>
  <c r="G20" i="1"/>
  <c r="AC20" i="1" s="1"/>
  <c r="G12" i="1"/>
  <c r="AC12" i="1" s="1"/>
  <c r="G49" i="1"/>
  <c r="G59" i="1"/>
  <c r="G40" i="1"/>
  <c r="G28" i="1"/>
  <c r="AC28" i="1" s="1"/>
  <c r="G30" i="1"/>
  <c r="AC30" i="1" s="1"/>
  <c r="G14" i="1"/>
  <c r="AC14" i="1" s="1"/>
  <c r="G9" i="1"/>
  <c r="G31" i="1"/>
  <c r="AC31" i="1" s="1"/>
  <c r="G16" i="1"/>
  <c r="AC16" i="1" s="1"/>
  <c r="G44" i="1"/>
  <c r="AC49" i="1" s="1"/>
  <c r="G19" i="1"/>
  <c r="AC19" i="1" s="1"/>
  <c r="G22" i="1"/>
  <c r="AC22" i="1" s="1"/>
  <c r="G25" i="1"/>
  <c r="AC25" i="1" s="1"/>
  <c r="G18" i="1"/>
  <c r="AC18" i="1" s="1"/>
  <c r="G2" i="1"/>
  <c r="AC2" i="1" s="1"/>
  <c r="G7" i="1"/>
  <c r="AC7" i="1" s="1"/>
  <c r="G39" i="1"/>
  <c r="G3" i="1"/>
  <c r="AC3" i="1" s="1"/>
  <c r="G50" i="1"/>
  <c r="G8" i="1"/>
  <c r="AC9" i="1" s="1"/>
  <c r="G52" i="1"/>
  <c r="G5" i="1"/>
  <c r="AC5" i="1" s="1"/>
  <c r="G29" i="1"/>
  <c r="AC29" i="1" s="1"/>
  <c r="G4" i="1"/>
  <c r="G27" i="1"/>
  <c r="G6" i="1"/>
  <c r="G57" i="1"/>
  <c r="G26" i="1"/>
  <c r="AC26" i="1" s="1"/>
  <c r="G23" i="1"/>
  <c r="AC23" i="1" s="1"/>
  <c r="G17" i="1"/>
  <c r="AC17" i="1" s="1"/>
  <c r="G34" i="1"/>
  <c r="AC34" i="1" s="1"/>
  <c r="G35" i="1"/>
  <c r="AC35" i="1" s="1"/>
  <c r="G55" i="1"/>
  <c r="G53" i="1"/>
  <c r="AC51" i="1" s="1"/>
  <c r="G21" i="1"/>
  <c r="AC21" i="1" s="1"/>
  <c r="G42" i="1"/>
  <c r="G38" i="1"/>
  <c r="AC38" i="1" s="1"/>
  <c r="G13" i="1"/>
  <c r="AC13" i="1" s="1"/>
  <c r="G32" i="1"/>
  <c r="G58" i="1"/>
  <c r="G33" i="1"/>
  <c r="AC33" i="1" s="1"/>
  <c r="G56" i="1"/>
  <c r="G15" i="1"/>
  <c r="AC15" i="1" s="1"/>
  <c r="AC58" i="1" l="1"/>
  <c r="AC39" i="1"/>
  <c r="AC60" i="1"/>
  <c r="AC43" i="1"/>
  <c r="AC57" i="1"/>
  <c r="AC45" i="1"/>
  <c r="AC53" i="1"/>
  <c r="AC50" i="1"/>
  <c r="AC61" i="1"/>
  <c r="AC56" i="1"/>
  <c r="AC52" i="1"/>
  <c r="AC59" i="1"/>
  <c r="AC8" i="1"/>
  <c r="AC62" i="1"/>
  <c r="AC55" i="1"/>
  <c r="AC54" i="1"/>
  <c r="AC40" i="1"/>
  <c r="AC27" i="1"/>
  <c r="AC48" i="1"/>
  <c r="AC42" i="1"/>
  <c r="AC46" i="1"/>
  <c r="AC47" i="1"/>
  <c r="AC44" i="1"/>
  <c r="AC32" i="1"/>
  <c r="AC6" i="1"/>
  <c r="AC4" i="1"/>
  <c r="AC41" i="1"/>
</calcChain>
</file>

<file path=xl/sharedStrings.xml><?xml version="1.0" encoding="utf-8"?>
<sst xmlns="http://schemas.openxmlformats.org/spreadsheetml/2006/main" count="74" uniqueCount="74">
  <si>
    <t>Nombre</t>
  </si>
  <si>
    <t>Seo Yea Ji</t>
  </si>
  <si>
    <t>Go Youn Jung</t>
  </si>
  <si>
    <t>Shin Eun Soo</t>
  </si>
  <si>
    <t>Seol In Ah</t>
  </si>
  <si>
    <t>Choi Hee Jin</t>
  </si>
  <si>
    <t>Go Min Si</t>
  </si>
  <si>
    <t>Roh Jeong Eui</t>
  </si>
  <si>
    <t>Jung So Min</t>
  </si>
  <si>
    <t>Kim Yoo Jung</t>
  </si>
  <si>
    <t>First</t>
  </si>
  <si>
    <t>Second</t>
  </si>
  <si>
    <t>Kang Minah</t>
  </si>
  <si>
    <t>Mun Kayoung</t>
  </si>
  <si>
    <t>Kim Taeri</t>
  </si>
  <si>
    <t>Bae Suzy</t>
  </si>
  <si>
    <t>Oh Yeonseo</t>
  </si>
  <si>
    <t>Park Youna</t>
  </si>
  <si>
    <t>Cho Yi Hyun</t>
  </si>
  <si>
    <t>Guia</t>
  </si>
  <si>
    <t>Top</t>
  </si>
  <si>
    <t>Puntos</t>
  </si>
  <si>
    <t>Park Eun Bin</t>
  </si>
  <si>
    <t>Park Bo Young</t>
  </si>
  <si>
    <t>Total</t>
  </si>
  <si>
    <t>Jang Gyuri</t>
  </si>
  <si>
    <t>Park Shin Hye</t>
  </si>
  <si>
    <t>Third</t>
  </si>
  <si>
    <t>Jung Chae-yeon</t>
  </si>
  <si>
    <t>Roh Yoon Seo</t>
  </si>
  <si>
    <t>Shin Ye-eun</t>
  </si>
  <si>
    <t>Lim Jiyeon</t>
  </si>
  <si>
    <t>Shin Hye-sun</t>
  </si>
  <si>
    <t>Park Gyu-young</t>
  </si>
  <si>
    <t>Kim Ji-Won</t>
  </si>
  <si>
    <t>Fourth</t>
  </si>
  <si>
    <t>Moon Ga-Young</t>
  </si>
  <si>
    <t>Han So-hee</t>
  </si>
  <si>
    <t>Fifth</t>
  </si>
  <si>
    <t>Lim Yoona</t>
  </si>
  <si>
    <t>Kim So-hyun</t>
  </si>
  <si>
    <t>Han Hyo-joo</t>
  </si>
  <si>
    <t>Shin Soo-hyun</t>
  </si>
  <si>
    <t>Kim Ji-eun</t>
  </si>
  <si>
    <t>Lee Sung Kyung</t>
  </si>
  <si>
    <t>Im Yoon-ah</t>
  </si>
  <si>
    <t>Bibi</t>
  </si>
  <si>
    <t>Jeon Jong-seo</t>
  </si>
  <si>
    <t>Park Jihu</t>
  </si>
  <si>
    <t>Kim Jisoo</t>
  </si>
  <si>
    <t>Song Hye kyo</t>
  </si>
  <si>
    <t>Kim Minju</t>
  </si>
  <si>
    <t>Kim Hye-yoon</t>
  </si>
  <si>
    <t>Jeon Yeo been</t>
  </si>
  <si>
    <t>Im Se Mi</t>
  </si>
  <si>
    <t>Park Ju-hyun</t>
  </si>
  <si>
    <t>Kim Da-mi</t>
  </si>
  <si>
    <t>Lee Hye-ri</t>
  </si>
  <si>
    <t>Kim Go-eun</t>
  </si>
  <si>
    <t>Kim Se Jeong</t>
  </si>
  <si>
    <t>Lee Yoo mi</t>
  </si>
  <si>
    <t>Choi Moon He</t>
  </si>
  <si>
    <t>Pyo Ye-jin</t>
  </si>
  <si>
    <t>Jun Ji hyun</t>
  </si>
  <si>
    <t>Chae Soo-bin</t>
  </si>
  <si>
    <t>Son Ye Jin</t>
  </si>
  <si>
    <t>Park Min Young</t>
  </si>
  <si>
    <t>Shin Min Ah</t>
  </si>
  <si>
    <t>Lee Ji-eun (IU)</t>
  </si>
  <si>
    <t>Oh Yeju</t>
  </si>
  <si>
    <t>Hong Haein</t>
  </si>
  <si>
    <t>Edad</t>
  </si>
  <si>
    <t>Fecha de Nacimiento</t>
  </si>
  <si>
    <t>Estatura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</si>
</sst>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2C8F-EACA-43DF-9731-4088119DE732}">
  <dimension ref="A1:AD63"/>
  <sheetViews>
    <sheetView tabSelected="1" zoomScale="85" zoomScaleNormal="85" workbookViewId="0">
      <selection activeCell="H57" sqref="H57"/>
    </sheetView>
  </sheetViews>
  <sheetFormatPr baseColWidth="10" defaultRowHeight="15" x14ac:dyDescent="0.25"/>
  <cols>
    <col min="1" max="1" width="15" bestFit="1" customWidth="1"/>
    <col min="2" max="2" width="5.5703125" bestFit="1" customWidth="1"/>
    <col min="3" max="3" width="8.42578125" bestFit="1" customWidth="1"/>
    <col min="4" max="4" width="6" bestFit="1" customWidth="1"/>
    <col min="5" max="5" width="7.42578125" bestFit="1" customWidth="1"/>
    <col min="6" max="6" width="5.5703125" bestFit="1" customWidth="1"/>
    <col min="7" max="7" width="5.85546875" bestFit="1" customWidth="1"/>
    <col min="8" max="8" width="22" style="12" bestFit="1" customWidth="1"/>
    <col min="9" max="9" width="11.7109375" bestFit="1" customWidth="1"/>
  </cols>
  <sheetData>
    <row r="1" spans="1:30" ht="15.75" x14ac:dyDescent="0.25">
      <c r="A1" s="2" t="s">
        <v>0</v>
      </c>
      <c r="B1" s="2" t="s">
        <v>10</v>
      </c>
      <c r="C1" s="2" t="s">
        <v>11</v>
      </c>
      <c r="D1" s="2" t="s">
        <v>27</v>
      </c>
      <c r="E1" s="2" t="s">
        <v>35</v>
      </c>
      <c r="F1" s="2" t="s">
        <v>38</v>
      </c>
      <c r="G1" s="2" t="s">
        <v>24</v>
      </c>
      <c r="H1" s="14" t="s">
        <v>72</v>
      </c>
      <c r="I1" s="2" t="s">
        <v>71</v>
      </c>
      <c r="J1" s="2" t="s">
        <v>73</v>
      </c>
    </row>
    <row r="2" spans="1:30" x14ac:dyDescent="0.25">
      <c r="A2" s="3" t="s">
        <v>2</v>
      </c>
      <c r="B2" s="4">
        <v>20</v>
      </c>
      <c r="C2" s="4">
        <v>20</v>
      </c>
      <c r="D2" s="4">
        <v>20</v>
      </c>
      <c r="E2" s="4">
        <v>18</v>
      </c>
      <c r="F2" s="4">
        <v>20</v>
      </c>
      <c r="G2" s="4">
        <f>SUM(B2:F2)</f>
        <v>98</v>
      </c>
      <c r="H2" s="21">
        <v>35177</v>
      </c>
      <c r="I2" s="13">
        <f ca="1">DATEDIF(H2, TODAY(), "Y")</f>
        <v>29</v>
      </c>
      <c r="J2" s="25"/>
      <c r="AC2" s="12" t="str">
        <f>IF(G2&gt;70,"OK","MAS PUNTOS")</f>
        <v>OK</v>
      </c>
      <c r="AD2">
        <v>1</v>
      </c>
    </row>
    <row r="3" spans="1:30" x14ac:dyDescent="0.25">
      <c r="A3" s="16" t="s">
        <v>63</v>
      </c>
      <c r="B3" s="5">
        <v>20</v>
      </c>
      <c r="C3" s="5">
        <v>19</v>
      </c>
      <c r="D3" s="5">
        <v>19</v>
      </c>
      <c r="E3" s="5">
        <v>20</v>
      </c>
      <c r="F3" s="5">
        <v>20</v>
      </c>
      <c r="G3" s="5">
        <f>SUM(B3:F3)</f>
        <v>98</v>
      </c>
      <c r="H3" s="22">
        <v>29889</v>
      </c>
      <c r="I3" s="20">
        <f t="shared" ref="I3:I62" ca="1" si="0">DATEDIF(H3, TODAY(), "Y")</f>
        <v>43</v>
      </c>
      <c r="J3" s="26">
        <v>1.73</v>
      </c>
      <c r="AC3" s="12" t="str">
        <f t="shared" ref="AC3:AC62" si="1">IF(G3&gt;70,"OK","MAS PUNTOS")</f>
        <v>OK</v>
      </c>
    </row>
    <row r="4" spans="1:30" x14ac:dyDescent="0.25">
      <c r="A4" s="16" t="s">
        <v>34</v>
      </c>
      <c r="B4" s="5">
        <v>19</v>
      </c>
      <c r="C4" s="5">
        <v>20</v>
      </c>
      <c r="D4" s="5">
        <v>20</v>
      </c>
      <c r="E4" s="5">
        <v>20</v>
      </c>
      <c r="F4" s="5">
        <v>19</v>
      </c>
      <c r="G4" s="5">
        <f>SUM(B4:F4)</f>
        <v>98</v>
      </c>
      <c r="H4" s="22">
        <v>33896</v>
      </c>
      <c r="I4" s="20">
        <f t="shared" ca="1" si="0"/>
        <v>32</v>
      </c>
      <c r="J4" s="26">
        <v>1.64</v>
      </c>
      <c r="AC4" s="12" t="str">
        <f t="shared" si="1"/>
        <v>OK</v>
      </c>
      <c r="AD4">
        <v>1</v>
      </c>
    </row>
    <row r="5" spans="1:30" x14ac:dyDescent="0.25">
      <c r="A5" s="17" t="s">
        <v>59</v>
      </c>
      <c r="B5" s="18">
        <v>20</v>
      </c>
      <c r="C5" s="18">
        <v>20</v>
      </c>
      <c r="D5" s="18">
        <v>19</v>
      </c>
      <c r="E5" s="18">
        <v>19</v>
      </c>
      <c r="F5" s="18">
        <v>20</v>
      </c>
      <c r="G5" s="18">
        <f>SUM(B5:F5)</f>
        <v>98</v>
      </c>
      <c r="H5" s="23">
        <v>35305</v>
      </c>
      <c r="I5" s="19">
        <f t="shared" ca="1" si="0"/>
        <v>28</v>
      </c>
      <c r="J5" s="27">
        <v>1.64</v>
      </c>
      <c r="AC5" s="12" t="str">
        <f t="shared" si="1"/>
        <v>OK</v>
      </c>
      <c r="AD5">
        <v>1</v>
      </c>
    </row>
    <row r="6" spans="1:30" x14ac:dyDescent="0.25">
      <c r="A6" s="3" t="s">
        <v>9</v>
      </c>
      <c r="B6" s="4">
        <v>20</v>
      </c>
      <c r="C6" s="4">
        <v>20</v>
      </c>
      <c r="D6" s="4">
        <v>19</v>
      </c>
      <c r="E6" s="4">
        <v>19</v>
      </c>
      <c r="F6" s="4">
        <v>20</v>
      </c>
      <c r="G6" s="4">
        <f>SUM(B6:F6)</f>
        <v>98</v>
      </c>
      <c r="H6" s="24">
        <v>36425</v>
      </c>
      <c r="I6" s="20">
        <f t="shared" ca="1" si="0"/>
        <v>25</v>
      </c>
      <c r="J6" s="28">
        <v>1.64</v>
      </c>
      <c r="AC6" s="12" t="str">
        <f t="shared" si="1"/>
        <v>OK</v>
      </c>
      <c r="AD6">
        <v>1</v>
      </c>
    </row>
    <row r="7" spans="1:30" x14ac:dyDescent="0.25">
      <c r="A7" s="3" t="s">
        <v>37</v>
      </c>
      <c r="B7" s="4">
        <v>19</v>
      </c>
      <c r="C7" s="4">
        <v>18</v>
      </c>
      <c r="D7" s="4">
        <v>19</v>
      </c>
      <c r="E7" s="4">
        <v>20</v>
      </c>
      <c r="F7" s="4">
        <v>20</v>
      </c>
      <c r="G7" s="4">
        <f>SUM(B7:F7)</f>
        <v>96</v>
      </c>
      <c r="H7" s="24">
        <v>34291</v>
      </c>
      <c r="I7" s="20">
        <f t="shared" ca="1" si="0"/>
        <v>31</v>
      </c>
      <c r="J7" s="28">
        <v>1.65</v>
      </c>
      <c r="AC7" s="12" t="str">
        <f t="shared" si="1"/>
        <v>OK</v>
      </c>
      <c r="AD7">
        <v>1</v>
      </c>
    </row>
    <row r="8" spans="1:30" x14ac:dyDescent="0.25">
      <c r="A8" s="6" t="s">
        <v>8</v>
      </c>
      <c r="B8" s="7">
        <v>19</v>
      </c>
      <c r="C8" s="7">
        <v>19</v>
      </c>
      <c r="D8" s="7">
        <v>19</v>
      </c>
      <c r="E8" s="7">
        <v>19</v>
      </c>
      <c r="F8" s="7">
        <v>20</v>
      </c>
      <c r="G8" s="7">
        <f>SUM(B8:F8)</f>
        <v>96</v>
      </c>
      <c r="H8" s="23">
        <v>32583</v>
      </c>
      <c r="I8" s="19">
        <f t="shared" ca="1" si="0"/>
        <v>36</v>
      </c>
      <c r="J8" s="27">
        <v>1.63</v>
      </c>
      <c r="AC8" s="12" t="str">
        <f t="shared" si="1"/>
        <v>OK</v>
      </c>
      <c r="AD8">
        <v>1</v>
      </c>
    </row>
    <row r="9" spans="1:30" x14ac:dyDescent="0.25">
      <c r="A9" s="3" t="s">
        <v>41</v>
      </c>
      <c r="B9" s="4">
        <v>18</v>
      </c>
      <c r="C9" s="4">
        <v>18</v>
      </c>
      <c r="D9" s="4">
        <v>20</v>
      </c>
      <c r="E9" s="4">
        <v>19</v>
      </c>
      <c r="F9" s="4">
        <v>20</v>
      </c>
      <c r="G9" s="4">
        <f>SUM(B9:F9)</f>
        <v>95</v>
      </c>
      <c r="H9" s="21">
        <v>31830</v>
      </c>
      <c r="I9" s="13">
        <f t="shared" ca="1" si="0"/>
        <v>38</v>
      </c>
      <c r="J9" s="29"/>
      <c r="AC9" s="12" t="str">
        <f t="shared" si="1"/>
        <v>OK</v>
      </c>
      <c r="AD9">
        <v>1</v>
      </c>
    </row>
    <row r="10" spans="1:30" x14ac:dyDescent="0.25">
      <c r="A10" s="3" t="s">
        <v>65</v>
      </c>
      <c r="B10" s="4">
        <v>20</v>
      </c>
      <c r="C10" s="4">
        <v>18</v>
      </c>
      <c r="D10" s="4">
        <v>17</v>
      </c>
      <c r="E10" s="4">
        <v>19</v>
      </c>
      <c r="F10" s="4">
        <v>20</v>
      </c>
      <c r="G10" s="4">
        <f>SUM(B10:F10)</f>
        <v>94</v>
      </c>
      <c r="H10" s="21">
        <v>29962</v>
      </c>
      <c r="I10" s="13">
        <f t="shared" ca="1" si="0"/>
        <v>43</v>
      </c>
      <c r="J10" s="29"/>
      <c r="AC10" s="12" t="str">
        <f t="shared" si="1"/>
        <v>OK</v>
      </c>
      <c r="AD10">
        <v>1</v>
      </c>
    </row>
    <row r="11" spans="1:30" x14ac:dyDescent="0.25">
      <c r="A11" s="3" t="s">
        <v>50</v>
      </c>
      <c r="B11" s="4">
        <v>18</v>
      </c>
      <c r="C11" s="4">
        <v>20</v>
      </c>
      <c r="D11" s="4">
        <v>18</v>
      </c>
      <c r="E11" s="4">
        <v>20</v>
      </c>
      <c r="F11" s="4">
        <v>18</v>
      </c>
      <c r="G11" s="4">
        <f>SUM(B11:F11)</f>
        <v>94</v>
      </c>
      <c r="H11" s="21">
        <v>29912</v>
      </c>
      <c r="I11" s="13">
        <f t="shared" ca="1" si="0"/>
        <v>43</v>
      </c>
      <c r="J11" s="29"/>
      <c r="AC11" s="12" t="str">
        <f t="shared" si="1"/>
        <v>OK</v>
      </c>
      <c r="AD11">
        <v>1</v>
      </c>
    </row>
    <row r="12" spans="1:30" x14ac:dyDescent="0.25">
      <c r="A12" s="3" t="s">
        <v>48</v>
      </c>
      <c r="B12" s="4">
        <v>20</v>
      </c>
      <c r="C12" s="4">
        <v>17</v>
      </c>
      <c r="D12" s="4">
        <v>19</v>
      </c>
      <c r="E12" s="4">
        <v>20</v>
      </c>
      <c r="F12" s="4">
        <v>17</v>
      </c>
      <c r="G12" s="4">
        <f>SUM(B12:F12)</f>
        <v>93</v>
      </c>
      <c r="H12" s="15"/>
      <c r="I12" s="20">
        <f t="shared" ca="1" si="0"/>
        <v>125</v>
      </c>
      <c r="AC12" s="12" t="str">
        <f t="shared" si="1"/>
        <v>OK</v>
      </c>
      <c r="AD12">
        <v>1</v>
      </c>
    </row>
    <row r="13" spans="1:30" ht="15.75" customHeight="1" x14ac:dyDescent="0.25">
      <c r="A13" s="3" t="s">
        <v>1</v>
      </c>
      <c r="B13" s="4">
        <v>19</v>
      </c>
      <c r="C13" s="4">
        <v>19</v>
      </c>
      <c r="D13" s="4">
        <v>19</v>
      </c>
      <c r="E13" s="4">
        <v>17</v>
      </c>
      <c r="F13" s="4">
        <v>19</v>
      </c>
      <c r="G13" s="4">
        <f>SUM(B13:F13)</f>
        <v>93</v>
      </c>
      <c r="H13" s="15"/>
      <c r="I13" s="20">
        <f t="shared" ca="1" si="0"/>
        <v>125</v>
      </c>
      <c r="L13" s="9" t="s">
        <v>19</v>
      </c>
      <c r="M13" s="9"/>
      <c r="N13" s="9"/>
      <c r="O13" s="9"/>
      <c r="AC13" s="12" t="str">
        <f t="shared" si="1"/>
        <v>OK</v>
      </c>
      <c r="AD13">
        <v>1</v>
      </c>
    </row>
    <row r="14" spans="1:30" ht="15" customHeight="1" x14ac:dyDescent="0.25">
      <c r="A14" s="3" t="s">
        <v>42</v>
      </c>
      <c r="B14" s="4">
        <v>17</v>
      </c>
      <c r="C14" s="4">
        <v>19</v>
      </c>
      <c r="D14" s="4">
        <v>20</v>
      </c>
      <c r="E14" s="4">
        <v>20</v>
      </c>
      <c r="F14" s="4">
        <v>17</v>
      </c>
      <c r="G14" s="4">
        <f>SUM(B14:F14)</f>
        <v>93</v>
      </c>
      <c r="H14" s="15"/>
      <c r="I14" s="20">
        <f t="shared" ca="1" si="0"/>
        <v>125</v>
      </c>
      <c r="L14" s="9"/>
      <c r="M14" s="9"/>
      <c r="N14" s="9"/>
      <c r="O14" s="9"/>
      <c r="AC14" s="12" t="str">
        <f t="shared" si="1"/>
        <v>OK</v>
      </c>
      <c r="AD14">
        <v>1</v>
      </c>
    </row>
    <row r="15" spans="1:30" ht="18.75" x14ac:dyDescent="0.3">
      <c r="A15" s="3" t="s">
        <v>15</v>
      </c>
      <c r="B15" s="4">
        <v>20</v>
      </c>
      <c r="C15" s="4">
        <v>19</v>
      </c>
      <c r="D15" s="4">
        <v>18</v>
      </c>
      <c r="E15" s="4">
        <v>18</v>
      </c>
      <c r="F15" s="4">
        <v>17</v>
      </c>
      <c r="G15" s="4">
        <f>SUM(B15:F15)</f>
        <v>92</v>
      </c>
      <c r="H15" s="15"/>
      <c r="I15" s="20">
        <f t="shared" ca="1" si="0"/>
        <v>125</v>
      </c>
      <c r="L15" s="11" t="s">
        <v>20</v>
      </c>
      <c r="M15" s="11"/>
      <c r="N15" s="11" t="s">
        <v>21</v>
      </c>
      <c r="O15" s="11"/>
      <c r="AC15" s="12" t="str">
        <f t="shared" si="1"/>
        <v>OK</v>
      </c>
      <c r="AD15">
        <v>1</v>
      </c>
    </row>
    <row r="16" spans="1:30" x14ac:dyDescent="0.25">
      <c r="A16" s="3" t="s">
        <v>68</v>
      </c>
      <c r="B16" s="4">
        <v>17</v>
      </c>
      <c r="C16" s="4">
        <v>20</v>
      </c>
      <c r="D16" s="4">
        <v>19</v>
      </c>
      <c r="E16" s="4">
        <v>18</v>
      </c>
      <c r="F16" s="4">
        <v>18</v>
      </c>
      <c r="G16" s="4">
        <f>SUM(B16:F16)</f>
        <v>92</v>
      </c>
      <c r="H16" s="15"/>
      <c r="I16" s="20">
        <f t="shared" ca="1" si="0"/>
        <v>125</v>
      </c>
      <c r="L16" s="10">
        <v>1</v>
      </c>
      <c r="M16" s="10"/>
      <c r="N16" s="10">
        <v>20</v>
      </c>
      <c r="O16" s="10"/>
      <c r="AC16" s="12" t="str">
        <f t="shared" si="1"/>
        <v>OK</v>
      </c>
      <c r="AD16">
        <v>1</v>
      </c>
    </row>
    <row r="17" spans="1:30" x14ac:dyDescent="0.25">
      <c r="A17" s="3" t="s">
        <v>16</v>
      </c>
      <c r="B17" s="4">
        <v>19</v>
      </c>
      <c r="C17" s="4">
        <v>18</v>
      </c>
      <c r="D17" s="4">
        <v>18</v>
      </c>
      <c r="E17" s="4">
        <v>18</v>
      </c>
      <c r="F17" s="4">
        <v>19</v>
      </c>
      <c r="G17" s="4">
        <f>SUM(B17:F17)</f>
        <v>92</v>
      </c>
      <c r="H17" s="15"/>
      <c r="I17" s="20">
        <f t="shared" ca="1" si="0"/>
        <v>125</v>
      </c>
      <c r="L17" s="10"/>
      <c r="M17" s="10"/>
      <c r="N17" s="10"/>
      <c r="O17" s="10"/>
      <c r="AC17" s="12" t="str">
        <f t="shared" si="1"/>
        <v>OK</v>
      </c>
      <c r="AD17">
        <v>1</v>
      </c>
    </row>
    <row r="18" spans="1:30" x14ac:dyDescent="0.25">
      <c r="A18" s="3" t="s">
        <v>6</v>
      </c>
      <c r="B18" s="4">
        <v>16</v>
      </c>
      <c r="C18" s="4">
        <v>20</v>
      </c>
      <c r="D18" s="4">
        <v>17</v>
      </c>
      <c r="E18" s="4">
        <v>20</v>
      </c>
      <c r="F18" s="4">
        <v>18</v>
      </c>
      <c r="G18" s="4">
        <f>SUM(B18:F18)</f>
        <v>91</v>
      </c>
      <c r="H18" s="15"/>
      <c r="I18" s="20">
        <f t="shared" ca="1" si="0"/>
        <v>125</v>
      </c>
      <c r="L18" s="10">
        <v>2</v>
      </c>
      <c r="M18" s="10"/>
      <c r="N18" s="10">
        <v>19</v>
      </c>
      <c r="O18" s="10"/>
      <c r="AC18" s="12" t="str">
        <f t="shared" si="1"/>
        <v>OK</v>
      </c>
      <c r="AD18">
        <v>1</v>
      </c>
    </row>
    <row r="19" spans="1:30" x14ac:dyDescent="0.25">
      <c r="A19" s="3" t="s">
        <v>64</v>
      </c>
      <c r="B19" s="4">
        <v>17</v>
      </c>
      <c r="C19" s="4">
        <v>17</v>
      </c>
      <c r="D19" s="4">
        <v>17</v>
      </c>
      <c r="E19" s="4">
        <v>19</v>
      </c>
      <c r="F19" s="4">
        <v>20</v>
      </c>
      <c r="G19" s="4">
        <f>SUM(B19:F19)</f>
        <v>90</v>
      </c>
      <c r="H19" s="15"/>
      <c r="I19" s="20">
        <f t="shared" ca="1" si="0"/>
        <v>125</v>
      </c>
      <c r="L19" s="10"/>
      <c r="M19" s="10"/>
      <c r="N19" s="10"/>
      <c r="O19" s="10"/>
      <c r="AC19" s="12" t="str">
        <f t="shared" si="1"/>
        <v>OK</v>
      </c>
      <c r="AD19">
        <v>1</v>
      </c>
    </row>
    <row r="20" spans="1:30" x14ac:dyDescent="0.25">
      <c r="A20" s="3" t="s">
        <v>49</v>
      </c>
      <c r="B20" s="4">
        <v>20</v>
      </c>
      <c r="C20" s="4">
        <v>17</v>
      </c>
      <c r="D20" s="4">
        <v>17</v>
      </c>
      <c r="E20" s="4">
        <v>19</v>
      </c>
      <c r="F20" s="4">
        <v>17</v>
      </c>
      <c r="G20" s="4">
        <f>SUM(B20:F20)</f>
        <v>90</v>
      </c>
      <c r="H20" s="15"/>
      <c r="I20" s="20">
        <f t="shared" ca="1" si="0"/>
        <v>125</v>
      </c>
      <c r="L20" s="10">
        <v>3</v>
      </c>
      <c r="M20" s="10"/>
      <c r="N20" s="10">
        <v>18</v>
      </c>
      <c r="O20" s="10"/>
      <c r="AC20" s="12" t="str">
        <f t="shared" si="1"/>
        <v>OK</v>
      </c>
      <c r="AD20">
        <v>1</v>
      </c>
    </row>
    <row r="21" spans="1:30" x14ac:dyDescent="0.25">
      <c r="A21" s="3" t="s">
        <v>17</v>
      </c>
      <c r="B21" s="4">
        <v>20</v>
      </c>
      <c r="C21" s="4">
        <v>19</v>
      </c>
      <c r="D21" s="4">
        <v>17</v>
      </c>
      <c r="E21" s="4">
        <v>19</v>
      </c>
      <c r="F21" s="4">
        <v>15</v>
      </c>
      <c r="G21" s="4">
        <f>SUM(B21:F21)</f>
        <v>90</v>
      </c>
      <c r="H21" s="15"/>
      <c r="I21" s="20">
        <f t="shared" ca="1" si="0"/>
        <v>125</v>
      </c>
      <c r="L21" s="10"/>
      <c r="M21" s="10"/>
      <c r="N21" s="10"/>
      <c r="O21" s="10"/>
      <c r="AC21" s="12" t="str">
        <f t="shared" si="1"/>
        <v>OK</v>
      </c>
      <c r="AD21">
        <v>1</v>
      </c>
    </row>
    <row r="22" spans="1:30" x14ac:dyDescent="0.25">
      <c r="A22" s="3" t="s">
        <v>18</v>
      </c>
      <c r="B22" s="4">
        <v>18</v>
      </c>
      <c r="C22" s="4">
        <v>19</v>
      </c>
      <c r="D22" s="4">
        <v>17</v>
      </c>
      <c r="E22" s="4">
        <v>19</v>
      </c>
      <c r="F22" s="4">
        <v>16</v>
      </c>
      <c r="G22" s="4">
        <f>SUM(B22:F22)</f>
        <v>89</v>
      </c>
      <c r="H22" s="15"/>
      <c r="I22" s="20">
        <f t="shared" ca="1" si="0"/>
        <v>125</v>
      </c>
      <c r="L22" s="10">
        <v>4</v>
      </c>
      <c r="M22" s="10"/>
      <c r="N22" s="10">
        <v>17</v>
      </c>
      <c r="O22" s="10"/>
      <c r="AC22" s="12" t="str">
        <f t="shared" si="1"/>
        <v>OK</v>
      </c>
      <c r="AD22">
        <v>1</v>
      </c>
    </row>
    <row r="23" spans="1:30" x14ac:dyDescent="0.25">
      <c r="A23" s="3" t="s">
        <v>13</v>
      </c>
      <c r="B23" s="4">
        <v>18</v>
      </c>
      <c r="C23" s="4">
        <v>15</v>
      </c>
      <c r="D23" s="4">
        <v>19</v>
      </c>
      <c r="E23" s="4">
        <v>18</v>
      </c>
      <c r="F23" s="4">
        <v>19</v>
      </c>
      <c r="G23" s="4">
        <f>SUM(B23:F23)</f>
        <v>89</v>
      </c>
      <c r="H23" s="15"/>
      <c r="I23" s="20">
        <f t="shared" ca="1" si="0"/>
        <v>125</v>
      </c>
      <c r="L23" s="10"/>
      <c r="M23" s="10"/>
      <c r="N23" s="10"/>
      <c r="O23" s="10"/>
      <c r="AC23" s="12" t="str">
        <f t="shared" si="1"/>
        <v>OK</v>
      </c>
      <c r="AD23">
        <v>1</v>
      </c>
    </row>
    <row r="24" spans="1:30" x14ac:dyDescent="0.25">
      <c r="A24" s="3" t="s">
        <v>67</v>
      </c>
      <c r="B24" s="4">
        <v>16</v>
      </c>
      <c r="C24" s="4">
        <v>20</v>
      </c>
      <c r="D24" s="4">
        <v>16</v>
      </c>
      <c r="E24" s="4">
        <v>18</v>
      </c>
      <c r="F24" s="4">
        <v>19</v>
      </c>
      <c r="G24" s="4">
        <f>SUM(B24:F24)</f>
        <v>89</v>
      </c>
      <c r="H24" s="15"/>
      <c r="I24" s="20">
        <f t="shared" ca="1" si="0"/>
        <v>125</v>
      </c>
      <c r="L24" s="10">
        <v>5</v>
      </c>
      <c r="M24" s="10"/>
      <c r="N24" s="10">
        <v>16</v>
      </c>
      <c r="O24" s="10"/>
      <c r="AC24" s="12" t="str">
        <f t="shared" si="1"/>
        <v>OK</v>
      </c>
      <c r="AD24">
        <v>1</v>
      </c>
    </row>
    <row r="25" spans="1:30" x14ac:dyDescent="0.25">
      <c r="A25" s="3" t="s">
        <v>5</v>
      </c>
      <c r="B25" s="4">
        <v>15</v>
      </c>
      <c r="C25" s="4">
        <v>16</v>
      </c>
      <c r="D25" s="4">
        <v>18</v>
      </c>
      <c r="E25" s="4">
        <v>20</v>
      </c>
      <c r="F25" s="4">
        <v>19</v>
      </c>
      <c r="G25" s="4">
        <f>SUM(B25:F25)</f>
        <v>88</v>
      </c>
      <c r="H25" s="15"/>
      <c r="I25" s="20">
        <f t="shared" ca="1" si="0"/>
        <v>125</v>
      </c>
      <c r="L25" s="10"/>
      <c r="M25" s="10"/>
      <c r="N25" s="10"/>
      <c r="O25" s="10"/>
      <c r="AC25" s="12" t="str">
        <f t="shared" si="1"/>
        <v>OK</v>
      </c>
      <c r="AD25">
        <v>1</v>
      </c>
    </row>
    <row r="26" spans="1:30" x14ac:dyDescent="0.25">
      <c r="A26" s="3" t="s">
        <v>36</v>
      </c>
      <c r="B26" s="4">
        <v>16</v>
      </c>
      <c r="C26" s="4">
        <v>19</v>
      </c>
      <c r="D26" s="4">
        <v>18</v>
      </c>
      <c r="E26" s="4">
        <v>18</v>
      </c>
      <c r="F26" s="4">
        <v>17</v>
      </c>
      <c r="G26" s="4">
        <f>SUM(B26:F26)</f>
        <v>88</v>
      </c>
      <c r="H26" s="15"/>
      <c r="I26" s="20">
        <f t="shared" ca="1" si="0"/>
        <v>125</v>
      </c>
      <c r="L26" s="8">
        <v>6</v>
      </c>
      <c r="N26" s="8">
        <v>15</v>
      </c>
      <c r="AC26" s="12" t="str">
        <f t="shared" si="1"/>
        <v>OK</v>
      </c>
      <c r="AD26">
        <v>1</v>
      </c>
    </row>
    <row r="27" spans="1:30" x14ac:dyDescent="0.25">
      <c r="A27" s="3" t="s">
        <v>14</v>
      </c>
      <c r="B27" s="4">
        <v>16</v>
      </c>
      <c r="C27" s="4">
        <v>16</v>
      </c>
      <c r="D27" s="4">
        <v>16</v>
      </c>
      <c r="E27" s="4">
        <v>18</v>
      </c>
      <c r="F27" s="4">
        <v>20</v>
      </c>
      <c r="G27" s="4">
        <f>SUM(B27:F27)</f>
        <v>86</v>
      </c>
      <c r="H27" s="15"/>
      <c r="I27" s="20">
        <f t="shared" ca="1" si="0"/>
        <v>125</v>
      </c>
      <c r="L27" s="1">
        <v>7</v>
      </c>
      <c r="N27" s="1">
        <v>14</v>
      </c>
      <c r="AC27" s="12" t="str">
        <f t="shared" si="1"/>
        <v>OK</v>
      </c>
      <c r="AD27">
        <v>1</v>
      </c>
    </row>
    <row r="28" spans="1:30" x14ac:dyDescent="0.25">
      <c r="A28" s="3" t="s">
        <v>44</v>
      </c>
      <c r="B28" s="4">
        <v>13</v>
      </c>
      <c r="C28" s="4">
        <v>19</v>
      </c>
      <c r="D28" s="4">
        <v>17</v>
      </c>
      <c r="E28" s="4">
        <v>17</v>
      </c>
      <c r="F28" s="4">
        <v>20</v>
      </c>
      <c r="G28" s="4">
        <f>SUM(B28:F28)</f>
        <v>86</v>
      </c>
      <c r="H28" s="15"/>
      <c r="I28" s="20">
        <f t="shared" ca="1" si="0"/>
        <v>125</v>
      </c>
      <c r="L28" s="1">
        <v>8</v>
      </c>
      <c r="N28" s="1">
        <v>13</v>
      </c>
      <c r="AC28" s="12" t="str">
        <f t="shared" si="1"/>
        <v>OK</v>
      </c>
      <c r="AD28">
        <v>1</v>
      </c>
    </row>
    <row r="29" spans="1:30" x14ac:dyDescent="0.25">
      <c r="A29" s="3" t="s">
        <v>52</v>
      </c>
      <c r="B29" s="4">
        <v>16</v>
      </c>
      <c r="C29" s="4">
        <v>16</v>
      </c>
      <c r="D29" s="4">
        <v>16</v>
      </c>
      <c r="E29" s="4">
        <v>18</v>
      </c>
      <c r="F29" s="4">
        <v>19</v>
      </c>
      <c r="G29" s="4">
        <f>SUM(B29:F29)</f>
        <v>85</v>
      </c>
      <c r="H29" s="15"/>
      <c r="I29" s="20">
        <f t="shared" ca="1" si="0"/>
        <v>125</v>
      </c>
      <c r="L29" s="1">
        <v>9</v>
      </c>
      <c r="N29" s="1">
        <v>12</v>
      </c>
      <c r="AC29" s="12" t="str">
        <f t="shared" si="1"/>
        <v>OK</v>
      </c>
      <c r="AD29">
        <v>1</v>
      </c>
    </row>
    <row r="30" spans="1:30" x14ac:dyDescent="0.25">
      <c r="A30" s="6" t="s">
        <v>43</v>
      </c>
      <c r="B30" s="7">
        <v>16</v>
      </c>
      <c r="C30" s="7">
        <v>17</v>
      </c>
      <c r="D30" s="7">
        <v>19</v>
      </c>
      <c r="E30" s="7">
        <v>17</v>
      </c>
      <c r="F30" s="7">
        <v>16</v>
      </c>
      <c r="G30" s="7">
        <f>SUM(B30:F30)</f>
        <v>85</v>
      </c>
      <c r="H30" s="24">
        <v>34251</v>
      </c>
      <c r="I30" s="20">
        <f t="shared" ca="1" si="0"/>
        <v>31</v>
      </c>
      <c r="J30" s="30">
        <v>1.66</v>
      </c>
      <c r="L30" s="1">
        <v>10</v>
      </c>
      <c r="N30" s="1">
        <v>11</v>
      </c>
      <c r="AC30" s="12" t="str">
        <f t="shared" si="1"/>
        <v>OK</v>
      </c>
      <c r="AD30">
        <v>1</v>
      </c>
    </row>
    <row r="31" spans="1:30" x14ac:dyDescent="0.25">
      <c r="A31" s="3" t="s">
        <v>40</v>
      </c>
      <c r="B31" s="4">
        <v>15</v>
      </c>
      <c r="C31" s="4">
        <v>15</v>
      </c>
      <c r="D31" s="4">
        <v>18</v>
      </c>
      <c r="E31" s="4">
        <v>17</v>
      </c>
      <c r="F31" s="4">
        <v>20</v>
      </c>
      <c r="G31" s="4">
        <f>SUM(B31:F31)</f>
        <v>85</v>
      </c>
      <c r="H31" s="15"/>
      <c r="I31" s="20">
        <f t="shared" ca="1" si="0"/>
        <v>125</v>
      </c>
      <c r="L31" s="1">
        <v>11</v>
      </c>
      <c r="N31" s="1">
        <v>10</v>
      </c>
      <c r="AC31" s="12" t="str">
        <f t="shared" si="1"/>
        <v>OK</v>
      </c>
      <c r="AD31">
        <v>1</v>
      </c>
    </row>
    <row r="32" spans="1:30" x14ac:dyDescent="0.25">
      <c r="A32" s="6" t="s">
        <v>4</v>
      </c>
      <c r="B32" s="7">
        <v>17</v>
      </c>
      <c r="C32" s="7">
        <v>16</v>
      </c>
      <c r="D32" s="7">
        <v>17</v>
      </c>
      <c r="E32" s="7">
        <v>18</v>
      </c>
      <c r="F32" s="7">
        <v>17</v>
      </c>
      <c r="G32" s="7">
        <f>SUM(B32:F32)</f>
        <v>85</v>
      </c>
      <c r="H32" s="24">
        <v>35067</v>
      </c>
      <c r="I32" s="20">
        <f t="shared" ca="1" si="0"/>
        <v>29</v>
      </c>
      <c r="J32" s="30">
        <v>1.67</v>
      </c>
      <c r="L32" s="1">
        <v>12</v>
      </c>
      <c r="N32" s="1">
        <v>9</v>
      </c>
      <c r="AC32" s="12" t="str">
        <f t="shared" si="1"/>
        <v>OK</v>
      </c>
      <c r="AD32">
        <v>1</v>
      </c>
    </row>
    <row r="33" spans="1:30" x14ac:dyDescent="0.25">
      <c r="A33" s="3" t="s">
        <v>32</v>
      </c>
      <c r="B33" s="4">
        <v>17</v>
      </c>
      <c r="C33" s="4">
        <v>16</v>
      </c>
      <c r="D33" s="4">
        <v>19</v>
      </c>
      <c r="E33" s="4">
        <v>15</v>
      </c>
      <c r="F33" s="4">
        <v>18</v>
      </c>
      <c r="G33" s="4">
        <f>SUM(B33:F33)</f>
        <v>85</v>
      </c>
      <c r="H33" s="15"/>
      <c r="I33" s="20">
        <f t="shared" ca="1" si="0"/>
        <v>125</v>
      </c>
      <c r="L33" s="1">
        <v>13</v>
      </c>
      <c r="N33" s="1">
        <v>8</v>
      </c>
      <c r="AC33" s="12" t="str">
        <f t="shared" si="1"/>
        <v>OK</v>
      </c>
      <c r="AD33">
        <v>1</v>
      </c>
    </row>
    <row r="34" spans="1:30" x14ac:dyDescent="0.25">
      <c r="A34" s="3" t="s">
        <v>23</v>
      </c>
      <c r="B34" s="4">
        <v>18</v>
      </c>
      <c r="C34" s="4">
        <v>16</v>
      </c>
      <c r="D34" s="4">
        <v>14</v>
      </c>
      <c r="E34" s="4">
        <v>16</v>
      </c>
      <c r="F34" s="4">
        <v>20</v>
      </c>
      <c r="G34" s="4">
        <f>SUM(B34:F34)</f>
        <v>84</v>
      </c>
      <c r="H34" s="15"/>
      <c r="I34" s="20">
        <f t="shared" ca="1" si="0"/>
        <v>125</v>
      </c>
      <c r="L34" s="1">
        <v>14</v>
      </c>
      <c r="N34" s="1">
        <v>7</v>
      </c>
      <c r="AC34" s="12" t="str">
        <f t="shared" si="1"/>
        <v>OK</v>
      </c>
      <c r="AD34">
        <v>1</v>
      </c>
    </row>
    <row r="35" spans="1:30" x14ac:dyDescent="0.25">
      <c r="A35" s="3" t="s">
        <v>22</v>
      </c>
      <c r="B35" s="4">
        <v>16</v>
      </c>
      <c r="C35" s="4">
        <v>17</v>
      </c>
      <c r="D35" s="4">
        <v>17</v>
      </c>
      <c r="E35" s="4">
        <v>16</v>
      </c>
      <c r="F35" s="4">
        <v>18</v>
      </c>
      <c r="G35" s="4">
        <f>SUM(B35:F35)</f>
        <v>84</v>
      </c>
      <c r="H35" s="15"/>
      <c r="I35" s="20">
        <f t="shared" ca="1" si="0"/>
        <v>125</v>
      </c>
      <c r="L35" s="1">
        <v>15</v>
      </c>
      <c r="N35" s="1">
        <v>6</v>
      </c>
      <c r="AC35" s="12" t="str">
        <f t="shared" si="1"/>
        <v>OK</v>
      </c>
      <c r="AD35">
        <v>1</v>
      </c>
    </row>
    <row r="36" spans="1:30" x14ac:dyDescent="0.25">
      <c r="A36" s="3" t="s">
        <v>66</v>
      </c>
      <c r="B36" s="4">
        <v>18</v>
      </c>
      <c r="C36" s="4">
        <v>17</v>
      </c>
      <c r="D36" s="4">
        <v>15</v>
      </c>
      <c r="E36" s="4">
        <v>14</v>
      </c>
      <c r="F36" s="4">
        <v>19</v>
      </c>
      <c r="G36" s="4">
        <f>SUM(B36:F36)</f>
        <v>83</v>
      </c>
      <c r="H36" s="15"/>
      <c r="I36" s="20">
        <f t="shared" ca="1" si="0"/>
        <v>125</v>
      </c>
      <c r="L36" s="1">
        <v>16</v>
      </c>
      <c r="N36" s="1">
        <v>5</v>
      </c>
      <c r="AC36" s="12" t="str">
        <f t="shared" si="1"/>
        <v>OK</v>
      </c>
    </row>
    <row r="37" spans="1:30" x14ac:dyDescent="0.25">
      <c r="A37" s="3" t="s">
        <v>62</v>
      </c>
      <c r="B37" s="4">
        <v>19</v>
      </c>
      <c r="C37" s="4">
        <v>16</v>
      </c>
      <c r="D37" s="4">
        <v>15</v>
      </c>
      <c r="E37" s="4">
        <v>15</v>
      </c>
      <c r="F37" s="4">
        <v>18</v>
      </c>
      <c r="G37" s="4">
        <f>SUM(B37:F37)</f>
        <v>83</v>
      </c>
      <c r="H37" s="15"/>
      <c r="I37" s="20">
        <f t="shared" ca="1" si="0"/>
        <v>125</v>
      </c>
      <c r="L37" s="1">
        <v>17</v>
      </c>
      <c r="N37" s="1">
        <v>4</v>
      </c>
      <c r="AC37" s="12" t="str">
        <f t="shared" si="1"/>
        <v>OK</v>
      </c>
      <c r="AD37">
        <v>1</v>
      </c>
    </row>
    <row r="38" spans="1:30" x14ac:dyDescent="0.25">
      <c r="A38" s="3" t="s">
        <v>29</v>
      </c>
      <c r="B38" s="4">
        <v>16</v>
      </c>
      <c r="C38" s="4">
        <v>17</v>
      </c>
      <c r="D38" s="4">
        <v>15</v>
      </c>
      <c r="E38" s="4">
        <v>17</v>
      </c>
      <c r="F38" s="4">
        <v>18</v>
      </c>
      <c r="G38" s="4">
        <f>SUM(B38:F38)</f>
        <v>83</v>
      </c>
      <c r="H38" s="15"/>
      <c r="I38" s="20">
        <f t="shared" ca="1" si="0"/>
        <v>125</v>
      </c>
      <c r="L38" s="1">
        <v>18</v>
      </c>
      <c r="N38" s="1">
        <v>3</v>
      </c>
      <c r="AC38" s="12" t="str">
        <f t="shared" si="1"/>
        <v>OK</v>
      </c>
      <c r="AD38">
        <v>1</v>
      </c>
    </row>
    <row r="39" spans="1:30" x14ac:dyDescent="0.25">
      <c r="A39" s="3" t="s">
        <v>25</v>
      </c>
      <c r="B39" s="4">
        <v>12</v>
      </c>
      <c r="C39" s="4">
        <v>15</v>
      </c>
      <c r="D39" s="4">
        <v>17</v>
      </c>
      <c r="E39" s="4">
        <v>20</v>
      </c>
      <c r="F39" s="4">
        <v>18</v>
      </c>
      <c r="G39" s="4">
        <f>SUM(B39:F39)</f>
        <v>82</v>
      </c>
      <c r="H39" s="15"/>
      <c r="I39" s="20">
        <f t="shared" ca="1" si="0"/>
        <v>125</v>
      </c>
      <c r="L39" s="1">
        <v>19</v>
      </c>
      <c r="N39" s="1">
        <v>2</v>
      </c>
      <c r="AC39" s="12" t="str">
        <f t="shared" si="1"/>
        <v>OK</v>
      </c>
      <c r="AD39">
        <v>1</v>
      </c>
    </row>
    <row r="40" spans="1:30" x14ac:dyDescent="0.25">
      <c r="A40" s="3" t="s">
        <v>45</v>
      </c>
      <c r="B40" s="4">
        <v>15</v>
      </c>
      <c r="C40" s="4">
        <v>16</v>
      </c>
      <c r="D40" s="4">
        <v>16</v>
      </c>
      <c r="E40" s="4">
        <v>17</v>
      </c>
      <c r="F40" s="4">
        <v>17</v>
      </c>
      <c r="G40" s="4">
        <f>SUM(B40:F40)</f>
        <v>81</v>
      </c>
      <c r="H40" s="15"/>
      <c r="I40" s="20">
        <f t="shared" ca="1" si="0"/>
        <v>125</v>
      </c>
      <c r="L40" s="1">
        <v>20</v>
      </c>
      <c r="N40" s="1">
        <v>1</v>
      </c>
      <c r="AC40" s="12" t="str">
        <f t="shared" si="1"/>
        <v>OK</v>
      </c>
    </row>
    <row r="41" spans="1:30" x14ac:dyDescent="0.25">
      <c r="A41" s="3" t="s">
        <v>51</v>
      </c>
      <c r="B41" s="4">
        <v>16</v>
      </c>
      <c r="C41" s="4">
        <v>18</v>
      </c>
      <c r="D41" s="4">
        <v>20</v>
      </c>
      <c r="E41" s="4">
        <v>12</v>
      </c>
      <c r="F41" s="4">
        <v>15</v>
      </c>
      <c r="G41" s="4">
        <f>SUM(B41:F41)</f>
        <v>81</v>
      </c>
      <c r="H41" s="15"/>
      <c r="I41" s="20">
        <f t="shared" ca="1" si="0"/>
        <v>125</v>
      </c>
      <c r="AC41" s="12" t="str">
        <f t="shared" si="1"/>
        <v>OK</v>
      </c>
    </row>
    <row r="42" spans="1:30" x14ac:dyDescent="0.25">
      <c r="A42" s="3" t="s">
        <v>7</v>
      </c>
      <c r="B42" s="4">
        <v>15</v>
      </c>
      <c r="C42" s="4">
        <v>19</v>
      </c>
      <c r="D42" s="4">
        <v>15</v>
      </c>
      <c r="E42" s="4">
        <v>16</v>
      </c>
      <c r="F42" s="4">
        <v>16</v>
      </c>
      <c r="G42" s="4">
        <f>SUM(B42:F42)</f>
        <v>81</v>
      </c>
      <c r="H42" s="15"/>
      <c r="I42" s="20">
        <f t="shared" ca="1" si="0"/>
        <v>125</v>
      </c>
      <c r="AC42" s="12" t="str">
        <f t="shared" si="1"/>
        <v>OK</v>
      </c>
      <c r="AD42">
        <v>1</v>
      </c>
    </row>
    <row r="43" spans="1:30" x14ac:dyDescent="0.25">
      <c r="A43" s="3" t="s">
        <v>53</v>
      </c>
      <c r="B43" s="4">
        <v>17</v>
      </c>
      <c r="C43" s="4">
        <v>20</v>
      </c>
      <c r="D43" s="4">
        <v>12</v>
      </c>
      <c r="E43" s="4">
        <v>13</v>
      </c>
      <c r="F43" s="4">
        <v>18</v>
      </c>
      <c r="G43" s="4">
        <f>SUM(B43:F43)</f>
        <v>80</v>
      </c>
      <c r="H43" s="15"/>
      <c r="I43" s="20">
        <f t="shared" ca="1" si="0"/>
        <v>125</v>
      </c>
      <c r="AC43" s="12" t="str">
        <f t="shared" si="1"/>
        <v>OK</v>
      </c>
      <c r="AD43">
        <v>1</v>
      </c>
    </row>
    <row r="44" spans="1:30" x14ac:dyDescent="0.25">
      <c r="A44" s="3" t="s">
        <v>39</v>
      </c>
      <c r="B44" s="4">
        <v>12</v>
      </c>
      <c r="C44" s="4">
        <v>12</v>
      </c>
      <c r="D44" s="4">
        <v>18</v>
      </c>
      <c r="E44" s="4">
        <v>19</v>
      </c>
      <c r="F44" s="4">
        <v>19</v>
      </c>
      <c r="G44" s="4">
        <f>SUM(B44:F44)</f>
        <v>80</v>
      </c>
      <c r="H44" s="15"/>
      <c r="I44" s="20">
        <f t="shared" ca="1" si="0"/>
        <v>125</v>
      </c>
      <c r="AC44" s="12" t="str">
        <f t="shared" si="1"/>
        <v>OK</v>
      </c>
      <c r="AD44">
        <v>1</v>
      </c>
    </row>
    <row r="45" spans="1:30" x14ac:dyDescent="0.25">
      <c r="A45" s="3" t="s">
        <v>56</v>
      </c>
      <c r="B45" s="4">
        <v>12</v>
      </c>
      <c r="C45" s="4">
        <v>14</v>
      </c>
      <c r="D45" s="4">
        <v>18</v>
      </c>
      <c r="E45" s="4">
        <v>20</v>
      </c>
      <c r="F45" s="4">
        <v>15</v>
      </c>
      <c r="G45" s="4">
        <f>SUM(B45:F45)</f>
        <v>79</v>
      </c>
      <c r="H45" s="15"/>
      <c r="I45" s="20">
        <f t="shared" ca="1" si="0"/>
        <v>125</v>
      </c>
      <c r="AC45" s="12" t="str">
        <f t="shared" si="1"/>
        <v>OK</v>
      </c>
      <c r="AD45">
        <v>1</v>
      </c>
    </row>
    <row r="46" spans="1:30" x14ac:dyDescent="0.25">
      <c r="A46" s="3" t="s">
        <v>60</v>
      </c>
      <c r="B46" s="4">
        <v>14</v>
      </c>
      <c r="C46" s="4">
        <v>12</v>
      </c>
      <c r="D46" s="4">
        <v>15</v>
      </c>
      <c r="E46" s="4">
        <v>19</v>
      </c>
      <c r="F46" s="4">
        <v>19</v>
      </c>
      <c r="G46" s="4">
        <f>SUM(B46:F46)</f>
        <v>79</v>
      </c>
      <c r="H46" s="15"/>
      <c r="I46" s="20">
        <f t="shared" ca="1" si="0"/>
        <v>125</v>
      </c>
      <c r="AC46" s="12" t="str">
        <f t="shared" si="1"/>
        <v>OK</v>
      </c>
    </row>
    <row r="47" spans="1:30" x14ac:dyDescent="0.25">
      <c r="A47" s="3" t="s">
        <v>54</v>
      </c>
      <c r="B47" s="4">
        <v>15</v>
      </c>
      <c r="C47" s="4">
        <v>17</v>
      </c>
      <c r="D47" s="4">
        <v>16</v>
      </c>
      <c r="E47" s="4">
        <v>15</v>
      </c>
      <c r="F47" s="4">
        <v>16</v>
      </c>
      <c r="G47" s="4">
        <f>SUM(B47:F47)</f>
        <v>79</v>
      </c>
      <c r="H47" s="15"/>
      <c r="I47" s="20">
        <f t="shared" ca="1" si="0"/>
        <v>125</v>
      </c>
      <c r="AC47" s="12" t="str">
        <f t="shared" si="1"/>
        <v>OK</v>
      </c>
      <c r="AD47">
        <v>1</v>
      </c>
    </row>
    <row r="48" spans="1:30" x14ac:dyDescent="0.25">
      <c r="A48" s="3" t="s">
        <v>69</v>
      </c>
      <c r="B48" s="4">
        <v>15</v>
      </c>
      <c r="C48" s="4">
        <v>16</v>
      </c>
      <c r="D48" s="4">
        <v>15</v>
      </c>
      <c r="E48" s="4">
        <v>18</v>
      </c>
      <c r="F48" s="4">
        <v>15</v>
      </c>
      <c r="G48" s="4">
        <f>SUM(B48:F48)</f>
        <v>79</v>
      </c>
      <c r="H48" s="21">
        <v>38265</v>
      </c>
      <c r="I48" s="13">
        <f t="shared" ca="1" si="0"/>
        <v>20</v>
      </c>
      <c r="J48" s="29"/>
      <c r="AC48" s="12" t="str">
        <f t="shared" si="1"/>
        <v>OK</v>
      </c>
      <c r="AD48">
        <v>1</v>
      </c>
    </row>
    <row r="49" spans="1:30" x14ac:dyDescent="0.25">
      <c r="A49" s="3" t="s">
        <v>47</v>
      </c>
      <c r="B49" s="4">
        <v>20</v>
      </c>
      <c r="C49" s="4">
        <v>14</v>
      </c>
      <c r="D49" s="4">
        <v>13</v>
      </c>
      <c r="E49" s="4">
        <v>14</v>
      </c>
      <c r="F49" s="4">
        <v>17</v>
      </c>
      <c r="G49" s="4">
        <f>SUM(B49:F49)</f>
        <v>78</v>
      </c>
      <c r="H49" s="15"/>
      <c r="I49" s="20">
        <f t="shared" ca="1" si="0"/>
        <v>125</v>
      </c>
      <c r="AC49" s="12" t="str">
        <f t="shared" si="1"/>
        <v>OK</v>
      </c>
      <c r="AD49">
        <v>1</v>
      </c>
    </row>
    <row r="50" spans="1:30" x14ac:dyDescent="0.25">
      <c r="A50" s="3" t="s">
        <v>28</v>
      </c>
      <c r="B50" s="4">
        <v>12</v>
      </c>
      <c r="C50" s="4">
        <v>15</v>
      </c>
      <c r="D50" s="4">
        <v>19</v>
      </c>
      <c r="E50" s="4">
        <v>14</v>
      </c>
      <c r="F50" s="4">
        <v>18</v>
      </c>
      <c r="G50" s="4">
        <f>SUM(B50:F50)</f>
        <v>78</v>
      </c>
      <c r="H50" s="15"/>
      <c r="I50" s="20">
        <f t="shared" ca="1" si="0"/>
        <v>125</v>
      </c>
      <c r="AC50" s="12" t="str">
        <f t="shared" si="1"/>
        <v>OK</v>
      </c>
      <c r="AD50">
        <v>1</v>
      </c>
    </row>
    <row r="51" spans="1:30" x14ac:dyDescent="0.25">
      <c r="A51" s="3" t="s">
        <v>70</v>
      </c>
      <c r="B51" s="4">
        <v>14</v>
      </c>
      <c r="C51" s="4">
        <v>13</v>
      </c>
      <c r="D51" s="4">
        <v>13</v>
      </c>
      <c r="E51" s="4">
        <v>20</v>
      </c>
      <c r="F51" s="4">
        <v>17</v>
      </c>
      <c r="G51" s="4">
        <f>SUM(B51:F51)</f>
        <v>77</v>
      </c>
      <c r="H51" s="15"/>
      <c r="I51" s="20">
        <f t="shared" ca="1" si="0"/>
        <v>125</v>
      </c>
      <c r="AC51" s="12" t="str">
        <f t="shared" si="1"/>
        <v>OK</v>
      </c>
      <c r="AD51">
        <v>1</v>
      </c>
    </row>
    <row r="52" spans="1:30" x14ac:dyDescent="0.25">
      <c r="A52" s="3" t="s">
        <v>12</v>
      </c>
      <c r="B52" s="4">
        <v>13</v>
      </c>
      <c r="C52" s="4">
        <v>14</v>
      </c>
      <c r="D52" s="4">
        <v>13</v>
      </c>
      <c r="E52" s="4">
        <v>20</v>
      </c>
      <c r="F52" s="4">
        <v>17</v>
      </c>
      <c r="G52" s="4">
        <f>SUM(B52:F52)</f>
        <v>77</v>
      </c>
      <c r="H52" s="15"/>
      <c r="I52" s="20">
        <f t="shared" ca="1" si="0"/>
        <v>125</v>
      </c>
      <c r="AC52" s="12" t="str">
        <f t="shared" si="1"/>
        <v>OK</v>
      </c>
      <c r="AD52">
        <v>1</v>
      </c>
    </row>
    <row r="53" spans="1:30" x14ac:dyDescent="0.25">
      <c r="A53" s="3" t="s">
        <v>26</v>
      </c>
      <c r="B53" s="4">
        <v>13</v>
      </c>
      <c r="C53" s="4">
        <v>19</v>
      </c>
      <c r="D53" s="4">
        <v>12</v>
      </c>
      <c r="E53" s="4">
        <v>16</v>
      </c>
      <c r="F53" s="4">
        <v>17</v>
      </c>
      <c r="G53" s="4">
        <f>SUM(B53:F53)</f>
        <v>77</v>
      </c>
      <c r="H53" s="15"/>
      <c r="I53" s="20">
        <f t="shared" ca="1" si="0"/>
        <v>125</v>
      </c>
      <c r="AC53" s="12" t="str">
        <f t="shared" si="1"/>
        <v>OK</v>
      </c>
      <c r="AD53">
        <v>1</v>
      </c>
    </row>
    <row r="54" spans="1:30" x14ac:dyDescent="0.25">
      <c r="A54" s="3" t="s">
        <v>61</v>
      </c>
      <c r="B54" s="4">
        <v>18</v>
      </c>
      <c r="C54" s="4">
        <v>15</v>
      </c>
      <c r="D54" s="4">
        <v>13</v>
      </c>
      <c r="E54" s="4">
        <v>16</v>
      </c>
      <c r="F54" s="4">
        <v>14</v>
      </c>
      <c r="G54" s="4">
        <f>SUM(B54:F54)</f>
        <v>76</v>
      </c>
      <c r="H54" s="15"/>
      <c r="I54" s="20">
        <f t="shared" ca="1" si="0"/>
        <v>125</v>
      </c>
      <c r="AC54" s="12" t="str">
        <f t="shared" si="1"/>
        <v>OK</v>
      </c>
      <c r="AD54">
        <v>1</v>
      </c>
    </row>
    <row r="55" spans="1:30" x14ac:dyDescent="0.25">
      <c r="A55" s="3" t="s">
        <v>33</v>
      </c>
      <c r="B55" s="4">
        <v>20</v>
      </c>
      <c r="C55" s="4">
        <v>13</v>
      </c>
      <c r="D55" s="4">
        <v>16</v>
      </c>
      <c r="E55" s="4">
        <v>13</v>
      </c>
      <c r="F55" s="4">
        <v>14</v>
      </c>
      <c r="G55" s="4">
        <f>SUM(B55:F55)</f>
        <v>76</v>
      </c>
      <c r="H55" s="15"/>
      <c r="I55" s="20">
        <f t="shared" ca="1" si="0"/>
        <v>125</v>
      </c>
      <c r="AC55" s="12" t="str">
        <f t="shared" si="1"/>
        <v>OK</v>
      </c>
      <c r="AD55">
        <v>1</v>
      </c>
    </row>
    <row r="56" spans="1:30" x14ac:dyDescent="0.25">
      <c r="A56" s="3" t="s">
        <v>30</v>
      </c>
      <c r="B56" s="4">
        <v>16</v>
      </c>
      <c r="C56" s="4">
        <v>12</v>
      </c>
      <c r="D56" s="4">
        <v>18</v>
      </c>
      <c r="E56" s="4">
        <v>15</v>
      </c>
      <c r="F56" s="4">
        <v>15</v>
      </c>
      <c r="G56" s="4">
        <f>SUM(B56:F56)</f>
        <v>76</v>
      </c>
      <c r="H56" s="15"/>
      <c r="I56" s="20">
        <f t="shared" ca="1" si="0"/>
        <v>125</v>
      </c>
      <c r="AC56" s="12" t="str">
        <f t="shared" si="1"/>
        <v>OK</v>
      </c>
      <c r="AD56">
        <v>1</v>
      </c>
    </row>
    <row r="57" spans="1:30" x14ac:dyDescent="0.25">
      <c r="A57" s="3" t="s">
        <v>31</v>
      </c>
      <c r="B57" s="4">
        <v>19</v>
      </c>
      <c r="C57" s="4">
        <v>18</v>
      </c>
      <c r="D57" s="4">
        <v>12</v>
      </c>
      <c r="E57" s="4">
        <v>14</v>
      </c>
      <c r="F57" s="4">
        <v>13</v>
      </c>
      <c r="G57" s="4">
        <f>SUM(B57:F57)</f>
        <v>76</v>
      </c>
      <c r="H57" s="21">
        <v>33047</v>
      </c>
      <c r="I57" s="13">
        <f t="shared" ca="1" si="0"/>
        <v>34</v>
      </c>
      <c r="J57" s="29"/>
      <c r="AC57" s="12" t="str">
        <f t="shared" si="1"/>
        <v>OK</v>
      </c>
      <c r="AD57">
        <v>1</v>
      </c>
    </row>
    <row r="58" spans="1:30" x14ac:dyDescent="0.25">
      <c r="A58" s="3" t="s">
        <v>3</v>
      </c>
      <c r="B58" s="4">
        <v>13</v>
      </c>
      <c r="C58" s="4">
        <v>16</v>
      </c>
      <c r="D58" s="4">
        <v>16</v>
      </c>
      <c r="E58" s="4">
        <v>18</v>
      </c>
      <c r="F58" s="4">
        <v>12</v>
      </c>
      <c r="G58" s="4">
        <f>SUM(B58:F58)</f>
        <v>75</v>
      </c>
      <c r="H58" s="15"/>
      <c r="I58" s="20">
        <f t="shared" ca="1" si="0"/>
        <v>125</v>
      </c>
      <c r="AC58" s="12" t="str">
        <f t="shared" si="1"/>
        <v>OK</v>
      </c>
      <c r="AD58">
        <v>1</v>
      </c>
    </row>
    <row r="59" spans="1:30" x14ac:dyDescent="0.25">
      <c r="A59" s="3" t="s">
        <v>46</v>
      </c>
      <c r="B59" s="4">
        <v>16</v>
      </c>
      <c r="C59" s="4">
        <v>14</v>
      </c>
      <c r="D59" s="4">
        <v>15</v>
      </c>
      <c r="E59" s="4">
        <v>14</v>
      </c>
      <c r="F59" s="4">
        <v>16</v>
      </c>
      <c r="G59" s="4">
        <f>SUM(B59:F59)</f>
        <v>75</v>
      </c>
      <c r="H59" s="15"/>
      <c r="I59" s="20">
        <f t="shared" ca="1" si="0"/>
        <v>125</v>
      </c>
      <c r="AC59" s="12" t="str">
        <f t="shared" si="1"/>
        <v>OK</v>
      </c>
      <c r="AD59">
        <v>1</v>
      </c>
    </row>
    <row r="60" spans="1:30" x14ac:dyDescent="0.25">
      <c r="A60" s="3" t="s">
        <v>55</v>
      </c>
      <c r="B60" s="4">
        <v>16</v>
      </c>
      <c r="C60" s="4">
        <v>16</v>
      </c>
      <c r="D60" s="4">
        <v>15</v>
      </c>
      <c r="E60" s="4">
        <v>14</v>
      </c>
      <c r="F60" s="4">
        <v>13</v>
      </c>
      <c r="G60" s="4">
        <f>SUM(B60:F60)</f>
        <v>74</v>
      </c>
      <c r="H60" s="15"/>
      <c r="I60" s="20">
        <f t="shared" ca="1" si="0"/>
        <v>125</v>
      </c>
      <c r="AC60" s="12" t="str">
        <f t="shared" si="1"/>
        <v>OK</v>
      </c>
      <c r="AD60">
        <v>1</v>
      </c>
    </row>
    <row r="61" spans="1:30" x14ac:dyDescent="0.25">
      <c r="A61" s="3" t="s">
        <v>58</v>
      </c>
      <c r="B61" s="4">
        <v>15</v>
      </c>
      <c r="C61" s="4">
        <v>14</v>
      </c>
      <c r="D61" s="4">
        <v>15</v>
      </c>
      <c r="E61" s="4">
        <v>14</v>
      </c>
      <c r="F61" s="4">
        <v>15</v>
      </c>
      <c r="G61" s="4">
        <f>SUM(B61:F61)</f>
        <v>73</v>
      </c>
      <c r="H61" s="15"/>
      <c r="I61" s="20">
        <f t="shared" ca="1" si="0"/>
        <v>125</v>
      </c>
      <c r="AC61" s="12" t="str">
        <f t="shared" si="1"/>
        <v>OK</v>
      </c>
      <c r="AD61">
        <v>1</v>
      </c>
    </row>
    <row r="62" spans="1:30" x14ac:dyDescent="0.25">
      <c r="A62" s="3" t="s">
        <v>57</v>
      </c>
      <c r="B62" s="4">
        <v>13</v>
      </c>
      <c r="C62" s="4">
        <v>12</v>
      </c>
      <c r="D62" s="4">
        <v>14</v>
      </c>
      <c r="E62" s="4">
        <v>15</v>
      </c>
      <c r="F62" s="4">
        <v>18</v>
      </c>
      <c r="G62" s="4">
        <f>SUM(B62:F62)</f>
        <v>72</v>
      </c>
      <c r="H62" s="15"/>
      <c r="I62" s="20">
        <f t="shared" ca="1" si="0"/>
        <v>125</v>
      </c>
      <c r="AC62" s="12" t="str">
        <f t="shared" si="1"/>
        <v>OK</v>
      </c>
      <c r="AD62">
        <v>1</v>
      </c>
    </row>
    <row r="63" spans="1:30" x14ac:dyDescent="0.25">
      <c r="AD63">
        <f>SUM(AD1:AD62)</f>
        <v>56</v>
      </c>
    </row>
  </sheetData>
  <sortState xmlns:xlrd2="http://schemas.microsoft.com/office/spreadsheetml/2017/richdata2" ref="A2:H62">
    <sortCondition descending="1" ref="G62"/>
  </sortState>
  <mergeCells count="13">
    <mergeCell ref="L22:M23"/>
    <mergeCell ref="N22:O23"/>
    <mergeCell ref="L24:M25"/>
    <mergeCell ref="N24:O25"/>
    <mergeCell ref="L16:M17"/>
    <mergeCell ref="N16:O17"/>
    <mergeCell ref="L18:M19"/>
    <mergeCell ref="N18:O19"/>
    <mergeCell ref="N20:O21"/>
    <mergeCell ref="L20:M21"/>
    <mergeCell ref="L13:O14"/>
    <mergeCell ref="N15:O15"/>
    <mergeCell ref="L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COMISION DE LICENCIAMIENTO - UPT</dc:creator>
  <cp:lastModifiedBy>C�sar Fabi�n CH�VEZ LINARES</cp:lastModifiedBy>
  <dcterms:created xsi:type="dcterms:W3CDTF">2025-05-19T17:50:19Z</dcterms:created>
  <dcterms:modified xsi:type="dcterms:W3CDTF">2025-05-27T06:38:19Z</dcterms:modified>
</cp:coreProperties>
</file>