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undlagen der Informatik\F-Office\2-Excel\2020-21 - DistanceLearning\6-Prozentrechnung\"/>
    </mc:Choice>
  </mc:AlternateContent>
  <xr:revisionPtr revIDLastSave="0" documentId="13_ncr:1_{AC68D92A-93E0-4A5F-A202-CEE5C14FC37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Umsatz" sheetId="6" r:id="rId1"/>
    <sheet name="Lotto" sheetId="10" r:id="rId2"/>
    <sheet name="Schlussverkauf" sheetId="21" r:id="rId3"/>
    <sheet name="Bundesländer" sheetId="2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4" l="1"/>
  <c r="C4" i="24"/>
  <c r="B17" i="24" s="1"/>
</calcChain>
</file>

<file path=xl/sharedStrings.xml><?xml version="1.0" encoding="utf-8"?>
<sst xmlns="http://schemas.openxmlformats.org/spreadsheetml/2006/main" count="61" uniqueCount="56">
  <si>
    <t>Umsatz</t>
  </si>
  <si>
    <t>Gesamt</t>
  </si>
  <si>
    <t>Umsatz des letzten Jahres</t>
  </si>
  <si>
    <t>Anteil am 
Jahresumsatz</t>
  </si>
  <si>
    <t>1. Quartal</t>
  </si>
  <si>
    <t>Jahresumsatz</t>
  </si>
  <si>
    <t>Gewinnaufteilung</t>
  </si>
  <si>
    <t>Anteile (%)</t>
  </si>
  <si>
    <t>Gewinn</t>
  </si>
  <si>
    <t>Gewinnsumme:</t>
  </si>
  <si>
    <t>Einzahlung</t>
  </si>
  <si>
    <t>Berechne die Summe der Einzahlungen (Gesamt) in B11</t>
  </si>
  <si>
    <t>Berechne den Gewinn mit der Formel Anteile (%) x Gewinnsumme</t>
  </si>
  <si>
    <t>Formatiere die Anteile in Prozent mit 2 Dezimalstellen</t>
  </si>
  <si>
    <r>
      <t xml:space="preserve">Berechne den Anteil am Jahresumsatz mit der Formel: </t>
    </r>
    <r>
      <rPr>
        <b/>
        <sz val="10"/>
        <rFont val="Arial"/>
        <family val="2"/>
      </rPr>
      <t>Umsatz dividiert durch Jahresumsatz</t>
    </r>
  </si>
  <si>
    <r>
      <t xml:space="preserve">Der </t>
    </r>
    <r>
      <rPr>
        <b/>
        <sz val="10"/>
        <rFont val="Arial"/>
        <family val="2"/>
      </rPr>
      <t>Gewinn</t>
    </r>
    <r>
      <rPr>
        <sz val="10"/>
        <rFont val="Arial"/>
        <family val="2"/>
      </rPr>
      <t xml:space="preserve"> soll je nach Einzahlung aufgeteilt werden</t>
    </r>
  </si>
  <si>
    <t>Formatiere den Umsatz als Währung in Euro</t>
  </si>
  <si>
    <t>Berechne die Anteile in % mit der Formel Einzahlung dividiert durch Gesamt</t>
  </si>
  <si>
    <t>Schlussverkauf</t>
  </si>
  <si>
    <t>Alles minus</t>
  </si>
  <si>
    <t>Statt</t>
  </si>
  <si>
    <t>Jetzt nur</t>
  </si>
  <si>
    <t>Jacke</t>
  </si>
  <si>
    <t>Hose</t>
  </si>
  <si>
    <t>Pullover</t>
  </si>
  <si>
    <t>Blazer</t>
  </si>
  <si>
    <t>Kleid</t>
  </si>
  <si>
    <t>T-Shirt</t>
  </si>
  <si>
    <t>Anzug</t>
  </si>
  <si>
    <t>Setze die Quartale mit Autoausfüllen fort. Berechne den Jahresumsatz.</t>
  </si>
  <si>
    <t>Berechne Spalte D.</t>
  </si>
  <si>
    <t xml:space="preserve"> </t>
  </si>
  <si>
    <t>Umsatzstatistik Österreich</t>
  </si>
  <si>
    <t>Bundesland</t>
  </si>
  <si>
    <t>+/-</t>
  </si>
  <si>
    <t>%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</si>
  <si>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</si>
  <si>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</si>
  <si>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</si>
  <si>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</si>
  <si>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</si>
  <si>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</si>
  <si>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</si>
  <si>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</si>
  <si>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</si>
  <si>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Der höchste Preis in Spalte C soll mit roter Schriftfarbe markiert werden - bedingte Formatierung.</t>
  </si>
  <si>
    <t>Formatiere in Spalte C alle Werte über € 50,- mit blauem Hintergrund - bedingte Formatierung.</t>
  </si>
  <si>
    <t>Ermittle in den grünen Zellen die Umsatzeigerung bzw. den Umsatzrückgang zum Vorjahr.</t>
  </si>
  <si>
    <t xml:space="preserve">Füge in der Symbolleiste für den Schnellzugriff die Symbole für </t>
  </si>
  <si>
    <t>Rechtschreibung und Neu berechnen hinzu.</t>
  </si>
  <si>
    <t>Formatiere die Einzahlungen wie folgt: EUR 12,00</t>
  </si>
  <si>
    <t>Füge auf allen Registerblättern in Zelle A1 DEINEN NAMEN ein. Gehe dabei so rationell wie möglich vor.</t>
  </si>
  <si>
    <r>
      <t xml:space="preserve">Erstelle einen </t>
    </r>
    <r>
      <rPr>
        <b/>
        <sz val="12"/>
        <rFont val="Arial"/>
        <family val="2"/>
      </rPr>
      <t>Screenshot</t>
    </r>
    <r>
      <rPr>
        <sz val="10"/>
        <rFont val="Arial"/>
      </rPr>
      <t>, der zeigt, wie du dabei vorgehst!!!</t>
    </r>
  </si>
  <si>
    <t>DEIN NAME</t>
  </si>
  <si>
    <t>Du und 3 Freunde von dir haben ein Los um 40 Euro gemeinsam gekauft</t>
  </si>
  <si>
    <t>Seitez in A8 bis A11 deinen Namen und den von 3 Freunden 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</si>
</sst>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DM&quot;_-;\-* #,##0.00\ &quot;DM&quot;_-;_-* &quot;-&quot;??\ &quot;DM&quot;_-;_-@_-"/>
    <numFmt numFmtId="165" formatCode="_-* #,##0.00\ [$€]_-;\-* #,##0.00\ [$€]_-;_-* &quot;-&quot;??\ [$€]_-;_-@_-"/>
    <numFmt numFmtId="166" formatCode="_-&quot;€&quot;\ * #,##0_-;\-&quot;€&quot;\ * #,##0_-;_-&quot;€&quot;\ * &quot;-&quot;??_-;_-@_-"/>
    <numFmt numFmtId="167" formatCode="0.0\ &quot;Std&quot;"/>
    <numFmt numFmtId="168" formatCode="#,##0_ ;[Red]\-#,##0\ 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b/>
      <sz val="10"/>
      <name val="CG Times"/>
      <family val="1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6" fillId="2" borderId="1"/>
    <xf numFmtId="164" fontId="6" fillId="2" borderId="2">
      <alignment horizontal="center" vertical="top" wrapText="1"/>
    </xf>
    <xf numFmtId="164" fontId="10" fillId="2" borderId="2"/>
    <xf numFmtId="9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166" fontId="9" fillId="4" borderId="3" xfId="2" applyNumberFormat="1" applyFont="1" applyFill="1" applyBorder="1"/>
    <xf numFmtId="166" fontId="6" fillId="4" borderId="3" xfId="2" applyNumberFormat="1" applyFont="1" applyFill="1" applyBorder="1"/>
    <xf numFmtId="0" fontId="7" fillId="0" borderId="4" xfId="0" applyFont="1" applyBorder="1" applyAlignment="1">
      <alignment horizontal="right"/>
    </xf>
    <xf numFmtId="0" fontId="0" fillId="3" borderId="0" xfId="0" applyFill="1" applyAlignment="1">
      <alignment horizontal="left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2" applyNumberFormat="1"/>
    <xf numFmtId="10" fontId="0" fillId="0" borderId="0" xfId="3" applyNumberFormat="1" applyFont="1"/>
    <xf numFmtId="0" fontId="4" fillId="0" borderId="0" xfId="1" applyNumberFormat="1"/>
    <xf numFmtId="0" fontId="4" fillId="4" borderId="3" xfId="3" applyNumberFormat="1" applyFill="1" applyBorder="1"/>
    <xf numFmtId="0" fontId="4" fillId="4" borderId="3" xfId="1" applyNumberFormat="1" applyFill="1" applyBorder="1"/>
    <xf numFmtId="0" fontId="7" fillId="0" borderId="5" xfId="0" applyFont="1" applyBorder="1"/>
    <xf numFmtId="166" fontId="7" fillId="4" borderId="3" xfId="0" applyNumberFormat="1" applyFont="1" applyFill="1" applyBorder="1"/>
    <xf numFmtId="0" fontId="8" fillId="0" borderId="0" xfId="10" applyFont="1"/>
    <xf numFmtId="9" fontId="12" fillId="4" borderId="8" xfId="10" applyNumberFormat="1" applyFont="1" applyFill="1" applyBorder="1" applyAlignment="1">
      <alignment horizontal="center"/>
    </xf>
    <xf numFmtId="0" fontId="8" fillId="6" borderId="6" xfId="10" applyFont="1" applyFill="1" applyBorder="1"/>
    <xf numFmtId="0" fontId="12" fillId="6" borderId="7" xfId="10" applyFont="1" applyFill="1" applyBorder="1" applyAlignment="1">
      <alignment horizontal="center"/>
    </xf>
    <xf numFmtId="0" fontId="12" fillId="6" borderId="8" xfId="10" applyFont="1" applyFill="1" applyBorder="1" applyAlignment="1">
      <alignment horizontal="center"/>
    </xf>
    <xf numFmtId="0" fontId="8" fillId="0" borderId="14" xfId="10" applyFont="1" applyBorder="1"/>
    <xf numFmtId="44" fontId="8" fillId="0" borderId="15" xfId="8" applyFont="1" applyBorder="1"/>
    <xf numFmtId="0" fontId="8" fillId="7" borderId="16" xfId="10" applyFont="1" applyFill="1" applyBorder="1"/>
    <xf numFmtId="0" fontId="8" fillId="0" borderId="9" xfId="10" applyFont="1" applyBorder="1"/>
    <xf numFmtId="44" fontId="8" fillId="0" borderId="10" xfId="8" applyFont="1" applyBorder="1"/>
    <xf numFmtId="0" fontId="8" fillId="7" borderId="11" xfId="10" applyFont="1" applyFill="1" applyBorder="1"/>
    <xf numFmtId="0" fontId="8" fillId="0" borderId="12" xfId="10" applyFont="1" applyBorder="1"/>
    <xf numFmtId="44" fontId="8" fillId="0" borderId="13" xfId="8" applyFont="1" applyBorder="1"/>
    <xf numFmtId="0" fontId="8" fillId="7" borderId="17" xfId="10" applyFont="1" applyFill="1" applyBorder="1"/>
    <xf numFmtId="0" fontId="4" fillId="3" borderId="0" xfId="0" applyFont="1" applyFill="1"/>
    <xf numFmtId="0" fontId="15" fillId="8" borderId="18" xfId="13" applyFont="1" applyFill="1" applyBorder="1" applyAlignment="1">
      <alignment vertical="center"/>
    </xf>
    <xf numFmtId="0" fontId="14" fillId="8" borderId="18" xfId="13" applyFont="1" applyFill="1" applyBorder="1" applyAlignment="1">
      <alignment vertical="center"/>
    </xf>
    <xf numFmtId="0" fontId="3" fillId="0" borderId="0" xfId="13"/>
    <xf numFmtId="0" fontId="13" fillId="8" borderId="19" xfId="13" applyFont="1" applyFill="1" applyBorder="1" applyAlignment="1">
      <alignment horizontal="left" indent="1"/>
    </xf>
    <xf numFmtId="0" fontId="13" fillId="8" borderId="19" xfId="13" applyFont="1" applyFill="1" applyBorder="1" applyAlignment="1">
      <alignment horizontal="right"/>
    </xf>
    <xf numFmtId="0" fontId="13" fillId="8" borderId="19" xfId="13" quotePrefix="1" applyFont="1" applyFill="1" applyBorder="1" applyAlignment="1">
      <alignment horizontal="center"/>
    </xf>
    <xf numFmtId="0" fontId="13" fillId="8" borderId="19" xfId="13" applyFont="1" applyFill="1" applyBorder="1" applyAlignment="1">
      <alignment horizontal="center"/>
    </xf>
    <xf numFmtId="0" fontId="3" fillId="0" borderId="0" xfId="13" applyAlignment="1">
      <alignment horizontal="left" indent="1"/>
    </xf>
    <xf numFmtId="168" fontId="3" fillId="0" borderId="0" xfId="13" applyNumberFormat="1" applyAlignment="1">
      <alignment horizontal="right"/>
    </xf>
    <xf numFmtId="168" fontId="3" fillId="9" borderId="0" xfId="13" applyNumberFormat="1" applyFill="1"/>
    <xf numFmtId="0" fontId="3" fillId="10" borderId="0" xfId="13" applyFill="1"/>
    <xf numFmtId="0" fontId="3" fillId="11" borderId="0" xfId="13" applyFill="1" applyAlignment="1">
      <alignment horizontal="left" indent="1"/>
    </xf>
    <xf numFmtId="168" fontId="3" fillId="11" borderId="0" xfId="13" applyNumberFormat="1" applyFill="1" applyAlignment="1">
      <alignment horizontal="right"/>
    </xf>
    <xf numFmtId="168" fontId="3" fillId="12" borderId="0" xfId="13" applyNumberFormat="1" applyFill="1"/>
    <xf numFmtId="0" fontId="3" fillId="13" borderId="0" xfId="13" applyFill="1"/>
    <xf numFmtId="0" fontId="3" fillId="0" borderId="20" xfId="13" applyBorder="1" applyAlignment="1">
      <alignment horizontal="left" indent="1"/>
    </xf>
    <xf numFmtId="168" fontId="3" fillId="0" borderId="20" xfId="13" applyNumberFormat="1" applyBorder="1" applyAlignment="1">
      <alignment horizontal="right"/>
    </xf>
    <xf numFmtId="168" fontId="3" fillId="9" borderId="20" xfId="13" applyNumberFormat="1" applyFill="1" applyBorder="1"/>
    <xf numFmtId="0" fontId="3" fillId="10" borderId="20" xfId="13" applyFill="1" applyBorder="1"/>
    <xf numFmtId="0" fontId="1" fillId="0" borderId="0" xfId="13" applyFont="1"/>
    <xf numFmtId="0" fontId="8" fillId="3" borderId="0" xfId="0" applyFont="1" applyFill="1"/>
    <xf numFmtId="0" fontId="4" fillId="0" borderId="0" xfId="0" applyFont="1"/>
    <xf numFmtId="0" fontId="11" fillId="5" borderId="6" xfId="10" applyFont="1" applyFill="1" applyBorder="1" applyAlignment="1">
      <alignment horizontal="center"/>
    </xf>
    <xf numFmtId="0" fontId="11" fillId="5" borderId="7" xfId="10" applyFont="1" applyFill="1" applyBorder="1" applyAlignment="1">
      <alignment horizontal="center"/>
    </xf>
    <xf numFmtId="0" fontId="11" fillId="5" borderId="8" xfId="10" applyFont="1" applyFill="1" applyBorder="1" applyAlignment="1">
      <alignment horizontal="center"/>
    </xf>
    <xf numFmtId="0" fontId="12" fillId="6" borderId="6" xfId="10" applyFont="1" applyFill="1" applyBorder="1" applyAlignment="1">
      <alignment horizontal="right"/>
    </xf>
    <xf numFmtId="0" fontId="12" fillId="6" borderId="7" xfId="10" applyFont="1" applyFill="1" applyBorder="1" applyAlignment="1">
      <alignment horizontal="right"/>
    </xf>
    <xf numFmtId="0" fontId="4" fillId="3" borderId="0" xfId="0" applyFont="1" applyFill="1" applyAlignment="1">
      <alignment horizontal="left" indent="1"/>
    </xf>
    <xf numFmtId="0" fontId="7" fillId="14" borderId="0" xfId="0" applyFont="1" applyFill="1"/>
    <xf numFmtId="0" fontId="7" fillId="14" borderId="4" xfId="0" applyFont="1" applyFill="1" applyBorder="1"/>
    <xf numFmtId="0" fontId="4" fillId="14" borderId="0" xfId="0" applyFont="1" applyFill="1"/>
  </cellXfs>
  <cellStyles count="16">
    <cellStyle name="Euro" xfId="1" xr:uid="{00000000-0005-0000-0000-000000000000}"/>
    <cellStyle name="Euro 2" xfId="12" xr:uid="{00000000-0005-0000-0000-000001000000}"/>
    <cellStyle name="Euro_6 Übungen zu absolutem und relativem Bezug" xfId="2" xr:uid="{00000000-0005-0000-0000-000002000000}"/>
    <cellStyle name="Komma 2" xfId="15" xr:uid="{00000000-0005-0000-0000-000003000000}"/>
    <cellStyle name="Prozent" xfId="3" builtinId="5"/>
    <cellStyle name="Prozent 2" xfId="7" xr:uid="{00000000-0005-0000-0000-000005000000}"/>
    <cellStyle name="Prozent 2 2" xfId="9" xr:uid="{00000000-0005-0000-0000-000006000000}"/>
    <cellStyle name="Standard" xfId="0" builtinId="0"/>
    <cellStyle name="Standard 2" xfId="10" xr:uid="{00000000-0005-0000-0000-000008000000}"/>
    <cellStyle name="Standard 3" xfId="11" xr:uid="{00000000-0005-0000-0000-000009000000}"/>
    <cellStyle name="Standard 4" xfId="13" xr:uid="{00000000-0005-0000-0000-00000A000000}"/>
    <cellStyle name="Standard 5" xfId="14" xr:uid="{00000000-0005-0000-0000-00000B000000}"/>
    <cellStyle name="Stundensummen" xfId="4" xr:uid="{00000000-0005-0000-0000-00000D000000}"/>
    <cellStyle name="Währung 2" xfId="8" xr:uid="{00000000-0005-0000-0000-00000E000000}"/>
    <cellStyle name="Zusammen" xfId="5" xr:uid="{00000000-0005-0000-0000-00000F000000}"/>
    <cellStyle name="Zusammenfassung" xfId="6" xr:uid="{00000000-0005-0000-0000-000010000000}"/>
  </cellStyles>
  <dxfs count="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16</xdr:row>
      <xdr:rowOff>66675</xdr:rowOff>
    </xdr:from>
    <xdr:to>
      <xdr:col>6</xdr:col>
      <xdr:colOff>409433</xdr:colOff>
      <xdr:row>17</xdr:row>
      <xdr:rowOff>114274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3DF11D-41F4-44B0-8F30-B1353CDF5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3276600"/>
          <a:ext cx="1133333" cy="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129396</xdr:colOff>
      <xdr:row>3</xdr:row>
      <xdr:rowOff>60385</xdr:rowOff>
    </xdr:from>
    <xdr:to>
      <xdr:col>4</xdr:col>
      <xdr:colOff>655608</xdr:colOff>
      <xdr:row>6</xdr:row>
      <xdr:rowOff>69011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SpPr txBox="1">
          <a:spLocks noChangeArrowheads="1"/>
        </xdr:cNvSpPr>
      </xdr:nvSpPr>
      <xdr:spPr bwMode="auto">
        <a:xfrm>
          <a:off x="2915728" y="560717"/>
          <a:ext cx="1500997" cy="5003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129396</xdr:colOff>
      <xdr:row>3</xdr:row>
      <xdr:rowOff>60385</xdr:rowOff>
    </xdr:from>
    <xdr:to>
      <xdr:col>6</xdr:col>
      <xdr:colOff>672860</xdr:colOff>
      <xdr:row>5</xdr:row>
      <xdr:rowOff>86264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SpPr txBox="1">
          <a:spLocks noChangeArrowheads="1"/>
        </xdr:cNvSpPr>
      </xdr:nvSpPr>
      <xdr:spPr bwMode="auto">
        <a:xfrm>
          <a:off x="3890513" y="560717"/>
          <a:ext cx="2113472" cy="3536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B2:H29"/>
  <sheetViews>
    <sheetView tabSelected="1" workbookViewId="0">
      <selection activeCell="C27" sqref="C27"/>
    </sheetView>
  </sheetViews>
  <sheetFormatPr baseColWidth="10" defaultRowHeight="12.75"/>
  <cols>
    <col min="1" max="1" width="4.85546875" customWidth="1"/>
    <col min="2" max="2" width="13.5703125" customWidth="1"/>
    <col min="3" max="3" width="13.140625" bestFit="1" customWidth="1"/>
    <col min="4" max="4" width="14.5703125" customWidth="1"/>
  </cols>
  <sheetData>
    <row r="2" spans="2:8" ht="22.7" customHeight="1">
      <c r="B2" t="s">
        <v>2</v>
      </c>
    </row>
    <row r="4" spans="2:8" s="2" customFormat="1" ht="29.25" customHeight="1">
      <c r="B4" s="10"/>
      <c r="C4" s="10" t="s">
        <v>0</v>
      </c>
      <c r="D4" s="11" t="s">
        <v>3</v>
      </c>
    </row>
    <row r="5" spans="2:8" ht="15" customHeight="1">
      <c r="B5" t="s">
        <v>4</v>
      </c>
      <c r="C5" s="14">
        <v>218000</v>
      </c>
      <c r="D5" s="15"/>
    </row>
    <row r="6" spans="2:8" ht="15" customHeight="1">
      <c r="C6" s="14">
        <v>257000</v>
      </c>
      <c r="D6" s="15"/>
      <c r="F6" s="55" t="s">
        <v>31</v>
      </c>
    </row>
    <row r="7" spans="2:8" ht="15" customHeight="1">
      <c r="C7" s="14">
        <v>265000</v>
      </c>
      <c r="D7" s="15"/>
      <c r="H7" s="13"/>
    </row>
    <row r="8" spans="2:8" ht="15" customHeight="1">
      <c r="C8" s="14">
        <v>244000</v>
      </c>
      <c r="D8" s="15"/>
    </row>
    <row r="9" spans="2:8" ht="15" customHeight="1">
      <c r="C9" s="12"/>
    </row>
    <row r="10" spans="2:8" ht="15" customHeight="1">
      <c r="B10" t="s">
        <v>5</v>
      </c>
      <c r="C10" s="16"/>
    </row>
    <row r="13" spans="2:8" ht="15" customHeight="1">
      <c r="B13" s="1" t="s">
        <v>29</v>
      </c>
      <c r="C13" s="1"/>
      <c r="D13" s="1"/>
      <c r="E13" s="1"/>
      <c r="F13" s="1"/>
      <c r="G13" s="1"/>
      <c r="H13" s="1"/>
    </row>
    <row r="14" spans="2:8" ht="15" customHeight="1">
      <c r="B14" s="1" t="s">
        <v>14</v>
      </c>
      <c r="C14" s="1"/>
      <c r="D14" s="1"/>
      <c r="E14" s="1"/>
      <c r="F14" s="1"/>
      <c r="G14" s="1"/>
      <c r="H14" s="1"/>
    </row>
    <row r="15" spans="2:8" ht="15" customHeight="1">
      <c r="B15" s="1" t="s">
        <v>13</v>
      </c>
      <c r="C15" s="1"/>
      <c r="D15" s="1"/>
      <c r="E15" s="1"/>
      <c r="F15" s="1"/>
      <c r="G15" s="1"/>
      <c r="H15" s="1"/>
    </row>
    <row r="16" spans="2:8" ht="15" customHeight="1">
      <c r="B16" s="1" t="s">
        <v>16</v>
      </c>
      <c r="C16" s="1"/>
      <c r="D16" s="1"/>
      <c r="E16" s="1"/>
      <c r="F16" s="1"/>
      <c r="G16" s="1"/>
      <c r="H16" s="1"/>
    </row>
    <row r="17" spans="2:8">
      <c r="B17" s="1" t="s">
        <v>48</v>
      </c>
      <c r="C17" s="1"/>
      <c r="D17" s="1"/>
      <c r="E17" s="1"/>
      <c r="F17" s="1"/>
      <c r="G17" s="1"/>
      <c r="H17" s="1"/>
    </row>
    <row r="18" spans="2:8">
      <c r="B18" s="1" t="s">
        <v>49</v>
      </c>
      <c r="C18" s="1"/>
      <c r="D18" s="1"/>
      <c r="E18" s="1"/>
      <c r="F18" s="1"/>
      <c r="G18" s="1"/>
      <c r="H18" s="1"/>
    </row>
    <row r="19" spans="2:8" ht="15.75">
      <c r="B19" s="33" t="s">
        <v>52</v>
      </c>
      <c r="C19" s="1"/>
      <c r="D19" s="1"/>
      <c r="E19" s="1"/>
      <c r="F19" s="1"/>
      <c r="G19" s="1"/>
      <c r="H19" s="1"/>
    </row>
    <row r="20" spans="2:8">
      <c r="B20" s="1" t="s">
        <v>51</v>
      </c>
      <c r="C20" s="1"/>
      <c r="D20" s="1"/>
      <c r="E20" s="1"/>
      <c r="F20" s="1"/>
      <c r="G20" s="1"/>
      <c r="H20" s="1"/>
    </row>
    <row r="22" spans="2:8">
      <c r="B22" s="55" t="s">
        <v>31</v>
      </c>
      <c r="F22" t="s">
        <v>31</v>
      </c>
    </row>
    <row r="27" spans="2:8">
      <c r="D27" s="55" t="s">
        <v>31</v>
      </c>
    </row>
    <row r="28" spans="2:8">
      <c r="D28" t="s">
        <v>31</v>
      </c>
    </row>
    <row r="29" spans="2:8">
      <c r="D29" s="55" t="s">
        <v>31</v>
      </c>
    </row>
  </sheetData>
  <phoneticPr fontId="0" type="noConversion"/>
  <conditionalFormatting sqref="C10">
    <cfRule type="cellIs" dxfId="4" priority="1" stopIfTrue="1" operator="equal">
      <formula>SUM(C5:C9)</formula>
    </cfRule>
  </conditionalFormatting>
  <conditionalFormatting sqref="D5:D8">
    <cfRule type="cellIs" dxfId="3" priority="2" stopIfTrue="1" operator="equal">
      <formula>C5/$C$10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3:E21"/>
  <sheetViews>
    <sheetView workbookViewId="0">
      <selection activeCell="B26" sqref="B26"/>
    </sheetView>
  </sheetViews>
  <sheetFormatPr baseColWidth="10" defaultColWidth="11.42578125" defaultRowHeight="12.75"/>
  <cols>
    <col min="1" max="1" width="15.42578125" customWidth="1"/>
    <col min="2" max="2" width="11.5703125" customWidth="1"/>
    <col min="3" max="3" width="13.42578125" bestFit="1" customWidth="1"/>
    <col min="4" max="4" width="14.140625" bestFit="1" customWidth="1"/>
  </cols>
  <sheetData>
    <row r="3" spans="1:5">
      <c r="A3" t="s">
        <v>6</v>
      </c>
    </row>
    <row r="5" spans="1:5">
      <c r="A5" s="7" t="s">
        <v>9</v>
      </c>
      <c r="B5" s="6">
        <v>150000</v>
      </c>
    </row>
    <row r="7" spans="1:5">
      <c r="A7" s="3"/>
      <c r="B7" s="3" t="s">
        <v>10</v>
      </c>
      <c r="C7" s="3" t="s">
        <v>7</v>
      </c>
      <c r="D7" s="3" t="s">
        <v>8</v>
      </c>
    </row>
    <row r="8" spans="1:5">
      <c r="A8" s="64" t="s">
        <v>53</v>
      </c>
      <c r="B8" s="4">
        <v>12</v>
      </c>
      <c r="C8" s="15"/>
      <c r="D8" s="18"/>
    </row>
    <row r="9" spans="1:5">
      <c r="A9" s="62"/>
      <c r="B9" s="4">
        <v>8</v>
      </c>
      <c r="C9" s="15"/>
      <c r="D9" s="18"/>
    </row>
    <row r="10" spans="1:5">
      <c r="A10" s="62"/>
      <c r="B10" s="4">
        <v>6</v>
      </c>
      <c r="C10" s="15"/>
      <c r="D10" s="18"/>
    </row>
    <row r="11" spans="1:5" ht="13.5" thickBot="1">
      <c r="A11" s="63"/>
      <c r="B11" s="8">
        <v>14</v>
      </c>
      <c r="C11" s="15"/>
      <c r="D11" s="18"/>
    </row>
    <row r="12" spans="1:5">
      <c r="A12" s="17"/>
      <c r="B12" s="17"/>
      <c r="C12" s="17"/>
      <c r="D12" s="17"/>
    </row>
    <row r="13" spans="1:5">
      <c r="A13" s="3" t="s">
        <v>1</v>
      </c>
      <c r="B13" s="16"/>
    </row>
    <row r="14" spans="1:5" ht="14.25">
      <c r="A14" s="5"/>
    </row>
    <row r="15" spans="1:5">
      <c r="A15" s="61" t="s">
        <v>54</v>
      </c>
      <c r="B15" s="1"/>
      <c r="C15" s="1"/>
      <c r="D15" s="1"/>
      <c r="E15" s="1"/>
    </row>
    <row r="16" spans="1:5">
      <c r="A16" s="61" t="s">
        <v>55</v>
      </c>
      <c r="B16" s="1"/>
      <c r="C16" s="1"/>
      <c r="D16" s="1"/>
      <c r="E16" s="1"/>
    </row>
    <row r="17" spans="1:5">
      <c r="A17" s="9" t="s">
        <v>15</v>
      </c>
      <c r="B17" s="1"/>
      <c r="C17" s="1"/>
      <c r="D17" s="1"/>
      <c r="E17" s="1"/>
    </row>
    <row r="18" spans="1:5">
      <c r="A18" s="9" t="s">
        <v>11</v>
      </c>
      <c r="B18" s="1"/>
      <c r="C18" s="1"/>
      <c r="D18" s="1"/>
      <c r="E18" s="1"/>
    </row>
    <row r="19" spans="1:5">
      <c r="A19" s="9" t="s">
        <v>17</v>
      </c>
      <c r="B19" s="1"/>
      <c r="C19" s="1"/>
      <c r="D19" s="1"/>
      <c r="E19" s="1"/>
    </row>
    <row r="20" spans="1:5">
      <c r="A20" s="9" t="s">
        <v>12</v>
      </c>
      <c r="B20" s="1"/>
      <c r="C20" s="1"/>
      <c r="D20" s="1"/>
      <c r="E20" s="1"/>
    </row>
    <row r="21" spans="1:5">
      <c r="A21" s="9" t="s">
        <v>50</v>
      </c>
      <c r="B21" s="1"/>
      <c r="C21" s="1"/>
      <c r="D21" s="1"/>
      <c r="E21" s="1"/>
    </row>
  </sheetData>
  <phoneticPr fontId="0" type="noConversion"/>
  <conditionalFormatting sqref="B13">
    <cfRule type="cellIs" dxfId="2" priority="1" stopIfTrue="1" operator="equal">
      <formula>SUM(B8:B11)</formula>
    </cfRule>
  </conditionalFormatting>
  <conditionalFormatting sqref="C8:C11">
    <cfRule type="cellIs" dxfId="1" priority="2" stopIfTrue="1" operator="equal">
      <formula>B8/$B$13</formula>
    </cfRule>
  </conditionalFormatting>
  <conditionalFormatting sqref="D8:D11">
    <cfRule type="cellIs" dxfId="0" priority="3" stopIfTrue="1" operator="equal">
      <formula>B8/$B$13*$B$5</formula>
    </cfRule>
  </conditionalFormatting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7"/>
  <sheetViews>
    <sheetView zoomScale="110" zoomScaleNormal="110" workbookViewId="0">
      <selection activeCell="C23" sqref="C23"/>
    </sheetView>
  </sheetViews>
  <sheetFormatPr baseColWidth="10" defaultRowHeight="14.25"/>
  <cols>
    <col min="1" max="1" width="5.7109375" style="19" customWidth="1"/>
    <col min="2" max="4" width="14.7109375" style="19" customWidth="1"/>
    <col min="5" max="16384" width="11.42578125" style="19"/>
  </cols>
  <sheetData>
    <row r="1" spans="2:8" ht="15" thickBot="1"/>
    <row r="2" spans="2:8" ht="16.5" thickBot="1">
      <c r="B2" s="56" t="s">
        <v>18</v>
      </c>
      <c r="C2" s="57"/>
      <c r="D2" s="58"/>
    </row>
    <row r="3" spans="2:8" ht="15.75" thickBot="1">
      <c r="B3" s="59" t="s">
        <v>19</v>
      </c>
      <c r="C3" s="60"/>
      <c r="D3" s="20">
        <v>0.3</v>
      </c>
    </row>
    <row r="4" spans="2:8" ht="15" thickBot="1"/>
    <row r="5" spans="2:8" ht="15.75" thickBot="1">
      <c r="B5" s="21"/>
      <c r="C5" s="22" t="s">
        <v>20</v>
      </c>
      <c r="D5" s="23" t="s">
        <v>21</v>
      </c>
    </row>
    <row r="6" spans="2:8">
      <c r="B6" s="24" t="s">
        <v>22</v>
      </c>
      <c r="C6" s="25">
        <v>59</v>
      </c>
      <c r="D6" s="26"/>
    </row>
    <row r="7" spans="2:8">
      <c r="B7" s="27" t="s">
        <v>23</v>
      </c>
      <c r="C7" s="28">
        <v>79</v>
      </c>
      <c r="D7" s="29"/>
    </row>
    <row r="8" spans="2:8">
      <c r="B8" s="27" t="s">
        <v>24</v>
      </c>
      <c r="C8" s="28">
        <v>49</v>
      </c>
      <c r="D8" s="29"/>
    </row>
    <row r="9" spans="2:8">
      <c r="B9" s="27" t="s">
        <v>25</v>
      </c>
      <c r="C9" s="28">
        <v>99</v>
      </c>
      <c r="D9" s="29"/>
    </row>
    <row r="10" spans="2:8">
      <c r="B10" s="27" t="s">
        <v>26</v>
      </c>
      <c r="C10" s="28">
        <v>149</v>
      </c>
      <c r="D10" s="29"/>
    </row>
    <row r="11" spans="2:8">
      <c r="B11" s="27" t="s">
        <v>27</v>
      </c>
      <c r="C11" s="28">
        <v>29</v>
      </c>
      <c r="D11" s="29"/>
    </row>
    <row r="12" spans="2:8" ht="15" thickBot="1">
      <c r="B12" s="30" t="s">
        <v>28</v>
      </c>
      <c r="C12" s="31">
        <v>289</v>
      </c>
      <c r="D12" s="32"/>
    </row>
    <row r="15" spans="2:8">
      <c r="B15" s="1" t="s">
        <v>30</v>
      </c>
      <c r="C15" s="1"/>
      <c r="D15" s="1"/>
      <c r="E15" s="1"/>
      <c r="F15" s="1"/>
      <c r="G15" s="1"/>
      <c r="H15" s="1"/>
    </row>
    <row r="16" spans="2:8">
      <c r="B16" s="33" t="s">
        <v>46</v>
      </c>
      <c r="C16" s="1"/>
      <c r="D16" s="1"/>
      <c r="E16" s="1"/>
      <c r="F16" s="1"/>
      <c r="G16" s="1"/>
      <c r="H16" s="1"/>
    </row>
    <row r="17" spans="2:8">
      <c r="B17" s="1" t="s">
        <v>45</v>
      </c>
      <c r="C17" s="1"/>
      <c r="D17" s="1"/>
      <c r="E17" s="1"/>
      <c r="F17" s="1"/>
      <c r="G17" s="1"/>
      <c r="H17" s="1"/>
    </row>
  </sheetData>
  <mergeCells count="2">
    <mergeCell ref="B2:D2"/>
    <mergeCell ref="B3:C3"/>
  </mergeCells>
  <pageMargins left="0.7" right="0.7" top="0.78740157499999996" bottom="0.78740157499999996" header="0.3" footer="0.3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7"/>
  <sheetViews>
    <sheetView workbookViewId="0">
      <selection activeCell="B20" sqref="B20"/>
    </sheetView>
  </sheetViews>
  <sheetFormatPr baseColWidth="10" defaultRowHeight="15"/>
  <cols>
    <col min="1" max="1" width="11.42578125" style="36"/>
    <col min="2" max="2" width="21.28515625" style="36" customWidth="1"/>
    <col min="3" max="16384" width="11.42578125" style="36"/>
  </cols>
  <sheetData>
    <row r="3" spans="2:10" ht="18.75">
      <c r="B3" s="34" t="s">
        <v>32</v>
      </c>
      <c r="C3" s="35"/>
      <c r="D3" s="35"/>
      <c r="E3" s="35"/>
      <c r="F3" s="35"/>
    </row>
    <row r="4" spans="2:10" ht="23.25" customHeight="1">
      <c r="B4" s="37" t="s">
        <v>33</v>
      </c>
      <c r="C4" s="38">
        <f ca="1">YEAR(TODAY())-1</f>
        <v>2020</v>
      </c>
      <c r="D4" s="38">
        <f ca="1">YEAR(TODAY())</f>
        <v>2021</v>
      </c>
      <c r="E4" s="39" t="s">
        <v>34</v>
      </c>
      <c r="F4" s="40" t="s">
        <v>35</v>
      </c>
    </row>
    <row r="5" spans="2:10">
      <c r="B5" s="41" t="s">
        <v>36</v>
      </c>
      <c r="C5" s="42">
        <v>109152</v>
      </c>
      <c r="D5" s="42">
        <v>88721</v>
      </c>
      <c r="E5" s="43"/>
      <c r="F5" s="44"/>
    </row>
    <row r="6" spans="2:10">
      <c r="B6" s="45" t="s">
        <v>37</v>
      </c>
      <c r="C6" s="46">
        <v>88648</v>
      </c>
      <c r="D6" s="46">
        <v>66244</v>
      </c>
      <c r="E6" s="47"/>
      <c r="F6" s="48"/>
    </row>
    <row r="7" spans="2:10">
      <c r="B7" s="41" t="s">
        <v>38</v>
      </c>
      <c r="C7" s="42">
        <v>217065</v>
      </c>
      <c r="D7" s="42">
        <v>88521</v>
      </c>
      <c r="E7" s="43"/>
      <c r="F7" s="44"/>
    </row>
    <row r="8" spans="2:10">
      <c r="B8" s="45" t="s">
        <v>39</v>
      </c>
      <c r="C8" s="46">
        <v>92857</v>
      </c>
      <c r="D8" s="46">
        <v>118382</v>
      </c>
      <c r="E8" s="47"/>
      <c r="F8" s="48"/>
    </row>
    <row r="9" spans="2:10">
      <c r="B9" s="41" t="s">
        <v>40</v>
      </c>
      <c r="C9" s="42">
        <v>155859</v>
      </c>
      <c r="D9" s="42">
        <v>179106</v>
      </c>
      <c r="E9" s="43"/>
      <c r="F9" s="44"/>
    </row>
    <row r="10" spans="2:10">
      <c r="B10" s="45" t="s">
        <v>41</v>
      </c>
      <c r="C10" s="46">
        <v>207610</v>
      </c>
      <c r="D10" s="46">
        <v>204171</v>
      </c>
      <c r="E10" s="47"/>
      <c r="F10" s="48"/>
    </row>
    <row r="11" spans="2:10">
      <c r="B11" s="41" t="s">
        <v>42</v>
      </c>
      <c r="C11" s="42">
        <v>189348</v>
      </c>
      <c r="D11" s="42">
        <v>194444</v>
      </c>
      <c r="E11" s="43"/>
      <c r="F11" s="44"/>
    </row>
    <row r="12" spans="2:10">
      <c r="B12" s="45" t="s">
        <v>43</v>
      </c>
      <c r="C12" s="46">
        <v>168032</v>
      </c>
      <c r="D12" s="46">
        <v>163838</v>
      </c>
      <c r="E12" s="47"/>
      <c r="F12" s="48"/>
    </row>
    <row r="13" spans="2:10">
      <c r="B13" s="49" t="s">
        <v>44</v>
      </c>
      <c r="C13" s="50">
        <v>589332</v>
      </c>
      <c r="D13" s="50">
        <v>400326</v>
      </c>
      <c r="E13" s="51"/>
      <c r="F13" s="52"/>
    </row>
    <row r="15" spans="2:10">
      <c r="B15" s="53"/>
    </row>
    <row r="16" spans="2:10">
      <c r="B16" s="54" t="s">
        <v>47</v>
      </c>
      <c r="C16" s="1"/>
      <c r="D16" s="1"/>
      <c r="E16" s="1"/>
      <c r="F16" s="1"/>
      <c r="G16" s="1"/>
      <c r="H16" s="1"/>
      <c r="I16" s="1"/>
      <c r="J16" s="1"/>
    </row>
    <row r="17" spans="2:10">
      <c r="B17" s="54" t="str">
        <f ca="1">"Ermittle in den orangen Zellen die Veränderung in Prozent zum Vorjahresumsatz (Achtung: das Jahr "&amp;C4&amp;" entspricht 100%)"</f>
        <v>Ermittle in den orangen Zellen die Veränderung in Prozent zum Vorjahresumsatz (Achtung: das Jahr 2020 entspricht 100%)</v>
      </c>
      <c r="C17" s="1"/>
      <c r="D17" s="1"/>
      <c r="E17" s="1"/>
      <c r="F17" s="1"/>
      <c r="G17" s="1"/>
      <c r="H17" s="1"/>
      <c r="I17" s="1"/>
      <c r="J17" s="1"/>
    </row>
  </sheetData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Umsatz</vt:lpstr>
      <vt:lpstr>Lotto</vt:lpstr>
      <vt:lpstr>Schlussverkauf</vt:lpstr>
      <vt:lpstr>Bundesländer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Renate Gruber</cp:lastModifiedBy>
  <dcterms:created xsi:type="dcterms:W3CDTF">1996-10-17T05:27:31Z</dcterms:created>
  <dcterms:modified xsi:type="dcterms:W3CDTF">2021-03-15T10:44:39Z</dcterms:modified>
</cp:coreProperties>
</file>