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undlagen der Informatik\F-Office\2-Excel\2020-21 - DistanceLearning\7-Datum\Excel - LE 7 - Datum\"/>
    </mc:Choice>
  </mc:AlternateContent>
  <xr:revisionPtr revIDLastSave="0" documentId="13_ncr:1_{E2DB1D33-9C90-48EB-8B32-B13340429AA6}" xr6:coauthVersionLast="46" xr6:coauthVersionMax="46" xr10:uidLastSave="{00000000-0000-0000-0000-000000000000}"/>
  <bookViews>
    <workbookView xWindow="-120" yWindow="-120" windowWidth="38640" windowHeight="15840" xr2:uid="{EF8E5784-0F5E-417A-B402-B162BF0E4EFF}"/>
  </bookViews>
  <sheets>
    <sheet name="Datum" sheetId="5" r:id="rId1"/>
    <sheet name="Datumsfunktionen" sheetId="2" r:id="rId2"/>
    <sheet name="Datums-und Zeitdifferenzen" sheetId="3" r:id="rId3"/>
    <sheet name="Arbeitszeiterfassung" sheetId="4" r:id="rId4"/>
    <sheet name="Rechnen mit der Zeit" sheetId="6" r:id="rId5"/>
  </sheets>
  <externalReferences>
    <externalReference r:id="rId6"/>
  </externalReferences>
  <definedNames>
    <definedName name="Absatzmenge">'[1]Break-Even'!$B$11:$D$11</definedName>
    <definedName name="Adressen">#REF!</definedName>
    <definedName name="Autos">#REF!</definedName>
    <definedName name="Bonus">#REF!</definedName>
    <definedName name="Break_Even">'[1]Break-Even'!$B$8</definedName>
    <definedName name="Erlös_je_Stk">'[1]Break-Even'!$B$4</definedName>
    <definedName name="Erlöse">'[1]Break-Even'!$B$13:$D$13</definedName>
    <definedName name="Fixkosten">'[1]Break-Even'!$B$5</definedName>
    <definedName name="Gästebuch">#REF!</definedName>
    <definedName name="Gesamtkosten">'[1]Break-Even'!$B$14:$D$14</definedName>
    <definedName name="Gewinn">'[1]Break-Even'!$B$15:$D$15</definedName>
    <definedName name="Kriterien">#REF!</definedName>
    <definedName name="Max._Absatz">'[1]Break-Even'!$B$6</definedName>
    <definedName name="MM">#REF!</definedName>
    <definedName name="Noten">#REF!</definedName>
    <definedName name="Preisliste">#REF!</definedName>
    <definedName name="Skontotabelle">#REF!</definedName>
    <definedName name="Sum">#REF!</definedName>
    <definedName name="Testnote">#REF!</definedName>
    <definedName name="Variable_Stückkosten">'[1]Break-Even'!$B$3</definedName>
    <definedName name="Zimmerprei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J8" i="5" s="1"/>
  <c r="J7" i="5"/>
  <c r="I6" i="5"/>
  <c r="J6" i="5" s="1"/>
  <c r="J5" i="5"/>
  <c r="J4" i="5"/>
  <c r="J3" i="5"/>
</calcChain>
</file>

<file path=xl/sharedStrings.xml><?xml version="1.0" encoding="utf-8"?>
<sst xmlns="http://schemas.openxmlformats.org/spreadsheetml/2006/main" count="116" uniqueCount="89">
  <si>
    <t>Datumsfunktionen</t>
  </si>
  <si>
    <t>DEIN Geburtsdatum:</t>
  </si>
  <si>
    <t>Jahr:</t>
  </si>
  <si>
    <t>Monat:</t>
  </si>
  <si>
    <t>Tag:</t>
  </si>
  <si>
    <t>Heutiges Datum</t>
  </si>
  <si>
    <t>Wochentag</t>
  </si>
  <si>
    <t>Name</t>
  </si>
  <si>
    <t>geboren am</t>
  </si>
  <si>
    <t>Alter in Tagen</t>
  </si>
  <si>
    <t>GeburtsTAG</t>
  </si>
  <si>
    <t>GeburtsMONAT</t>
  </si>
  <si>
    <t>GeburtsJAHR</t>
  </si>
  <si>
    <t>mit Funktion</t>
  </si>
  <si>
    <t>benutzerdefinier-tes Format</t>
  </si>
  <si>
    <t>Daniela</t>
  </si>
  <si>
    <t>Simon</t>
  </si>
  <si>
    <t>David</t>
  </si>
  <si>
    <t>Laura</t>
  </si>
  <si>
    <t>Gregor</t>
  </si>
  <si>
    <t>Willi</t>
  </si>
  <si>
    <t>Typ 1</t>
  </si>
  <si>
    <t>Format TTTT</t>
  </si>
  <si>
    <t>oder =TEXT(B9;"TTTT")</t>
  </si>
  <si>
    <t xml:space="preserve"> </t>
  </si>
  <si>
    <t xml:space="preserve">Datums- und Zeitdifferenzen </t>
  </si>
  <si>
    <t>Rechnungsdatum</t>
  </si>
  <si>
    <t>Zahlungsziel</t>
  </si>
  <si>
    <t>Fälligkeitsdatum</t>
  </si>
  <si>
    <t>Datumsformat einstellen!</t>
  </si>
  <si>
    <t>Anfangsdatum</t>
  </si>
  <si>
    <t>Enddatum</t>
  </si>
  <si>
    <t>Anzahl der Tage</t>
  </si>
  <si>
    <t>Anzahl der Jahre</t>
  </si>
  <si>
    <t>BRTEILJAHRE(Ausgangsdatum;Enddatum; Basis)</t>
  </si>
  <si>
    <t>Zahlenformat</t>
  </si>
  <si>
    <t>DATEDIF(Ausgangsdatum;Enddatum;Einheit)</t>
  </si>
  <si>
    <t>Anfangsuhrzeit</t>
  </si>
  <si>
    <t>aktuelle Uhrzeit</t>
  </si>
  <si>
    <t>vergangene Zeit</t>
  </si>
  <si>
    <t>Format</t>
  </si>
  <si>
    <t>hh:mm</t>
  </si>
  <si>
    <t>falsch!!!!</t>
  </si>
  <si>
    <t>[hh]:mm</t>
  </si>
  <si>
    <t xml:space="preserve">Klammern, damit Zeitdifferenz (24 h) erkennbar </t>
  </si>
  <si>
    <t>oder Format Uhrzeit ändern</t>
  </si>
  <si>
    <t>Abteilung</t>
  </si>
  <si>
    <t>Nachname</t>
  </si>
  <si>
    <t>Vorname</t>
  </si>
  <si>
    <t>Arbeitsbeginn</t>
  </si>
  <si>
    <t>Arbeitsende</t>
  </si>
  <si>
    <t>Arbeitszeit</t>
  </si>
  <si>
    <t>Produktion und Lager</t>
  </si>
  <si>
    <t>Frankmann</t>
  </si>
  <si>
    <t>Fritz</t>
  </si>
  <si>
    <t>Karadeniz</t>
  </si>
  <si>
    <t>Ökmen</t>
  </si>
  <si>
    <t>Kratz</t>
  </si>
  <si>
    <t>Karl</t>
  </si>
  <si>
    <t>Kreiner</t>
  </si>
  <si>
    <t>Matthias</t>
  </si>
  <si>
    <t>Mautner</t>
  </si>
  <si>
    <t>Rene</t>
  </si>
  <si>
    <t>Puchwein</t>
  </si>
  <si>
    <t>Heidi</t>
  </si>
  <si>
    <t>Stanojevic</t>
  </si>
  <si>
    <t>Dragana</t>
  </si>
  <si>
    <t>Walescek</t>
  </si>
  <si>
    <t>Weindl</t>
  </si>
  <si>
    <t>Andrea</t>
  </si>
  <si>
    <t>Achtung! Hier betreffen Beginn und Ende 2 Tage!!!</t>
  </si>
  <si>
    <t xml:space="preserve"> =1-D10+E10</t>
  </si>
  <si>
    <t>Zoka</t>
  </si>
  <si>
    <t>Sascha</t>
  </si>
  <si>
    <t>Warum kann Excel mit dem Datum rechnen????</t>
  </si>
  <si>
    <t>Datum:</t>
  </si>
  <si>
    <t>zugehörige Zahl:</t>
  </si>
  <si>
    <t>Datumsangaben werden intern als fortlaufende positive ganze Zahlen gespeichert.</t>
  </si>
  <si>
    <t>Diese geben an, wie viele Tage seit dem 1.1.1900 vergangen sind.</t>
  </si>
  <si>
    <t>Damit kann die Anzahl der zwischen zwei Datumsangaben liegenden Tage ermittelt werden.</t>
  </si>
  <si>
    <t>Die beiden Daten müssen nur voneinander subtrahiert werden.</t>
  </si>
  <si>
    <t>Achtung: Das Ergebnis muss als Zahl formatiert werden!</t>
  </si>
  <si>
    <t xml:space="preserve">Bsp.: </t>
  </si>
  <si>
    <t>Ermittle die Differenz!</t>
  </si>
  <si>
    <t>Berechne die Arbeitszeit!</t>
  </si>
  <si>
    <t>Stunden</t>
  </si>
  <si>
    <t>Minuten</t>
  </si>
  <si>
    <t>Sekunden</t>
  </si>
  <si>
    <t>Format auf Zahl oder Standard ändern!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</si>
</sst>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dddd"/>
    <numFmt numFmtId="165" formatCode="dd/mm/yy"/>
    <numFmt numFmtId="166" formatCode="#,###\ &quot;Tage&quot;"/>
    <numFmt numFmtId="167" formatCode="h:mm;@"/>
    <numFmt numFmtId="168" formatCode="dd/mm/yy\ hh:mm"/>
    <numFmt numFmtId="169" formatCode="[h]:mm:ss;@"/>
    <numFmt numFmtId="170" formatCode="d"/>
    <numFmt numFmtId="171" formatCode="dd"/>
    <numFmt numFmtId="172" formatCode="ddd"/>
    <numFmt numFmtId="173" formatCode="m"/>
    <numFmt numFmtId="174" formatCode="mm"/>
    <numFmt numFmtId="175" formatCode="mmm"/>
    <numFmt numFmtId="176" formatCode="mmmm"/>
    <numFmt numFmtId="177" formatCode="yy"/>
    <numFmt numFmtId="178" formatCode="yyyy"/>
    <numFmt numFmtId="179" formatCode="[$-F400]h:mm:ss\ AM/PM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10"/>
      <name val="Arial"/>
      <family val="2"/>
    </font>
    <font>
      <sz val="11"/>
      <color theme="1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6"/>
      <color indexed="10"/>
      <name val="Arial"/>
      <family val="2"/>
    </font>
    <font>
      <sz val="10"/>
      <name val="MS Sans Serif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4"/>
      <name val="Arial"/>
      <family val="2"/>
    </font>
    <font>
      <b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14" fontId="7" fillId="2" borderId="1" xfId="1" applyNumberFormat="1" applyFont="1" applyFill="1" applyBorder="1"/>
    <xf numFmtId="0" fontId="8" fillId="0" borderId="2" xfId="1" applyFont="1" applyBorder="1" applyAlignment="1">
      <alignment horizontal="right"/>
    </xf>
    <xf numFmtId="0" fontId="1" fillId="2" borderId="1" xfId="1" applyFill="1" applyBorder="1"/>
    <xf numFmtId="0" fontId="8" fillId="0" borderId="3" xfId="1" applyFont="1" applyBorder="1" applyAlignment="1">
      <alignment horizontal="right"/>
    </xf>
    <xf numFmtId="0" fontId="8" fillId="0" borderId="4" xfId="1" applyFont="1" applyBorder="1" applyAlignment="1">
      <alignment horizontal="right"/>
    </xf>
    <xf numFmtId="14" fontId="1" fillId="2" borderId="1" xfId="1" applyNumberFormat="1" applyFill="1" applyBorder="1"/>
    <xf numFmtId="164" fontId="1" fillId="0" borderId="0" xfId="1" applyNumberFormat="1"/>
    <xf numFmtId="0" fontId="8" fillId="0" borderId="0" xfId="1" applyFont="1" applyAlignment="1">
      <alignment wrapText="1"/>
    </xf>
    <xf numFmtId="0" fontId="8" fillId="0" borderId="5" xfId="1" applyFont="1" applyBorder="1" applyAlignment="1">
      <alignment wrapText="1"/>
    </xf>
    <xf numFmtId="0" fontId="8" fillId="0" borderId="6" xfId="1" applyFont="1" applyBorder="1" applyAlignment="1">
      <alignment wrapText="1"/>
    </xf>
    <xf numFmtId="165" fontId="1" fillId="0" borderId="0" xfId="1" applyNumberFormat="1"/>
    <xf numFmtId="0" fontId="1" fillId="2" borderId="1" xfId="2" applyNumberFormat="1" applyFill="1" applyBorder="1"/>
    <xf numFmtId="0" fontId="1" fillId="2" borderId="1" xfId="1" applyFill="1" applyBorder="1" applyAlignment="1">
      <alignment horizontal="center"/>
    </xf>
    <xf numFmtId="0" fontId="9" fillId="0" borderId="0" xfId="1" applyFont="1"/>
    <xf numFmtId="0" fontId="10" fillId="0" borderId="0" xfId="3" applyFont="1"/>
    <xf numFmtId="0" fontId="1" fillId="0" borderId="0" xfId="3"/>
    <xf numFmtId="0" fontId="1" fillId="0" borderId="0" xfId="3" applyAlignment="1">
      <alignment horizontal="left"/>
    </xf>
    <xf numFmtId="0" fontId="13" fillId="0" borderId="0" xfId="4" applyFont="1" applyProtection="1">
      <protection hidden="1"/>
    </xf>
    <xf numFmtId="14" fontId="13" fillId="0" borderId="7" xfId="4" applyNumberFormat="1" applyFont="1" applyBorder="1" applyAlignment="1" applyProtection="1">
      <alignment horizontal="center"/>
      <protection locked="0"/>
    </xf>
    <xf numFmtId="166" fontId="13" fillId="0" borderId="8" xfId="4" applyNumberFormat="1" applyFont="1" applyBorder="1" applyAlignment="1" applyProtection="1">
      <alignment horizontal="center"/>
      <protection hidden="1"/>
    </xf>
    <xf numFmtId="14" fontId="13" fillId="3" borderId="9" xfId="4" applyNumberFormat="1" applyFont="1" applyFill="1" applyBorder="1" applyAlignment="1" applyProtection="1">
      <alignment horizontal="center"/>
      <protection hidden="1"/>
    </xf>
    <xf numFmtId="0" fontId="14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center"/>
      <protection hidden="1"/>
    </xf>
    <xf numFmtId="0" fontId="12" fillId="2" borderId="10" xfId="4" applyFont="1" applyFill="1" applyBorder="1" applyAlignment="1" applyProtection="1">
      <alignment horizontal="center"/>
      <protection hidden="1"/>
    </xf>
    <xf numFmtId="0" fontId="13" fillId="4" borderId="9" xfId="4" applyFont="1" applyFill="1" applyBorder="1" applyAlignment="1" applyProtection="1">
      <alignment horizontal="center"/>
      <protection hidden="1"/>
    </xf>
    <xf numFmtId="0" fontId="1" fillId="4" borderId="0" xfId="3" applyFill="1"/>
    <xf numFmtId="0" fontId="1" fillId="4" borderId="0" xfId="3" applyFill="1" applyAlignment="1">
      <alignment horizontal="left"/>
    </xf>
    <xf numFmtId="14" fontId="13" fillId="0" borderId="11" xfId="4" applyNumberFormat="1" applyFont="1" applyBorder="1" applyAlignment="1" applyProtection="1">
      <alignment horizontal="center"/>
      <protection locked="0"/>
    </xf>
    <xf numFmtId="14" fontId="13" fillId="0" borderId="0" xfId="4" applyNumberFormat="1" applyFont="1" applyAlignment="1" applyProtection="1">
      <alignment horizontal="center"/>
      <protection locked="0"/>
    </xf>
    <xf numFmtId="0" fontId="1" fillId="5" borderId="0" xfId="3" applyFill="1"/>
    <xf numFmtId="0" fontId="13" fillId="6" borderId="9" xfId="4" applyFont="1" applyFill="1" applyBorder="1" applyAlignment="1" applyProtection="1">
      <alignment horizontal="center"/>
      <protection hidden="1"/>
    </xf>
    <xf numFmtId="0" fontId="1" fillId="6" borderId="0" xfId="3" applyFill="1"/>
    <xf numFmtId="0" fontId="1" fillId="6" borderId="0" xfId="3" applyFill="1" applyAlignment="1">
      <alignment horizontal="left"/>
    </xf>
    <xf numFmtId="0" fontId="9" fillId="0" borderId="0" xfId="3" applyFont="1"/>
    <xf numFmtId="0" fontId="14" fillId="0" borderId="0" xfId="4" applyFont="1" applyProtection="1">
      <protection hidden="1"/>
    </xf>
    <xf numFmtId="168" fontId="1" fillId="0" borderId="12" xfId="3" applyNumberFormat="1" applyBorder="1"/>
    <xf numFmtId="168" fontId="1" fillId="0" borderId="1" xfId="3" applyNumberFormat="1" applyBorder="1"/>
    <xf numFmtId="168" fontId="1" fillId="0" borderId="11" xfId="3" applyNumberFormat="1" applyBorder="1"/>
    <xf numFmtId="168" fontId="1" fillId="0" borderId="13" xfId="3" applyNumberFormat="1" applyBorder="1"/>
    <xf numFmtId="0" fontId="9" fillId="7" borderId="0" xfId="3" applyFont="1" applyFill="1"/>
    <xf numFmtId="0" fontId="15" fillId="8" borderId="14" xfId="1" applyFont="1" applyFill="1" applyBorder="1" applyAlignment="1">
      <alignment horizontal="center" vertical="center" wrapText="1"/>
    </xf>
    <xf numFmtId="0" fontId="15" fillId="8" borderId="15" xfId="1" applyFont="1" applyFill="1" applyBorder="1" applyAlignment="1">
      <alignment horizontal="center" vertical="center" wrapText="1"/>
    </xf>
    <xf numFmtId="0" fontId="16" fillId="0" borderId="0" xfId="1" applyFont="1"/>
    <xf numFmtId="0" fontId="16" fillId="0" borderId="14" xfId="1" applyFont="1" applyBorder="1"/>
    <xf numFmtId="0" fontId="16" fillId="0" borderId="15" xfId="1" applyFont="1" applyBorder="1"/>
    <xf numFmtId="20" fontId="16" fillId="0" borderId="0" xfId="1" applyNumberFormat="1" applyFont="1"/>
    <xf numFmtId="20" fontId="16" fillId="9" borderId="0" xfId="1" applyNumberFormat="1" applyFont="1" applyFill="1"/>
    <xf numFmtId="20" fontId="17" fillId="0" borderId="0" xfId="1" applyNumberFormat="1" applyFont="1"/>
    <xf numFmtId="9" fontId="16" fillId="0" borderId="0" xfId="5" applyFont="1"/>
    <xf numFmtId="14" fontId="16" fillId="0" borderId="0" xfId="5" applyNumberFormat="1" applyFont="1"/>
    <xf numFmtId="0" fontId="18" fillId="10" borderId="0" xfId="3" applyFont="1" applyFill="1"/>
    <xf numFmtId="0" fontId="18" fillId="10" borderId="0" xfId="3" applyFont="1" applyFill="1" applyAlignment="1">
      <alignment horizontal="left" indent="1"/>
    </xf>
    <xf numFmtId="14" fontId="18" fillId="10" borderId="1" xfId="3" applyNumberFormat="1" applyFont="1" applyFill="1" applyBorder="1" applyAlignment="1">
      <alignment horizontal="left"/>
    </xf>
    <xf numFmtId="1" fontId="18" fillId="10" borderId="1" xfId="3" applyNumberFormat="1" applyFont="1" applyFill="1" applyBorder="1" applyAlignment="1">
      <alignment horizontal="left" indent="1"/>
    </xf>
    <xf numFmtId="2" fontId="0" fillId="0" borderId="0" xfId="0" applyNumberFormat="1"/>
    <xf numFmtId="14" fontId="1" fillId="10" borderId="0" xfId="3" applyNumberFormat="1" applyFill="1" applyAlignment="1">
      <alignment horizontal="left"/>
    </xf>
    <xf numFmtId="0" fontId="1" fillId="10" borderId="0" xfId="3" applyFill="1" applyAlignment="1">
      <alignment horizontal="left"/>
    </xf>
    <xf numFmtId="14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64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9" fillId="0" borderId="0" xfId="0" applyFont="1"/>
    <xf numFmtId="166" fontId="13" fillId="0" borderId="13" xfId="4" applyNumberFormat="1" applyFont="1" applyBorder="1" applyAlignment="1" applyProtection="1">
      <alignment horizontal="center"/>
      <protection hidden="1"/>
    </xf>
    <xf numFmtId="14" fontId="13" fillId="3" borderId="16" xfId="4" applyNumberFormat="1" applyFont="1" applyFill="1" applyBorder="1" applyAlignment="1" applyProtection="1">
      <alignment horizontal="center"/>
      <protection hidden="1"/>
    </xf>
    <xf numFmtId="14" fontId="13" fillId="0" borderId="8" xfId="4" applyNumberFormat="1" applyFont="1" applyBorder="1" applyAlignment="1" applyProtection="1">
      <alignment horizontal="center"/>
      <protection locked="0"/>
    </xf>
    <xf numFmtId="0" fontId="13" fillId="3" borderId="8" xfId="4" applyFont="1" applyFill="1" applyBorder="1" applyAlignment="1" applyProtection="1">
      <alignment horizontal="center"/>
      <protection hidden="1"/>
    </xf>
    <xf numFmtId="14" fontId="13" fillId="0" borderId="13" xfId="4" applyNumberFormat="1" applyFont="1" applyBorder="1" applyAlignment="1" applyProtection="1">
      <alignment horizontal="center"/>
      <protection locked="0"/>
    </xf>
    <xf numFmtId="0" fontId="13" fillId="3" borderId="13" xfId="4" applyFont="1" applyFill="1" applyBorder="1" applyAlignment="1" applyProtection="1">
      <alignment horizontal="center"/>
      <protection hidden="1"/>
    </xf>
    <xf numFmtId="0" fontId="13" fillId="4" borderId="16" xfId="4" applyFont="1" applyFill="1" applyBorder="1" applyAlignment="1" applyProtection="1">
      <alignment horizontal="center"/>
      <protection hidden="1"/>
    </xf>
    <xf numFmtId="0" fontId="13" fillId="6" borderId="16" xfId="4" applyFont="1" applyFill="1" applyBorder="1" applyAlignment="1" applyProtection="1">
      <alignment horizontal="center"/>
      <protection hidden="1"/>
    </xf>
    <xf numFmtId="0" fontId="12" fillId="2" borderId="10" xfId="4" applyFont="1" applyFill="1" applyBorder="1" applyAlignment="1" applyProtection="1">
      <alignment horizontal="center" wrapText="1"/>
      <protection hidden="1"/>
    </xf>
    <xf numFmtId="20" fontId="13" fillId="0" borderId="7" xfId="4" applyNumberFormat="1" applyFont="1" applyBorder="1" applyAlignment="1" applyProtection="1">
      <alignment horizontal="center"/>
      <protection locked="0"/>
    </xf>
    <xf numFmtId="20" fontId="13" fillId="0" borderId="8" xfId="4" applyNumberFormat="1" applyFont="1" applyBorder="1" applyAlignment="1" applyProtection="1">
      <alignment horizontal="center"/>
      <protection hidden="1"/>
    </xf>
    <xf numFmtId="167" fontId="13" fillId="3" borderId="9" xfId="4" applyNumberFormat="1" applyFont="1" applyFill="1" applyBorder="1" applyAlignment="1" applyProtection="1">
      <alignment horizontal="center"/>
      <protection hidden="1"/>
    </xf>
    <xf numFmtId="167" fontId="13" fillId="3" borderId="17" xfId="4" applyNumberFormat="1" applyFont="1" applyFill="1" applyBorder="1" applyAlignment="1" applyProtection="1">
      <alignment horizontal="center"/>
      <protection hidden="1"/>
    </xf>
    <xf numFmtId="169" fontId="13" fillId="3" borderId="16" xfId="4" applyNumberFormat="1" applyFont="1" applyFill="1" applyBorder="1" applyAlignment="1" applyProtection="1">
      <alignment horizontal="center"/>
      <protection hidden="1"/>
    </xf>
    <xf numFmtId="0" fontId="20" fillId="0" borderId="0" xfId="0" applyFont="1"/>
    <xf numFmtId="20" fontId="20" fillId="0" borderId="0" xfId="0" applyNumberFormat="1" applyFont="1"/>
    <xf numFmtId="179" fontId="20" fillId="7" borderId="0" xfId="0" applyNumberFormat="1" applyFont="1" applyFill="1"/>
    <xf numFmtId="14" fontId="0" fillId="7" borderId="0" xfId="0" applyNumberFormat="1" applyFill="1"/>
    <xf numFmtId="0" fontId="8" fillId="0" borderId="0" xfId="1" applyFont="1" applyAlignment="1">
      <alignment horizontal="center"/>
    </xf>
  </cellXfs>
  <cellStyles count="6">
    <cellStyle name="Komma 2" xfId="2" xr:uid="{C5EF37EF-E33A-4749-88F2-D9B161AFC09A}"/>
    <cellStyle name="Prozent 2" xfId="5" xr:uid="{EA220980-4A23-411C-B2E4-050102B314A8}"/>
    <cellStyle name="Standard" xfId="0" builtinId="0"/>
    <cellStyle name="Standard 2" xfId="1" xr:uid="{58DE88E9-6A46-44DE-BE68-F63E35E7F4B3}"/>
    <cellStyle name="Standard 2 2" xfId="3" xr:uid="{F8F3C19E-3C0A-4378-928C-D68F964FDABA}"/>
    <cellStyle name="Standard_Lösung" xfId="4" xr:uid="{836BA9ED-4B01-4A7D-93B4-7B232DFA4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6</xdr:row>
      <xdr:rowOff>66675</xdr:rowOff>
    </xdr:from>
    <xdr:ext cx="1476191" cy="714286"/>
    <xdr:pic>
      <xdr:nvPicPr>
        <xdr:cNvPr id="2" name="Grafik 1">
          <a:extLst>
            <a:ext uri="{FF2B5EF4-FFF2-40B4-BE49-F238E27FC236}">
              <a16:creationId xmlns:a16="http://schemas.microsoft.com/office/drawing/2014/main" id="{2F5088D2-786F-43D6-B72A-507AA7042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1447800"/>
          <a:ext cx="1476191" cy="714286"/>
        </a:xfrm>
        <a:prstGeom prst="rect">
          <a:avLst/>
        </a:prstGeom>
      </xdr:spPr>
    </xdr:pic>
    <xdr:clientData/>
  </xdr:oneCellAnchor>
  <xdr:twoCellAnchor>
    <xdr:from>
      <xdr:col>4</xdr:col>
      <xdr:colOff>400050</xdr:colOff>
      <xdr:row>6</xdr:row>
      <xdr:rowOff>161925</xdr:rowOff>
    </xdr:from>
    <xdr:to>
      <xdr:col>6</xdr:col>
      <xdr:colOff>561975</xdr:colOff>
      <xdr:row>7</xdr:row>
      <xdr:rowOff>28575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79063683-A773-4967-8077-C8F01BAA5C53}"/>
            </a:ext>
          </a:extLst>
        </xdr:cNvPr>
        <xdr:cNvCxnSpPr/>
      </xdr:nvCxnSpPr>
      <xdr:spPr>
        <a:xfrm>
          <a:off x="3448050" y="1543050"/>
          <a:ext cx="1685925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6</xdr:row>
      <xdr:rowOff>171450</xdr:rowOff>
    </xdr:from>
    <xdr:to>
      <xdr:col>6</xdr:col>
      <xdr:colOff>38100</xdr:colOff>
      <xdr:row>8</xdr:row>
      <xdr:rowOff>76200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92A4EECD-CCE5-433E-9A91-31FA9C16065C}"/>
            </a:ext>
          </a:extLst>
        </xdr:cNvPr>
        <xdr:cNvCxnSpPr/>
      </xdr:nvCxnSpPr>
      <xdr:spPr>
        <a:xfrm>
          <a:off x="3409950" y="1552575"/>
          <a:ext cx="12001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905351</xdr:colOff>
      <xdr:row>22</xdr:row>
      <xdr:rowOff>66675</xdr:rowOff>
    </xdr:from>
    <xdr:to>
      <xdr:col>13</xdr:col>
      <xdr:colOff>41398</xdr:colOff>
      <xdr:row>35</xdr:row>
      <xdr:rowOff>17693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1EA6861-0D1C-489A-8DB7-B7F4C7D23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601" y="4381500"/>
          <a:ext cx="4393847" cy="2198918"/>
        </a:xfrm>
        <a:prstGeom prst="rect">
          <a:avLst/>
        </a:prstGeom>
      </xdr:spPr>
    </xdr:pic>
    <xdr:clientData/>
  </xdr:twoCellAnchor>
  <xdr:twoCellAnchor editAs="oneCell">
    <xdr:from>
      <xdr:col>9</xdr:col>
      <xdr:colOff>31218</xdr:colOff>
      <xdr:row>0</xdr:row>
      <xdr:rowOff>219075</xdr:rowOff>
    </xdr:from>
    <xdr:to>
      <xdr:col>14</xdr:col>
      <xdr:colOff>684949</xdr:colOff>
      <xdr:row>20</xdr:row>
      <xdr:rowOff>57149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68CE105-790F-48E6-9B79-8596C9BAD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268" y="219075"/>
          <a:ext cx="4463731" cy="3743324"/>
        </a:xfrm>
        <a:prstGeom prst="rect">
          <a:avLst/>
        </a:prstGeom>
      </xdr:spPr>
    </xdr:pic>
    <xdr:clientData/>
  </xdr:twoCellAnchor>
  <xdr:twoCellAnchor>
    <xdr:from>
      <xdr:col>6</xdr:col>
      <xdr:colOff>523875</xdr:colOff>
      <xdr:row>27</xdr:row>
      <xdr:rowOff>133350</xdr:rowOff>
    </xdr:from>
    <xdr:to>
      <xdr:col>8</xdr:col>
      <xdr:colOff>542925</xdr:colOff>
      <xdr:row>30</xdr:row>
      <xdr:rowOff>152400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175D8F02-D8F9-4B81-837E-139A3C2F441C}"/>
            </a:ext>
          </a:extLst>
        </xdr:cNvPr>
        <xdr:cNvCxnSpPr/>
      </xdr:nvCxnSpPr>
      <xdr:spPr>
        <a:xfrm>
          <a:off x="5953125" y="5419725"/>
          <a:ext cx="222885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1152525</xdr:colOff>
      <xdr:row>2</xdr:row>
      <xdr:rowOff>19050</xdr:rowOff>
    </xdr:from>
    <xdr:to>
      <xdr:col>9</xdr:col>
      <xdr:colOff>76200</xdr:colOff>
      <xdr:row>7</xdr:row>
      <xdr:rowOff>85725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F0154B93-369E-43FE-92E6-004217674305}"/>
            </a:ext>
          </a:extLst>
        </xdr:cNvPr>
        <xdr:cNvCxnSpPr/>
      </xdr:nvCxnSpPr>
      <xdr:spPr>
        <a:xfrm flipV="1">
          <a:off x="7343775" y="447675"/>
          <a:ext cx="1133475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878505</xdr:colOff>
      <xdr:row>16</xdr:row>
      <xdr:rowOff>38100</xdr:rowOff>
    </xdr:from>
    <xdr:to>
      <xdr:col>8</xdr:col>
      <xdr:colOff>466725</xdr:colOff>
      <xdr:row>21</xdr:row>
      <xdr:rowOff>66674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AF59E91-E5B2-46C9-96E2-E3A82EE699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803" t="46630" r="4082" b="5717"/>
        <a:stretch/>
      </xdr:blipFill>
      <xdr:spPr>
        <a:xfrm>
          <a:off x="2983530" y="3209925"/>
          <a:ext cx="5122245" cy="981074"/>
        </a:xfrm>
        <a:prstGeom prst="rect">
          <a:avLst/>
        </a:prstGeom>
      </xdr:spPr>
    </xdr:pic>
    <xdr:clientData/>
  </xdr:twoCellAnchor>
  <xdr:twoCellAnchor>
    <xdr:from>
      <xdr:col>3</xdr:col>
      <xdr:colOff>695325</xdr:colOff>
      <xdr:row>14</xdr:row>
      <xdr:rowOff>19050</xdr:rowOff>
    </xdr:from>
    <xdr:to>
      <xdr:col>7</xdr:col>
      <xdr:colOff>771525</xdr:colOff>
      <xdr:row>16</xdr:row>
      <xdr:rowOff>76200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1639822D-F5EF-446A-B04B-1879C3C7220B}"/>
            </a:ext>
          </a:extLst>
        </xdr:cNvPr>
        <xdr:cNvCxnSpPr/>
      </xdr:nvCxnSpPr>
      <xdr:spPr>
        <a:xfrm flipH="1">
          <a:off x="3962400" y="2800350"/>
          <a:ext cx="300037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28575</xdr:colOff>
      <xdr:row>2</xdr:row>
      <xdr:rowOff>0</xdr:rowOff>
    </xdr:from>
    <xdr:to>
      <xdr:col>19</xdr:col>
      <xdr:colOff>352870</xdr:colOff>
      <xdr:row>11</xdr:row>
      <xdr:rowOff>199652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22A469B-3E3C-49A3-B479-50836C82E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01625" y="428625"/>
          <a:ext cx="3372295" cy="19332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19050</xdr:rowOff>
    </xdr:from>
    <xdr:to>
      <xdr:col>18</xdr:col>
      <xdr:colOff>133350</xdr:colOff>
      <xdr:row>26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4B2B7C3-54CB-459C-A8D3-9B50E47AB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9050"/>
          <a:ext cx="6115050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9525</xdr:rowOff>
    </xdr:from>
    <xdr:to>
      <xdr:col>9</xdr:col>
      <xdr:colOff>266700</xdr:colOff>
      <xdr:row>24</xdr:row>
      <xdr:rowOff>104775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0C1087-0850-4F3F-8A24-B8EBF98DD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"/>
          <a:ext cx="6115050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e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-Even"/>
      <sheetName val="Tabelle1"/>
      <sheetName val="Tabelle2"/>
      <sheetName val="Tabelle3"/>
      <sheetName val="Tabelle4"/>
    </sheetNames>
    <sheetDataSet>
      <sheetData sheetId="0">
        <row r="3">
          <cell r="B3">
            <v>80</v>
          </cell>
        </row>
        <row r="4">
          <cell r="B4">
            <v>120</v>
          </cell>
        </row>
        <row r="5">
          <cell r="B5">
            <v>140000</v>
          </cell>
        </row>
        <row r="6">
          <cell r="B6">
            <v>8000</v>
          </cell>
        </row>
        <row r="8">
          <cell r="B8">
            <v>3500</v>
          </cell>
        </row>
        <row r="11">
          <cell r="B11">
            <v>0</v>
          </cell>
          <cell r="C11">
            <v>3500</v>
          </cell>
          <cell r="D11">
            <v>8000</v>
          </cell>
        </row>
        <row r="13">
          <cell r="B13">
            <v>0</v>
          </cell>
          <cell r="C13">
            <v>420000</v>
          </cell>
          <cell r="D13">
            <v>960000</v>
          </cell>
        </row>
        <row r="14">
          <cell r="B14">
            <v>140000</v>
          </cell>
          <cell r="C14">
            <v>420000</v>
          </cell>
          <cell r="D14">
            <v>780000</v>
          </cell>
        </row>
        <row r="15">
          <cell r="B15">
            <v>-140000</v>
          </cell>
          <cell r="C15">
            <v>0</v>
          </cell>
          <cell r="D15">
            <v>180000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FD86-D4B1-463F-8630-7F07638FBC98}">
  <dimension ref="A1:J29"/>
  <sheetViews>
    <sheetView tabSelected="1" workbookViewId="0">
      <selection activeCell="F21" sqref="F21"/>
    </sheetView>
  </sheetViews>
  <sheetFormatPr baseColWidth="10" defaultRowHeight="15" x14ac:dyDescent="0.25"/>
  <cols>
    <col min="9" max="9" width="19.7109375" customWidth="1"/>
    <col min="10" max="10" width="22.140625" customWidth="1"/>
  </cols>
  <sheetData>
    <row r="1" spans="1:10" ht="18.75" x14ac:dyDescent="0.3">
      <c r="A1" s="75" t="s">
        <v>74</v>
      </c>
    </row>
    <row r="2" spans="1:10" ht="18" x14ac:dyDescent="0.25">
      <c r="I2" s="57" t="s">
        <v>75</v>
      </c>
      <c r="J2" s="58" t="s">
        <v>76</v>
      </c>
    </row>
    <row r="3" spans="1:10" ht="18" x14ac:dyDescent="0.25">
      <c r="A3" t="s">
        <v>77</v>
      </c>
      <c r="I3" s="59">
        <v>1</v>
      </c>
      <c r="J3" s="60">
        <f t="shared" ref="J3:J8" si="0">I3</f>
        <v>1</v>
      </c>
    </row>
    <row r="4" spans="1:10" ht="18" x14ac:dyDescent="0.25">
      <c r="A4" t="s">
        <v>78</v>
      </c>
      <c r="I4" s="59">
        <v>6353</v>
      </c>
      <c r="J4" s="60">
        <f t="shared" si="0"/>
        <v>6353</v>
      </c>
    </row>
    <row r="5" spans="1:10" ht="18" x14ac:dyDescent="0.25">
      <c r="A5" t="s">
        <v>79</v>
      </c>
      <c r="I5" s="59">
        <v>28689</v>
      </c>
      <c r="J5" s="60">
        <f t="shared" si="0"/>
        <v>28689</v>
      </c>
    </row>
    <row r="6" spans="1:10" ht="18" x14ac:dyDescent="0.25">
      <c r="A6" t="s">
        <v>80</v>
      </c>
      <c r="I6" s="59">
        <f ca="1">TODAY()</f>
        <v>44277</v>
      </c>
      <c r="J6" s="60">
        <f t="shared" ca="1" si="0"/>
        <v>44277</v>
      </c>
    </row>
    <row r="7" spans="1:10" ht="18" x14ac:dyDescent="0.25">
      <c r="A7" t="s">
        <v>81</v>
      </c>
      <c r="I7" s="59">
        <v>55002</v>
      </c>
      <c r="J7" s="60">
        <f t="shared" si="0"/>
        <v>55002</v>
      </c>
    </row>
    <row r="8" spans="1:10" ht="18" x14ac:dyDescent="0.25">
      <c r="F8" s="61"/>
      <c r="I8" s="59">
        <f ca="1">TODAY()</f>
        <v>44277</v>
      </c>
      <c r="J8" s="60">
        <f t="shared" ca="1" si="0"/>
        <v>44277</v>
      </c>
    </row>
    <row r="9" spans="1:10" x14ac:dyDescent="0.25">
      <c r="H9" s="62"/>
      <c r="I9" s="63"/>
    </row>
    <row r="10" spans="1:10" x14ac:dyDescent="0.25">
      <c r="A10" t="s">
        <v>82</v>
      </c>
      <c r="B10" s="64">
        <v>3</v>
      </c>
      <c r="C10" s="64">
        <v>1</v>
      </c>
    </row>
    <row r="11" spans="1:10" x14ac:dyDescent="0.25">
      <c r="B11" s="64">
        <v>5</v>
      </c>
      <c r="C11" s="64">
        <v>36526</v>
      </c>
    </row>
    <row r="12" spans="1:10" x14ac:dyDescent="0.25">
      <c r="B12" s="93"/>
      <c r="C12" s="93"/>
    </row>
    <row r="13" spans="1:10" x14ac:dyDescent="0.25">
      <c r="B13" t="s">
        <v>83</v>
      </c>
    </row>
    <row r="15" spans="1:10" x14ac:dyDescent="0.25">
      <c r="B15" s="65"/>
      <c r="C15" t="s">
        <v>24</v>
      </c>
    </row>
    <row r="16" spans="1:10" x14ac:dyDescent="0.25">
      <c r="B16" s="66"/>
      <c r="C16" t="s">
        <v>24</v>
      </c>
    </row>
    <row r="17" spans="2:10" x14ac:dyDescent="0.25">
      <c r="B17" s="67"/>
      <c r="C17" t="s">
        <v>24</v>
      </c>
    </row>
    <row r="18" spans="2:10" x14ac:dyDescent="0.25">
      <c r="B18" s="68"/>
    </row>
    <row r="19" spans="2:10" x14ac:dyDescent="0.25">
      <c r="B19" s="69" t="s">
        <v>24</v>
      </c>
      <c r="H19" t="s">
        <v>24</v>
      </c>
    </row>
    <row r="20" spans="2:10" x14ac:dyDescent="0.25">
      <c r="B20" s="70"/>
    </row>
    <row r="21" spans="2:10" x14ac:dyDescent="0.25">
      <c r="B21" s="71" t="s">
        <v>24</v>
      </c>
      <c r="C21" t="s">
        <v>24</v>
      </c>
    </row>
    <row r="22" spans="2:10" x14ac:dyDescent="0.25">
      <c r="B22" s="72"/>
      <c r="H22" t="s">
        <v>24</v>
      </c>
    </row>
    <row r="23" spans="2:10" x14ac:dyDescent="0.25">
      <c r="B23" s="73"/>
      <c r="J23" s="73"/>
    </row>
    <row r="24" spans="2:10" x14ac:dyDescent="0.25">
      <c r="B24" s="74"/>
      <c r="J24" s="73"/>
    </row>
    <row r="26" spans="2:10" x14ac:dyDescent="0.25">
      <c r="D26" t="s">
        <v>24</v>
      </c>
      <c r="F26" t="s">
        <v>24</v>
      </c>
    </row>
    <row r="29" spans="2:10" x14ac:dyDescent="0.25">
      <c r="D29" t="s">
        <v>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D01D-6D25-4D58-957D-247173714116}">
  <dimension ref="A1:I20"/>
  <sheetViews>
    <sheetView zoomScale="150" zoomScaleNormal="150" workbookViewId="0">
      <selection activeCell="A22" sqref="A22"/>
    </sheetView>
  </sheetViews>
  <sheetFormatPr baseColWidth="10" defaultRowHeight="12.75" x14ac:dyDescent="0.2"/>
  <cols>
    <col min="1" max="1" width="18.28515625" style="2" customWidth="1"/>
    <col min="2" max="2" width="17.140625" style="2" customWidth="1"/>
    <col min="3" max="3" width="16.5703125" style="2" customWidth="1"/>
    <col min="4" max="4" width="18.85546875" style="2" customWidth="1"/>
    <col min="5" max="5" width="8.42578125" style="2" customWidth="1"/>
    <col min="6" max="6" width="8" style="2" customWidth="1"/>
    <col min="7" max="7" width="12.28515625" style="2" bestFit="1" customWidth="1"/>
    <col min="8" max="8" width="16.85546875" style="2" customWidth="1"/>
    <col min="9" max="9" width="19.5703125" style="2" customWidth="1"/>
    <col min="10" max="16384" width="11.42578125" style="2"/>
  </cols>
  <sheetData>
    <row r="1" spans="1:9" ht="1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9" s="5" customFormat="1" ht="14.25" x14ac:dyDescent="0.2">
      <c r="A2" s="3"/>
      <c r="B2" s="4"/>
      <c r="C2" s="3" t="s">
        <v>1</v>
      </c>
      <c r="D2" s="4"/>
      <c r="E2" s="4"/>
      <c r="F2" s="4"/>
      <c r="G2" s="4"/>
      <c r="H2" s="4"/>
    </row>
    <row r="3" spans="1:9" s="5" customFormat="1" ht="14.25" x14ac:dyDescent="0.2">
      <c r="A3" s="6" t="s">
        <v>1</v>
      </c>
      <c r="B3" s="7"/>
      <c r="C3" s="8" t="s">
        <v>2</v>
      </c>
      <c r="D3" s="9"/>
      <c r="E3" s="4"/>
      <c r="F3" s="4"/>
      <c r="G3" s="4"/>
      <c r="H3" s="4"/>
    </row>
    <row r="4" spans="1:9" s="5" customFormat="1" ht="14.25" x14ac:dyDescent="0.2">
      <c r="A4" s="4"/>
      <c r="B4" s="4"/>
      <c r="C4" s="10" t="s">
        <v>3</v>
      </c>
      <c r="D4" s="9"/>
      <c r="E4" s="4"/>
      <c r="F4" s="4"/>
      <c r="G4" s="4"/>
      <c r="H4" s="4"/>
    </row>
    <row r="5" spans="1:9" s="5" customFormat="1" ht="14.25" x14ac:dyDescent="0.2">
      <c r="A5" s="4"/>
      <c r="B5" s="4"/>
      <c r="C5" s="11" t="s">
        <v>4</v>
      </c>
      <c r="D5" s="9"/>
      <c r="E5" s="4"/>
      <c r="F5" s="4"/>
      <c r="G5" s="4"/>
      <c r="H5" s="4"/>
    </row>
    <row r="6" spans="1:9" s="5" customFormat="1" ht="14.25" x14ac:dyDescent="0.2">
      <c r="A6" s="4"/>
      <c r="B6" s="4"/>
      <c r="C6" s="4"/>
      <c r="D6" s="4"/>
      <c r="E6" s="4"/>
      <c r="F6" s="4"/>
      <c r="G6" s="4"/>
      <c r="H6" s="4"/>
    </row>
    <row r="7" spans="1:9" x14ac:dyDescent="0.2">
      <c r="A7" s="2" t="s">
        <v>5</v>
      </c>
      <c r="C7" s="12"/>
      <c r="F7" s="13"/>
      <c r="G7" s="94" t="s">
        <v>6</v>
      </c>
      <c r="H7" s="94"/>
    </row>
    <row r="8" spans="1:9" s="14" customFormat="1" ht="24.75" customHeight="1" x14ac:dyDescent="0.2">
      <c r="A8" s="14" t="s">
        <v>7</v>
      </c>
      <c r="B8" s="14" t="s">
        <v>8</v>
      </c>
      <c r="C8" s="14" t="s">
        <v>9</v>
      </c>
      <c r="D8" s="14" t="s">
        <v>10</v>
      </c>
      <c r="E8" s="14" t="s">
        <v>11</v>
      </c>
      <c r="F8" s="14" t="s">
        <v>12</v>
      </c>
      <c r="G8" s="15" t="s">
        <v>13</v>
      </c>
      <c r="H8" s="16" t="s">
        <v>14</v>
      </c>
    </row>
    <row r="9" spans="1:9" x14ac:dyDescent="0.2">
      <c r="A9" s="2" t="s">
        <v>15</v>
      </c>
      <c r="B9" s="17">
        <v>32888</v>
      </c>
      <c r="C9" s="18"/>
      <c r="D9" s="9"/>
      <c r="E9" s="9"/>
      <c r="F9" s="9"/>
      <c r="G9" s="9"/>
      <c r="H9" s="19"/>
      <c r="I9" s="19"/>
    </row>
    <row r="10" spans="1:9" x14ac:dyDescent="0.2">
      <c r="A10" s="2" t="s">
        <v>16</v>
      </c>
      <c r="B10" s="17">
        <v>35285</v>
      </c>
      <c r="C10" s="18"/>
      <c r="D10" s="9"/>
      <c r="E10" s="9"/>
      <c r="F10" s="9"/>
      <c r="G10" s="9"/>
      <c r="H10" s="19"/>
      <c r="I10" s="19"/>
    </row>
    <row r="11" spans="1:9" x14ac:dyDescent="0.2">
      <c r="A11" s="2" t="s">
        <v>17</v>
      </c>
      <c r="B11" s="17">
        <v>36792</v>
      </c>
      <c r="C11" s="18"/>
      <c r="D11" s="9"/>
      <c r="E11" s="9"/>
      <c r="F11" s="9"/>
      <c r="G11" s="9"/>
      <c r="H11" s="19"/>
      <c r="I11" s="19"/>
    </row>
    <row r="12" spans="1:9" x14ac:dyDescent="0.2">
      <c r="A12" s="2" t="s">
        <v>18</v>
      </c>
      <c r="B12" s="17">
        <v>35657</v>
      </c>
      <c r="C12" s="18"/>
      <c r="D12" s="9"/>
      <c r="E12" s="9"/>
      <c r="F12" s="9"/>
      <c r="G12" s="9"/>
      <c r="H12" s="19"/>
      <c r="I12" s="19"/>
    </row>
    <row r="13" spans="1:9" x14ac:dyDescent="0.2">
      <c r="A13" s="2" t="s">
        <v>19</v>
      </c>
      <c r="B13" s="17">
        <v>36222</v>
      </c>
      <c r="C13" s="18"/>
      <c r="D13" s="9"/>
      <c r="E13" s="9"/>
      <c r="F13" s="9"/>
      <c r="G13" s="9"/>
      <c r="H13" s="19"/>
      <c r="I13" s="19"/>
    </row>
    <row r="14" spans="1:9" x14ac:dyDescent="0.2">
      <c r="A14" s="2" t="s">
        <v>20</v>
      </c>
      <c r="B14" s="17">
        <v>35352</v>
      </c>
      <c r="C14" s="18"/>
      <c r="D14" s="9"/>
      <c r="E14" s="9"/>
      <c r="F14" s="9"/>
      <c r="G14" s="9"/>
      <c r="H14" s="19"/>
      <c r="I14" s="19"/>
    </row>
    <row r="15" spans="1:9" x14ac:dyDescent="0.2">
      <c r="G15" s="20" t="s">
        <v>21</v>
      </c>
      <c r="H15" s="20" t="s">
        <v>22</v>
      </c>
      <c r="I15" s="20" t="s">
        <v>23</v>
      </c>
    </row>
    <row r="20" spans="1:1" x14ac:dyDescent="0.2">
      <c r="A20" s="2" t="s">
        <v>24</v>
      </c>
    </row>
  </sheetData>
  <mergeCells count="1">
    <mergeCell ref="G7:H7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B2D5-F6CF-428A-8973-B75198CEC129}">
  <dimension ref="A1:H28"/>
  <sheetViews>
    <sheetView zoomScaleNormal="100" workbookViewId="0">
      <selection activeCell="C33" sqref="C33"/>
    </sheetView>
  </sheetViews>
  <sheetFormatPr baseColWidth="10" defaultRowHeight="12.75" x14ac:dyDescent="0.2"/>
  <cols>
    <col min="1" max="1" width="16.28515625" style="22" customWidth="1"/>
    <col min="2" max="2" width="15.28515625" style="22" customWidth="1"/>
    <col min="3" max="3" width="17.42578125" style="22" customWidth="1"/>
    <col min="4" max="4" width="16.5703125" style="22" customWidth="1"/>
    <col min="5" max="5" width="3" style="22" customWidth="1"/>
    <col min="6" max="6" width="12.85546875" style="22" customWidth="1"/>
    <col min="7" max="7" width="11.42578125" style="22"/>
    <col min="8" max="8" width="21.7109375" style="23" customWidth="1"/>
    <col min="9" max="16384" width="11.42578125" style="22"/>
  </cols>
  <sheetData>
    <row r="1" spans="1:8" ht="20.25" x14ac:dyDescent="0.3">
      <c r="A1" s="21" t="s">
        <v>25</v>
      </c>
    </row>
    <row r="2" spans="1:8" ht="13.5" thickBot="1" x14ac:dyDescent="0.25"/>
    <row r="3" spans="1:8" ht="15.75" thickBot="1" x14ac:dyDescent="0.3">
      <c r="A3" s="30" t="s">
        <v>26</v>
      </c>
      <c r="B3" s="30" t="s">
        <v>27</v>
      </c>
      <c r="C3" s="30" t="s">
        <v>28</v>
      </c>
      <c r="D3" s="24"/>
    </row>
    <row r="4" spans="1:8" ht="15" x14ac:dyDescent="0.25">
      <c r="A4" s="25">
        <v>44268</v>
      </c>
      <c r="B4" s="26">
        <v>30</v>
      </c>
      <c r="C4" s="27"/>
      <c r="D4" s="28" t="s">
        <v>29</v>
      </c>
    </row>
    <row r="5" spans="1:8" ht="15.75" thickBot="1" x14ac:dyDescent="0.3">
      <c r="A5" s="34">
        <v>44253</v>
      </c>
      <c r="B5" s="76">
        <v>60</v>
      </c>
      <c r="C5" s="77"/>
      <c r="D5" s="29"/>
    </row>
    <row r="6" spans="1:8" ht="13.5" thickBot="1" x14ac:dyDescent="0.25"/>
    <row r="7" spans="1:8" ht="15.75" thickBot="1" x14ac:dyDescent="0.3">
      <c r="A7" s="30" t="s">
        <v>30</v>
      </c>
      <c r="B7" s="30" t="s">
        <v>31</v>
      </c>
      <c r="C7" s="30" t="s">
        <v>32</v>
      </c>
      <c r="D7" s="30" t="s">
        <v>33</v>
      </c>
    </row>
    <row r="8" spans="1:8" ht="15" x14ac:dyDescent="0.25">
      <c r="A8" s="25">
        <v>40179</v>
      </c>
      <c r="B8" s="78">
        <v>43831</v>
      </c>
      <c r="C8" s="79"/>
      <c r="D8" s="31"/>
      <c r="F8" s="32" t="s">
        <v>34</v>
      </c>
      <c r="G8" s="32"/>
      <c r="H8" s="33"/>
    </row>
    <row r="9" spans="1:8" ht="15.75" thickBot="1" x14ac:dyDescent="0.3">
      <c r="A9" s="34">
        <v>1</v>
      </c>
      <c r="B9" s="80">
        <v>36526</v>
      </c>
      <c r="C9" s="81"/>
      <c r="D9" s="82"/>
    </row>
    <row r="10" spans="1:8" ht="15" x14ac:dyDescent="0.25">
      <c r="A10" s="35"/>
      <c r="B10" s="35"/>
      <c r="C10" s="36" t="s">
        <v>35</v>
      </c>
      <c r="D10" s="28"/>
    </row>
    <row r="11" spans="1:8" ht="15" x14ac:dyDescent="0.25">
      <c r="A11" s="35"/>
      <c r="B11" s="35"/>
      <c r="D11" s="28"/>
    </row>
    <row r="12" spans="1:8" ht="15.75" thickBot="1" x14ac:dyDescent="0.3">
      <c r="A12" s="35"/>
      <c r="B12" s="35"/>
      <c r="D12" s="28"/>
    </row>
    <row r="13" spans="1:8" ht="15.75" thickBot="1" x14ac:dyDescent="0.3">
      <c r="A13" s="30" t="s">
        <v>30</v>
      </c>
      <c r="B13" s="30" t="s">
        <v>31</v>
      </c>
      <c r="C13" s="30" t="s">
        <v>32</v>
      </c>
      <c r="D13" s="30" t="s">
        <v>33</v>
      </c>
    </row>
    <row r="14" spans="1:8" ht="15" x14ac:dyDescent="0.25">
      <c r="A14" s="25">
        <v>40179</v>
      </c>
      <c r="B14" s="78">
        <v>43831</v>
      </c>
      <c r="C14" s="79"/>
      <c r="D14" s="37"/>
      <c r="F14" s="38" t="s">
        <v>36</v>
      </c>
      <c r="G14" s="38"/>
      <c r="H14" s="39"/>
    </row>
    <row r="15" spans="1:8" ht="15.75" thickBot="1" x14ac:dyDescent="0.3">
      <c r="A15" s="34">
        <v>1</v>
      </c>
      <c r="B15" s="80">
        <v>36526</v>
      </c>
      <c r="C15" s="81"/>
      <c r="D15" s="83"/>
    </row>
    <row r="16" spans="1:8" ht="15" x14ac:dyDescent="0.25">
      <c r="A16" s="35"/>
      <c r="B16" s="35"/>
      <c r="D16" s="28"/>
    </row>
    <row r="17" spans="1:5" ht="15" x14ac:dyDescent="0.25">
      <c r="A17" s="35"/>
      <c r="B17" s="35"/>
      <c r="D17" s="28"/>
    </row>
    <row r="18" spans="1:5" ht="15" x14ac:dyDescent="0.25">
      <c r="A18" s="35"/>
      <c r="B18" s="35"/>
      <c r="D18" s="28"/>
    </row>
    <row r="19" spans="1:5" ht="15" x14ac:dyDescent="0.25">
      <c r="A19" s="35"/>
      <c r="B19" s="35"/>
      <c r="D19" s="28"/>
    </row>
    <row r="20" spans="1:5" ht="15" x14ac:dyDescent="0.25">
      <c r="A20" s="35"/>
      <c r="B20" s="35"/>
      <c r="D20" s="28"/>
    </row>
    <row r="21" spans="1:5" ht="15" x14ac:dyDescent="0.25">
      <c r="A21" s="35"/>
      <c r="B21" s="35"/>
      <c r="D21" s="28"/>
    </row>
    <row r="22" spans="1:5" ht="15" x14ac:dyDescent="0.25">
      <c r="A22" s="35"/>
      <c r="B22" s="35"/>
      <c r="D22" s="28"/>
    </row>
    <row r="23" spans="1:5" ht="13.5" thickBot="1" x14ac:dyDescent="0.25">
      <c r="D23" s="40"/>
    </row>
    <row r="24" spans="1:5" ht="15.75" thickBot="1" x14ac:dyDescent="0.3">
      <c r="A24" s="84" t="s">
        <v>37</v>
      </c>
      <c r="B24" s="84" t="s">
        <v>38</v>
      </c>
      <c r="C24" s="84" t="s">
        <v>39</v>
      </c>
      <c r="D24" s="24" t="s">
        <v>40</v>
      </c>
    </row>
    <row r="25" spans="1:5" ht="15" x14ac:dyDescent="0.25">
      <c r="A25" s="85">
        <v>0.3125</v>
      </c>
      <c r="B25" s="86">
        <v>0.68055555555555547</v>
      </c>
      <c r="C25" s="87"/>
      <c r="D25" s="41" t="s">
        <v>41</v>
      </c>
    </row>
    <row r="26" spans="1:5" ht="15" x14ac:dyDescent="0.25">
      <c r="A26" s="42">
        <v>44182.416666666664</v>
      </c>
      <c r="B26" s="43">
        <v>44183.5</v>
      </c>
      <c r="C26" s="88"/>
      <c r="D26" s="41" t="s">
        <v>41</v>
      </c>
      <c r="E26" s="22" t="s">
        <v>42</v>
      </c>
    </row>
    <row r="27" spans="1:5" ht="15.75" thickBot="1" x14ac:dyDescent="0.3">
      <c r="A27" s="44">
        <v>44182.416666666664</v>
      </c>
      <c r="B27" s="45">
        <v>44183.5</v>
      </c>
      <c r="C27" s="89"/>
      <c r="D27" s="46" t="s">
        <v>43</v>
      </c>
      <c r="E27" s="22" t="s">
        <v>44</v>
      </c>
    </row>
    <row r="28" spans="1:5" x14ac:dyDescent="0.2">
      <c r="E28" s="22" t="s">
        <v>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BA21-0A36-4C74-B4FB-91638040CEE0}">
  <dimension ref="A1:L15"/>
  <sheetViews>
    <sheetView zoomScale="160" zoomScaleNormal="160" workbookViewId="0">
      <selection activeCell="B21" sqref="B21"/>
    </sheetView>
  </sheetViews>
  <sheetFormatPr baseColWidth="10" defaultRowHeight="12.75" x14ac:dyDescent="0.2"/>
  <cols>
    <col min="1" max="1" width="17.85546875" style="2" bestFit="1" customWidth="1"/>
    <col min="2" max="2" width="14.28515625" style="2" customWidth="1"/>
    <col min="3" max="3" width="8.28515625" style="2" bestFit="1" customWidth="1"/>
    <col min="4" max="4" width="13.42578125" style="2" customWidth="1"/>
    <col min="5" max="5" width="10.7109375" style="2" bestFit="1" customWidth="1"/>
    <col min="6" max="16384" width="11.42578125" style="2"/>
  </cols>
  <sheetData>
    <row r="1" spans="1:12" x14ac:dyDescent="0.2">
      <c r="A1" s="47" t="s">
        <v>46</v>
      </c>
      <c r="B1" s="48" t="s">
        <v>47</v>
      </c>
      <c r="C1" s="48" t="s">
        <v>48</v>
      </c>
      <c r="D1" s="48" t="s">
        <v>49</v>
      </c>
      <c r="E1" s="48" t="s">
        <v>50</v>
      </c>
      <c r="F1" s="48" t="s">
        <v>51</v>
      </c>
      <c r="G1" s="49"/>
      <c r="H1" s="49"/>
      <c r="I1" s="49"/>
      <c r="J1" s="49"/>
      <c r="K1" s="49"/>
      <c r="L1" s="49"/>
    </row>
    <row r="2" spans="1:12" x14ac:dyDescent="0.2">
      <c r="A2" s="50" t="s">
        <v>52</v>
      </c>
      <c r="B2" s="51" t="s">
        <v>53</v>
      </c>
      <c r="C2" s="51" t="s">
        <v>54</v>
      </c>
      <c r="D2" s="52">
        <v>0.25</v>
      </c>
      <c r="E2" s="52">
        <v>0.58333333333333337</v>
      </c>
      <c r="F2" s="53"/>
      <c r="G2" s="49"/>
      <c r="H2" s="49"/>
      <c r="I2" s="49"/>
      <c r="J2" s="49"/>
      <c r="K2" s="49"/>
      <c r="L2" s="49"/>
    </row>
    <row r="3" spans="1:12" x14ac:dyDescent="0.2">
      <c r="A3" s="50" t="s">
        <v>52</v>
      </c>
      <c r="B3" s="51" t="s">
        <v>55</v>
      </c>
      <c r="C3" s="51" t="s">
        <v>56</v>
      </c>
      <c r="D3" s="52">
        <v>0.58333333333333337</v>
      </c>
      <c r="E3" s="52">
        <v>0.91666666666666663</v>
      </c>
      <c r="F3" s="53"/>
      <c r="G3" s="49"/>
      <c r="H3" s="49"/>
      <c r="I3" s="49"/>
      <c r="J3" s="49"/>
      <c r="K3" s="49"/>
      <c r="L3" s="49"/>
    </row>
    <row r="4" spans="1:12" x14ac:dyDescent="0.2">
      <c r="A4" s="50" t="s">
        <v>52</v>
      </c>
      <c r="B4" s="51" t="s">
        <v>57</v>
      </c>
      <c r="C4" s="51" t="s">
        <v>58</v>
      </c>
      <c r="D4" s="52">
        <v>0.25</v>
      </c>
      <c r="E4" s="52">
        <v>0.625</v>
      </c>
      <c r="F4" s="53"/>
      <c r="G4" s="49" t="s">
        <v>84</v>
      </c>
      <c r="H4" s="49"/>
      <c r="I4" s="49"/>
      <c r="J4" s="49"/>
      <c r="K4" s="49"/>
      <c r="L4" s="49"/>
    </row>
    <row r="5" spans="1:12" x14ac:dyDescent="0.2">
      <c r="A5" s="50" t="s">
        <v>52</v>
      </c>
      <c r="B5" s="51" t="s">
        <v>59</v>
      </c>
      <c r="C5" s="51" t="s">
        <v>60</v>
      </c>
      <c r="D5" s="52">
        <v>0.58333333333333337</v>
      </c>
      <c r="E5" s="52">
        <v>0.91666666666666663</v>
      </c>
      <c r="F5" s="53"/>
      <c r="G5" s="49"/>
      <c r="H5" s="49"/>
      <c r="I5" s="49"/>
      <c r="J5" s="49"/>
      <c r="K5" s="49"/>
      <c r="L5" s="49"/>
    </row>
    <row r="6" spans="1:12" x14ac:dyDescent="0.2">
      <c r="A6" s="50" t="s">
        <v>52</v>
      </c>
      <c r="B6" s="51" t="s">
        <v>61</v>
      </c>
      <c r="C6" s="51" t="s">
        <v>62</v>
      </c>
      <c r="D6" s="52">
        <v>0.25</v>
      </c>
      <c r="E6" s="52">
        <v>0.625</v>
      </c>
      <c r="F6" s="53"/>
      <c r="G6" s="49"/>
      <c r="H6" s="49"/>
      <c r="I6" s="49"/>
      <c r="J6" s="49"/>
      <c r="K6" s="49"/>
      <c r="L6" s="49"/>
    </row>
    <row r="7" spans="1:12" x14ac:dyDescent="0.2">
      <c r="A7" s="50" t="s">
        <v>52</v>
      </c>
      <c r="B7" s="51" t="s">
        <v>63</v>
      </c>
      <c r="C7" s="51" t="s">
        <v>64</v>
      </c>
      <c r="D7" s="52">
        <v>0.25</v>
      </c>
      <c r="E7" s="52">
        <v>0.58333333333333337</v>
      </c>
      <c r="F7" s="53"/>
      <c r="G7" s="49"/>
      <c r="H7" s="49"/>
      <c r="I7" s="49"/>
      <c r="J7" s="49"/>
      <c r="K7" s="49"/>
      <c r="L7" s="49"/>
    </row>
    <row r="8" spans="1:12" x14ac:dyDescent="0.2">
      <c r="A8" s="50" t="s">
        <v>52</v>
      </c>
      <c r="B8" s="51" t="s">
        <v>65</v>
      </c>
      <c r="C8" s="51" t="s">
        <v>66</v>
      </c>
      <c r="D8" s="52">
        <v>0.58333333333333337</v>
      </c>
      <c r="E8" s="52">
        <v>0.91666666666666663</v>
      </c>
      <c r="F8" s="53"/>
      <c r="G8" s="49"/>
      <c r="H8" s="49"/>
      <c r="I8" s="49"/>
      <c r="J8" s="49"/>
      <c r="K8" s="49"/>
      <c r="L8" s="49"/>
    </row>
    <row r="9" spans="1:12" x14ac:dyDescent="0.2">
      <c r="A9" s="50" t="s">
        <v>52</v>
      </c>
      <c r="B9" s="51" t="s">
        <v>67</v>
      </c>
      <c r="C9" s="51" t="s">
        <v>58</v>
      </c>
      <c r="D9" s="52">
        <v>0.58333333333333337</v>
      </c>
      <c r="E9" s="52">
        <v>0.91666666666666663</v>
      </c>
      <c r="F9" s="53"/>
      <c r="G9" s="49"/>
      <c r="H9" s="49"/>
      <c r="I9" s="49"/>
      <c r="J9" s="49"/>
      <c r="K9" s="49"/>
      <c r="L9" s="49"/>
    </row>
    <row r="10" spans="1:12" x14ac:dyDescent="0.2">
      <c r="A10" s="50" t="s">
        <v>52</v>
      </c>
      <c r="B10" s="51" t="s">
        <v>68</v>
      </c>
      <c r="C10" s="51" t="s">
        <v>69</v>
      </c>
      <c r="D10" s="52">
        <v>0.91666666666666663</v>
      </c>
      <c r="E10" s="52">
        <v>0.125</v>
      </c>
      <c r="F10" s="53"/>
      <c r="G10" s="49" t="s">
        <v>70</v>
      </c>
      <c r="H10" s="49"/>
      <c r="I10" s="49"/>
      <c r="J10" s="49"/>
      <c r="K10" s="54" t="s">
        <v>71</v>
      </c>
      <c r="L10" s="49"/>
    </row>
    <row r="11" spans="1:12" x14ac:dyDescent="0.2">
      <c r="A11" s="50" t="s">
        <v>52</v>
      </c>
      <c r="B11" s="51" t="s">
        <v>72</v>
      </c>
      <c r="C11" s="51" t="s">
        <v>73</v>
      </c>
      <c r="D11" s="52">
        <v>0.91666666666666663</v>
      </c>
      <c r="E11" s="52">
        <v>0.125</v>
      </c>
      <c r="F11" s="53"/>
      <c r="G11" s="49"/>
      <c r="H11" s="49"/>
      <c r="I11" s="49"/>
      <c r="J11" s="49"/>
      <c r="K11" s="49"/>
      <c r="L11" s="49"/>
    </row>
    <row r="12" spans="1:12" x14ac:dyDescent="0.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 x14ac:dyDescent="0.2">
      <c r="A13" s="49"/>
      <c r="B13" s="55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 x14ac:dyDescent="0.2">
      <c r="A14" s="49"/>
      <c r="B14" s="55"/>
      <c r="C14" s="49"/>
      <c r="D14" s="49"/>
      <c r="E14" s="49"/>
      <c r="F14" s="49"/>
      <c r="G14" s="49"/>
      <c r="H14" s="49"/>
      <c r="I14" s="49"/>
      <c r="J14" s="49"/>
      <c r="K14" s="49"/>
      <c r="L14" s="49"/>
    </row>
    <row r="15" spans="1:12" x14ac:dyDescent="0.2">
      <c r="A15" s="49"/>
      <c r="B15" s="56"/>
      <c r="C15" s="49"/>
      <c r="D15" s="49"/>
      <c r="E15" s="49"/>
      <c r="F15" s="52"/>
      <c r="G15" s="52"/>
      <c r="H15" s="52"/>
      <c r="I15" s="49"/>
      <c r="J15" s="49"/>
      <c r="K15" s="49"/>
      <c r="L15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268E-638C-4A06-AC1F-C40D17D730A8}">
  <dimension ref="C28:G30"/>
  <sheetViews>
    <sheetView topLeftCell="C1" workbookViewId="0">
      <selection activeCell="E33" sqref="E33"/>
    </sheetView>
  </sheetViews>
  <sheetFormatPr baseColWidth="10" defaultRowHeight="15" x14ac:dyDescent="0.25"/>
  <cols>
    <col min="4" max="4" width="13.140625" bestFit="1" customWidth="1"/>
    <col min="5" max="5" width="13.5703125" bestFit="1" customWidth="1"/>
    <col min="6" max="6" width="15.28515625" bestFit="1" customWidth="1"/>
  </cols>
  <sheetData>
    <row r="28" spans="3:7" s="90" customFormat="1" ht="23.25" x14ac:dyDescent="0.35">
      <c r="D28" s="90" t="s">
        <v>85</v>
      </c>
      <c r="E28" s="90" t="s">
        <v>86</v>
      </c>
      <c r="F28" s="90" t="s">
        <v>87</v>
      </c>
    </row>
    <row r="29" spans="3:7" s="90" customFormat="1" ht="23.25" x14ac:dyDescent="0.35">
      <c r="C29" s="91">
        <v>0.75</v>
      </c>
      <c r="D29" s="92"/>
      <c r="E29" s="92"/>
      <c r="F29" s="92"/>
      <c r="G29" s="90" t="s">
        <v>88</v>
      </c>
    </row>
    <row r="30" spans="3:7" s="90" customFormat="1" ht="23.25" x14ac:dyDescent="0.35">
      <c r="C30" s="91">
        <v>0.85</v>
      </c>
      <c r="D30" s="92"/>
      <c r="E30" s="92"/>
      <c r="F30" s="9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Datum</vt:lpstr>
      <vt:lpstr>Datumsfunktionen</vt:lpstr>
      <vt:lpstr>Datums-und Zeitdifferenzen</vt:lpstr>
      <vt:lpstr>Arbeitszeiterfassung</vt:lpstr>
      <vt:lpstr>Rechnen mit der 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</dc:creator>
  <cp:lastModifiedBy>Renate Gruber</cp:lastModifiedBy>
  <dcterms:created xsi:type="dcterms:W3CDTF">2019-12-31T13:00:17Z</dcterms:created>
  <dcterms:modified xsi:type="dcterms:W3CDTF">2021-03-22T07:27:49Z</dcterms:modified>
</cp:coreProperties>
</file>