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ru\Desktop\Christian\Excel - 2020-21 - DistanceLearning\8-WENN\"/>
    </mc:Choice>
  </mc:AlternateContent>
  <xr:revisionPtr revIDLastSave="0" documentId="13_ncr:1_{B0A7D947-C424-451F-B6AE-8B60019B9DB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wenn 1" sheetId="20" r:id="rId1"/>
    <sheet name="wenn 2" sheetId="9" r:id="rId2"/>
    <sheet name="wenn 3" sheetId="18" r:id="rId3"/>
    <sheet name="Krankenstände" sheetId="21" r:id="rId4"/>
    <sheet name="Betriebsausflug" sheetId="23" r:id="rId5"/>
  </sheets>
  <definedNames>
    <definedName name="MM" localSheetId="4">#REF!</definedName>
    <definedName name="MM">#REF!</definedName>
    <definedName name="Sum" localSheetId="4">#REF!</definedName>
    <definedName name="Sum">#REF!</definedName>
    <definedName name="Tabell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falls Bonuszahlung:
</t>
        </r>
        <r>
          <rPr>
            <b/>
            <sz val="8"/>
            <color indexed="10"/>
            <rFont val="Tahoma"/>
            <family val="2"/>
          </rPr>
          <t>Umsatz mal 2%</t>
        </r>
      </text>
    </comment>
  </commentList>
</comments>
</file>

<file path=xl/sharedStrings.xml><?xml version="1.0" encoding="utf-8"?>
<sst xmlns="http://schemas.openxmlformats.org/spreadsheetml/2006/main" count="258" uniqueCount="193">
  <si>
    <t>Name</t>
  </si>
  <si>
    <t xml:space="preserve">Peter  Schüler </t>
  </si>
  <si>
    <t xml:space="preserve">Rene´  Warning </t>
  </si>
  <si>
    <t xml:space="preserve">Steve  Cunaeus </t>
  </si>
  <si>
    <t xml:space="preserve">Georg  Berrewitz </t>
  </si>
  <si>
    <t xml:space="preserve">Danny  Scheuermann </t>
  </si>
  <si>
    <t xml:space="preserve">Stefan  Dirks </t>
  </si>
  <si>
    <t xml:space="preserve">Sandra  Trodler </t>
  </si>
  <si>
    <t xml:space="preserve">Schiffer  Benjamin </t>
  </si>
  <si>
    <t xml:space="preserve">Heiko  Richter </t>
  </si>
  <si>
    <t xml:space="preserve">Kai  Rorarius </t>
  </si>
  <si>
    <t xml:space="preserve">Peter  Pfeiffer </t>
  </si>
  <si>
    <t xml:space="preserve">Jens  Patzelt </t>
  </si>
  <si>
    <t xml:space="preserve">Florian  Miehe </t>
  </si>
  <si>
    <t xml:space="preserve">Nicole  Deicke </t>
  </si>
  <si>
    <t xml:space="preserve">Carolin  Franzus </t>
  </si>
  <si>
    <t>Umsatz</t>
  </si>
  <si>
    <t>Filialleiter/in</t>
  </si>
  <si>
    <t>Jahresumsatz</t>
  </si>
  <si>
    <t>Bonus</t>
  </si>
  <si>
    <t>Bonusstaffel</t>
  </si>
  <si>
    <t>Betrag</t>
  </si>
  <si>
    <t>ab</t>
  </si>
  <si>
    <t>Bischofshofen</t>
  </si>
  <si>
    <t>St. Johann</t>
  </si>
  <si>
    <t>Hallein</t>
  </si>
  <si>
    <t>Salzburg Süd</t>
  </si>
  <si>
    <t>Salzburg West</t>
  </si>
  <si>
    <t>Oberndorf</t>
  </si>
  <si>
    <t>Seekirchen</t>
  </si>
  <si>
    <t>Geschäft</t>
  </si>
  <si>
    <t>Andrea Leitner</t>
  </si>
  <si>
    <t>Udo Senker</t>
  </si>
  <si>
    <t>Wolfgang Heindl</t>
  </si>
  <si>
    <t>Josef Altzinger</t>
  </si>
  <si>
    <t>Roswitha Polak</t>
  </si>
  <si>
    <t>Winfried Kohles</t>
  </si>
  <si>
    <t>Mitarbeiter</t>
  </si>
  <si>
    <t>Bonuszahlung</t>
  </si>
  <si>
    <t>Bonus?</t>
  </si>
  <si>
    <t>Vorname</t>
  </si>
  <si>
    <t>Rupert Härting</t>
  </si>
  <si>
    <r>
      <t xml:space="preserve">Berechne im Bonusfeld den </t>
    </r>
    <r>
      <rPr>
        <b/>
        <sz val="10"/>
        <rFont val="Arial"/>
        <family val="2"/>
      </rPr>
      <t>Betrag der Zahlung!</t>
    </r>
  </si>
  <si>
    <t>Geschlecht</t>
  </si>
  <si>
    <t>m</t>
  </si>
  <si>
    <t>w</t>
  </si>
  <si>
    <t xml:space="preserve">Straße   </t>
  </si>
  <si>
    <t>Ort</t>
  </si>
  <si>
    <t>Land</t>
  </si>
  <si>
    <t xml:space="preserve">Sebastian </t>
  </si>
  <si>
    <t xml:space="preserve">Kopetzky </t>
  </si>
  <si>
    <t xml:space="preserve">Hofer Str. 15 A </t>
  </si>
  <si>
    <t>Köditz</t>
  </si>
  <si>
    <t xml:space="preserve">Bernd </t>
  </si>
  <si>
    <t xml:space="preserve">Maitre </t>
  </si>
  <si>
    <t xml:space="preserve">Schönfließer Str. 2 </t>
  </si>
  <si>
    <t>Berlin</t>
  </si>
  <si>
    <t xml:space="preserve">Veit </t>
  </si>
  <si>
    <t xml:space="preserve">Weise </t>
  </si>
  <si>
    <t xml:space="preserve">Kampstraße 21B </t>
  </si>
  <si>
    <t>Bergneustadt</t>
  </si>
  <si>
    <t xml:space="preserve">Marcus </t>
  </si>
  <si>
    <t xml:space="preserve">Gehrmann </t>
  </si>
  <si>
    <t xml:space="preserve">Vogelgesang 14 </t>
  </si>
  <si>
    <t>Angern</t>
  </si>
  <si>
    <t xml:space="preserve">Linde </t>
  </si>
  <si>
    <t xml:space="preserve">Diehloer Str. 41 </t>
  </si>
  <si>
    <t>Eisenhüttenstadt</t>
  </si>
  <si>
    <t xml:space="preserve">Ralph </t>
  </si>
  <si>
    <t xml:space="preserve">Oberhofer </t>
  </si>
  <si>
    <t xml:space="preserve">Meierskamp 37 </t>
  </si>
  <si>
    <t>Langewehe</t>
  </si>
  <si>
    <t xml:space="preserve">Helmecke </t>
  </si>
  <si>
    <t xml:space="preserve">Reinharzer Str.25 </t>
  </si>
  <si>
    <t>Bad Düben</t>
  </si>
  <si>
    <t xml:space="preserve">Fabian </t>
  </si>
  <si>
    <t xml:space="preserve">Janßen </t>
  </si>
  <si>
    <t>Stockelsdoorf</t>
  </si>
  <si>
    <t xml:space="preserve">Johannes </t>
  </si>
  <si>
    <t xml:space="preserve">Wagner </t>
  </si>
  <si>
    <t xml:space="preserve">Erich- Weinert- Straße 8 </t>
  </si>
  <si>
    <t>Pretzschendorf</t>
  </si>
  <si>
    <t xml:space="preserve">Nick </t>
  </si>
  <si>
    <t xml:space="preserve">Stöcker </t>
  </si>
  <si>
    <t xml:space="preserve">Grabenweg 6 </t>
  </si>
  <si>
    <t>Oberrot</t>
  </si>
  <si>
    <t xml:space="preserve">Timo </t>
  </si>
  <si>
    <t xml:space="preserve">Berger </t>
  </si>
  <si>
    <t xml:space="preserve">Hardenbergstraße.3 </t>
  </si>
  <si>
    <t>Gelsenkirchen</t>
  </si>
  <si>
    <t xml:space="preserve">Manuel </t>
  </si>
  <si>
    <t xml:space="preserve">Jarvers </t>
  </si>
  <si>
    <t xml:space="preserve">Luisenstr.5 </t>
  </si>
  <si>
    <t>Burgsolms</t>
  </si>
  <si>
    <t xml:space="preserve">Falk </t>
  </si>
  <si>
    <t xml:space="preserve">Friedrich </t>
  </si>
  <si>
    <t xml:space="preserve">Abt-Denzel-Weg 10 </t>
  </si>
  <si>
    <t>Untersulmetingen</t>
  </si>
  <si>
    <t xml:space="preserve">Anne </t>
  </si>
  <si>
    <t xml:space="preserve">Klostereit </t>
  </si>
  <si>
    <t xml:space="preserve">Freiligrathstraße 11 </t>
  </si>
  <si>
    <t>Zwickau</t>
  </si>
  <si>
    <t xml:space="preserve">Peter </t>
  </si>
  <si>
    <t xml:space="preserve">Kulke </t>
  </si>
  <si>
    <t>Kraljevica</t>
  </si>
  <si>
    <t xml:space="preserve">Stefanie </t>
  </si>
  <si>
    <t xml:space="preserve">Auf Den Gleichen 8 </t>
  </si>
  <si>
    <t>Hachenburg</t>
  </si>
  <si>
    <t xml:space="preserve">Markus </t>
  </si>
  <si>
    <t xml:space="preserve">Aehle </t>
  </si>
  <si>
    <t xml:space="preserve">Birkenallee 5 </t>
  </si>
  <si>
    <t>Langenhagen</t>
  </si>
  <si>
    <t xml:space="preserve">Melanie </t>
  </si>
  <si>
    <t xml:space="preserve">Jakobi </t>
  </si>
  <si>
    <t xml:space="preserve">Curslacker Deich 263 </t>
  </si>
  <si>
    <t>Hamburg</t>
  </si>
  <si>
    <t xml:space="preserve">Michael </t>
  </si>
  <si>
    <t xml:space="preserve">Müller </t>
  </si>
  <si>
    <t xml:space="preserve">Steinweiden Str. 13 </t>
  </si>
  <si>
    <t>Schleching</t>
  </si>
  <si>
    <t xml:space="preserve">Christoph </t>
  </si>
  <si>
    <t xml:space="preserve">Ruzafa </t>
  </si>
  <si>
    <t xml:space="preserve">Weinbergstr.9 </t>
  </si>
  <si>
    <t>Nieder-Olm</t>
  </si>
  <si>
    <t xml:space="preserve">Schuenemann </t>
  </si>
  <si>
    <t xml:space="preserve">Albert-Einstein-Strasse 30 </t>
  </si>
  <si>
    <t>Anrede</t>
  </si>
  <si>
    <t>Maria</t>
  </si>
  <si>
    <t>D</t>
  </si>
  <si>
    <t>PLZ</t>
  </si>
  <si>
    <t xml:space="preserve">Naalweg 12 </t>
  </si>
  <si>
    <r>
      <t>Wenn das Geschlecht</t>
    </r>
    <r>
      <rPr>
        <b/>
        <i/>
        <sz val="12"/>
        <rFont val="Arial"/>
        <family val="2"/>
      </rPr>
      <t xml:space="preserve"> m </t>
    </r>
    <r>
      <rPr>
        <sz val="12"/>
        <rFont val="Arial"/>
        <family val="2"/>
      </rPr>
      <t xml:space="preserve">ist, soll in der Spalte Anrede </t>
    </r>
    <r>
      <rPr>
        <b/>
        <i/>
        <sz val="12"/>
        <rFont val="Arial"/>
        <family val="2"/>
      </rPr>
      <t>Herr</t>
    </r>
    <r>
      <rPr>
        <sz val="12"/>
        <rFont val="Arial"/>
        <family val="2"/>
      </rPr>
      <t xml:space="preserve"> stehen, sonst </t>
    </r>
    <r>
      <rPr>
        <b/>
        <i/>
        <sz val="12"/>
        <rFont val="Arial"/>
        <family val="2"/>
      </rPr>
      <t>Frau.</t>
    </r>
  </si>
  <si>
    <t>Verwende eine absolute Adressierung!</t>
  </si>
  <si>
    <t>Bonuszahlung ab</t>
  </si>
  <si>
    <t xml:space="preserve"> </t>
  </si>
  <si>
    <r>
      <t xml:space="preserve">Wenn der Umsatz </t>
    </r>
    <r>
      <rPr>
        <b/>
        <sz val="11"/>
        <rFont val="Arial"/>
        <family val="2"/>
      </rPr>
      <t xml:space="preserve">größer oder gleich 50.000 Euro </t>
    </r>
    <r>
      <rPr>
        <b/>
        <sz val="11"/>
        <rFont val="Arial"/>
        <family val="2"/>
      </rPr>
      <t>ist,</t>
    </r>
    <r>
      <rPr>
        <sz val="11"/>
        <rFont val="Arial"/>
        <family val="2"/>
      </rPr>
      <t xml:space="preserve"> 
soll in der dritten Spalte der Text "</t>
    </r>
    <r>
      <rPr>
        <b/>
        <sz val="11"/>
        <rFont val="Arial"/>
        <family val="2"/>
      </rPr>
      <t>Bonus</t>
    </r>
    <r>
      <rPr>
        <sz val="11"/>
        <rFont val="Arial"/>
        <family val="2"/>
      </rPr>
      <t>" stehen, sonst ein Bindestrich (setze "-" ein!). 
Formatiere die Beträge als Währung!</t>
    </r>
  </si>
  <si>
    <r>
      <t>Wenn der Jahresumsatz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0070C0"/>
        <rFont val="Arial"/>
        <family val="2"/>
      </rPr>
      <t>größer oder gleich</t>
    </r>
    <r>
      <rPr>
        <sz val="10"/>
        <color rgb="FF0070C0"/>
        <rFont val="Arial"/>
        <family val="2"/>
      </rPr>
      <t xml:space="preserve"> </t>
    </r>
    <r>
      <rPr>
        <b/>
        <sz val="10"/>
        <rFont val="Arial"/>
        <family val="2"/>
      </rPr>
      <t xml:space="preserve">320.000 € </t>
    </r>
    <r>
      <rPr>
        <sz val="10"/>
        <rFont val="Arial"/>
        <family val="2"/>
      </rPr>
      <t xml:space="preserve">ist, wird eine Bonuszahlung gewährt, sonst soll der Text </t>
    </r>
    <r>
      <rPr>
        <b/>
        <sz val="10"/>
        <rFont val="Arial"/>
        <family val="2"/>
      </rPr>
      <t xml:space="preserve">"kein" </t>
    </r>
    <r>
      <rPr>
        <sz val="10"/>
        <rFont val="Arial"/>
        <family val="2"/>
      </rPr>
      <t>erscheinen</t>
    </r>
  </si>
  <si>
    <t>ab Tagen:</t>
  </si>
  <si>
    <t>Krankenstände</t>
  </si>
  <si>
    <t>Bestätigungen:</t>
  </si>
  <si>
    <t>MitarbeiterIn</t>
  </si>
  <si>
    <t>Beginn
Krankenstand</t>
  </si>
  <si>
    <t>Dauer
Krankenstand</t>
  </si>
  <si>
    <t>Arztbestätigung</t>
  </si>
  <si>
    <t>Schlager Sabine</t>
  </si>
  <si>
    <t>Wallmann Berndt</t>
  </si>
  <si>
    <t>Stadler Annemarie</t>
  </si>
  <si>
    <t>Bartos Bettina</t>
  </si>
  <si>
    <t>Hainz Thomas</t>
  </si>
  <si>
    <t>Költringer Heike-Renate</t>
  </si>
  <si>
    <t>Rausch Helmut</t>
  </si>
  <si>
    <t>Kirchmair Alexander</t>
  </si>
  <si>
    <t>Bruckmoser Renate</t>
  </si>
  <si>
    <t>Neubauer Alexandra</t>
  </si>
  <si>
    <t>Wührer Marion</t>
  </si>
  <si>
    <t>Frommwald Michael</t>
  </si>
  <si>
    <t>Liebenwein Daniela</t>
  </si>
  <si>
    <t>Erbschwendtner Daniela</t>
  </si>
  <si>
    <t>Lindpointner Petra</t>
  </si>
  <si>
    <t>Auer Anna</t>
  </si>
  <si>
    <t>Perschl Karin</t>
  </si>
  <si>
    <t>Homschek Karin</t>
  </si>
  <si>
    <t>Kreuzeder Ingrid</t>
  </si>
  <si>
    <t>Tajkovsky Eva-Maria</t>
  </si>
  <si>
    <t>Betriebsausflug nach Wien</t>
  </si>
  <si>
    <t>Mitarbeiter/innen</t>
  </si>
  <si>
    <t>Anzahlung</t>
  </si>
  <si>
    <t>Erinnern?</t>
  </si>
  <si>
    <t>Bandzauner Elke</t>
  </si>
  <si>
    <t>Eder Karl</t>
  </si>
  <si>
    <t>Eisenmann Daniel</t>
  </si>
  <si>
    <t>Engelbrecht Evelyn</t>
  </si>
  <si>
    <t>Frommwald Bastian</t>
  </si>
  <si>
    <t>Harfmann Andreas</t>
  </si>
  <si>
    <t>Hochradl Monika</t>
  </si>
  <si>
    <t>Huber Monika</t>
  </si>
  <si>
    <t>Humer Eva</t>
  </si>
  <si>
    <t>Kreisberger Hannes-Alexander</t>
  </si>
  <si>
    <t>Lechner Nicole</t>
  </si>
  <si>
    <t>Maurer Alexandra</t>
  </si>
  <si>
    <t>Natschläger Stefan</t>
  </si>
  <si>
    <t>Niederstrasser Karin</t>
  </si>
  <si>
    <t>Österbauer Melanie</t>
  </si>
  <si>
    <t>Pichler Matthias Georg</t>
  </si>
  <si>
    <t>Schick Petra</t>
  </si>
  <si>
    <t>Seehagen Sandra-Monika</t>
  </si>
  <si>
    <t>Spindler Andreas</t>
  </si>
  <si>
    <t>Surrer Michaela</t>
  </si>
  <si>
    <t>Unterreiner Walter Thomas</t>
  </si>
  <si>
    <t>Walder Manuela Karina</t>
  </si>
  <si>
    <t>Wendling Vivien</t>
  </si>
  <si>
    <t>Zauchner Werner</t>
  </si>
  <si>
    <t>Zinz Sabine Elisabeth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</si>
</sst>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\ &quot;DM&quot;_-;\-* #,##0.00\ &quot;DM&quot;_-;_-* &quot;-&quot;??\ &quot;DM&quot;_-;_-@_-"/>
    <numFmt numFmtId="166" formatCode="_-* #,##0.00\ [$€]_-;\-* #,##0.00\ [$€]_-;_-* &quot;-&quot;??\ [$€]_-;_-@_-"/>
    <numFmt numFmtId="167" formatCode="_(* #,##0_);_(* \(#,##0\);_(* &quot;-&quot;??_);_(@_)"/>
    <numFmt numFmtId="168" formatCode="0.0\ &quot;Std&quot;"/>
    <numFmt numFmtId="169" formatCode="00000"/>
    <numFmt numFmtId="170" formatCode="#,##0\ &quot;€&quot;"/>
    <numFmt numFmtId="171" formatCode="_-* #,##0_-;\-* #,##0_-;_-* &quot;-&quot;??_-;_-@_-"/>
    <numFmt numFmtId="172" formatCode="ddd/\,\ dd/mm/"/>
    <numFmt numFmtId="173" formatCode="_-* #,##0.00\ [$€-407]_-;\-* #,##0.00\ [$€-407]_-;_-* &quot;-&quot;??\ [$€-407]_-;_-@_-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G Times"/>
      <family val="1"/>
    </font>
    <font>
      <b/>
      <sz val="10"/>
      <color indexed="21"/>
      <name val="Arial"/>
      <family val="2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sz val="12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75923C"/>
        <bgColor indexed="64"/>
      </patternFill>
    </fill>
    <fill>
      <patternFill patternType="solid">
        <fgColor rgb="FFD7E4BC"/>
        <bgColor indexed="0"/>
      </patternFill>
    </fill>
    <fill>
      <patternFill patternType="solid">
        <fgColor rgb="FF8DB4E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1E9F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</borders>
  <cellStyleXfs count="13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168" fontId="3" fillId="2" borderId="1"/>
    <xf numFmtId="165" fontId="3" fillId="2" borderId="2">
      <alignment horizontal="center" vertical="top" wrapText="1"/>
    </xf>
    <xf numFmtId="165" fontId="11" fillId="2" borderId="2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</cellStyleXfs>
  <cellXfs count="71">
    <xf numFmtId="0" fontId="0" fillId="0" borderId="0" xfId="0"/>
    <xf numFmtId="0" fontId="0" fillId="3" borderId="3" xfId="0" applyFill="1" applyBorder="1"/>
    <xf numFmtId="0" fontId="4" fillId="0" borderId="0" xfId="4" applyProtection="1"/>
    <xf numFmtId="0" fontId="4" fillId="0" borderId="0" xfId="4" applyFont="1" applyProtection="1"/>
    <xf numFmtId="167" fontId="4" fillId="0" borderId="0" xfId="1" applyNumberFormat="1" applyFont="1" applyProtection="1"/>
    <xf numFmtId="0" fontId="4" fillId="4" borderId="3" xfId="4" applyFill="1" applyBorder="1" applyProtection="1"/>
    <xf numFmtId="167" fontId="4" fillId="4" borderId="3" xfId="1" applyNumberFormat="1" applyFont="1" applyFill="1" applyBorder="1" applyProtection="1"/>
    <xf numFmtId="0" fontId="4" fillId="4" borderId="0" xfId="4" applyFill="1" applyProtection="1"/>
    <xf numFmtId="3" fontId="4" fillId="4" borderId="0" xfId="4" applyNumberFormat="1" applyFill="1" applyProtection="1"/>
    <xf numFmtId="0" fontId="4" fillId="4" borderId="0" xfId="4" applyFont="1" applyFill="1" applyAlignment="1" applyProtection="1">
      <alignment horizontal="left" indent="1"/>
    </xf>
    <xf numFmtId="0" fontId="0" fillId="0" borderId="3" xfId="0" applyBorder="1"/>
    <xf numFmtId="0" fontId="4" fillId="0" borderId="3" xfId="4" applyFill="1" applyBorder="1" applyProtection="1"/>
    <xf numFmtId="9" fontId="6" fillId="4" borderId="3" xfId="3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/>
    <xf numFmtId="0" fontId="12" fillId="4" borderId="3" xfId="0" applyFont="1" applyFill="1" applyBorder="1" applyAlignment="1">
      <alignment horizontal="center"/>
    </xf>
    <xf numFmtId="0" fontId="4" fillId="4" borderId="10" xfId="4" applyFill="1" applyBorder="1" applyProtection="1"/>
    <xf numFmtId="0" fontId="4" fillId="4" borderId="11" xfId="4" applyFill="1" applyBorder="1" applyProtection="1"/>
    <xf numFmtId="3" fontId="4" fillId="4" borderId="11" xfId="4" applyNumberFormat="1" applyFill="1" applyBorder="1" applyProtection="1"/>
    <xf numFmtId="0" fontId="4" fillId="4" borderId="12" xfId="4" applyFill="1" applyBorder="1" applyProtection="1"/>
    <xf numFmtId="0" fontId="5" fillId="4" borderId="5" xfId="4" applyFont="1" applyFill="1" applyBorder="1" applyAlignment="1" applyProtection="1">
      <alignment horizontal="left" indent="1"/>
    </xf>
    <xf numFmtId="0" fontId="4" fillId="4" borderId="0" xfId="4" applyFill="1" applyBorder="1" applyProtection="1"/>
    <xf numFmtId="0" fontId="4" fillId="4" borderId="13" xfId="4" applyFill="1" applyBorder="1" applyProtection="1"/>
    <xf numFmtId="0" fontId="4" fillId="4" borderId="14" xfId="4" applyFont="1" applyFill="1" applyBorder="1" applyAlignment="1" applyProtection="1">
      <alignment horizontal="left" indent="1"/>
    </xf>
    <xf numFmtId="0" fontId="4" fillId="4" borderId="15" xfId="4" applyFill="1" applyBorder="1" applyProtection="1"/>
    <xf numFmtId="0" fontId="4" fillId="4" borderId="16" xfId="4" applyFill="1" applyBorder="1" applyProtection="1"/>
    <xf numFmtId="0" fontId="12" fillId="0" borderId="3" xfId="0" applyFon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3" xfId="0" applyFill="1" applyBorder="1"/>
    <xf numFmtId="0" fontId="3" fillId="4" borderId="3" xfId="0" applyFont="1" applyFill="1" applyBorder="1"/>
    <xf numFmtId="0" fontId="3" fillId="4" borderId="3" xfId="0" applyNumberFormat="1" applyFont="1" applyFill="1" applyBorder="1" applyAlignment="1">
      <alignment horizontal="center"/>
    </xf>
    <xf numFmtId="0" fontId="2" fillId="0" borderId="0" xfId="8"/>
    <xf numFmtId="0" fontId="2" fillId="0" borderId="4" xfId="8" applyBorder="1"/>
    <xf numFmtId="0" fontId="2" fillId="3" borderId="6" xfId="8" applyFill="1" applyBorder="1" applyAlignment="1">
      <alignment horizontal="center"/>
    </xf>
    <xf numFmtId="170" fontId="2" fillId="0" borderId="0" xfId="8" applyNumberFormat="1"/>
    <xf numFmtId="0" fontId="2" fillId="4" borderId="0" xfId="4" applyFont="1" applyFill="1" applyAlignment="1" applyProtection="1">
      <alignment horizontal="left" indent="1"/>
    </xf>
    <xf numFmtId="170" fontId="15" fillId="0" borderId="0" xfId="8" applyNumberFormat="1" applyFont="1"/>
    <xf numFmtId="0" fontId="16" fillId="0" borderId="0" xfId="8" applyFont="1"/>
    <xf numFmtId="0" fontId="1" fillId="0" borderId="0" xfId="9"/>
    <xf numFmtId="0" fontId="1" fillId="6" borderId="0" xfId="9" applyFill="1"/>
    <xf numFmtId="0" fontId="19" fillId="6" borderId="0" xfId="9" applyFont="1" applyFill="1" applyAlignment="1">
      <alignment horizontal="right"/>
    </xf>
    <xf numFmtId="0" fontId="19" fillId="6" borderId="0" xfId="9" applyFont="1" applyFill="1"/>
    <xf numFmtId="0" fontId="1" fillId="7" borderId="0" xfId="9" applyFill="1"/>
    <xf numFmtId="0" fontId="19" fillId="7" borderId="0" xfId="9" applyFont="1" applyFill="1" applyAlignment="1">
      <alignment vertical="center"/>
    </xf>
    <xf numFmtId="44" fontId="20" fillId="7" borderId="0" xfId="10" applyFont="1" applyFill="1" applyAlignment="1">
      <alignment horizontal="right" vertical="center"/>
    </xf>
    <xf numFmtId="171" fontId="20" fillId="8" borderId="0" xfId="11" applyNumberFormat="1" applyFont="1" applyFill="1" applyAlignment="1">
      <alignment horizontal="right" vertical="center"/>
    </xf>
    <xf numFmtId="0" fontId="18" fillId="9" borderId="17" xfId="9" applyFont="1" applyFill="1" applyBorder="1" applyAlignment="1">
      <alignment horizontal="right" wrapText="1"/>
    </xf>
    <xf numFmtId="0" fontId="1" fillId="0" borderId="17" xfId="9" applyBorder="1" applyAlignment="1">
      <alignment horizontal="left"/>
    </xf>
    <xf numFmtId="172" fontId="1" fillId="0" borderId="17" xfId="9" applyNumberFormat="1" applyBorder="1" applyAlignment="1">
      <alignment horizontal="right"/>
    </xf>
    <xf numFmtId="0" fontId="1" fillId="0" borderId="17" xfId="9" applyBorder="1" applyAlignment="1">
      <alignment horizontal="right"/>
    </xf>
    <xf numFmtId="0" fontId="1" fillId="0" borderId="17" xfId="9" applyBorder="1" applyAlignment="1">
      <alignment horizontal="center"/>
    </xf>
    <xf numFmtId="0" fontId="1" fillId="10" borderId="18" xfId="9" applyFill="1" applyBorder="1" applyAlignment="1">
      <alignment horizontal="left"/>
    </xf>
    <xf numFmtId="172" fontId="1" fillId="10" borderId="18" xfId="9" applyNumberFormat="1" applyFill="1" applyBorder="1" applyAlignment="1">
      <alignment horizontal="right"/>
    </xf>
    <xf numFmtId="0" fontId="1" fillId="10" borderId="18" xfId="9" applyFill="1" applyBorder="1" applyAlignment="1">
      <alignment horizontal="right"/>
    </xf>
    <xf numFmtId="0" fontId="1" fillId="10" borderId="18" xfId="9" applyFill="1" applyBorder="1" applyAlignment="1">
      <alignment horizontal="center"/>
    </xf>
    <xf numFmtId="0" fontId="21" fillId="11" borderId="0" xfId="9" applyFont="1" applyFill="1" applyAlignment="1">
      <alignment vertical="center"/>
    </xf>
    <xf numFmtId="0" fontId="22" fillId="11" borderId="0" xfId="9" applyFont="1" applyFill="1"/>
    <xf numFmtId="0" fontId="18" fillId="12" borderId="0" xfId="9" applyFont="1" applyFill="1"/>
    <xf numFmtId="173" fontId="18" fillId="12" borderId="0" xfId="10" applyNumberFormat="1" applyFont="1" applyFill="1" applyAlignment="1">
      <alignment horizontal="right" indent="1"/>
    </xf>
    <xf numFmtId="0" fontId="23" fillId="13" borderId="4" xfId="12" applyFill="1" applyBorder="1" applyAlignment="1">
      <alignment horizontal="left"/>
    </xf>
    <xf numFmtId="0" fontId="23" fillId="13" borderId="4" xfId="12" applyFill="1" applyBorder="1" applyAlignment="1">
      <alignment horizontal="center"/>
    </xf>
    <xf numFmtId="0" fontId="24" fillId="11" borderId="0" xfId="12" applyFont="1" applyFill="1" applyAlignment="1">
      <alignment wrapText="1"/>
    </xf>
    <xf numFmtId="173" fontId="0" fillId="11" borderId="0" xfId="10" applyNumberFormat="1" applyFont="1" applyFill="1" applyAlignment="1">
      <alignment horizontal="center"/>
    </xf>
    <xf numFmtId="0" fontId="1" fillId="14" borderId="0" xfId="9" applyFill="1" applyAlignment="1">
      <alignment horizontal="center"/>
    </xf>
    <xf numFmtId="0" fontId="24" fillId="15" borderId="0" xfId="12" applyFont="1" applyFill="1" applyAlignment="1">
      <alignment wrapText="1"/>
    </xf>
    <xf numFmtId="173" fontId="1" fillId="15" borderId="0" xfId="9" applyNumberFormat="1" applyFill="1" applyAlignment="1">
      <alignment horizontal="center"/>
    </xf>
    <xf numFmtId="0" fontId="1" fillId="16" borderId="0" xfId="9" applyFill="1" applyAlignment="1">
      <alignment horizontal="center"/>
    </xf>
    <xf numFmtId="0" fontId="9" fillId="4" borderId="0" xfId="8" applyFont="1" applyFill="1" applyAlignment="1">
      <alignment horizontal="left" vertical="center" wrapText="1" indent="1"/>
    </xf>
    <xf numFmtId="0" fontId="3" fillId="0" borderId="7" xfId="4" applyFont="1" applyFill="1" applyBorder="1" applyAlignment="1" applyProtection="1">
      <alignment horizontal="center"/>
    </xf>
    <xf numFmtId="0" fontId="3" fillId="0" borderId="8" xfId="4" applyFont="1" applyFill="1" applyBorder="1" applyAlignment="1" applyProtection="1">
      <alignment horizontal="center"/>
    </xf>
    <xf numFmtId="0" fontId="3" fillId="0" borderId="9" xfId="4" applyFont="1" applyFill="1" applyBorder="1" applyAlignment="1" applyProtection="1">
      <alignment horizontal="center"/>
    </xf>
  </cellXfs>
  <cellStyles count="13">
    <cellStyle name="Euro" xfId="2" xr:uid="{00000000-0005-0000-0000-000000000000}"/>
    <cellStyle name="Komma" xfId="1" builtinId="3"/>
    <cellStyle name="Komma 2" xfId="11" xr:uid="{4AB41EE7-FF5E-49AA-94D5-FC0A691FE92C}"/>
    <cellStyle name="Prozent" xfId="3" builtinId="5"/>
    <cellStyle name="Standard" xfId="0" builtinId="0"/>
    <cellStyle name="Standard 2" xfId="8" xr:uid="{00000000-0005-0000-0000-000004000000}"/>
    <cellStyle name="Standard 3" xfId="9" xr:uid="{4AB4637E-2EAB-49D5-B780-56A03E637B68}"/>
    <cellStyle name="Standard_2f wenn Bonus" xfId="4" xr:uid="{00000000-0005-0000-0000-000005000000}"/>
    <cellStyle name="Standard_Tabelle1" xfId="12" xr:uid="{EA4436C4-6278-4284-8076-7481F7A1499D}"/>
    <cellStyle name="Stundensummen" xfId="5" xr:uid="{00000000-0005-0000-0000-000006000000}"/>
    <cellStyle name="Währung 2" xfId="10" xr:uid="{198FB836-3A25-4F24-97D3-0C2EBA1AF209}"/>
    <cellStyle name="Zusammen" xfId="6" xr:uid="{00000000-0005-0000-0000-000007000000}"/>
    <cellStyle name="Zusammenfassung" xfId="7" xr:uid="{00000000-0005-0000-0000-000008000000}"/>
  </cellStyles>
  <dxfs count="3">
    <dxf>
      <fill>
        <patternFill>
          <bgColor rgb="FF99FF66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9" defaultPivotStyle="PivotStyleLight16"/>
  <colors>
    <mruColors>
      <color rgb="FF99FF66"/>
      <color rgb="FFFFFF99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</xdr:row>
      <xdr:rowOff>133350</xdr:rowOff>
    </xdr:from>
    <xdr:to>
      <xdr:col>1</xdr:col>
      <xdr:colOff>1362075</xdr:colOff>
      <xdr:row>3</xdr:row>
      <xdr:rowOff>66675</xdr:rowOff>
    </xdr:to>
    <xdr:pic>
      <xdr:nvPicPr>
        <xdr:cNvPr id="2" name="Grafik 1" descr="bed.png">
          <a:extLst>
            <a:ext uri="{FF2B5EF4-FFF2-40B4-BE49-F238E27FC236}">
              <a16:creationId xmlns:a16="http://schemas.microsoft.com/office/drawing/2014/main" id="{CE748219-81BE-4784-BE90-DCCFF44C3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276225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9525</xdr:rowOff>
    </xdr:from>
    <xdr:to>
      <xdr:col>1</xdr:col>
      <xdr:colOff>923925</xdr:colOff>
      <xdr:row>3</xdr:row>
      <xdr:rowOff>9525</xdr:rowOff>
    </xdr:to>
    <xdr:pic>
      <xdr:nvPicPr>
        <xdr:cNvPr id="3" name="Grafik 2" descr="doctor.png">
          <a:extLst>
            <a:ext uri="{FF2B5EF4-FFF2-40B4-BE49-F238E27FC236}">
              <a16:creationId xmlns:a16="http://schemas.microsoft.com/office/drawing/2014/main" id="{CB2CED73-1B9E-4438-B568-82D18256B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1050" y="152400"/>
          <a:ext cx="904875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170857</xdr:colOff>
      <xdr:row>3</xdr:row>
      <xdr:rowOff>323726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E798617-EAF7-45AF-BF17-AC588FE9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381000"/>
          <a:ext cx="4742857" cy="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76201</xdr:rowOff>
    </xdr:from>
    <xdr:to>
      <xdr:col>3</xdr:col>
      <xdr:colOff>1283662</xdr:colOff>
      <xdr:row>6</xdr:row>
      <xdr:rowOff>5626</xdr:rowOff>
    </xdr:to>
    <xdr:pic>
      <xdr:nvPicPr>
        <xdr:cNvPr id="2" name="Grafik 1" descr="users2.png">
          <a:extLst>
            <a:ext uri="{FF2B5EF4-FFF2-40B4-BE49-F238E27FC236}">
              <a16:creationId xmlns:a16="http://schemas.microsoft.com/office/drawing/2014/main" id="{143DAD68-54E5-4DC1-A46B-6AE24FDB4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5" y="76201"/>
          <a:ext cx="1226512" cy="11962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7</xdr:row>
      <xdr:rowOff>45363</xdr:rowOff>
    </xdr:from>
    <xdr:to>
      <xdr:col>12</xdr:col>
      <xdr:colOff>522882</xdr:colOff>
      <xdr:row>26</xdr:row>
      <xdr:rowOff>8950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937FE91-1B8C-40DC-929E-97125D832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1502688"/>
          <a:ext cx="6199782" cy="358308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733143</xdr:colOff>
      <xdr:row>4</xdr:row>
      <xdr:rowOff>180865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9B38E15-3E37-4A6D-8D89-DD4581C1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5475" y="190500"/>
          <a:ext cx="2257143" cy="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H33"/>
  <sheetViews>
    <sheetView tabSelected="1" workbookViewId="0">
      <selection activeCell="I29" sqref="I29"/>
    </sheetView>
  </sheetViews>
  <sheetFormatPr baseColWidth="10" defaultRowHeight="12.75"/>
  <cols>
    <col min="1" max="1" width="19" style="31" bestFit="1" customWidth="1"/>
    <col min="2" max="2" width="11.85546875" style="31" bestFit="1" customWidth="1"/>
    <col min="3" max="3" width="11.42578125" style="31"/>
    <col min="4" max="4" width="4.42578125" style="31" customWidth="1"/>
    <col min="5" max="7" width="11.42578125" style="31"/>
    <col min="8" max="8" width="36.42578125" style="31" customWidth="1"/>
    <col min="9" max="256" width="11.42578125" style="31"/>
    <col min="257" max="257" width="19" style="31" bestFit="1" customWidth="1"/>
    <col min="258" max="258" width="11.85546875" style="31" bestFit="1" customWidth="1"/>
    <col min="259" max="259" width="11.42578125" style="31"/>
    <col min="260" max="260" width="4.42578125" style="31" customWidth="1"/>
    <col min="261" max="512" width="11.42578125" style="31"/>
    <col min="513" max="513" width="19" style="31" bestFit="1" customWidth="1"/>
    <col min="514" max="514" width="11.85546875" style="31" bestFit="1" customWidth="1"/>
    <col min="515" max="515" width="11.42578125" style="31"/>
    <col min="516" max="516" width="4.42578125" style="31" customWidth="1"/>
    <col min="517" max="768" width="11.42578125" style="31"/>
    <col min="769" max="769" width="19" style="31" bestFit="1" customWidth="1"/>
    <col min="770" max="770" width="11.85546875" style="31" bestFit="1" customWidth="1"/>
    <col min="771" max="771" width="11.42578125" style="31"/>
    <col min="772" max="772" width="4.42578125" style="31" customWidth="1"/>
    <col min="773" max="1024" width="11.42578125" style="31"/>
    <col min="1025" max="1025" width="19" style="31" bestFit="1" customWidth="1"/>
    <col min="1026" max="1026" width="11.85546875" style="31" bestFit="1" customWidth="1"/>
    <col min="1027" max="1027" width="11.42578125" style="31"/>
    <col min="1028" max="1028" width="4.42578125" style="31" customWidth="1"/>
    <col min="1029" max="1280" width="11.42578125" style="31"/>
    <col min="1281" max="1281" width="19" style="31" bestFit="1" customWidth="1"/>
    <col min="1282" max="1282" width="11.85546875" style="31" bestFit="1" customWidth="1"/>
    <col min="1283" max="1283" width="11.42578125" style="31"/>
    <col min="1284" max="1284" width="4.42578125" style="31" customWidth="1"/>
    <col min="1285" max="1536" width="11.42578125" style="31"/>
    <col min="1537" max="1537" width="19" style="31" bestFit="1" customWidth="1"/>
    <col min="1538" max="1538" width="11.85546875" style="31" bestFit="1" customWidth="1"/>
    <col min="1539" max="1539" width="11.42578125" style="31"/>
    <col min="1540" max="1540" width="4.42578125" style="31" customWidth="1"/>
    <col min="1541" max="1792" width="11.42578125" style="31"/>
    <col min="1793" max="1793" width="19" style="31" bestFit="1" customWidth="1"/>
    <col min="1794" max="1794" width="11.85546875" style="31" bestFit="1" customWidth="1"/>
    <col min="1795" max="1795" width="11.42578125" style="31"/>
    <col min="1796" max="1796" width="4.42578125" style="31" customWidth="1"/>
    <col min="1797" max="2048" width="11.42578125" style="31"/>
    <col min="2049" max="2049" width="19" style="31" bestFit="1" customWidth="1"/>
    <col min="2050" max="2050" width="11.85546875" style="31" bestFit="1" customWidth="1"/>
    <col min="2051" max="2051" width="11.42578125" style="31"/>
    <col min="2052" max="2052" width="4.42578125" style="31" customWidth="1"/>
    <col min="2053" max="2304" width="11.42578125" style="31"/>
    <col min="2305" max="2305" width="19" style="31" bestFit="1" customWidth="1"/>
    <col min="2306" max="2306" width="11.85546875" style="31" bestFit="1" customWidth="1"/>
    <col min="2307" max="2307" width="11.42578125" style="31"/>
    <col min="2308" max="2308" width="4.42578125" style="31" customWidth="1"/>
    <col min="2309" max="2560" width="11.42578125" style="31"/>
    <col min="2561" max="2561" width="19" style="31" bestFit="1" customWidth="1"/>
    <col min="2562" max="2562" width="11.85546875" style="31" bestFit="1" customWidth="1"/>
    <col min="2563" max="2563" width="11.42578125" style="31"/>
    <col min="2564" max="2564" width="4.42578125" style="31" customWidth="1"/>
    <col min="2565" max="2816" width="11.42578125" style="31"/>
    <col min="2817" max="2817" width="19" style="31" bestFit="1" customWidth="1"/>
    <col min="2818" max="2818" width="11.85546875" style="31" bestFit="1" customWidth="1"/>
    <col min="2819" max="2819" width="11.42578125" style="31"/>
    <col min="2820" max="2820" width="4.42578125" style="31" customWidth="1"/>
    <col min="2821" max="3072" width="11.42578125" style="31"/>
    <col min="3073" max="3073" width="19" style="31" bestFit="1" customWidth="1"/>
    <col min="3074" max="3074" width="11.85546875" style="31" bestFit="1" customWidth="1"/>
    <col min="3075" max="3075" width="11.42578125" style="31"/>
    <col min="3076" max="3076" width="4.42578125" style="31" customWidth="1"/>
    <col min="3077" max="3328" width="11.42578125" style="31"/>
    <col min="3329" max="3329" width="19" style="31" bestFit="1" customWidth="1"/>
    <col min="3330" max="3330" width="11.85546875" style="31" bestFit="1" customWidth="1"/>
    <col min="3331" max="3331" width="11.42578125" style="31"/>
    <col min="3332" max="3332" width="4.42578125" style="31" customWidth="1"/>
    <col min="3333" max="3584" width="11.42578125" style="31"/>
    <col min="3585" max="3585" width="19" style="31" bestFit="1" customWidth="1"/>
    <col min="3586" max="3586" width="11.85546875" style="31" bestFit="1" customWidth="1"/>
    <col min="3587" max="3587" width="11.42578125" style="31"/>
    <col min="3588" max="3588" width="4.42578125" style="31" customWidth="1"/>
    <col min="3589" max="3840" width="11.42578125" style="31"/>
    <col min="3841" max="3841" width="19" style="31" bestFit="1" customWidth="1"/>
    <col min="3842" max="3842" width="11.85546875" style="31" bestFit="1" customWidth="1"/>
    <col min="3843" max="3843" width="11.42578125" style="31"/>
    <col min="3844" max="3844" width="4.42578125" style="31" customWidth="1"/>
    <col min="3845" max="4096" width="11.42578125" style="31"/>
    <col min="4097" max="4097" width="19" style="31" bestFit="1" customWidth="1"/>
    <col min="4098" max="4098" width="11.85546875" style="31" bestFit="1" customWidth="1"/>
    <col min="4099" max="4099" width="11.42578125" style="31"/>
    <col min="4100" max="4100" width="4.42578125" style="31" customWidth="1"/>
    <col min="4101" max="4352" width="11.42578125" style="31"/>
    <col min="4353" max="4353" width="19" style="31" bestFit="1" customWidth="1"/>
    <col min="4354" max="4354" width="11.85546875" style="31" bestFit="1" customWidth="1"/>
    <col min="4355" max="4355" width="11.42578125" style="31"/>
    <col min="4356" max="4356" width="4.42578125" style="31" customWidth="1"/>
    <col min="4357" max="4608" width="11.42578125" style="31"/>
    <col min="4609" max="4609" width="19" style="31" bestFit="1" customWidth="1"/>
    <col min="4610" max="4610" width="11.85546875" style="31" bestFit="1" customWidth="1"/>
    <col min="4611" max="4611" width="11.42578125" style="31"/>
    <col min="4612" max="4612" width="4.42578125" style="31" customWidth="1"/>
    <col min="4613" max="4864" width="11.42578125" style="31"/>
    <col min="4865" max="4865" width="19" style="31" bestFit="1" customWidth="1"/>
    <col min="4866" max="4866" width="11.85546875" style="31" bestFit="1" customWidth="1"/>
    <col min="4867" max="4867" width="11.42578125" style="31"/>
    <col min="4868" max="4868" width="4.42578125" style="31" customWidth="1"/>
    <col min="4869" max="5120" width="11.42578125" style="31"/>
    <col min="5121" max="5121" width="19" style="31" bestFit="1" customWidth="1"/>
    <col min="5122" max="5122" width="11.85546875" style="31" bestFit="1" customWidth="1"/>
    <col min="5123" max="5123" width="11.42578125" style="31"/>
    <col min="5124" max="5124" width="4.42578125" style="31" customWidth="1"/>
    <col min="5125" max="5376" width="11.42578125" style="31"/>
    <col min="5377" max="5377" width="19" style="31" bestFit="1" customWidth="1"/>
    <col min="5378" max="5378" width="11.85546875" style="31" bestFit="1" customWidth="1"/>
    <col min="5379" max="5379" width="11.42578125" style="31"/>
    <col min="5380" max="5380" width="4.42578125" style="31" customWidth="1"/>
    <col min="5381" max="5632" width="11.42578125" style="31"/>
    <col min="5633" max="5633" width="19" style="31" bestFit="1" customWidth="1"/>
    <col min="5634" max="5634" width="11.85546875" style="31" bestFit="1" customWidth="1"/>
    <col min="5635" max="5635" width="11.42578125" style="31"/>
    <col min="5636" max="5636" width="4.42578125" style="31" customWidth="1"/>
    <col min="5637" max="5888" width="11.42578125" style="31"/>
    <col min="5889" max="5889" width="19" style="31" bestFit="1" customWidth="1"/>
    <col min="5890" max="5890" width="11.85546875" style="31" bestFit="1" customWidth="1"/>
    <col min="5891" max="5891" width="11.42578125" style="31"/>
    <col min="5892" max="5892" width="4.42578125" style="31" customWidth="1"/>
    <col min="5893" max="6144" width="11.42578125" style="31"/>
    <col min="6145" max="6145" width="19" style="31" bestFit="1" customWidth="1"/>
    <col min="6146" max="6146" width="11.85546875" style="31" bestFit="1" customWidth="1"/>
    <col min="6147" max="6147" width="11.42578125" style="31"/>
    <col min="6148" max="6148" width="4.42578125" style="31" customWidth="1"/>
    <col min="6149" max="6400" width="11.42578125" style="31"/>
    <col min="6401" max="6401" width="19" style="31" bestFit="1" customWidth="1"/>
    <col min="6402" max="6402" width="11.85546875" style="31" bestFit="1" customWidth="1"/>
    <col min="6403" max="6403" width="11.42578125" style="31"/>
    <col min="6404" max="6404" width="4.42578125" style="31" customWidth="1"/>
    <col min="6405" max="6656" width="11.42578125" style="31"/>
    <col min="6657" max="6657" width="19" style="31" bestFit="1" customWidth="1"/>
    <col min="6658" max="6658" width="11.85546875" style="31" bestFit="1" customWidth="1"/>
    <col min="6659" max="6659" width="11.42578125" style="31"/>
    <col min="6660" max="6660" width="4.42578125" style="31" customWidth="1"/>
    <col min="6661" max="6912" width="11.42578125" style="31"/>
    <col min="6913" max="6913" width="19" style="31" bestFit="1" customWidth="1"/>
    <col min="6914" max="6914" width="11.85546875" style="31" bestFit="1" customWidth="1"/>
    <col min="6915" max="6915" width="11.42578125" style="31"/>
    <col min="6916" max="6916" width="4.42578125" style="31" customWidth="1"/>
    <col min="6917" max="7168" width="11.42578125" style="31"/>
    <col min="7169" max="7169" width="19" style="31" bestFit="1" customWidth="1"/>
    <col min="7170" max="7170" width="11.85546875" style="31" bestFit="1" customWidth="1"/>
    <col min="7171" max="7171" width="11.42578125" style="31"/>
    <col min="7172" max="7172" width="4.42578125" style="31" customWidth="1"/>
    <col min="7173" max="7424" width="11.42578125" style="31"/>
    <col min="7425" max="7425" width="19" style="31" bestFit="1" customWidth="1"/>
    <col min="7426" max="7426" width="11.85546875" style="31" bestFit="1" customWidth="1"/>
    <col min="7427" max="7427" width="11.42578125" style="31"/>
    <col min="7428" max="7428" width="4.42578125" style="31" customWidth="1"/>
    <col min="7429" max="7680" width="11.42578125" style="31"/>
    <col min="7681" max="7681" width="19" style="31" bestFit="1" customWidth="1"/>
    <col min="7682" max="7682" width="11.85546875" style="31" bestFit="1" customWidth="1"/>
    <col min="7683" max="7683" width="11.42578125" style="31"/>
    <col min="7684" max="7684" width="4.42578125" style="31" customWidth="1"/>
    <col min="7685" max="7936" width="11.42578125" style="31"/>
    <col min="7937" max="7937" width="19" style="31" bestFit="1" customWidth="1"/>
    <col min="7938" max="7938" width="11.85546875" style="31" bestFit="1" customWidth="1"/>
    <col min="7939" max="7939" width="11.42578125" style="31"/>
    <col min="7940" max="7940" width="4.42578125" style="31" customWidth="1"/>
    <col min="7941" max="8192" width="11.42578125" style="31"/>
    <col min="8193" max="8193" width="19" style="31" bestFit="1" customWidth="1"/>
    <col min="8194" max="8194" width="11.85546875" style="31" bestFit="1" customWidth="1"/>
    <col min="8195" max="8195" width="11.42578125" style="31"/>
    <col min="8196" max="8196" width="4.42578125" style="31" customWidth="1"/>
    <col min="8197" max="8448" width="11.42578125" style="31"/>
    <col min="8449" max="8449" width="19" style="31" bestFit="1" customWidth="1"/>
    <col min="8450" max="8450" width="11.85546875" style="31" bestFit="1" customWidth="1"/>
    <col min="8451" max="8451" width="11.42578125" style="31"/>
    <col min="8452" max="8452" width="4.42578125" style="31" customWidth="1"/>
    <col min="8453" max="8704" width="11.42578125" style="31"/>
    <col min="8705" max="8705" width="19" style="31" bestFit="1" customWidth="1"/>
    <col min="8706" max="8706" width="11.85546875" style="31" bestFit="1" customWidth="1"/>
    <col min="8707" max="8707" width="11.42578125" style="31"/>
    <col min="8708" max="8708" width="4.42578125" style="31" customWidth="1"/>
    <col min="8709" max="8960" width="11.42578125" style="31"/>
    <col min="8961" max="8961" width="19" style="31" bestFit="1" customWidth="1"/>
    <col min="8962" max="8962" width="11.85546875" style="31" bestFit="1" customWidth="1"/>
    <col min="8963" max="8963" width="11.42578125" style="31"/>
    <col min="8964" max="8964" width="4.42578125" style="31" customWidth="1"/>
    <col min="8965" max="9216" width="11.42578125" style="31"/>
    <col min="9217" max="9217" width="19" style="31" bestFit="1" customWidth="1"/>
    <col min="9218" max="9218" width="11.85546875" style="31" bestFit="1" customWidth="1"/>
    <col min="9219" max="9219" width="11.42578125" style="31"/>
    <col min="9220" max="9220" width="4.42578125" style="31" customWidth="1"/>
    <col min="9221" max="9472" width="11.42578125" style="31"/>
    <col min="9473" max="9473" width="19" style="31" bestFit="1" customWidth="1"/>
    <col min="9474" max="9474" width="11.85546875" style="31" bestFit="1" customWidth="1"/>
    <col min="9475" max="9475" width="11.42578125" style="31"/>
    <col min="9476" max="9476" width="4.42578125" style="31" customWidth="1"/>
    <col min="9477" max="9728" width="11.42578125" style="31"/>
    <col min="9729" max="9729" width="19" style="31" bestFit="1" customWidth="1"/>
    <col min="9730" max="9730" width="11.85546875" style="31" bestFit="1" customWidth="1"/>
    <col min="9731" max="9731" width="11.42578125" style="31"/>
    <col min="9732" max="9732" width="4.42578125" style="31" customWidth="1"/>
    <col min="9733" max="9984" width="11.42578125" style="31"/>
    <col min="9985" max="9985" width="19" style="31" bestFit="1" customWidth="1"/>
    <col min="9986" max="9986" width="11.85546875" style="31" bestFit="1" customWidth="1"/>
    <col min="9987" max="9987" width="11.42578125" style="31"/>
    <col min="9988" max="9988" width="4.42578125" style="31" customWidth="1"/>
    <col min="9989" max="10240" width="11.42578125" style="31"/>
    <col min="10241" max="10241" width="19" style="31" bestFit="1" customWidth="1"/>
    <col min="10242" max="10242" width="11.85546875" style="31" bestFit="1" customWidth="1"/>
    <col min="10243" max="10243" width="11.42578125" style="31"/>
    <col min="10244" max="10244" width="4.42578125" style="31" customWidth="1"/>
    <col min="10245" max="10496" width="11.42578125" style="31"/>
    <col min="10497" max="10497" width="19" style="31" bestFit="1" customWidth="1"/>
    <col min="10498" max="10498" width="11.85546875" style="31" bestFit="1" customWidth="1"/>
    <col min="10499" max="10499" width="11.42578125" style="31"/>
    <col min="10500" max="10500" width="4.42578125" style="31" customWidth="1"/>
    <col min="10501" max="10752" width="11.42578125" style="31"/>
    <col min="10753" max="10753" width="19" style="31" bestFit="1" customWidth="1"/>
    <col min="10754" max="10754" width="11.85546875" style="31" bestFit="1" customWidth="1"/>
    <col min="10755" max="10755" width="11.42578125" style="31"/>
    <col min="10756" max="10756" width="4.42578125" style="31" customWidth="1"/>
    <col min="10757" max="11008" width="11.42578125" style="31"/>
    <col min="11009" max="11009" width="19" style="31" bestFit="1" customWidth="1"/>
    <col min="11010" max="11010" width="11.85546875" style="31" bestFit="1" customWidth="1"/>
    <col min="11011" max="11011" width="11.42578125" style="31"/>
    <col min="11012" max="11012" width="4.42578125" style="31" customWidth="1"/>
    <col min="11013" max="11264" width="11.42578125" style="31"/>
    <col min="11265" max="11265" width="19" style="31" bestFit="1" customWidth="1"/>
    <col min="11266" max="11266" width="11.85546875" style="31" bestFit="1" customWidth="1"/>
    <col min="11267" max="11267" width="11.42578125" style="31"/>
    <col min="11268" max="11268" width="4.42578125" style="31" customWidth="1"/>
    <col min="11269" max="11520" width="11.42578125" style="31"/>
    <col min="11521" max="11521" width="19" style="31" bestFit="1" customWidth="1"/>
    <col min="11522" max="11522" width="11.85546875" style="31" bestFit="1" customWidth="1"/>
    <col min="11523" max="11523" width="11.42578125" style="31"/>
    <col min="11524" max="11524" width="4.42578125" style="31" customWidth="1"/>
    <col min="11525" max="11776" width="11.42578125" style="31"/>
    <col min="11777" max="11777" width="19" style="31" bestFit="1" customWidth="1"/>
    <col min="11778" max="11778" width="11.85546875" style="31" bestFit="1" customWidth="1"/>
    <col min="11779" max="11779" width="11.42578125" style="31"/>
    <col min="11780" max="11780" width="4.42578125" style="31" customWidth="1"/>
    <col min="11781" max="12032" width="11.42578125" style="31"/>
    <col min="12033" max="12033" width="19" style="31" bestFit="1" customWidth="1"/>
    <col min="12034" max="12034" width="11.85546875" style="31" bestFit="1" customWidth="1"/>
    <col min="12035" max="12035" width="11.42578125" style="31"/>
    <col min="12036" max="12036" width="4.42578125" style="31" customWidth="1"/>
    <col min="12037" max="12288" width="11.42578125" style="31"/>
    <col min="12289" max="12289" width="19" style="31" bestFit="1" customWidth="1"/>
    <col min="12290" max="12290" width="11.85546875" style="31" bestFit="1" customWidth="1"/>
    <col min="12291" max="12291" width="11.42578125" style="31"/>
    <col min="12292" max="12292" width="4.42578125" style="31" customWidth="1"/>
    <col min="12293" max="12544" width="11.42578125" style="31"/>
    <col min="12545" max="12545" width="19" style="31" bestFit="1" customWidth="1"/>
    <col min="12546" max="12546" width="11.85546875" style="31" bestFit="1" customWidth="1"/>
    <col min="12547" max="12547" width="11.42578125" style="31"/>
    <col min="12548" max="12548" width="4.42578125" style="31" customWidth="1"/>
    <col min="12549" max="12800" width="11.42578125" style="31"/>
    <col min="12801" max="12801" width="19" style="31" bestFit="1" customWidth="1"/>
    <col min="12802" max="12802" width="11.85546875" style="31" bestFit="1" customWidth="1"/>
    <col min="12803" max="12803" width="11.42578125" style="31"/>
    <col min="12804" max="12804" width="4.42578125" style="31" customWidth="1"/>
    <col min="12805" max="13056" width="11.42578125" style="31"/>
    <col min="13057" max="13057" width="19" style="31" bestFit="1" customWidth="1"/>
    <col min="13058" max="13058" width="11.85546875" style="31" bestFit="1" customWidth="1"/>
    <col min="13059" max="13059" width="11.42578125" style="31"/>
    <col min="13060" max="13060" width="4.42578125" style="31" customWidth="1"/>
    <col min="13061" max="13312" width="11.42578125" style="31"/>
    <col min="13313" max="13313" width="19" style="31" bestFit="1" customWidth="1"/>
    <col min="13314" max="13314" width="11.85546875" style="31" bestFit="1" customWidth="1"/>
    <col min="13315" max="13315" width="11.42578125" style="31"/>
    <col min="13316" max="13316" width="4.42578125" style="31" customWidth="1"/>
    <col min="13317" max="13568" width="11.42578125" style="31"/>
    <col min="13569" max="13569" width="19" style="31" bestFit="1" customWidth="1"/>
    <col min="13570" max="13570" width="11.85546875" style="31" bestFit="1" customWidth="1"/>
    <col min="13571" max="13571" width="11.42578125" style="31"/>
    <col min="13572" max="13572" width="4.42578125" style="31" customWidth="1"/>
    <col min="13573" max="13824" width="11.42578125" style="31"/>
    <col min="13825" max="13825" width="19" style="31" bestFit="1" customWidth="1"/>
    <col min="13826" max="13826" width="11.85546875" style="31" bestFit="1" customWidth="1"/>
    <col min="13827" max="13827" width="11.42578125" style="31"/>
    <col min="13828" max="13828" width="4.42578125" style="31" customWidth="1"/>
    <col min="13829" max="14080" width="11.42578125" style="31"/>
    <col min="14081" max="14081" width="19" style="31" bestFit="1" customWidth="1"/>
    <col min="14082" max="14082" width="11.85546875" style="31" bestFit="1" customWidth="1"/>
    <col min="14083" max="14083" width="11.42578125" style="31"/>
    <col min="14084" max="14084" width="4.42578125" style="31" customWidth="1"/>
    <col min="14085" max="14336" width="11.42578125" style="31"/>
    <col min="14337" max="14337" width="19" style="31" bestFit="1" customWidth="1"/>
    <col min="14338" max="14338" width="11.85546875" style="31" bestFit="1" customWidth="1"/>
    <col min="14339" max="14339" width="11.42578125" style="31"/>
    <col min="14340" max="14340" width="4.42578125" style="31" customWidth="1"/>
    <col min="14341" max="14592" width="11.42578125" style="31"/>
    <col min="14593" max="14593" width="19" style="31" bestFit="1" customWidth="1"/>
    <col min="14594" max="14594" width="11.85546875" style="31" bestFit="1" customWidth="1"/>
    <col min="14595" max="14595" width="11.42578125" style="31"/>
    <col min="14596" max="14596" width="4.42578125" style="31" customWidth="1"/>
    <col min="14597" max="14848" width="11.42578125" style="31"/>
    <col min="14849" max="14849" width="19" style="31" bestFit="1" customWidth="1"/>
    <col min="14850" max="14850" width="11.85546875" style="31" bestFit="1" customWidth="1"/>
    <col min="14851" max="14851" width="11.42578125" style="31"/>
    <col min="14852" max="14852" width="4.42578125" style="31" customWidth="1"/>
    <col min="14853" max="15104" width="11.42578125" style="31"/>
    <col min="15105" max="15105" width="19" style="31" bestFit="1" customWidth="1"/>
    <col min="15106" max="15106" width="11.85546875" style="31" bestFit="1" customWidth="1"/>
    <col min="15107" max="15107" width="11.42578125" style="31"/>
    <col min="15108" max="15108" width="4.42578125" style="31" customWidth="1"/>
    <col min="15109" max="15360" width="11.42578125" style="31"/>
    <col min="15361" max="15361" width="19" style="31" bestFit="1" customWidth="1"/>
    <col min="15362" max="15362" width="11.85546875" style="31" bestFit="1" customWidth="1"/>
    <col min="15363" max="15363" width="11.42578125" style="31"/>
    <col min="15364" max="15364" width="4.42578125" style="31" customWidth="1"/>
    <col min="15365" max="15616" width="11.42578125" style="31"/>
    <col min="15617" max="15617" width="19" style="31" bestFit="1" customWidth="1"/>
    <col min="15618" max="15618" width="11.85546875" style="31" bestFit="1" customWidth="1"/>
    <col min="15619" max="15619" width="11.42578125" style="31"/>
    <col min="15620" max="15620" width="4.42578125" style="31" customWidth="1"/>
    <col min="15621" max="15872" width="11.42578125" style="31"/>
    <col min="15873" max="15873" width="19" style="31" bestFit="1" customWidth="1"/>
    <col min="15874" max="15874" width="11.85546875" style="31" bestFit="1" customWidth="1"/>
    <col min="15875" max="15875" width="11.42578125" style="31"/>
    <col min="15876" max="15876" width="4.42578125" style="31" customWidth="1"/>
    <col min="15877" max="16128" width="11.42578125" style="31"/>
    <col min="16129" max="16129" width="19" style="31" bestFit="1" customWidth="1"/>
    <col min="16130" max="16130" width="11.85546875" style="31" bestFit="1" customWidth="1"/>
    <col min="16131" max="16131" width="11.42578125" style="31"/>
    <col min="16132" max="16132" width="4.42578125" style="31" customWidth="1"/>
    <col min="16133" max="16384" width="11.42578125" style="31"/>
  </cols>
  <sheetData>
    <row r="1" spans="1:8" ht="28.5" customHeight="1">
      <c r="A1" s="31" t="s">
        <v>38</v>
      </c>
    </row>
    <row r="3" spans="1:8">
      <c r="A3" s="32" t="s">
        <v>37</v>
      </c>
      <c r="B3" s="32" t="s">
        <v>16</v>
      </c>
      <c r="C3" s="32" t="s">
        <v>39</v>
      </c>
    </row>
    <row r="4" spans="1:8">
      <c r="A4" s="31" t="s">
        <v>1</v>
      </c>
      <c r="B4" s="31">
        <v>22955</v>
      </c>
      <c r="C4" s="33"/>
      <c r="E4" s="67" t="s">
        <v>135</v>
      </c>
      <c r="F4" s="67"/>
      <c r="G4" s="67"/>
      <c r="H4" s="67"/>
    </row>
    <row r="5" spans="1:8">
      <c r="A5" s="31" t="s">
        <v>2</v>
      </c>
      <c r="B5" s="31">
        <v>68278</v>
      </c>
      <c r="C5" s="33"/>
      <c r="E5" s="67"/>
      <c r="F5" s="67"/>
      <c r="G5" s="67"/>
      <c r="H5" s="67"/>
    </row>
    <row r="6" spans="1:8">
      <c r="A6" s="31" t="s">
        <v>3</v>
      </c>
      <c r="B6" s="31">
        <v>40277</v>
      </c>
      <c r="C6" s="33"/>
      <c r="E6" s="67"/>
      <c r="F6" s="67"/>
      <c r="G6" s="67"/>
      <c r="H6" s="67"/>
    </row>
    <row r="7" spans="1:8">
      <c r="A7" s="31" t="s">
        <v>4</v>
      </c>
      <c r="B7" s="31">
        <v>41542</v>
      </c>
      <c r="C7" s="33"/>
      <c r="E7" s="67"/>
      <c r="F7" s="67"/>
      <c r="G7" s="67"/>
      <c r="H7" s="67"/>
    </row>
    <row r="8" spans="1:8">
      <c r="A8" s="31" t="s">
        <v>5</v>
      </c>
      <c r="B8" s="31">
        <v>13280</v>
      </c>
      <c r="C8" s="33"/>
      <c r="E8" s="67"/>
      <c r="F8" s="67"/>
      <c r="G8" s="67"/>
      <c r="H8" s="67"/>
    </row>
    <row r="9" spans="1:8">
      <c r="A9" s="31" t="s">
        <v>6</v>
      </c>
      <c r="B9" s="31">
        <v>72849</v>
      </c>
      <c r="C9" s="33"/>
      <c r="E9" s="67"/>
      <c r="F9" s="67"/>
      <c r="G9" s="67"/>
      <c r="H9" s="67"/>
    </row>
    <row r="10" spans="1:8">
      <c r="A10" s="31" t="s">
        <v>7</v>
      </c>
      <c r="B10" s="31">
        <v>32229</v>
      </c>
      <c r="C10" s="33"/>
      <c r="E10" s="67"/>
      <c r="F10" s="67"/>
      <c r="G10" s="67"/>
      <c r="H10" s="67"/>
    </row>
    <row r="11" spans="1:8">
      <c r="A11" s="31" t="s">
        <v>8</v>
      </c>
      <c r="B11" s="31">
        <v>30726</v>
      </c>
      <c r="C11" s="33"/>
      <c r="E11" s="67"/>
      <c r="F11" s="67"/>
      <c r="G11" s="67"/>
      <c r="H11" s="67"/>
    </row>
    <row r="12" spans="1:8">
      <c r="A12" s="31" t="s">
        <v>9</v>
      </c>
      <c r="B12" s="31">
        <v>40099</v>
      </c>
      <c r="C12" s="33"/>
    </row>
    <row r="13" spans="1:8">
      <c r="A13" s="31" t="s">
        <v>10</v>
      </c>
      <c r="B13" s="31">
        <v>72845</v>
      </c>
      <c r="C13" s="33"/>
    </row>
    <row r="14" spans="1:8">
      <c r="A14" s="31" t="s">
        <v>11</v>
      </c>
      <c r="B14" s="31">
        <v>22378</v>
      </c>
      <c r="C14" s="33"/>
    </row>
    <row r="15" spans="1:8">
      <c r="A15" s="31" t="s">
        <v>12</v>
      </c>
      <c r="B15" s="31">
        <v>63998</v>
      </c>
      <c r="C15" s="33"/>
    </row>
    <row r="16" spans="1:8">
      <c r="A16" s="31" t="s">
        <v>13</v>
      </c>
      <c r="B16" s="31">
        <v>37882</v>
      </c>
      <c r="C16" s="33"/>
    </row>
    <row r="17" spans="1:8">
      <c r="A17" s="31" t="s">
        <v>14</v>
      </c>
      <c r="B17" s="31">
        <v>24642</v>
      </c>
      <c r="C17" s="33"/>
    </row>
    <row r="18" spans="1:8">
      <c r="A18" s="31" t="s">
        <v>15</v>
      </c>
      <c r="B18" s="31">
        <v>42167</v>
      </c>
      <c r="C18" s="33"/>
    </row>
    <row r="21" spans="1:8" ht="15.75">
      <c r="A21" s="34" t="s">
        <v>133</v>
      </c>
      <c r="B21" s="36">
        <v>50000</v>
      </c>
      <c r="C21" s="37" t="s">
        <v>132</v>
      </c>
    </row>
    <row r="25" spans="1:8">
      <c r="H25" s="31" t="s">
        <v>134</v>
      </c>
    </row>
    <row r="33" spans="5:5">
      <c r="E33" s="31" t="s">
        <v>134</v>
      </c>
    </row>
  </sheetData>
  <mergeCells count="1">
    <mergeCell ref="E4:H11"/>
  </mergeCells>
  <conditionalFormatting sqref="C4:C18">
    <cfRule type="expression" dxfId="2" priority="1" stopIfTrue="1">
      <formula>LOWER(C4)=IF(B4&gt;50000,LOWER("Bonus"),"-")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0"/>
  <dimension ref="A1:J16"/>
  <sheetViews>
    <sheetView workbookViewId="0">
      <selection activeCell="D35" sqref="D35"/>
    </sheetView>
  </sheetViews>
  <sheetFormatPr baseColWidth="10" defaultColWidth="11.42578125" defaultRowHeight="12.75"/>
  <cols>
    <col min="1" max="1" width="16.85546875" style="2" customWidth="1"/>
    <col min="2" max="2" width="16.7109375" style="2" customWidth="1"/>
    <col min="3" max="3" width="13.42578125" style="2" customWidth="1"/>
    <col min="4" max="4" width="10" style="2" customWidth="1"/>
    <col min="5" max="5" width="5.28515625" style="2" customWidth="1"/>
    <col min="6" max="6" width="6.28515625" style="2" customWidth="1"/>
    <col min="7" max="7" width="12" style="2" customWidth="1"/>
    <col min="8" max="8" width="7.7109375" style="2" customWidth="1"/>
    <col min="9" max="9" width="7" style="2" customWidth="1"/>
    <col min="10" max="10" width="17.5703125" style="2" customWidth="1"/>
    <col min="11" max="16384" width="11.42578125" style="2"/>
  </cols>
  <sheetData>
    <row r="1" spans="1:10">
      <c r="A1" s="3" t="s">
        <v>19</v>
      </c>
    </row>
    <row r="3" spans="1:10">
      <c r="A3" s="3" t="s">
        <v>30</v>
      </c>
      <c r="B3" s="2" t="s">
        <v>17</v>
      </c>
      <c r="C3" s="2" t="s">
        <v>18</v>
      </c>
      <c r="D3" s="2" t="s">
        <v>19</v>
      </c>
      <c r="F3" s="68" t="s">
        <v>20</v>
      </c>
      <c r="G3" s="69"/>
      <c r="H3" s="70"/>
    </row>
    <row r="4" spans="1:10">
      <c r="A4" s="3" t="s">
        <v>23</v>
      </c>
      <c r="B4" s="3" t="s">
        <v>31</v>
      </c>
      <c r="C4" s="4">
        <v>270000</v>
      </c>
      <c r="D4" s="1"/>
      <c r="F4" s="11"/>
      <c r="G4" s="11" t="s">
        <v>21</v>
      </c>
      <c r="H4" s="11" t="s">
        <v>19</v>
      </c>
    </row>
    <row r="5" spans="1:10">
      <c r="A5" s="3" t="s">
        <v>24</v>
      </c>
      <c r="B5" s="3" t="s">
        <v>32</v>
      </c>
      <c r="C5" s="4">
        <v>340000</v>
      </c>
      <c r="D5" s="1"/>
      <c r="F5" s="5" t="s">
        <v>22</v>
      </c>
      <c r="G5" s="6">
        <v>320000</v>
      </c>
      <c r="H5" s="12">
        <v>0.02</v>
      </c>
    </row>
    <row r="6" spans="1:10">
      <c r="A6" s="3" t="s">
        <v>25</v>
      </c>
      <c r="B6" s="3" t="s">
        <v>33</v>
      </c>
      <c r="C6" s="4">
        <v>385000</v>
      </c>
      <c r="D6" s="1"/>
    </row>
    <row r="7" spans="1:10">
      <c r="A7" s="3" t="s">
        <v>26</v>
      </c>
      <c r="B7" s="3" t="s">
        <v>41</v>
      </c>
      <c r="C7" s="4">
        <v>250000</v>
      </c>
      <c r="D7" s="1"/>
    </row>
    <row r="8" spans="1:10">
      <c r="A8" s="3" t="s">
        <v>27</v>
      </c>
      <c r="B8" s="3" t="s">
        <v>34</v>
      </c>
      <c r="C8" s="4">
        <v>407000</v>
      </c>
      <c r="D8" s="1"/>
    </row>
    <row r="9" spans="1:10">
      <c r="A9" s="3" t="s">
        <v>28</v>
      </c>
      <c r="B9" s="3" t="s">
        <v>35</v>
      </c>
      <c r="C9" s="4">
        <v>545000</v>
      </c>
      <c r="D9" s="1"/>
    </row>
    <row r="10" spans="1:10">
      <c r="A10" s="3" t="s">
        <v>29</v>
      </c>
      <c r="B10" s="3" t="s">
        <v>36</v>
      </c>
      <c r="C10" s="4">
        <v>225000</v>
      </c>
      <c r="D10" s="1"/>
    </row>
    <row r="12" spans="1:10">
      <c r="A12" s="7"/>
      <c r="B12" s="7"/>
      <c r="C12" s="8"/>
      <c r="D12" s="7"/>
      <c r="E12" s="7"/>
      <c r="F12" s="7"/>
      <c r="G12" s="7"/>
      <c r="H12" s="7"/>
      <c r="I12" s="7"/>
      <c r="J12" s="7"/>
    </row>
    <row r="13" spans="1:10">
      <c r="A13" s="35" t="s">
        <v>136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9" t="s">
        <v>42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7"/>
      <c r="E16" s="7"/>
      <c r="F16" s="7"/>
      <c r="G16" s="7"/>
      <c r="H16" s="7"/>
      <c r="I16" s="7"/>
      <c r="J16" s="7"/>
    </row>
  </sheetData>
  <mergeCells count="1">
    <mergeCell ref="F3:H3"/>
  </mergeCells>
  <phoneticPr fontId="4" type="noConversion"/>
  <conditionalFormatting sqref="D4:D10">
    <cfRule type="cellIs" dxfId="1" priority="1" stopIfTrue="1" operator="equal">
      <formula>IF(C4&gt;=$G$5,C4*$H$5,"kein")</formula>
    </cfRule>
  </conditionalFormatting>
  <printOptions gridLines="1" gridLinesSet="0"/>
  <pageMargins left="0.78740157499999996" right="0.78740157499999996" top="0.984251969" bottom="0.984251969" header="0.51181102300000003" footer="0.51181102300000003"/>
  <pageSetup paperSize="9" orientation="portrait" r:id="rId1"/>
  <headerFooter alignWithMargins="0">
    <oddHeader>&amp;A</oddHeader>
    <oddFooter>Seite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2"/>
  <dimension ref="A1:H25"/>
  <sheetViews>
    <sheetView showGridLines="0" workbookViewId="0">
      <selection activeCell="D35" sqref="D35"/>
    </sheetView>
  </sheetViews>
  <sheetFormatPr baseColWidth="10" defaultRowHeight="12.75"/>
  <cols>
    <col min="2" max="2" width="9.85546875" bestFit="1" customWidth="1"/>
    <col min="3" max="3" width="13.42578125" bestFit="1" customWidth="1"/>
    <col min="4" max="4" width="10.42578125" bestFit="1" customWidth="1"/>
    <col min="5" max="5" width="23" bestFit="1" customWidth="1"/>
    <col min="6" max="6" width="8.7109375" style="13" customWidth="1"/>
    <col min="7" max="7" width="15.42578125" bestFit="1" customWidth="1"/>
    <col min="8" max="8" width="5" bestFit="1" customWidth="1"/>
  </cols>
  <sheetData>
    <row r="1" spans="1:8">
      <c r="A1" s="29" t="s">
        <v>126</v>
      </c>
      <c r="B1" s="29" t="s">
        <v>40</v>
      </c>
      <c r="C1" s="29" t="s">
        <v>0</v>
      </c>
      <c r="D1" s="15" t="s">
        <v>43</v>
      </c>
      <c r="E1" s="29" t="s">
        <v>46</v>
      </c>
      <c r="F1" s="30" t="s">
        <v>129</v>
      </c>
      <c r="G1" s="29" t="s">
        <v>47</v>
      </c>
      <c r="H1" s="29" t="s">
        <v>48</v>
      </c>
    </row>
    <row r="2" spans="1:8">
      <c r="A2" s="14"/>
      <c r="B2" s="10" t="s">
        <v>49</v>
      </c>
      <c r="C2" s="10" t="s">
        <v>50</v>
      </c>
      <c r="D2" s="26" t="s">
        <v>44</v>
      </c>
      <c r="E2" s="10" t="s">
        <v>51</v>
      </c>
      <c r="F2" s="27">
        <v>95189</v>
      </c>
      <c r="G2" s="28" t="s">
        <v>52</v>
      </c>
      <c r="H2" s="28" t="s">
        <v>128</v>
      </c>
    </row>
    <row r="3" spans="1:8">
      <c r="A3" s="14"/>
      <c r="B3" s="10" t="s">
        <v>53</v>
      </c>
      <c r="C3" s="10" t="s">
        <v>54</v>
      </c>
      <c r="D3" s="26" t="s">
        <v>44</v>
      </c>
      <c r="E3" s="10" t="s">
        <v>55</v>
      </c>
      <c r="F3" s="27">
        <v>10439</v>
      </c>
      <c r="G3" s="28" t="s">
        <v>56</v>
      </c>
      <c r="H3" s="28" t="s">
        <v>128</v>
      </c>
    </row>
    <row r="4" spans="1:8">
      <c r="A4" s="14"/>
      <c r="B4" s="10" t="s">
        <v>57</v>
      </c>
      <c r="C4" s="10" t="s">
        <v>58</v>
      </c>
      <c r="D4" s="26" t="s">
        <v>44</v>
      </c>
      <c r="E4" s="10" t="s">
        <v>59</v>
      </c>
      <c r="F4" s="27">
        <v>51702</v>
      </c>
      <c r="G4" s="28" t="s">
        <v>60</v>
      </c>
      <c r="H4" s="28" t="s">
        <v>128</v>
      </c>
    </row>
    <row r="5" spans="1:8">
      <c r="A5" s="14"/>
      <c r="B5" s="10" t="s">
        <v>61</v>
      </c>
      <c r="C5" s="10" t="s">
        <v>62</v>
      </c>
      <c r="D5" s="26" t="s">
        <v>44</v>
      </c>
      <c r="E5" s="10" t="s">
        <v>63</v>
      </c>
      <c r="F5" s="27">
        <v>39326</v>
      </c>
      <c r="G5" s="28" t="s">
        <v>64</v>
      </c>
      <c r="H5" s="28" t="s">
        <v>128</v>
      </c>
    </row>
    <row r="6" spans="1:8">
      <c r="A6" s="14"/>
      <c r="B6" s="10" t="s">
        <v>127</v>
      </c>
      <c r="C6" s="10" t="s">
        <v>65</v>
      </c>
      <c r="D6" s="26" t="s">
        <v>45</v>
      </c>
      <c r="E6" s="10" t="s">
        <v>66</v>
      </c>
      <c r="F6" s="27">
        <v>15890</v>
      </c>
      <c r="G6" s="28" t="s">
        <v>67</v>
      </c>
      <c r="H6" s="28" t="s">
        <v>128</v>
      </c>
    </row>
    <row r="7" spans="1:8">
      <c r="A7" s="14"/>
      <c r="B7" s="10" t="s">
        <v>68</v>
      </c>
      <c r="C7" s="10" t="s">
        <v>69</v>
      </c>
      <c r="D7" s="26" t="s">
        <v>44</v>
      </c>
      <c r="E7" s="10" t="s">
        <v>70</v>
      </c>
      <c r="F7" s="27">
        <v>52379</v>
      </c>
      <c r="G7" s="28" t="s">
        <v>71</v>
      </c>
      <c r="H7" s="28" t="s">
        <v>128</v>
      </c>
    </row>
    <row r="8" spans="1:8">
      <c r="A8" s="14"/>
      <c r="B8" s="10" t="s">
        <v>105</v>
      </c>
      <c r="C8" s="10" t="s">
        <v>72</v>
      </c>
      <c r="D8" s="26" t="s">
        <v>45</v>
      </c>
      <c r="E8" s="10" t="s">
        <v>73</v>
      </c>
      <c r="F8" s="27">
        <v>4849</v>
      </c>
      <c r="G8" s="28" t="s">
        <v>74</v>
      </c>
      <c r="H8" s="28" t="s">
        <v>128</v>
      </c>
    </row>
    <row r="9" spans="1:8">
      <c r="A9" s="14"/>
      <c r="B9" s="10" t="s">
        <v>75</v>
      </c>
      <c r="C9" s="10" t="s">
        <v>76</v>
      </c>
      <c r="D9" s="26" t="s">
        <v>44</v>
      </c>
      <c r="E9" s="10" t="s">
        <v>125</v>
      </c>
      <c r="F9" s="27">
        <v>23617</v>
      </c>
      <c r="G9" s="28" t="s">
        <v>77</v>
      </c>
      <c r="H9" s="28" t="s">
        <v>128</v>
      </c>
    </row>
    <row r="10" spans="1:8">
      <c r="A10" s="14"/>
      <c r="B10" s="10" t="s">
        <v>78</v>
      </c>
      <c r="C10" s="10" t="s">
        <v>79</v>
      </c>
      <c r="D10" s="26" t="s">
        <v>44</v>
      </c>
      <c r="E10" s="10" t="s">
        <v>80</v>
      </c>
      <c r="F10" s="27">
        <v>1774</v>
      </c>
      <c r="G10" s="28" t="s">
        <v>81</v>
      </c>
      <c r="H10" s="28" t="s">
        <v>128</v>
      </c>
    </row>
    <row r="11" spans="1:8">
      <c r="A11" s="14"/>
      <c r="B11" s="10" t="s">
        <v>82</v>
      </c>
      <c r="C11" s="10" t="s">
        <v>83</v>
      </c>
      <c r="D11" s="26" t="s">
        <v>44</v>
      </c>
      <c r="E11" s="10" t="s">
        <v>84</v>
      </c>
      <c r="F11" s="27">
        <v>74420</v>
      </c>
      <c r="G11" s="28" t="s">
        <v>85</v>
      </c>
      <c r="H11" s="28" t="s">
        <v>128</v>
      </c>
    </row>
    <row r="12" spans="1:8">
      <c r="A12" s="14"/>
      <c r="B12" s="10" t="s">
        <v>86</v>
      </c>
      <c r="C12" s="10" t="s">
        <v>87</v>
      </c>
      <c r="D12" s="26" t="s">
        <v>44</v>
      </c>
      <c r="E12" s="10" t="s">
        <v>88</v>
      </c>
      <c r="F12" s="27">
        <v>45896</v>
      </c>
      <c r="G12" s="28" t="s">
        <v>89</v>
      </c>
      <c r="H12" s="28" t="s">
        <v>128</v>
      </c>
    </row>
    <row r="13" spans="1:8">
      <c r="A13" s="14"/>
      <c r="B13" s="10" t="s">
        <v>90</v>
      </c>
      <c r="C13" s="10" t="s">
        <v>91</v>
      </c>
      <c r="D13" s="26" t="s">
        <v>44</v>
      </c>
      <c r="E13" s="10" t="s">
        <v>92</v>
      </c>
      <c r="F13" s="27">
        <v>35606</v>
      </c>
      <c r="G13" s="28" t="s">
        <v>93</v>
      </c>
      <c r="H13" s="28" t="s">
        <v>128</v>
      </c>
    </row>
    <row r="14" spans="1:8">
      <c r="A14" s="14"/>
      <c r="B14" s="10" t="s">
        <v>94</v>
      </c>
      <c r="C14" s="10" t="s">
        <v>95</v>
      </c>
      <c r="D14" s="26" t="s">
        <v>44</v>
      </c>
      <c r="E14" s="10" t="s">
        <v>96</v>
      </c>
      <c r="F14" s="27">
        <v>88471</v>
      </c>
      <c r="G14" s="28" t="s">
        <v>97</v>
      </c>
      <c r="H14" s="28" t="s">
        <v>128</v>
      </c>
    </row>
    <row r="15" spans="1:8">
      <c r="A15" s="14"/>
      <c r="B15" s="10" t="s">
        <v>98</v>
      </c>
      <c r="C15" s="10" t="s">
        <v>99</v>
      </c>
      <c r="D15" s="26" t="s">
        <v>45</v>
      </c>
      <c r="E15" s="10" t="s">
        <v>100</v>
      </c>
      <c r="F15" s="27">
        <v>8058</v>
      </c>
      <c r="G15" s="28" t="s">
        <v>101</v>
      </c>
      <c r="H15" s="28" t="s">
        <v>128</v>
      </c>
    </row>
    <row r="16" spans="1:8">
      <c r="A16" s="14"/>
      <c r="B16" s="10" t="s">
        <v>102</v>
      </c>
      <c r="C16" s="10" t="s">
        <v>103</v>
      </c>
      <c r="D16" s="26" t="s">
        <v>44</v>
      </c>
      <c r="E16" s="10" t="s">
        <v>130</v>
      </c>
      <c r="F16" s="27">
        <v>51262</v>
      </c>
      <c r="G16" s="28" t="s">
        <v>104</v>
      </c>
      <c r="H16" s="28" t="s">
        <v>128</v>
      </c>
    </row>
    <row r="17" spans="1:8">
      <c r="A17" s="14"/>
      <c r="B17" s="10" t="s">
        <v>105</v>
      </c>
      <c r="C17" s="10" t="s">
        <v>124</v>
      </c>
      <c r="D17" s="26" t="s">
        <v>45</v>
      </c>
      <c r="E17" s="10" t="s">
        <v>106</v>
      </c>
      <c r="F17" s="27">
        <v>57627</v>
      </c>
      <c r="G17" s="28" t="s">
        <v>107</v>
      </c>
      <c r="H17" s="28" t="s">
        <v>128</v>
      </c>
    </row>
    <row r="18" spans="1:8">
      <c r="A18" s="14"/>
      <c r="B18" s="10" t="s">
        <v>108</v>
      </c>
      <c r="C18" s="10" t="s">
        <v>109</v>
      </c>
      <c r="D18" s="26" t="s">
        <v>44</v>
      </c>
      <c r="E18" s="10" t="s">
        <v>110</v>
      </c>
      <c r="F18" s="27">
        <v>30855</v>
      </c>
      <c r="G18" s="28" t="s">
        <v>111</v>
      </c>
      <c r="H18" s="28" t="s">
        <v>128</v>
      </c>
    </row>
    <row r="19" spans="1:8">
      <c r="A19" s="14"/>
      <c r="B19" s="10" t="s">
        <v>112</v>
      </c>
      <c r="C19" s="10" t="s">
        <v>113</v>
      </c>
      <c r="D19" s="26" t="s">
        <v>45</v>
      </c>
      <c r="E19" s="10" t="s">
        <v>114</v>
      </c>
      <c r="F19" s="27">
        <v>21039</v>
      </c>
      <c r="G19" s="28" t="s">
        <v>115</v>
      </c>
      <c r="H19" s="28" t="s">
        <v>128</v>
      </c>
    </row>
    <row r="20" spans="1:8">
      <c r="A20" s="14"/>
      <c r="B20" s="10" t="s">
        <v>116</v>
      </c>
      <c r="C20" s="10" t="s">
        <v>117</v>
      </c>
      <c r="D20" s="26" t="s">
        <v>44</v>
      </c>
      <c r="E20" s="10" t="s">
        <v>118</v>
      </c>
      <c r="F20" s="27">
        <v>83259</v>
      </c>
      <c r="G20" s="28" t="s">
        <v>119</v>
      </c>
      <c r="H20" s="28" t="s">
        <v>128</v>
      </c>
    </row>
    <row r="21" spans="1:8">
      <c r="A21" s="14"/>
      <c r="B21" s="10" t="s">
        <v>120</v>
      </c>
      <c r="C21" s="10" t="s">
        <v>121</v>
      </c>
      <c r="D21" s="26" t="s">
        <v>44</v>
      </c>
      <c r="E21" s="10" t="s">
        <v>122</v>
      </c>
      <c r="F21" s="27">
        <v>55268</v>
      </c>
      <c r="G21" s="28" t="s">
        <v>123</v>
      </c>
      <c r="H21" s="28" t="s">
        <v>128</v>
      </c>
    </row>
    <row r="23" spans="1:8">
      <c r="A23" s="16"/>
      <c r="B23" s="17"/>
      <c r="C23" s="18"/>
      <c r="D23" s="17"/>
      <c r="E23" s="17"/>
      <c r="F23" s="17"/>
      <c r="G23" s="17"/>
      <c r="H23" s="19"/>
    </row>
    <row r="24" spans="1:8" ht="15">
      <c r="A24" s="20" t="s">
        <v>131</v>
      </c>
      <c r="B24" s="21"/>
      <c r="C24" s="21"/>
      <c r="D24" s="21"/>
      <c r="E24" s="21"/>
      <c r="F24" s="21"/>
      <c r="G24" s="21"/>
      <c r="H24" s="22"/>
    </row>
    <row r="25" spans="1:8">
      <c r="A25" s="23"/>
      <c r="B25" s="24"/>
      <c r="C25" s="24"/>
      <c r="D25" s="24"/>
      <c r="E25" s="24"/>
      <c r="F25" s="24"/>
      <c r="G25" s="24"/>
      <c r="H25" s="25"/>
    </row>
  </sheetData>
  <phoneticPr fontId="0" type="noConversion"/>
  <conditionalFormatting sqref="A2:A21">
    <cfRule type="cellIs" dxfId="0" priority="1" operator="equal">
      <formula>IF(D2="m", "Herr","Frau")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14A2-B5AC-4440-ACE7-047EB90A9254}">
  <dimension ref="B1:I46"/>
  <sheetViews>
    <sheetView workbookViewId="0">
      <selection activeCell="I12" sqref="I12"/>
    </sheetView>
  </sheetViews>
  <sheetFormatPr baseColWidth="10" defaultRowHeight="15"/>
  <cols>
    <col min="1" max="1" width="11.42578125" style="38"/>
    <col min="2" max="3" width="21.85546875" style="38" customWidth="1"/>
    <col min="4" max="4" width="17" style="38" customWidth="1"/>
    <col min="5" max="5" width="15.85546875" style="38" customWidth="1"/>
    <col min="6" max="16384" width="11.42578125" style="38"/>
  </cols>
  <sheetData>
    <row r="1" spans="2:5" ht="11.25" customHeight="1"/>
    <row r="2" spans="2:5" ht="18.75">
      <c r="B2" s="39"/>
      <c r="C2" s="39"/>
      <c r="D2" s="40" t="s">
        <v>137</v>
      </c>
      <c r="E2" s="41">
        <v>3</v>
      </c>
    </row>
    <row r="3" spans="2:5" ht="52.5" customHeight="1">
      <c r="B3" s="42"/>
      <c r="C3" s="43" t="s">
        <v>138</v>
      </c>
      <c r="D3" s="44" t="s">
        <v>139</v>
      </c>
      <c r="E3" s="45">
        <f>COUNTIF(E5:E46,"JA")</f>
        <v>0</v>
      </c>
    </row>
    <row r="4" spans="2:5" ht="27.75" customHeight="1" thickBot="1">
      <c r="B4" s="46" t="s">
        <v>140</v>
      </c>
      <c r="C4" s="46" t="s">
        <v>141</v>
      </c>
      <c r="D4" s="46" t="s">
        <v>142</v>
      </c>
      <c r="E4" s="46" t="s">
        <v>143</v>
      </c>
    </row>
    <row r="5" spans="2:5" ht="15.75" thickBot="1">
      <c r="B5" s="47" t="s">
        <v>144</v>
      </c>
      <c r="C5" s="48">
        <v>39108</v>
      </c>
      <c r="D5" s="49">
        <v>1</v>
      </c>
      <c r="E5" s="50"/>
    </row>
    <row r="6" spans="2:5" ht="15.75" thickBot="1">
      <c r="B6" s="51" t="s">
        <v>145</v>
      </c>
      <c r="C6" s="52">
        <v>39128</v>
      </c>
      <c r="D6" s="53">
        <v>3</v>
      </c>
      <c r="E6" s="54"/>
    </row>
    <row r="7" spans="2:5" ht="15.75" thickBot="1">
      <c r="B7" s="47" t="s">
        <v>146</v>
      </c>
      <c r="C7" s="48">
        <v>39133</v>
      </c>
      <c r="D7" s="49">
        <v>2</v>
      </c>
      <c r="E7" s="50"/>
    </row>
    <row r="8" spans="2:5" ht="15.75" thickBot="1">
      <c r="B8" s="51" t="s">
        <v>147</v>
      </c>
      <c r="C8" s="52">
        <v>39134</v>
      </c>
      <c r="D8" s="53">
        <v>4</v>
      </c>
      <c r="E8" s="54"/>
    </row>
    <row r="9" spans="2:5" ht="15.75" thickBot="1">
      <c r="B9" s="47" t="s">
        <v>144</v>
      </c>
      <c r="C9" s="48">
        <v>39147</v>
      </c>
      <c r="D9" s="49">
        <v>2</v>
      </c>
      <c r="E9" s="50"/>
    </row>
    <row r="10" spans="2:5" ht="15.75" thickBot="1">
      <c r="B10" s="51" t="s">
        <v>148</v>
      </c>
      <c r="C10" s="52">
        <v>39157</v>
      </c>
      <c r="D10" s="53">
        <v>1</v>
      </c>
      <c r="E10" s="54"/>
    </row>
    <row r="11" spans="2:5" ht="15.75" thickBot="1">
      <c r="B11" s="47" t="s">
        <v>144</v>
      </c>
      <c r="C11" s="48">
        <v>39160</v>
      </c>
      <c r="D11" s="49">
        <v>3</v>
      </c>
      <c r="E11" s="50"/>
    </row>
    <row r="12" spans="2:5" ht="15.75" thickBot="1">
      <c r="B12" s="51" t="s">
        <v>149</v>
      </c>
      <c r="C12" s="52">
        <v>39177</v>
      </c>
      <c r="D12" s="53">
        <v>1</v>
      </c>
      <c r="E12" s="54"/>
    </row>
    <row r="13" spans="2:5" ht="15.75" thickBot="1">
      <c r="B13" s="47" t="s">
        <v>145</v>
      </c>
      <c r="C13" s="48">
        <v>39190</v>
      </c>
      <c r="D13" s="49">
        <v>2</v>
      </c>
      <c r="E13" s="50"/>
    </row>
    <row r="14" spans="2:5" ht="15.75" thickBot="1">
      <c r="B14" s="51" t="s">
        <v>150</v>
      </c>
      <c r="C14" s="52">
        <v>39191</v>
      </c>
      <c r="D14" s="53">
        <v>1</v>
      </c>
      <c r="E14" s="54"/>
    </row>
    <row r="15" spans="2:5" ht="15.75" thickBot="1">
      <c r="B15" s="47" t="s">
        <v>151</v>
      </c>
      <c r="C15" s="48">
        <v>39213</v>
      </c>
      <c r="D15" s="49">
        <v>7</v>
      </c>
      <c r="E15" s="50"/>
    </row>
    <row r="16" spans="2:5" ht="15.75" thickBot="1">
      <c r="B16" s="51" t="s">
        <v>145</v>
      </c>
      <c r="C16" s="52">
        <v>39223</v>
      </c>
      <c r="D16" s="53">
        <v>2</v>
      </c>
      <c r="E16" s="54"/>
    </row>
    <row r="17" spans="2:9" ht="15.75" thickBot="1">
      <c r="B17" s="47" t="s">
        <v>152</v>
      </c>
      <c r="C17" s="48">
        <v>39227</v>
      </c>
      <c r="D17" s="49">
        <v>3</v>
      </c>
      <c r="E17" s="50"/>
      <c r="I17" s="38" t="s">
        <v>134</v>
      </c>
    </row>
    <row r="18" spans="2:9" ht="15.75" thickBot="1">
      <c r="B18" s="51" t="s">
        <v>145</v>
      </c>
      <c r="C18" s="52">
        <v>39239</v>
      </c>
      <c r="D18" s="53">
        <v>4</v>
      </c>
      <c r="E18" s="54"/>
    </row>
    <row r="19" spans="2:9" ht="15.75" thickBot="1">
      <c r="B19" s="47" t="s">
        <v>153</v>
      </c>
      <c r="C19" s="48">
        <v>39239</v>
      </c>
      <c r="D19" s="49">
        <v>1</v>
      </c>
      <c r="E19" s="50"/>
    </row>
    <row r="20" spans="2:9" ht="15.75" thickBot="1">
      <c r="B20" s="51" t="s">
        <v>144</v>
      </c>
      <c r="C20" s="52">
        <v>39240</v>
      </c>
      <c r="D20" s="53">
        <v>2</v>
      </c>
      <c r="E20" s="54"/>
    </row>
    <row r="21" spans="2:9" ht="15.75" thickBot="1">
      <c r="B21" s="47" t="s">
        <v>154</v>
      </c>
      <c r="C21" s="48">
        <v>39258</v>
      </c>
      <c r="D21" s="49">
        <v>2</v>
      </c>
      <c r="E21" s="50"/>
    </row>
    <row r="22" spans="2:9" ht="15.75" thickBot="1">
      <c r="B22" s="51" t="s">
        <v>152</v>
      </c>
      <c r="C22" s="52">
        <v>39260</v>
      </c>
      <c r="D22" s="53">
        <v>1</v>
      </c>
      <c r="E22" s="54"/>
    </row>
    <row r="23" spans="2:9" ht="15.75" thickBot="1">
      <c r="B23" s="47" t="s">
        <v>155</v>
      </c>
      <c r="C23" s="48">
        <v>39276</v>
      </c>
      <c r="D23" s="49">
        <v>22</v>
      </c>
      <c r="E23" s="50"/>
    </row>
    <row r="24" spans="2:9" ht="15.75" thickBot="1">
      <c r="B24" s="51" t="s">
        <v>156</v>
      </c>
      <c r="C24" s="52">
        <v>39294</v>
      </c>
      <c r="D24" s="53">
        <v>7</v>
      </c>
      <c r="E24" s="54"/>
    </row>
    <row r="25" spans="2:9" ht="15.75" thickBot="1">
      <c r="B25" s="47" t="s">
        <v>144</v>
      </c>
      <c r="C25" s="48">
        <v>39315</v>
      </c>
      <c r="D25" s="49">
        <v>5</v>
      </c>
      <c r="E25" s="50"/>
    </row>
    <row r="26" spans="2:9" ht="15.75" thickBot="1">
      <c r="B26" s="51" t="s">
        <v>157</v>
      </c>
      <c r="C26" s="52">
        <v>39317</v>
      </c>
      <c r="D26" s="53">
        <v>3</v>
      </c>
      <c r="E26" s="54"/>
    </row>
    <row r="27" spans="2:9" ht="15.75" thickBot="1">
      <c r="B27" s="47" t="s">
        <v>152</v>
      </c>
      <c r="C27" s="48">
        <v>39324</v>
      </c>
      <c r="D27" s="49">
        <v>4</v>
      </c>
      <c r="E27" s="50"/>
    </row>
    <row r="28" spans="2:9" ht="15.75" thickBot="1">
      <c r="B28" s="51" t="s">
        <v>145</v>
      </c>
      <c r="C28" s="52">
        <v>39329</v>
      </c>
      <c r="D28" s="53">
        <v>3</v>
      </c>
      <c r="E28" s="54"/>
    </row>
    <row r="29" spans="2:9" ht="15.75" thickBot="1">
      <c r="B29" s="47" t="s">
        <v>158</v>
      </c>
      <c r="C29" s="48">
        <v>39329</v>
      </c>
      <c r="D29" s="49">
        <v>3</v>
      </c>
      <c r="E29" s="50"/>
    </row>
    <row r="30" spans="2:9" ht="15.75" thickBot="1">
      <c r="B30" s="51" t="s">
        <v>144</v>
      </c>
      <c r="C30" s="52">
        <v>39343</v>
      </c>
      <c r="D30" s="53">
        <v>2</v>
      </c>
      <c r="E30" s="54"/>
    </row>
    <row r="31" spans="2:9" ht="15.75" thickBot="1">
      <c r="B31" s="47" t="s">
        <v>159</v>
      </c>
      <c r="C31" s="48">
        <v>39343</v>
      </c>
      <c r="D31" s="49">
        <v>12</v>
      </c>
      <c r="E31" s="50"/>
    </row>
    <row r="32" spans="2:9" ht="15.75" thickBot="1">
      <c r="B32" s="51" t="s">
        <v>152</v>
      </c>
      <c r="C32" s="52">
        <v>39358</v>
      </c>
      <c r="D32" s="53">
        <v>1</v>
      </c>
      <c r="E32" s="54"/>
    </row>
    <row r="33" spans="2:5" ht="15.75" thickBot="1">
      <c r="B33" s="47" t="s">
        <v>145</v>
      </c>
      <c r="C33" s="48">
        <v>39367</v>
      </c>
      <c r="D33" s="49">
        <v>1</v>
      </c>
      <c r="E33" s="50"/>
    </row>
    <row r="34" spans="2:5" ht="15.75" thickBot="1">
      <c r="B34" s="51" t="s">
        <v>160</v>
      </c>
      <c r="C34" s="52">
        <v>39370</v>
      </c>
      <c r="D34" s="53">
        <v>3</v>
      </c>
      <c r="E34" s="54"/>
    </row>
    <row r="35" spans="2:5" ht="15.75" thickBot="1">
      <c r="B35" s="47" t="s">
        <v>161</v>
      </c>
      <c r="C35" s="48">
        <v>39372</v>
      </c>
      <c r="D35" s="49">
        <v>4</v>
      </c>
      <c r="E35" s="50"/>
    </row>
    <row r="36" spans="2:5" ht="15.75" thickBot="1">
      <c r="B36" s="51" t="s">
        <v>144</v>
      </c>
      <c r="C36" s="52">
        <v>39377</v>
      </c>
      <c r="D36" s="53">
        <v>2</v>
      </c>
      <c r="E36" s="54"/>
    </row>
    <row r="37" spans="2:5" ht="15.75" thickBot="1">
      <c r="B37" s="47" t="s">
        <v>161</v>
      </c>
      <c r="C37" s="48">
        <v>39380</v>
      </c>
      <c r="D37" s="49">
        <v>3</v>
      </c>
      <c r="E37" s="50"/>
    </row>
    <row r="38" spans="2:5" ht="15.75" thickBot="1">
      <c r="B38" s="51" t="s">
        <v>145</v>
      </c>
      <c r="C38" s="52">
        <v>39388</v>
      </c>
      <c r="D38" s="53">
        <v>1</v>
      </c>
      <c r="E38" s="54"/>
    </row>
    <row r="39" spans="2:5" ht="15.75" thickBot="1">
      <c r="B39" s="47" t="s">
        <v>154</v>
      </c>
      <c r="C39" s="48">
        <v>39398</v>
      </c>
      <c r="D39" s="49">
        <v>2</v>
      </c>
      <c r="E39" s="50"/>
    </row>
    <row r="40" spans="2:5" ht="15.75" thickBot="1">
      <c r="B40" s="51" t="s">
        <v>162</v>
      </c>
      <c r="C40" s="52">
        <v>39402</v>
      </c>
      <c r="D40" s="53">
        <v>1</v>
      </c>
      <c r="E40" s="54"/>
    </row>
    <row r="41" spans="2:5" ht="15.75" thickBot="1">
      <c r="B41" s="47" t="s">
        <v>163</v>
      </c>
      <c r="C41" s="48">
        <v>39412</v>
      </c>
      <c r="D41" s="49">
        <v>1</v>
      </c>
      <c r="E41" s="50"/>
    </row>
    <row r="42" spans="2:5" ht="15.75" thickBot="1">
      <c r="B42" s="51" t="s">
        <v>152</v>
      </c>
      <c r="C42" s="52">
        <v>39420</v>
      </c>
      <c r="D42" s="53">
        <v>2</v>
      </c>
      <c r="E42" s="54"/>
    </row>
    <row r="43" spans="2:5" ht="15.75" thickBot="1">
      <c r="B43" s="47" t="s">
        <v>162</v>
      </c>
      <c r="C43" s="48">
        <v>39421</v>
      </c>
      <c r="D43" s="49">
        <v>4</v>
      </c>
      <c r="E43" s="50"/>
    </row>
    <row r="44" spans="2:5" ht="15.75" thickBot="1">
      <c r="B44" s="51" t="s">
        <v>146</v>
      </c>
      <c r="C44" s="52">
        <v>39423</v>
      </c>
      <c r="D44" s="53">
        <v>2</v>
      </c>
      <c r="E44" s="54"/>
    </row>
    <row r="45" spans="2:5" ht="15.75" thickBot="1">
      <c r="B45" s="47" t="s">
        <v>144</v>
      </c>
      <c r="C45" s="48">
        <v>39433</v>
      </c>
      <c r="D45" s="49">
        <v>1</v>
      </c>
      <c r="E45" s="50"/>
    </row>
    <row r="46" spans="2:5" ht="15.75" thickBot="1">
      <c r="B46" s="51" t="s">
        <v>152</v>
      </c>
      <c r="C46" s="52">
        <v>39433</v>
      </c>
      <c r="D46" s="53">
        <v>2</v>
      </c>
      <c r="E46" s="5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CAF-0C2F-43BA-8B2F-13A047264178}">
  <dimension ref="B2:D31"/>
  <sheetViews>
    <sheetView workbookViewId="0">
      <selection activeCell="G4" sqref="G4"/>
    </sheetView>
  </sheetViews>
  <sheetFormatPr baseColWidth="10" defaultRowHeight="15" customHeight="1"/>
  <cols>
    <col min="1" max="1" width="11.42578125" style="38"/>
    <col min="2" max="2" width="32" style="38" customWidth="1"/>
    <col min="3" max="3" width="11" style="38" customWidth="1"/>
    <col min="4" max="4" width="19.7109375" style="38" customWidth="1"/>
    <col min="5" max="16384" width="11.42578125" style="38"/>
  </cols>
  <sheetData>
    <row r="2" spans="2:4" ht="24.95" customHeight="1">
      <c r="B2" s="55" t="s">
        <v>164</v>
      </c>
      <c r="C2" s="56"/>
      <c r="D2" s="56"/>
    </row>
    <row r="3" spans="2:4" ht="15" customHeight="1">
      <c r="B3" s="57"/>
      <c r="C3" s="57"/>
      <c r="D3" s="57"/>
    </row>
    <row r="4" spans="2:4" ht="15" customHeight="1">
      <c r="B4" s="57"/>
      <c r="C4" s="57"/>
      <c r="D4" s="57"/>
    </row>
    <row r="5" spans="2:4" ht="15" customHeight="1">
      <c r="B5" s="57" t="s">
        <v>165</v>
      </c>
      <c r="C5" s="58"/>
      <c r="D5" s="57"/>
    </row>
    <row r="6" spans="2:4" ht="15" customHeight="1">
      <c r="B6" s="59" t="s">
        <v>0</v>
      </c>
      <c r="C6" s="60" t="s">
        <v>166</v>
      </c>
      <c r="D6" s="60" t="s">
        <v>167</v>
      </c>
    </row>
    <row r="7" spans="2:4" ht="15" customHeight="1">
      <c r="B7" s="61" t="s">
        <v>168</v>
      </c>
      <c r="C7" s="62">
        <v>50</v>
      </c>
      <c r="D7" s="63"/>
    </row>
    <row r="8" spans="2:4" ht="15" customHeight="1">
      <c r="B8" s="64" t="s">
        <v>169</v>
      </c>
      <c r="C8" s="65"/>
      <c r="D8" s="66"/>
    </row>
    <row r="9" spans="2:4" ht="15" customHeight="1">
      <c r="B9" s="61" t="s">
        <v>170</v>
      </c>
      <c r="C9" s="62">
        <v>50</v>
      </c>
      <c r="D9" s="63"/>
    </row>
    <row r="10" spans="2:4" ht="15" customHeight="1">
      <c r="B10" s="64" t="s">
        <v>171</v>
      </c>
      <c r="C10" s="65">
        <v>50</v>
      </c>
      <c r="D10" s="66"/>
    </row>
    <row r="11" spans="2:4" ht="15" customHeight="1">
      <c r="B11" s="61" t="s">
        <v>172</v>
      </c>
      <c r="C11" s="62"/>
      <c r="D11" s="63"/>
    </row>
    <row r="12" spans="2:4" ht="15" customHeight="1">
      <c r="B12" s="64" t="s">
        <v>173</v>
      </c>
      <c r="C12" s="65"/>
      <c r="D12" s="66"/>
    </row>
    <row r="13" spans="2:4" ht="15" customHeight="1">
      <c r="B13" s="61" t="s">
        <v>174</v>
      </c>
      <c r="C13" s="62"/>
      <c r="D13" s="63"/>
    </row>
    <row r="14" spans="2:4" ht="15" customHeight="1">
      <c r="B14" s="64" t="s">
        <v>175</v>
      </c>
      <c r="C14" s="65">
        <v>50</v>
      </c>
      <c r="D14" s="66"/>
    </row>
    <row r="15" spans="2:4" ht="15" customHeight="1">
      <c r="B15" s="61" t="s">
        <v>176</v>
      </c>
      <c r="C15" s="62"/>
      <c r="D15" s="63"/>
    </row>
    <row r="16" spans="2:4" ht="15" customHeight="1">
      <c r="B16" s="64" t="s">
        <v>177</v>
      </c>
      <c r="C16" s="65">
        <v>50</v>
      </c>
      <c r="D16" s="66"/>
    </row>
    <row r="17" spans="2:4" ht="15" customHeight="1">
      <c r="B17" s="61" t="s">
        <v>178</v>
      </c>
      <c r="C17" s="62"/>
      <c r="D17" s="63"/>
    </row>
    <row r="18" spans="2:4" ht="15" customHeight="1">
      <c r="B18" s="64" t="s">
        <v>179</v>
      </c>
      <c r="C18" s="65">
        <v>10</v>
      </c>
      <c r="D18" s="66"/>
    </row>
    <row r="19" spans="2:4" ht="15" customHeight="1">
      <c r="B19" s="61" t="s">
        <v>180</v>
      </c>
      <c r="C19" s="62"/>
      <c r="D19" s="63"/>
    </row>
    <row r="20" spans="2:4" ht="15" customHeight="1">
      <c r="B20" s="64" t="s">
        <v>181</v>
      </c>
      <c r="C20" s="65">
        <v>50</v>
      </c>
      <c r="D20" s="66"/>
    </row>
    <row r="21" spans="2:4" ht="15" customHeight="1">
      <c r="B21" s="61" t="s">
        <v>182</v>
      </c>
      <c r="C21" s="62">
        <v>20</v>
      </c>
      <c r="D21" s="63"/>
    </row>
    <row r="22" spans="2:4" ht="15" customHeight="1">
      <c r="B22" s="64" t="s">
        <v>183</v>
      </c>
      <c r="C22" s="65"/>
      <c r="D22" s="66"/>
    </row>
    <row r="23" spans="2:4" ht="15" customHeight="1">
      <c r="B23" s="61" t="s">
        <v>184</v>
      </c>
      <c r="C23" s="62"/>
      <c r="D23" s="63"/>
    </row>
    <row r="24" spans="2:4" ht="15" customHeight="1">
      <c r="B24" s="64" t="s">
        <v>185</v>
      </c>
      <c r="C24" s="65">
        <v>35</v>
      </c>
      <c r="D24" s="66"/>
    </row>
    <row r="25" spans="2:4" ht="15" customHeight="1">
      <c r="B25" s="61" t="s">
        <v>186</v>
      </c>
      <c r="C25" s="62">
        <v>50</v>
      </c>
      <c r="D25" s="63"/>
    </row>
    <row r="26" spans="2:4" ht="15" customHeight="1">
      <c r="B26" s="64" t="s">
        <v>187</v>
      </c>
      <c r="C26" s="65"/>
      <c r="D26" s="66"/>
    </row>
    <row r="27" spans="2:4" ht="15" customHeight="1">
      <c r="B27" s="61" t="s">
        <v>188</v>
      </c>
      <c r="C27" s="62">
        <v>50</v>
      </c>
      <c r="D27" s="63"/>
    </row>
    <row r="28" spans="2:4" ht="15" customHeight="1">
      <c r="B28" s="64" t="s">
        <v>189</v>
      </c>
      <c r="C28" s="65">
        <v>50</v>
      </c>
      <c r="D28" s="66"/>
    </row>
    <row r="29" spans="2:4" ht="15" customHeight="1">
      <c r="B29" s="61" t="s">
        <v>190</v>
      </c>
      <c r="C29" s="62"/>
      <c r="D29" s="63"/>
    </row>
    <row r="30" spans="2:4" ht="15" customHeight="1">
      <c r="B30" s="64" t="s">
        <v>191</v>
      </c>
      <c r="C30" s="65"/>
      <c r="D30" s="66"/>
    </row>
    <row r="31" spans="2:4" ht="15" customHeight="1">
      <c r="B31" s="61" t="s">
        <v>192</v>
      </c>
      <c r="C31" s="62"/>
      <c r="D31" s="6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wenn 1</vt:lpstr>
      <vt:lpstr>wenn 2</vt:lpstr>
      <vt:lpstr>wenn 3</vt:lpstr>
      <vt:lpstr>Krankenstände</vt:lpstr>
      <vt:lpstr>Betriebsausflug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Renate Gruber</cp:lastModifiedBy>
  <dcterms:created xsi:type="dcterms:W3CDTF">1996-10-17T05:27:31Z</dcterms:created>
  <dcterms:modified xsi:type="dcterms:W3CDTF">2021-03-24T14:01:53Z</dcterms:modified>
</cp:coreProperties>
</file>