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健康人肺微生物组201807301202-22\文章\20220528投稿版\supp\"/>
    </mc:Choice>
  </mc:AlternateContent>
  <xr:revisionPtr revIDLastSave="0" documentId="13_ncr:1_{34325295-2439-4135-9927-0BE016881221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Azithromycin detection rate" sheetId="1" r:id="rId1"/>
    <sheet name="Azithromycin detection rate OW" sheetId="3" r:id="rId2"/>
    <sheet name="Azithromycin relative abundance" sheetId="2" r:id="rId3"/>
    <sheet name="AZM relative abundance OW" sheetId="4" r:id="rId4"/>
  </sheets>
  <definedNames>
    <definedName name="_xlnm._FilterDatabase" localSheetId="0" hidden="1">'Azithromycin detection rate'!$A$2:$D$18</definedName>
    <definedName name="_xlnm._FilterDatabase" localSheetId="2" hidden="1">'Azithromycin relative abundance'!$A$2:$D$18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4" l="1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<sst xmlns="http://schemas.openxmlformats.org/spreadsheetml/2006/main" count="144" uniqueCount="14">
  <si>
    <t>N1</t>
    <phoneticPr fontId="1" type="noConversion"/>
  </si>
  <si>
    <t>N2</t>
    <phoneticPr fontId="1" type="noConversion"/>
  </si>
  <si>
    <t>Number</t>
    <phoneticPr fontId="1" type="noConversion"/>
  </si>
  <si>
    <t>D0</t>
    <phoneticPr fontId="1" type="noConversion"/>
  </si>
  <si>
    <t>D60 no return</t>
    <phoneticPr fontId="1" type="noConversion"/>
  </si>
  <si>
    <t xml:space="preserve">D60 </t>
    <phoneticPr fontId="1" type="noConversion"/>
  </si>
  <si>
    <t>D14 no return</t>
    <phoneticPr fontId="1" type="noConversion"/>
  </si>
  <si>
    <t>D30 no return</t>
    <phoneticPr fontId="1" type="noConversion"/>
  </si>
  <si>
    <t>D4</t>
    <phoneticPr fontId="1" type="noConversion"/>
  </si>
  <si>
    <t>D14</t>
    <phoneticPr fontId="1" type="noConversion"/>
  </si>
  <si>
    <t>D30</t>
    <phoneticPr fontId="1" type="noConversion"/>
  </si>
  <si>
    <t>D60</t>
    <phoneticPr fontId="1" type="noConversion"/>
  </si>
  <si>
    <t xml:space="preserve">The number of ZOTUs whose detection rate shifts or returns to the baseline level across the five timepoints. </t>
    <phoneticPr fontId="1" type="noConversion"/>
  </si>
  <si>
    <t xml:space="preserve">The number of ZOTUs whose relative abundance shifts or returns to the baseline level across the five timepoints.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</si>
</sst>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E22" sqref="E22"/>
    </sheetView>
  </sheetViews>
  <sheetFormatPr defaultRowHeight="13.8" x14ac:dyDescent="0.25"/>
  <cols>
    <col min="2" max="2" width="13.5546875" customWidth="1"/>
    <col min="3" max="3" width="18.109375" customWidth="1"/>
  </cols>
  <sheetData>
    <row r="1" spans="1:4" x14ac:dyDescent="0.25">
      <c r="A1" s="1" t="s">
        <v>12</v>
      </c>
      <c r="B1" s="1"/>
      <c r="C1" s="1"/>
    </row>
    <row r="2" spans="1:4" x14ac:dyDescent="0.25">
      <c r="A2" t="s">
        <v>0</v>
      </c>
      <c r="B2" t="s">
        <v>1</v>
      </c>
      <c r="C2" t="s">
        <v>2</v>
      </c>
    </row>
    <row r="3" spans="1:4" x14ac:dyDescent="0.25">
      <c r="A3" t="s">
        <v>3</v>
      </c>
      <c r="B3" t="s">
        <v>4</v>
      </c>
      <c r="C3">
        <v>16</v>
      </c>
      <c r="D3">
        <v>1</v>
      </c>
    </row>
    <row r="4" spans="1:4" x14ac:dyDescent="0.25">
      <c r="A4" t="s">
        <v>3</v>
      </c>
      <c r="B4" t="s">
        <v>5</v>
      </c>
      <c r="C4">
        <v>25</v>
      </c>
      <c r="D4">
        <v>2</v>
      </c>
    </row>
    <row r="5" spans="1:4" x14ac:dyDescent="0.25">
      <c r="A5" t="s">
        <v>6</v>
      </c>
      <c r="B5" t="s">
        <v>10</v>
      </c>
      <c r="C5">
        <v>13</v>
      </c>
      <c r="D5">
        <v>3</v>
      </c>
    </row>
    <row r="6" spans="1:4" x14ac:dyDescent="0.25">
      <c r="A6" t="s">
        <v>3</v>
      </c>
      <c r="B6" t="s">
        <v>10</v>
      </c>
      <c r="C6">
        <v>33</v>
      </c>
      <c r="D6">
        <v>4</v>
      </c>
    </row>
    <row r="7" spans="1:4" x14ac:dyDescent="0.25">
      <c r="A7" t="s">
        <v>7</v>
      </c>
      <c r="B7" t="s">
        <v>11</v>
      </c>
      <c r="C7">
        <v>6</v>
      </c>
      <c r="D7">
        <v>5</v>
      </c>
    </row>
    <row r="8" spans="1:4" x14ac:dyDescent="0.25">
      <c r="A8" t="s">
        <v>3</v>
      </c>
      <c r="B8" t="s">
        <v>9</v>
      </c>
      <c r="C8">
        <v>40</v>
      </c>
      <c r="D8">
        <v>6</v>
      </c>
    </row>
    <row r="9" spans="1:4" x14ac:dyDescent="0.25">
      <c r="A9" t="s">
        <v>3</v>
      </c>
      <c r="B9" t="s">
        <v>8</v>
      </c>
      <c r="C9">
        <v>216</v>
      </c>
      <c r="D9">
        <v>7</v>
      </c>
    </row>
    <row r="10" spans="1:4" x14ac:dyDescent="0.25">
      <c r="A10" t="s">
        <v>8</v>
      </c>
      <c r="B10" t="s">
        <v>6</v>
      </c>
      <c r="C10">
        <v>21</v>
      </c>
      <c r="D10">
        <v>8</v>
      </c>
    </row>
    <row r="11" spans="1:4" x14ac:dyDescent="0.25">
      <c r="A11" t="s">
        <v>8</v>
      </c>
      <c r="B11" t="s">
        <v>9</v>
      </c>
      <c r="C11">
        <v>195</v>
      </c>
      <c r="D11">
        <v>9</v>
      </c>
    </row>
    <row r="12" spans="1:4" x14ac:dyDescent="0.25">
      <c r="A12" t="s">
        <v>9</v>
      </c>
      <c r="B12" t="s">
        <v>7</v>
      </c>
      <c r="C12">
        <v>9</v>
      </c>
      <c r="D12">
        <v>10</v>
      </c>
    </row>
    <row r="13" spans="1:4" x14ac:dyDescent="0.25">
      <c r="A13" t="s">
        <v>9</v>
      </c>
      <c r="B13" t="s">
        <v>10</v>
      </c>
      <c r="C13">
        <v>222</v>
      </c>
      <c r="D13">
        <v>11</v>
      </c>
    </row>
    <row r="14" spans="1:4" x14ac:dyDescent="0.25">
      <c r="A14" t="s">
        <v>6</v>
      </c>
      <c r="B14" t="s">
        <v>4</v>
      </c>
      <c r="C14">
        <v>4</v>
      </c>
      <c r="D14">
        <v>12</v>
      </c>
    </row>
    <row r="15" spans="1:4" x14ac:dyDescent="0.25">
      <c r="A15" t="s">
        <v>6</v>
      </c>
      <c r="B15" t="s">
        <v>11</v>
      </c>
      <c r="C15">
        <v>4</v>
      </c>
      <c r="D15">
        <v>13</v>
      </c>
    </row>
    <row r="16" spans="1:4" x14ac:dyDescent="0.25">
      <c r="A16" t="s">
        <v>10</v>
      </c>
      <c r="B16" t="s">
        <v>4</v>
      </c>
      <c r="C16">
        <v>8</v>
      </c>
      <c r="D16">
        <v>14</v>
      </c>
    </row>
    <row r="17" spans="1:4" x14ac:dyDescent="0.25">
      <c r="A17" t="s">
        <v>10</v>
      </c>
      <c r="B17" t="s">
        <v>11</v>
      </c>
      <c r="C17">
        <v>264</v>
      </c>
      <c r="D17">
        <v>15</v>
      </c>
    </row>
    <row r="18" spans="1:4" x14ac:dyDescent="0.25">
      <c r="A18" t="s">
        <v>7</v>
      </c>
      <c r="B18" t="s">
        <v>4</v>
      </c>
      <c r="C18">
        <v>3</v>
      </c>
      <c r="D18">
        <v>16</v>
      </c>
    </row>
  </sheetData>
  <autoFilter ref="A2:D18" xr:uid="{BC9FB86E-947A-480F-A7F5-834AB65F71F9}">
    <sortState xmlns:xlrd2="http://schemas.microsoft.com/office/spreadsheetml/2017/richdata2" ref="A3:D18">
      <sortCondition ref="D2"/>
    </sortState>
  </autoFilter>
  <mergeCells count="1">
    <mergeCell ref="A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A41C-7257-4583-904C-ABE47E5CA673}">
  <dimension ref="A1:E18"/>
  <sheetViews>
    <sheetView workbookViewId="0">
      <selection activeCell="G22" sqref="G22"/>
    </sheetView>
  </sheetViews>
  <sheetFormatPr defaultRowHeight="13.8" x14ac:dyDescent="0.25"/>
  <sheetData>
    <row r="1" spans="1:5" x14ac:dyDescent="0.25">
      <c r="A1" s="1" t="s">
        <v>12</v>
      </c>
      <c r="B1" s="1"/>
      <c r="C1" s="1"/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 t="s">
        <v>3</v>
      </c>
      <c r="B3" t="s">
        <v>4</v>
      </c>
      <c r="C3">
        <v>25</v>
      </c>
      <c r="D3">
        <v>1</v>
      </c>
      <c r="E3">
        <f>C3*330/388</f>
        <v>21.262886597938145</v>
      </c>
    </row>
    <row r="4" spans="1:5" x14ac:dyDescent="0.25">
      <c r="A4" t="s">
        <v>3</v>
      </c>
      <c r="B4" t="s">
        <v>5</v>
      </c>
      <c r="C4">
        <v>21</v>
      </c>
      <c r="D4">
        <v>2</v>
      </c>
      <c r="E4">
        <f t="shared" ref="E4:E18" si="0">C4*330/388</f>
        <v>17.86082474226804</v>
      </c>
    </row>
    <row r="5" spans="1:5" x14ac:dyDescent="0.25">
      <c r="A5" t="s">
        <v>6</v>
      </c>
      <c r="B5" t="s">
        <v>10</v>
      </c>
      <c r="C5">
        <v>22</v>
      </c>
      <c r="D5">
        <v>3</v>
      </c>
      <c r="E5">
        <f t="shared" si="0"/>
        <v>18.711340206185568</v>
      </c>
    </row>
    <row r="6" spans="1:5" x14ac:dyDescent="0.25">
      <c r="A6" t="s">
        <v>3</v>
      </c>
      <c r="B6" t="s">
        <v>10</v>
      </c>
      <c r="C6">
        <v>37</v>
      </c>
      <c r="D6">
        <v>4</v>
      </c>
      <c r="E6">
        <f t="shared" si="0"/>
        <v>31.469072164948454</v>
      </c>
    </row>
    <row r="7" spans="1:5" x14ac:dyDescent="0.25">
      <c r="A7" t="s">
        <v>7</v>
      </c>
      <c r="B7" t="s">
        <v>11</v>
      </c>
      <c r="C7">
        <v>6</v>
      </c>
      <c r="D7">
        <v>5</v>
      </c>
      <c r="E7">
        <f t="shared" si="0"/>
        <v>5.1030927835051543</v>
      </c>
    </row>
    <row r="8" spans="1:5" x14ac:dyDescent="0.25">
      <c r="A8" t="s">
        <v>3</v>
      </c>
      <c r="B8" t="s">
        <v>9</v>
      </c>
      <c r="C8">
        <v>48</v>
      </c>
      <c r="D8">
        <v>6</v>
      </c>
      <c r="E8">
        <f t="shared" si="0"/>
        <v>40.824742268041234</v>
      </c>
    </row>
    <row r="9" spans="1:5" x14ac:dyDescent="0.25">
      <c r="A9" t="s">
        <v>3</v>
      </c>
      <c r="B9" t="s">
        <v>8</v>
      </c>
      <c r="C9">
        <v>257</v>
      </c>
      <c r="D9">
        <v>7</v>
      </c>
      <c r="E9">
        <f t="shared" si="0"/>
        <v>218.58247422680412</v>
      </c>
    </row>
    <row r="10" spans="1:5" x14ac:dyDescent="0.25">
      <c r="A10" t="s">
        <v>8</v>
      </c>
      <c r="B10" t="s">
        <v>6</v>
      </c>
      <c r="C10">
        <v>36</v>
      </c>
      <c r="D10">
        <v>8</v>
      </c>
      <c r="E10">
        <f t="shared" si="0"/>
        <v>30.618556701030929</v>
      </c>
    </row>
    <row r="11" spans="1:5" x14ac:dyDescent="0.25">
      <c r="A11" t="s">
        <v>8</v>
      </c>
      <c r="B11" t="s">
        <v>9</v>
      </c>
      <c r="C11">
        <v>221</v>
      </c>
      <c r="D11">
        <v>9</v>
      </c>
      <c r="E11">
        <f t="shared" si="0"/>
        <v>187.96391752577318</v>
      </c>
    </row>
    <row r="12" spans="1:5" x14ac:dyDescent="0.25">
      <c r="A12" t="s">
        <v>9</v>
      </c>
      <c r="B12" t="s">
        <v>7</v>
      </c>
      <c r="C12">
        <v>11</v>
      </c>
      <c r="D12">
        <v>10</v>
      </c>
      <c r="E12">
        <f t="shared" si="0"/>
        <v>9.355670103092784</v>
      </c>
    </row>
    <row r="13" spans="1:5" x14ac:dyDescent="0.25">
      <c r="A13" t="s">
        <v>9</v>
      </c>
      <c r="B13" t="s">
        <v>10</v>
      </c>
      <c r="C13">
        <v>258</v>
      </c>
      <c r="D13">
        <v>11</v>
      </c>
      <c r="E13">
        <f t="shared" si="0"/>
        <v>219.43298969072166</v>
      </c>
    </row>
    <row r="14" spans="1:5" x14ac:dyDescent="0.25">
      <c r="A14" t="s">
        <v>6</v>
      </c>
      <c r="B14" t="s">
        <v>4</v>
      </c>
      <c r="C14">
        <v>5</v>
      </c>
      <c r="D14">
        <v>12</v>
      </c>
      <c r="E14">
        <f t="shared" si="0"/>
        <v>4.2525773195876289</v>
      </c>
    </row>
    <row r="15" spans="1:5" x14ac:dyDescent="0.25">
      <c r="A15" t="s">
        <v>6</v>
      </c>
      <c r="B15" t="s">
        <v>11</v>
      </c>
      <c r="C15">
        <v>9</v>
      </c>
      <c r="D15">
        <v>13</v>
      </c>
      <c r="E15">
        <f t="shared" si="0"/>
        <v>7.6546391752577323</v>
      </c>
    </row>
    <row r="16" spans="1:5" x14ac:dyDescent="0.25">
      <c r="A16" t="s">
        <v>10</v>
      </c>
      <c r="B16" t="s">
        <v>4</v>
      </c>
      <c r="C16">
        <v>11</v>
      </c>
      <c r="D16">
        <v>14</v>
      </c>
      <c r="E16">
        <f t="shared" si="0"/>
        <v>9.355670103092784</v>
      </c>
    </row>
    <row r="17" spans="1:5" x14ac:dyDescent="0.25">
      <c r="A17" t="s">
        <v>10</v>
      </c>
      <c r="B17" t="s">
        <v>11</v>
      </c>
      <c r="C17">
        <v>306</v>
      </c>
      <c r="D17">
        <v>15</v>
      </c>
      <c r="E17">
        <f t="shared" si="0"/>
        <v>260.25773195876286</v>
      </c>
    </row>
    <row r="18" spans="1:5" x14ac:dyDescent="0.25">
      <c r="A18" t="s">
        <v>7</v>
      </c>
      <c r="B18" t="s">
        <v>4</v>
      </c>
      <c r="C18">
        <v>5</v>
      </c>
      <c r="D18">
        <v>16</v>
      </c>
      <c r="E18">
        <f t="shared" si="0"/>
        <v>4.2525773195876289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ED26-25AD-4397-8F55-5B3C5C41425B}">
  <dimension ref="A1:D18"/>
  <sheetViews>
    <sheetView workbookViewId="0">
      <selection sqref="A1:C1"/>
    </sheetView>
  </sheetViews>
  <sheetFormatPr defaultRowHeight="13.8" x14ac:dyDescent="0.25"/>
  <sheetData>
    <row r="1" spans="1:4" x14ac:dyDescent="0.25">
      <c r="A1" s="1" t="s">
        <v>13</v>
      </c>
      <c r="B1" s="1"/>
      <c r="C1" s="1"/>
    </row>
    <row r="2" spans="1:4" x14ac:dyDescent="0.25">
      <c r="A2" t="s">
        <v>0</v>
      </c>
      <c r="B2" t="s">
        <v>1</v>
      </c>
      <c r="C2" t="s">
        <v>2</v>
      </c>
    </row>
    <row r="3" spans="1:4" x14ac:dyDescent="0.25">
      <c r="A3" t="s">
        <v>3</v>
      </c>
      <c r="B3" t="s">
        <v>4</v>
      </c>
      <c r="C3">
        <v>13</v>
      </c>
      <c r="D3">
        <v>1</v>
      </c>
    </row>
    <row r="4" spans="1:4" x14ac:dyDescent="0.25">
      <c r="A4" t="s">
        <v>3</v>
      </c>
      <c r="B4" t="s">
        <v>5</v>
      </c>
      <c r="C4">
        <v>11</v>
      </c>
      <c r="D4">
        <v>2</v>
      </c>
    </row>
    <row r="5" spans="1:4" x14ac:dyDescent="0.25">
      <c r="A5" t="s">
        <v>6</v>
      </c>
      <c r="B5" t="s">
        <v>10</v>
      </c>
      <c r="C5">
        <v>22</v>
      </c>
      <c r="D5">
        <v>3</v>
      </c>
    </row>
    <row r="6" spans="1:4" x14ac:dyDescent="0.25">
      <c r="A6" t="s">
        <v>3</v>
      </c>
      <c r="B6" t="s">
        <v>10</v>
      </c>
      <c r="C6">
        <v>12</v>
      </c>
      <c r="D6">
        <v>4</v>
      </c>
    </row>
    <row r="7" spans="1:4" x14ac:dyDescent="0.25">
      <c r="A7" t="s">
        <v>7</v>
      </c>
      <c r="B7" t="s">
        <v>11</v>
      </c>
      <c r="C7">
        <v>20</v>
      </c>
      <c r="D7">
        <v>5</v>
      </c>
    </row>
    <row r="8" spans="1:4" x14ac:dyDescent="0.25">
      <c r="A8" t="s">
        <v>3</v>
      </c>
      <c r="B8" t="s">
        <v>9</v>
      </c>
      <c r="C8">
        <v>36</v>
      </c>
      <c r="D8">
        <v>6</v>
      </c>
    </row>
    <row r="9" spans="1:4" x14ac:dyDescent="0.25">
      <c r="A9" t="s">
        <v>3</v>
      </c>
      <c r="B9" t="s">
        <v>8</v>
      </c>
      <c r="C9">
        <v>258</v>
      </c>
      <c r="D9">
        <v>7</v>
      </c>
    </row>
    <row r="10" spans="1:4" x14ac:dyDescent="0.25">
      <c r="A10" t="s">
        <v>8</v>
      </c>
      <c r="B10" t="s">
        <v>6</v>
      </c>
      <c r="C10">
        <v>38</v>
      </c>
      <c r="D10">
        <v>8</v>
      </c>
    </row>
    <row r="11" spans="1:4" x14ac:dyDescent="0.25">
      <c r="A11" t="s">
        <v>8</v>
      </c>
      <c r="B11" t="s">
        <v>9</v>
      </c>
      <c r="C11">
        <v>220</v>
      </c>
      <c r="D11">
        <v>9</v>
      </c>
    </row>
    <row r="12" spans="1:4" x14ac:dyDescent="0.25">
      <c r="A12" t="s">
        <v>9</v>
      </c>
      <c r="B12" t="s">
        <v>7</v>
      </c>
      <c r="C12">
        <v>25</v>
      </c>
      <c r="D12">
        <v>10</v>
      </c>
    </row>
    <row r="13" spans="1:4" x14ac:dyDescent="0.25">
      <c r="A13" t="s">
        <v>9</v>
      </c>
      <c r="B13" t="s">
        <v>10</v>
      </c>
      <c r="C13">
        <v>231</v>
      </c>
      <c r="D13">
        <v>11</v>
      </c>
    </row>
    <row r="14" spans="1:4" x14ac:dyDescent="0.25">
      <c r="A14" t="s">
        <v>6</v>
      </c>
      <c r="B14" t="s">
        <v>4</v>
      </c>
      <c r="C14">
        <v>5</v>
      </c>
      <c r="D14">
        <v>12</v>
      </c>
    </row>
    <row r="15" spans="1:4" x14ac:dyDescent="0.25">
      <c r="A15" t="s">
        <v>6</v>
      </c>
      <c r="B15" t="s">
        <v>11</v>
      </c>
      <c r="C15">
        <v>11</v>
      </c>
      <c r="D15">
        <v>13</v>
      </c>
    </row>
    <row r="16" spans="1:4" x14ac:dyDescent="0.25">
      <c r="A16" t="s">
        <v>10</v>
      </c>
      <c r="B16" t="s">
        <v>4</v>
      </c>
      <c r="C16">
        <v>20</v>
      </c>
      <c r="D16">
        <v>14</v>
      </c>
    </row>
    <row r="17" spans="1:4" x14ac:dyDescent="0.25">
      <c r="A17" t="s">
        <v>10</v>
      </c>
      <c r="B17" t="s">
        <v>11</v>
      </c>
      <c r="C17">
        <v>245</v>
      </c>
      <c r="D17">
        <v>15</v>
      </c>
    </row>
    <row r="18" spans="1:4" x14ac:dyDescent="0.25">
      <c r="A18" t="s">
        <v>7</v>
      </c>
      <c r="B18" t="s">
        <v>4</v>
      </c>
      <c r="C18">
        <v>5</v>
      </c>
      <c r="D18">
        <v>16</v>
      </c>
    </row>
  </sheetData>
  <autoFilter ref="A2:D18" xr:uid="{425F3E95-86A7-46E0-810E-DB4640BDE2FE}">
    <sortState xmlns:xlrd2="http://schemas.microsoft.com/office/spreadsheetml/2017/richdata2" ref="A3:D18">
      <sortCondition ref="D2"/>
    </sortState>
  </autoFilter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C3FB-F712-4FDF-A986-49EE1A6D8263}">
  <dimension ref="A1:E18"/>
  <sheetViews>
    <sheetView tabSelected="1" workbookViewId="0">
      <selection sqref="A1:E18"/>
    </sheetView>
  </sheetViews>
  <sheetFormatPr defaultRowHeight="13.8" x14ac:dyDescent="0.25"/>
  <sheetData>
    <row r="1" spans="1:5" x14ac:dyDescent="0.25">
      <c r="A1" s="1" t="s">
        <v>13</v>
      </c>
      <c r="B1" s="1"/>
      <c r="C1" s="1"/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 t="s">
        <v>3</v>
      </c>
      <c r="B3" t="s">
        <v>4</v>
      </c>
      <c r="C3">
        <v>17</v>
      </c>
      <c r="D3">
        <v>1</v>
      </c>
      <c r="E3">
        <f>C3*330/388</f>
        <v>14.458762886597938</v>
      </c>
    </row>
    <row r="4" spans="1:5" x14ac:dyDescent="0.25">
      <c r="A4" t="s">
        <v>3</v>
      </c>
      <c r="B4" t="s">
        <v>5</v>
      </c>
      <c r="C4">
        <v>14</v>
      </c>
      <c r="D4">
        <v>2</v>
      </c>
      <c r="E4">
        <f t="shared" ref="E4:E18" si="0">C4*330/388</f>
        <v>11.907216494845361</v>
      </c>
    </row>
    <row r="5" spans="1:5" x14ac:dyDescent="0.25">
      <c r="A5" t="s">
        <v>6</v>
      </c>
      <c r="B5" t="s">
        <v>10</v>
      </c>
      <c r="C5">
        <v>26</v>
      </c>
      <c r="D5">
        <v>3</v>
      </c>
      <c r="E5">
        <f t="shared" si="0"/>
        <v>22.11340206185567</v>
      </c>
    </row>
    <row r="6" spans="1:5" x14ac:dyDescent="0.25">
      <c r="A6" t="s">
        <v>3</v>
      </c>
      <c r="B6" t="s">
        <v>10</v>
      </c>
      <c r="C6">
        <v>17</v>
      </c>
      <c r="D6">
        <v>4</v>
      </c>
      <c r="E6">
        <f t="shared" si="0"/>
        <v>14.458762886597938</v>
      </c>
    </row>
    <row r="7" spans="1:5" x14ac:dyDescent="0.25">
      <c r="A7" t="s">
        <v>7</v>
      </c>
      <c r="B7" t="s">
        <v>11</v>
      </c>
      <c r="C7">
        <v>17</v>
      </c>
      <c r="D7">
        <v>5</v>
      </c>
      <c r="E7">
        <f t="shared" si="0"/>
        <v>14.458762886597938</v>
      </c>
    </row>
    <row r="8" spans="1:5" x14ac:dyDescent="0.25">
      <c r="A8" t="s">
        <v>3</v>
      </c>
      <c r="B8" t="s">
        <v>9</v>
      </c>
      <c r="C8">
        <v>38</v>
      </c>
      <c r="D8">
        <v>6</v>
      </c>
      <c r="E8">
        <f t="shared" si="0"/>
        <v>32.319587628865982</v>
      </c>
    </row>
    <row r="9" spans="1:5" x14ac:dyDescent="0.25">
      <c r="A9" t="s">
        <v>3</v>
      </c>
      <c r="B9" t="s">
        <v>8</v>
      </c>
      <c r="C9">
        <v>302</v>
      </c>
      <c r="D9">
        <v>7</v>
      </c>
      <c r="E9">
        <f t="shared" si="0"/>
        <v>256.85567010309279</v>
      </c>
    </row>
    <row r="10" spans="1:5" x14ac:dyDescent="0.25">
      <c r="A10" t="s">
        <v>8</v>
      </c>
      <c r="B10" t="s">
        <v>6</v>
      </c>
      <c r="C10">
        <v>45</v>
      </c>
      <c r="D10">
        <v>8</v>
      </c>
      <c r="E10">
        <f t="shared" si="0"/>
        <v>38.273195876288661</v>
      </c>
    </row>
    <row r="11" spans="1:5" x14ac:dyDescent="0.25">
      <c r="A11" t="s">
        <v>8</v>
      </c>
      <c r="B11" t="s">
        <v>9</v>
      </c>
      <c r="C11">
        <v>257</v>
      </c>
      <c r="D11">
        <v>9</v>
      </c>
      <c r="E11">
        <f t="shared" si="0"/>
        <v>218.58247422680412</v>
      </c>
    </row>
    <row r="12" spans="1:5" x14ac:dyDescent="0.25">
      <c r="A12" t="s">
        <v>9</v>
      </c>
      <c r="B12" t="s">
        <v>7</v>
      </c>
      <c r="C12">
        <v>26</v>
      </c>
      <c r="D12">
        <v>10</v>
      </c>
      <c r="E12">
        <f t="shared" si="0"/>
        <v>22.11340206185567</v>
      </c>
    </row>
    <row r="13" spans="1:5" x14ac:dyDescent="0.25">
      <c r="A13" t="s">
        <v>9</v>
      </c>
      <c r="B13" t="s">
        <v>10</v>
      </c>
      <c r="C13">
        <v>269</v>
      </c>
      <c r="D13">
        <v>11</v>
      </c>
      <c r="E13">
        <f t="shared" si="0"/>
        <v>228.78865979381445</v>
      </c>
    </row>
    <row r="14" spans="1:5" x14ac:dyDescent="0.25">
      <c r="A14" t="s">
        <v>6</v>
      </c>
      <c r="B14" t="s">
        <v>4</v>
      </c>
      <c r="C14">
        <v>11</v>
      </c>
      <c r="D14">
        <v>12</v>
      </c>
      <c r="E14">
        <f t="shared" si="0"/>
        <v>9.355670103092784</v>
      </c>
    </row>
    <row r="15" spans="1:5" x14ac:dyDescent="0.25">
      <c r="A15" t="s">
        <v>6</v>
      </c>
      <c r="B15" t="s">
        <v>11</v>
      </c>
      <c r="C15">
        <v>8</v>
      </c>
      <c r="D15">
        <v>13</v>
      </c>
      <c r="E15">
        <f t="shared" si="0"/>
        <v>6.804123711340206</v>
      </c>
    </row>
    <row r="16" spans="1:5" x14ac:dyDescent="0.25">
      <c r="A16" t="s">
        <v>10</v>
      </c>
      <c r="B16" t="s">
        <v>4</v>
      </c>
      <c r="C16">
        <v>52</v>
      </c>
      <c r="D16">
        <v>14</v>
      </c>
      <c r="E16">
        <f t="shared" si="0"/>
        <v>44.226804123711339</v>
      </c>
    </row>
    <row r="17" spans="1:5" x14ac:dyDescent="0.25">
      <c r="A17" t="s">
        <v>10</v>
      </c>
      <c r="B17" t="s">
        <v>11</v>
      </c>
      <c r="C17">
        <v>260</v>
      </c>
      <c r="D17">
        <v>15</v>
      </c>
      <c r="E17">
        <f t="shared" si="0"/>
        <v>221.13402061855669</v>
      </c>
    </row>
    <row r="18" spans="1:5" x14ac:dyDescent="0.25">
      <c r="A18" t="s">
        <v>7</v>
      </c>
      <c r="B18" t="s">
        <v>4</v>
      </c>
      <c r="C18">
        <v>9</v>
      </c>
      <c r="D18">
        <v>16</v>
      </c>
      <c r="E18">
        <f t="shared" si="0"/>
        <v>7.6546391752577323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Azithromycin detection rate</vt:lpstr>
      <vt:lpstr>Azithromycin detection rate OW</vt:lpstr>
      <vt:lpstr>Azithromycin relative abundance</vt:lpstr>
      <vt:lpstr>AZM relative abundance 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</dc:creator>
  <cp:lastModifiedBy>DuSisi</cp:lastModifiedBy>
  <dcterms:created xsi:type="dcterms:W3CDTF">2015-06-05T18:19:34Z</dcterms:created>
  <dcterms:modified xsi:type="dcterms:W3CDTF">2022-05-28T09:06:27Z</dcterms:modified>
</cp:coreProperties>
</file>