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ohaib\Documents\"/>
    </mc:Choice>
  </mc:AlternateContent>
  <bookViews>
    <workbookView xWindow="0" yWindow="0" windowWidth="8916" windowHeight="7008" activeTab="2"/>
  </bookViews>
  <sheets>
    <sheet name="Aggregate" sheetId="1" r:id="rId1"/>
    <sheet name="Conditional Functions" sheetId="2" r:id="rId2"/>
    <sheet name="Text Function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M3" i="3"/>
  <c r="M4" i="3"/>
  <c r="M5" i="3"/>
  <c r="M6" i="3"/>
  <c r="L3" i="3"/>
  <c r="L4" i="3"/>
  <c r="L5" i="3"/>
  <c r="L6" i="3"/>
  <c r="N2" i="3"/>
  <c r="M2" i="3"/>
  <c r="L2" i="3"/>
  <c r="H3" i="3"/>
  <c r="H2" i="3"/>
  <c r="E3" i="3"/>
  <c r="E4" i="3"/>
  <c r="E5" i="3"/>
  <c r="E6" i="3"/>
  <c r="D3" i="3"/>
  <c r="D4" i="3"/>
  <c r="D5" i="3"/>
  <c r="D6" i="3"/>
  <c r="C3" i="3"/>
  <c r="C4" i="3"/>
  <c r="C5" i="3"/>
  <c r="C6" i="3"/>
  <c r="E2" i="3"/>
  <c r="D2" i="3"/>
  <c r="C2" i="3"/>
  <c r="J3" i="2" l="1"/>
  <c r="G3" i="2"/>
  <c r="H6" i="1" l="1"/>
  <c r="I6" i="1"/>
  <c r="G6" i="1"/>
  <c r="H8" i="1"/>
  <c r="I8" i="1"/>
  <c r="G8" i="1"/>
  <c r="H7" i="1"/>
  <c r="I7" i="1"/>
  <c r="G7" i="1"/>
  <c r="I5" i="1"/>
  <c r="H5" i="1"/>
  <c r="G5" i="1"/>
  <c r="I4" i="1"/>
  <c r="H4" i="1"/>
  <c r="G4" i="1"/>
</calcChain>
</file>

<file path=xl/sharedStrings.xml><?xml version="1.0" encoding="utf-8"?>
<sst xmlns="http://schemas.openxmlformats.org/spreadsheetml/2006/main" count="125" uniqueCount="55">
  <si>
    <t>(Quarterly data of units sold)</t>
  </si>
  <si>
    <t>Product 1</t>
  </si>
  <si>
    <t>Product 2</t>
  </si>
  <si>
    <t>Product 3</t>
  </si>
  <si>
    <t>S.No</t>
  </si>
  <si>
    <t>Sum</t>
  </si>
  <si>
    <t>Count</t>
  </si>
  <si>
    <t>Avg</t>
  </si>
  <si>
    <t>Max</t>
  </si>
  <si>
    <t>CountBlank</t>
  </si>
  <si>
    <t>Sum IF</t>
  </si>
  <si>
    <t>Date</t>
  </si>
  <si>
    <t>Last Name</t>
  </si>
  <si>
    <t>Sales</t>
  </si>
  <si>
    <t>Region</t>
  </si>
  <si>
    <t>Dec</t>
  </si>
  <si>
    <t>Davis</t>
  </si>
  <si>
    <t>West</t>
  </si>
  <si>
    <t>Jun</t>
  </si>
  <si>
    <t>Feb</t>
  </si>
  <si>
    <t>Adams</t>
  </si>
  <si>
    <t>South</t>
  </si>
  <si>
    <t>Apr</t>
  </si>
  <si>
    <t>East</t>
  </si>
  <si>
    <t>Aug</t>
  </si>
  <si>
    <t>Mar</t>
  </si>
  <si>
    <t>Brown</t>
  </si>
  <si>
    <t>Sep</t>
  </si>
  <si>
    <t>North</t>
  </si>
  <si>
    <t>Jan</t>
  </si>
  <si>
    <t>Evans</t>
  </si>
  <si>
    <t>Jul</t>
  </si>
  <si>
    <t>Nov</t>
  </si>
  <si>
    <t>May</t>
  </si>
  <si>
    <t>Total Sales</t>
  </si>
  <si>
    <t>Count IF</t>
  </si>
  <si>
    <t>BA154KTL</t>
  </si>
  <si>
    <t>TT874ALM</t>
  </si>
  <si>
    <t>RS149OPP</t>
  </si>
  <si>
    <t>YT257TRW</t>
  </si>
  <si>
    <t>AA944CTX</t>
  </si>
  <si>
    <t>LEFT</t>
  </si>
  <si>
    <t>MID</t>
  </si>
  <si>
    <t>Right</t>
  </si>
  <si>
    <t>TRIM</t>
  </si>
  <si>
    <t xml:space="preserve">Zohaib           </t>
  </si>
  <si>
    <t xml:space="preserve">          Zohaib</t>
  </si>
  <si>
    <t>LOWER</t>
  </si>
  <si>
    <t>UPPER</t>
  </si>
  <si>
    <t>PROPER</t>
  </si>
  <si>
    <t>Margaret</t>
  </si>
  <si>
    <t>kelly</t>
  </si>
  <si>
    <t>RyaN</t>
  </si>
  <si>
    <t>JaCk</t>
  </si>
  <si>
    <t>jason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</si>
</sst>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43" fontId="0" fillId="0" borderId="0" xfId="1" applyFont="1"/>
    <xf numFmtId="0" fontId="2" fillId="0" borderId="0" xfId="0" applyFont="1"/>
    <xf numFmtId="164" fontId="0" fillId="0" borderId="0" xfId="0" applyNumberFormat="1"/>
    <xf numFmtId="0" fontId="3" fillId="0" borderId="0" xfId="0" applyFont="1" applyAlignment="1">
      <alignment horizontal="center"/>
    </xf>
    <xf numFmtId="44" fontId="0" fillId="0" borderId="0" xfId="2" applyFont="1"/>
    <xf numFmtId="0" fontId="0" fillId="0" borderId="1" xfId="0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workbookViewId="0">
      <selection activeCell="F12" sqref="F12"/>
    </sheetView>
  </sheetViews>
  <sheetFormatPr defaultRowHeight="14.4" x14ac:dyDescent="0.3"/>
  <cols>
    <col min="1" max="1" width="10.77734375" bestFit="1" customWidth="1"/>
    <col min="2" max="2" width="25.5546875" bestFit="1" customWidth="1"/>
    <col min="3" max="3" width="13.6640625" bestFit="1" customWidth="1"/>
    <col min="4" max="4" width="12.109375" bestFit="1" customWidth="1"/>
    <col min="6" max="6" width="10.77734375" bestFit="1" customWidth="1"/>
  </cols>
  <sheetData>
    <row r="2" spans="1:9" x14ac:dyDescent="0.3">
      <c r="A2" s="10" t="s">
        <v>0</v>
      </c>
      <c r="B2" s="10"/>
      <c r="C2" s="10"/>
      <c r="D2" s="10"/>
    </row>
    <row r="3" spans="1:9" x14ac:dyDescent="0.3">
      <c r="A3" s="3" t="s">
        <v>4</v>
      </c>
      <c r="B3" s="3" t="s">
        <v>1</v>
      </c>
      <c r="C3" s="3" t="s">
        <v>2</v>
      </c>
      <c r="D3" s="3" t="s">
        <v>3</v>
      </c>
      <c r="G3" s="3" t="s">
        <v>1</v>
      </c>
      <c r="H3" s="3" t="s">
        <v>2</v>
      </c>
      <c r="I3" s="3" t="s">
        <v>3</v>
      </c>
    </row>
    <row r="4" spans="1:9" x14ac:dyDescent="0.3">
      <c r="A4">
        <v>1</v>
      </c>
      <c r="B4">
        <v>9</v>
      </c>
      <c r="C4">
        <v>23</v>
      </c>
      <c r="D4">
        <v>41</v>
      </c>
      <c r="F4" s="1" t="s">
        <v>5</v>
      </c>
      <c r="G4">
        <f>SUM(B4:B27)</f>
        <v>247</v>
      </c>
      <c r="H4">
        <f>SUM(C4:C27)</f>
        <v>471</v>
      </c>
      <c r="I4">
        <f>SUM(D4:D27)</f>
        <v>983</v>
      </c>
    </row>
    <row r="5" spans="1:9" x14ac:dyDescent="0.3">
      <c r="A5">
        <v>2</v>
      </c>
      <c r="B5">
        <v>10</v>
      </c>
      <c r="C5">
        <v>21</v>
      </c>
      <c r="D5">
        <v>41</v>
      </c>
      <c r="F5" s="1" t="s">
        <v>6</v>
      </c>
      <c r="G5">
        <f>COUNT(B4:B27)</f>
        <v>24</v>
      </c>
      <c r="H5">
        <f>COUNT(C4:C27)</f>
        <v>23</v>
      </c>
      <c r="I5">
        <f>COUNT(D4:D27)</f>
        <v>22</v>
      </c>
    </row>
    <row r="6" spans="1:9" x14ac:dyDescent="0.3">
      <c r="A6">
        <v>3</v>
      </c>
      <c r="B6">
        <v>9</v>
      </c>
      <c r="C6">
        <v>23</v>
      </c>
      <c r="D6">
        <v>41</v>
      </c>
      <c r="F6" s="1" t="s">
        <v>9</v>
      </c>
      <c r="G6">
        <f>COUNTBLANK(B4:B27)</f>
        <v>0</v>
      </c>
      <c r="H6">
        <f>COUNTBLANK(C4:C27)</f>
        <v>1</v>
      </c>
      <c r="I6">
        <f>COUNTBLANK(D4:D27)</f>
        <v>2</v>
      </c>
    </row>
    <row r="7" spans="1:9" x14ac:dyDescent="0.3">
      <c r="A7">
        <v>4</v>
      </c>
      <c r="B7">
        <v>8</v>
      </c>
      <c r="C7">
        <v>21</v>
      </c>
      <c r="D7">
        <v>43</v>
      </c>
      <c r="F7" s="1" t="s">
        <v>7</v>
      </c>
      <c r="G7" s="2">
        <f>AVERAGE(B4:B27)</f>
        <v>10.291666666666666</v>
      </c>
      <c r="H7" s="2">
        <f>AVERAGE(C4:C27)</f>
        <v>20.478260869565219</v>
      </c>
      <c r="I7" s="2">
        <f>AVERAGE(D4:D27)</f>
        <v>44.68181818181818</v>
      </c>
    </row>
    <row r="8" spans="1:9" x14ac:dyDescent="0.3">
      <c r="A8">
        <v>5</v>
      </c>
      <c r="B8">
        <v>7</v>
      </c>
      <c r="C8">
        <v>22</v>
      </c>
      <c r="D8">
        <v>45</v>
      </c>
      <c r="F8" s="1" t="s">
        <v>8</v>
      </c>
      <c r="G8">
        <f>MAX(B4:B27)</f>
        <v>15</v>
      </c>
      <c r="H8">
        <f>MAX(C4:C27)</f>
        <v>25</v>
      </c>
      <c r="I8">
        <f>MAX(D4:D27)</f>
        <v>49</v>
      </c>
    </row>
    <row r="9" spans="1:9" x14ac:dyDescent="0.3">
      <c r="A9">
        <v>6</v>
      </c>
      <c r="B9">
        <v>14</v>
      </c>
      <c r="C9">
        <v>17</v>
      </c>
      <c r="D9">
        <v>48</v>
      </c>
    </row>
    <row r="10" spans="1:9" x14ac:dyDescent="0.3">
      <c r="A10">
        <v>7</v>
      </c>
      <c r="B10">
        <v>9</v>
      </c>
      <c r="C10">
        <v>19</v>
      </c>
      <c r="D10">
        <v>47</v>
      </c>
    </row>
    <row r="11" spans="1:9" x14ac:dyDescent="0.3">
      <c r="A11">
        <v>8</v>
      </c>
      <c r="B11">
        <v>11</v>
      </c>
      <c r="C11">
        <v>22</v>
      </c>
      <c r="D11">
        <v>46</v>
      </c>
    </row>
    <row r="12" spans="1:9" x14ac:dyDescent="0.3">
      <c r="A12">
        <v>9</v>
      </c>
      <c r="B12">
        <v>12</v>
      </c>
      <c r="C12">
        <v>18</v>
      </c>
      <c r="D12">
        <v>45</v>
      </c>
    </row>
    <row r="13" spans="1:9" x14ac:dyDescent="0.3">
      <c r="A13">
        <v>10</v>
      </c>
      <c r="B13">
        <v>13</v>
      </c>
      <c r="C13">
        <v>14</v>
      </c>
    </row>
    <row r="14" spans="1:9" x14ac:dyDescent="0.3">
      <c r="A14">
        <v>11</v>
      </c>
      <c r="B14">
        <v>12</v>
      </c>
      <c r="C14">
        <v>18</v>
      </c>
      <c r="D14">
        <v>47</v>
      </c>
    </row>
    <row r="15" spans="1:9" x14ac:dyDescent="0.3">
      <c r="A15">
        <v>12</v>
      </c>
      <c r="B15">
        <v>11</v>
      </c>
      <c r="C15">
        <v>25</v>
      </c>
      <c r="D15">
        <v>46</v>
      </c>
    </row>
    <row r="16" spans="1:9" x14ac:dyDescent="0.3">
      <c r="A16">
        <v>13</v>
      </c>
      <c r="B16">
        <v>12</v>
      </c>
      <c r="C16">
        <v>18</v>
      </c>
      <c r="D16">
        <v>42</v>
      </c>
    </row>
    <row r="17" spans="1:4" x14ac:dyDescent="0.3">
      <c r="A17">
        <v>14</v>
      </c>
      <c r="B17">
        <v>9</v>
      </c>
      <c r="D17">
        <v>41</v>
      </c>
    </row>
    <row r="18" spans="1:4" x14ac:dyDescent="0.3">
      <c r="A18">
        <v>15</v>
      </c>
      <c r="B18">
        <v>13</v>
      </c>
      <c r="C18">
        <v>21</v>
      </c>
      <c r="D18">
        <v>49</v>
      </c>
    </row>
    <row r="19" spans="1:4" x14ac:dyDescent="0.3">
      <c r="A19">
        <v>16</v>
      </c>
      <c r="B19">
        <v>7</v>
      </c>
      <c r="C19">
        <v>25</v>
      </c>
      <c r="D19">
        <v>48</v>
      </c>
    </row>
    <row r="20" spans="1:4" x14ac:dyDescent="0.3">
      <c r="A20">
        <v>17</v>
      </c>
      <c r="B20">
        <v>7</v>
      </c>
      <c r="C20">
        <v>22</v>
      </c>
      <c r="D20">
        <v>47</v>
      </c>
    </row>
    <row r="21" spans="1:4" x14ac:dyDescent="0.3">
      <c r="A21">
        <v>18</v>
      </c>
      <c r="B21">
        <v>7</v>
      </c>
      <c r="C21">
        <v>22</v>
      </c>
      <c r="D21">
        <v>42</v>
      </c>
    </row>
    <row r="22" spans="1:4" x14ac:dyDescent="0.3">
      <c r="A22">
        <v>19</v>
      </c>
      <c r="B22">
        <v>8</v>
      </c>
      <c r="C22">
        <v>19</v>
      </c>
      <c r="D22">
        <v>43</v>
      </c>
    </row>
    <row r="23" spans="1:4" x14ac:dyDescent="0.3">
      <c r="A23">
        <v>20</v>
      </c>
      <c r="B23">
        <v>9</v>
      </c>
      <c r="C23">
        <v>22</v>
      </c>
      <c r="D23">
        <v>45</v>
      </c>
    </row>
    <row r="24" spans="1:4" x14ac:dyDescent="0.3">
      <c r="A24">
        <v>21</v>
      </c>
      <c r="B24">
        <v>14</v>
      </c>
      <c r="C24">
        <v>19</v>
      </c>
      <c r="D24">
        <v>47</v>
      </c>
    </row>
    <row r="25" spans="1:4" x14ac:dyDescent="0.3">
      <c r="A25">
        <v>22</v>
      </c>
      <c r="B25">
        <v>15</v>
      </c>
      <c r="C25">
        <v>17</v>
      </c>
      <c r="D25">
        <v>45</v>
      </c>
    </row>
    <row r="26" spans="1:4" x14ac:dyDescent="0.3">
      <c r="A26">
        <v>23</v>
      </c>
      <c r="B26">
        <v>11</v>
      </c>
      <c r="C26">
        <v>18</v>
      </c>
    </row>
    <row r="27" spans="1:4" x14ac:dyDescent="0.3">
      <c r="A27">
        <v>24</v>
      </c>
      <c r="B27">
        <v>10</v>
      </c>
      <c r="C27">
        <v>25</v>
      </c>
      <c r="D27">
        <v>44</v>
      </c>
    </row>
  </sheetData>
  <mergeCells count="1">
    <mergeCell ref="A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I4" sqref="I4"/>
    </sheetView>
  </sheetViews>
  <sheetFormatPr defaultRowHeight="14.4" x14ac:dyDescent="0.3"/>
  <cols>
    <col min="2" max="2" width="9.77734375" bestFit="1" customWidth="1"/>
    <col min="5" max="5" width="10.109375" bestFit="1" customWidth="1"/>
    <col min="7" max="7" width="11.109375" bestFit="1" customWidth="1"/>
    <col min="9" max="11" width="9.77734375" bestFit="1" customWidth="1"/>
    <col min="14" max="14" width="6.77734375" bestFit="1" customWidth="1"/>
    <col min="15" max="15" width="11.109375" bestFit="1" customWidth="1"/>
    <col min="17" max="17" width="9.77734375" bestFit="1" customWidth="1"/>
    <col min="18" max="18" width="9.88671875" bestFit="1" customWidth="1"/>
  </cols>
  <sheetData>
    <row r="1" spans="1:10" ht="15.6" x14ac:dyDescent="0.3">
      <c r="B1" s="5"/>
      <c r="C1" s="5"/>
      <c r="D1" s="5"/>
      <c r="E1" s="8" t="s">
        <v>10</v>
      </c>
      <c r="F1" s="9"/>
      <c r="G1" s="9"/>
      <c r="H1" s="9"/>
      <c r="I1" s="8" t="s">
        <v>35</v>
      </c>
      <c r="J1" s="8"/>
    </row>
    <row r="2" spans="1:10" x14ac:dyDescent="0.3">
      <c r="A2" s="3" t="s">
        <v>11</v>
      </c>
      <c r="B2" s="3" t="s">
        <v>12</v>
      </c>
      <c r="C2" s="3" t="s">
        <v>13</v>
      </c>
      <c r="D2" s="3" t="s">
        <v>14</v>
      </c>
      <c r="F2" s="3" t="s">
        <v>14</v>
      </c>
      <c r="G2" s="3" t="s">
        <v>34</v>
      </c>
      <c r="I2" s="3" t="s">
        <v>12</v>
      </c>
      <c r="J2" s="3" t="s">
        <v>34</v>
      </c>
    </row>
    <row r="3" spans="1:10" x14ac:dyDescent="0.3">
      <c r="A3" t="s">
        <v>15</v>
      </c>
      <c r="B3" t="s">
        <v>16</v>
      </c>
      <c r="C3" s="4">
        <v>4289</v>
      </c>
      <c r="D3" t="s">
        <v>17</v>
      </c>
      <c r="F3" t="s">
        <v>17</v>
      </c>
      <c r="G3" s="6">
        <f ca="1">SUMIF(D2:D29,F3,C3:C29)</f>
        <v>11142</v>
      </c>
      <c r="I3" t="s">
        <v>26</v>
      </c>
      <c r="J3">
        <f>COUNTIF(B3:B29,I3)</f>
        <v>6</v>
      </c>
    </row>
    <row r="4" spans="1:10" x14ac:dyDescent="0.3">
      <c r="A4" t="s">
        <v>18</v>
      </c>
      <c r="B4" t="s">
        <v>16</v>
      </c>
      <c r="C4" s="4">
        <v>2561</v>
      </c>
      <c r="D4" t="s">
        <v>17</v>
      </c>
    </row>
    <row r="5" spans="1:10" x14ac:dyDescent="0.3">
      <c r="A5" t="s">
        <v>19</v>
      </c>
      <c r="B5" t="s">
        <v>20</v>
      </c>
      <c r="C5" s="4">
        <v>1544</v>
      </c>
      <c r="D5" t="s">
        <v>21</v>
      </c>
    </row>
    <row r="6" spans="1:10" x14ac:dyDescent="0.3">
      <c r="A6" t="s">
        <v>22</v>
      </c>
      <c r="B6" t="s">
        <v>20</v>
      </c>
      <c r="C6" s="4">
        <v>4595</v>
      </c>
      <c r="D6" t="s">
        <v>17</v>
      </c>
    </row>
    <row r="7" spans="1:10" x14ac:dyDescent="0.3">
      <c r="A7" t="s">
        <v>15</v>
      </c>
      <c r="B7" t="s">
        <v>20</v>
      </c>
      <c r="C7" s="4">
        <v>4819</v>
      </c>
      <c r="D7" t="s">
        <v>23</v>
      </c>
    </row>
    <row r="8" spans="1:10" x14ac:dyDescent="0.3">
      <c r="A8" t="s">
        <v>24</v>
      </c>
      <c r="B8" t="s">
        <v>16</v>
      </c>
      <c r="C8" s="4">
        <v>2565</v>
      </c>
      <c r="D8" t="s">
        <v>21</v>
      </c>
    </row>
    <row r="9" spans="1:10" x14ac:dyDescent="0.3">
      <c r="A9" t="s">
        <v>25</v>
      </c>
      <c r="B9" t="s">
        <v>26</v>
      </c>
      <c r="C9" s="4">
        <v>2969</v>
      </c>
      <c r="D9" t="s">
        <v>23</v>
      </c>
    </row>
    <row r="10" spans="1:10" x14ac:dyDescent="0.3">
      <c r="A10" t="s">
        <v>27</v>
      </c>
      <c r="B10" t="s">
        <v>16</v>
      </c>
      <c r="C10" s="4">
        <v>4470</v>
      </c>
      <c r="D10" t="s">
        <v>28</v>
      </c>
    </row>
    <row r="11" spans="1:10" x14ac:dyDescent="0.3">
      <c r="A11" t="s">
        <v>25</v>
      </c>
      <c r="B11" t="s">
        <v>16</v>
      </c>
      <c r="C11" s="4">
        <v>930</v>
      </c>
      <c r="D11" t="s">
        <v>23</v>
      </c>
    </row>
    <row r="12" spans="1:10" x14ac:dyDescent="0.3">
      <c r="A12" t="s">
        <v>29</v>
      </c>
      <c r="B12" t="s">
        <v>30</v>
      </c>
      <c r="C12" s="4">
        <v>4890</v>
      </c>
      <c r="D12" t="s">
        <v>28</v>
      </c>
    </row>
    <row r="13" spans="1:10" x14ac:dyDescent="0.3">
      <c r="A13" t="s">
        <v>31</v>
      </c>
      <c r="B13" t="s">
        <v>26</v>
      </c>
      <c r="C13" s="4">
        <v>2033</v>
      </c>
      <c r="D13" t="s">
        <v>23</v>
      </c>
    </row>
    <row r="14" spans="1:10" x14ac:dyDescent="0.3">
      <c r="A14" t="s">
        <v>32</v>
      </c>
      <c r="B14" t="s">
        <v>26</v>
      </c>
      <c r="C14" s="4">
        <v>4867</v>
      </c>
      <c r="D14" t="s">
        <v>28</v>
      </c>
    </row>
    <row r="15" spans="1:10" x14ac:dyDescent="0.3">
      <c r="A15" t="s">
        <v>25</v>
      </c>
      <c r="B15" t="s">
        <v>26</v>
      </c>
      <c r="C15" s="4">
        <v>2218</v>
      </c>
      <c r="D15" t="s">
        <v>28</v>
      </c>
    </row>
    <row r="16" spans="1:10" x14ac:dyDescent="0.3">
      <c r="A16" t="s">
        <v>29</v>
      </c>
      <c r="B16" t="s">
        <v>16</v>
      </c>
      <c r="C16" s="4">
        <v>4359</v>
      </c>
      <c r="D16" t="s">
        <v>23</v>
      </c>
    </row>
    <row r="17" spans="1:4" x14ac:dyDescent="0.3">
      <c r="A17" t="s">
        <v>29</v>
      </c>
      <c r="B17" t="s">
        <v>20</v>
      </c>
      <c r="C17" s="4">
        <v>1665</v>
      </c>
      <c r="D17" t="s">
        <v>21</v>
      </c>
    </row>
    <row r="18" spans="1:4" x14ac:dyDescent="0.3">
      <c r="A18" t="s">
        <v>19</v>
      </c>
      <c r="B18" t="s">
        <v>30</v>
      </c>
      <c r="C18" s="4">
        <v>723</v>
      </c>
      <c r="D18" t="s">
        <v>23</v>
      </c>
    </row>
    <row r="19" spans="1:4" x14ac:dyDescent="0.3">
      <c r="A19" t="s">
        <v>22</v>
      </c>
      <c r="B19" t="s">
        <v>20</v>
      </c>
      <c r="C19" s="4">
        <v>4223</v>
      </c>
      <c r="D19" t="s">
        <v>23</v>
      </c>
    </row>
    <row r="20" spans="1:4" x14ac:dyDescent="0.3">
      <c r="A20" t="s">
        <v>32</v>
      </c>
      <c r="B20" t="s">
        <v>30</v>
      </c>
      <c r="C20" s="4">
        <v>2069</v>
      </c>
      <c r="D20" t="s">
        <v>23</v>
      </c>
    </row>
    <row r="21" spans="1:4" x14ac:dyDescent="0.3">
      <c r="A21" t="s">
        <v>29</v>
      </c>
      <c r="B21" t="s">
        <v>16</v>
      </c>
      <c r="C21" s="4">
        <v>642</v>
      </c>
      <c r="D21" t="s">
        <v>21</v>
      </c>
    </row>
    <row r="22" spans="1:4" x14ac:dyDescent="0.3">
      <c r="A22" t="s">
        <v>22</v>
      </c>
      <c r="B22" t="s">
        <v>20</v>
      </c>
      <c r="C22" s="4">
        <v>2652</v>
      </c>
      <c r="D22" t="s">
        <v>21</v>
      </c>
    </row>
    <row r="23" spans="1:4" x14ac:dyDescent="0.3">
      <c r="A23" t="s">
        <v>18</v>
      </c>
      <c r="B23" t="s">
        <v>16</v>
      </c>
      <c r="C23" s="4">
        <v>3715</v>
      </c>
      <c r="D23" t="s">
        <v>17</v>
      </c>
    </row>
    <row r="24" spans="1:4" x14ac:dyDescent="0.3">
      <c r="A24" t="s">
        <v>31</v>
      </c>
      <c r="B24" t="s">
        <v>26</v>
      </c>
      <c r="C24" s="4">
        <v>681</v>
      </c>
      <c r="D24" t="s">
        <v>28</v>
      </c>
    </row>
    <row r="25" spans="1:4" x14ac:dyDescent="0.3">
      <c r="A25" t="s">
        <v>29</v>
      </c>
      <c r="B25" t="s">
        <v>26</v>
      </c>
      <c r="C25" s="4">
        <v>4802</v>
      </c>
      <c r="D25" t="s">
        <v>23</v>
      </c>
    </row>
    <row r="26" spans="1:4" x14ac:dyDescent="0.3">
      <c r="A26" t="s">
        <v>25</v>
      </c>
      <c r="B26" t="s">
        <v>30</v>
      </c>
      <c r="C26" s="4">
        <v>2489</v>
      </c>
      <c r="D26" t="s">
        <v>23</v>
      </c>
    </row>
    <row r="27" spans="1:4" x14ac:dyDescent="0.3">
      <c r="A27" t="s">
        <v>15</v>
      </c>
      <c r="B27" t="s">
        <v>20</v>
      </c>
      <c r="C27" s="4">
        <v>787</v>
      </c>
      <c r="D27" t="s">
        <v>21</v>
      </c>
    </row>
    <row r="28" spans="1:4" x14ac:dyDescent="0.3">
      <c r="A28" t="s">
        <v>33</v>
      </c>
      <c r="B28" t="s">
        <v>30</v>
      </c>
      <c r="C28" s="4">
        <v>536</v>
      </c>
      <c r="D28" t="s">
        <v>17</v>
      </c>
    </row>
    <row r="29" spans="1:4" x14ac:dyDescent="0.3">
      <c r="A29" t="s">
        <v>33</v>
      </c>
      <c r="B29" t="s">
        <v>20</v>
      </c>
      <c r="C29" s="4">
        <v>1537</v>
      </c>
      <c r="D29" t="s">
        <v>17</v>
      </c>
    </row>
  </sheetData>
  <mergeCells count="2">
    <mergeCell ref="I1:J1"/>
    <mergeCell ref="E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K8" sqref="K8"/>
    </sheetView>
  </sheetViews>
  <sheetFormatPr defaultRowHeight="14.4" x14ac:dyDescent="0.3"/>
  <cols>
    <col min="1" max="1" width="9.88671875" bestFit="1" customWidth="1"/>
    <col min="7" max="7" width="13.33203125" bestFit="1" customWidth="1"/>
    <col min="10" max="10" width="9.77734375" bestFit="1" customWidth="1"/>
    <col min="11" max="11" width="9.6640625" bestFit="1" customWidth="1"/>
    <col min="13" max="13" width="10.33203125" bestFit="1" customWidth="1"/>
  </cols>
  <sheetData>
    <row r="1" spans="1:14" x14ac:dyDescent="0.3">
      <c r="C1" s="3" t="s">
        <v>41</v>
      </c>
      <c r="D1" s="3" t="s">
        <v>42</v>
      </c>
      <c r="E1" s="3" t="s">
        <v>43</v>
      </c>
      <c r="G1" s="3"/>
      <c r="H1" s="3" t="s">
        <v>44</v>
      </c>
      <c r="L1" s="3" t="s">
        <v>47</v>
      </c>
      <c r="M1" s="3" t="s">
        <v>48</v>
      </c>
      <c r="N1" s="3" t="s">
        <v>49</v>
      </c>
    </row>
    <row r="2" spans="1:14" x14ac:dyDescent="0.3">
      <c r="A2" s="7" t="s">
        <v>36</v>
      </c>
      <c r="C2" t="str">
        <f>LEFT(A2,2)</f>
        <v>BA</v>
      </c>
      <c r="D2" t="str">
        <f>MID(A2,3,3)</f>
        <v>154</v>
      </c>
      <c r="E2" t="str">
        <f>RIGHT(A2,3)</f>
        <v>KTL</v>
      </c>
      <c r="G2" t="s">
        <v>46</v>
      </c>
      <c r="H2" t="str">
        <f>TRIM(G2)</f>
        <v>Zohaib</v>
      </c>
      <c r="J2" t="s">
        <v>51</v>
      </c>
      <c r="L2" t="str">
        <f>LOWER(J2)</f>
        <v>kelly</v>
      </c>
      <c r="M2" t="str">
        <f>UPPER(J2)</f>
        <v>KELLY</v>
      </c>
      <c r="N2" t="str">
        <f>PROPER(J2)</f>
        <v>Kelly</v>
      </c>
    </row>
    <row r="3" spans="1:14" x14ac:dyDescent="0.3">
      <c r="A3" s="7" t="s">
        <v>37</v>
      </c>
      <c r="C3" t="str">
        <f t="shared" ref="C3:C6" si="0">LEFT(A3,2)</f>
        <v>TT</v>
      </c>
      <c r="D3" t="str">
        <f t="shared" ref="D3:D6" si="1">MID(A3,3,3)</f>
        <v>874</v>
      </c>
      <c r="E3" t="str">
        <f t="shared" ref="E3:E6" si="2">RIGHT(A3,3)</f>
        <v>ALM</v>
      </c>
      <c r="G3" t="s">
        <v>45</v>
      </c>
      <c r="H3" t="str">
        <f>TRIM(G3)</f>
        <v>Zohaib</v>
      </c>
      <c r="J3" t="s">
        <v>53</v>
      </c>
      <c r="L3" t="str">
        <f t="shared" ref="L3:L6" si="3">LOWER(J3)</f>
        <v>jack</v>
      </c>
      <c r="M3" t="str">
        <f t="shared" ref="M3:M6" si="4">UPPER(J3)</f>
        <v>JACK</v>
      </c>
      <c r="N3" t="str">
        <f t="shared" ref="N3:N6" si="5">PROPER(J3)</f>
        <v>Jack</v>
      </c>
    </row>
    <row r="4" spans="1:14" x14ac:dyDescent="0.3">
      <c r="A4" s="7" t="s">
        <v>38</v>
      </c>
      <c r="C4" t="str">
        <f t="shared" si="0"/>
        <v>RS</v>
      </c>
      <c r="D4" t="str">
        <f t="shared" si="1"/>
        <v>149</v>
      </c>
      <c r="E4" t="str">
        <f t="shared" si="2"/>
        <v>OPP</v>
      </c>
      <c r="J4" t="s">
        <v>52</v>
      </c>
      <c r="L4" t="str">
        <f t="shared" si="3"/>
        <v>ryan</v>
      </c>
      <c r="M4" t="str">
        <f t="shared" si="4"/>
        <v>RYAN</v>
      </c>
      <c r="N4" t="str">
        <f t="shared" si="5"/>
        <v>Ryan</v>
      </c>
    </row>
    <row r="5" spans="1:14" x14ac:dyDescent="0.3">
      <c r="A5" s="7" t="s">
        <v>39</v>
      </c>
      <c r="C5" t="str">
        <f t="shared" si="0"/>
        <v>YT</v>
      </c>
      <c r="D5" t="str">
        <f t="shared" si="1"/>
        <v>257</v>
      </c>
      <c r="E5" t="str">
        <f t="shared" si="2"/>
        <v>TRW</v>
      </c>
      <c r="J5" t="s">
        <v>50</v>
      </c>
      <c r="L5" t="str">
        <f t="shared" si="3"/>
        <v>margaret</v>
      </c>
      <c r="M5" t="str">
        <f t="shared" si="4"/>
        <v>MARGARET</v>
      </c>
      <c r="N5" t="str">
        <f t="shared" si="5"/>
        <v>Margaret</v>
      </c>
    </row>
    <row r="6" spans="1:14" x14ac:dyDescent="0.3">
      <c r="A6" s="7" t="s">
        <v>40</v>
      </c>
      <c r="C6" t="str">
        <f t="shared" si="0"/>
        <v>AA</v>
      </c>
      <c r="D6" t="str">
        <f t="shared" si="1"/>
        <v>944</v>
      </c>
      <c r="E6" t="str">
        <f t="shared" si="2"/>
        <v>CTX</v>
      </c>
      <c r="J6" t="s">
        <v>54</v>
      </c>
      <c r="L6" t="str">
        <f t="shared" si="3"/>
        <v>jason</v>
      </c>
      <c r="M6" t="str">
        <f t="shared" si="4"/>
        <v>JASON</v>
      </c>
      <c r="N6" t="str">
        <f t="shared" si="5"/>
        <v>Jason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Aggregate</vt:lpstr>
      <vt:lpstr>Conditional Functions</vt:lpstr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Zohaib</dc:creator>
  <cp:lastModifiedBy>Zohaib</cp:lastModifiedBy>
  <dcterms:created xsi:type="dcterms:W3CDTF">2024-12-09T14:07:55Z</dcterms:created>
  <dcterms:modified xsi:type="dcterms:W3CDTF">2024-12-09T19:36:31Z</dcterms:modified>
</cp:coreProperties>
</file>