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haib\Documents\"/>
    </mc:Choice>
  </mc:AlternateContent>
  <bookViews>
    <workbookView xWindow="0" yWindow="0" windowWidth="19200" windowHeight="7068"/>
  </bookViews>
  <sheets>
    <sheet name="PMT_function" sheetId="1" r:id="rId1"/>
    <sheet name="PV_function" sheetId="2" r:id="rId2"/>
    <sheet name="Sumproduct_fun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" l="1"/>
  <c r="B7" i="2"/>
  <c r="G9" i="1"/>
  <c r="G8" i="1"/>
  <c r="B8" i="1"/>
  <c r="B9" i="1"/>
</calcChain>
</file>

<file path=xl/sharedStrings.xml><?xml version="1.0" encoding="utf-8"?>
<sst xmlns="http://schemas.openxmlformats.org/spreadsheetml/2006/main" count="21" uniqueCount="18">
  <si>
    <t>Loan Amount</t>
  </si>
  <si>
    <t>Years to return</t>
  </si>
  <si>
    <t>Yearly interest rate</t>
  </si>
  <si>
    <t>What will be yearly and monthly payment?</t>
  </si>
  <si>
    <t>Yearly Payment</t>
  </si>
  <si>
    <t>Monthly Payment</t>
  </si>
  <si>
    <t>Amount</t>
  </si>
  <si>
    <t>Rate</t>
  </si>
  <si>
    <t>Interest Rate</t>
  </si>
  <si>
    <t>Payment</t>
  </si>
  <si>
    <t>Payment years</t>
  </si>
  <si>
    <t>PV (Present Value)</t>
  </si>
  <si>
    <t>S.No</t>
  </si>
  <si>
    <t>Prod_1</t>
  </si>
  <si>
    <t>Prod_2</t>
  </si>
  <si>
    <t>Prod_3</t>
  </si>
  <si>
    <t>It retruns the sum of the products of two or more array.</t>
  </si>
  <si>
    <t>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</si>
</sst>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6" formatCode="&quot;$&quot;#,##0.00"/>
    <numFmt numFmtId="168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6" fontId="0" fillId="0" borderId="0" xfId="1" applyNumberFormat="1" applyFont="1"/>
    <xf numFmtId="9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  <xf numFmtId="0" fontId="3" fillId="2" borderId="0" xfId="0" applyFont="1" applyFill="1"/>
    <xf numFmtId="0" fontId="2" fillId="2" borderId="0" xfId="0" applyFont="1" applyFill="1"/>
    <xf numFmtId="168" fontId="0" fillId="0" borderId="0" xfId="0" applyNumberForma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G10" sqref="G10"/>
    </sheetView>
  </sheetViews>
  <sheetFormatPr defaultRowHeight="14.4" x14ac:dyDescent="0.3"/>
  <cols>
    <col min="1" max="1" width="16.5546875" bestFit="1" customWidth="1"/>
    <col min="2" max="2" width="13.6640625" bestFit="1" customWidth="1"/>
    <col min="6" max="6" width="16.33203125" bestFit="1" customWidth="1"/>
    <col min="7" max="7" width="11.109375" bestFit="1" customWidth="1"/>
  </cols>
  <sheetData>
    <row r="2" spans="1:7" x14ac:dyDescent="0.3">
      <c r="A2" t="s">
        <v>0</v>
      </c>
      <c r="B2" s="1">
        <v>3000000</v>
      </c>
      <c r="F2" t="s">
        <v>6</v>
      </c>
      <c r="G2" s="7">
        <v>150000</v>
      </c>
    </row>
    <row r="3" spans="1:7" x14ac:dyDescent="0.3">
      <c r="A3" t="s">
        <v>1</v>
      </c>
      <c r="B3">
        <v>30</v>
      </c>
      <c r="F3" t="s">
        <v>7</v>
      </c>
      <c r="G3" s="2">
        <v>0.08</v>
      </c>
    </row>
    <row r="4" spans="1:7" x14ac:dyDescent="0.3">
      <c r="A4" t="s">
        <v>2</v>
      </c>
      <c r="B4" s="2">
        <v>0.03</v>
      </c>
      <c r="F4" t="s">
        <v>1</v>
      </c>
      <c r="G4">
        <v>2</v>
      </c>
    </row>
    <row r="6" spans="1:7" x14ac:dyDescent="0.3">
      <c r="A6" s="3" t="s">
        <v>3</v>
      </c>
      <c r="B6" s="3"/>
      <c r="C6" s="3"/>
    </row>
    <row r="8" spans="1:7" x14ac:dyDescent="0.3">
      <c r="A8" s="6" t="s">
        <v>4</v>
      </c>
      <c r="B8" s="4">
        <f>-PMT(B4,B3,B2)</f>
        <v>153057.77796075772</v>
      </c>
      <c r="F8" s="6" t="s">
        <v>4</v>
      </c>
      <c r="G8" s="4">
        <f>PMT(G3,G4,G2)</f>
        <v>-84115.384615384624</v>
      </c>
    </row>
    <row r="9" spans="1:7" x14ac:dyDescent="0.3">
      <c r="A9" s="6" t="s">
        <v>5</v>
      </c>
      <c r="B9" s="4">
        <f>-PMT(B4/12,B3*12,B2)</f>
        <v>12648.121011883515</v>
      </c>
      <c r="F9" s="6" t="s">
        <v>5</v>
      </c>
      <c r="G9" s="4">
        <f>PMT(G3/12,G4*12,G2)</f>
        <v>-6784.0937184276227</v>
      </c>
    </row>
  </sheetData>
  <mergeCells count="1"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8" sqref="B8"/>
    </sheetView>
  </sheetViews>
  <sheetFormatPr defaultRowHeight="14.4" x14ac:dyDescent="0.3"/>
  <cols>
    <col min="1" max="1" width="16.77734375" bestFit="1" customWidth="1"/>
    <col min="2" max="2" width="12.109375" bestFit="1" customWidth="1"/>
  </cols>
  <sheetData>
    <row r="2" spans="1:2" x14ac:dyDescent="0.3">
      <c r="A2" t="s">
        <v>8</v>
      </c>
      <c r="B2" s="2">
        <v>0.1</v>
      </c>
    </row>
    <row r="3" spans="1:2" x14ac:dyDescent="0.3">
      <c r="A3" t="s">
        <v>9</v>
      </c>
      <c r="B3" s="7">
        <v>120000</v>
      </c>
    </row>
    <row r="4" spans="1:2" x14ac:dyDescent="0.3">
      <c r="A4" t="s">
        <v>10</v>
      </c>
      <c r="B4">
        <v>2.5</v>
      </c>
    </row>
    <row r="7" spans="1:2" x14ac:dyDescent="0.3">
      <c r="A7" s="6" t="s">
        <v>11</v>
      </c>
      <c r="B7" s="8">
        <f>-PV(B2,B4,B3)</f>
        <v>254417.26686387553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>
      <selection activeCell="B9" sqref="B9"/>
    </sheetView>
  </sheetViews>
  <sheetFormatPr defaultRowHeight="14.4" x14ac:dyDescent="0.3"/>
  <cols>
    <col min="1" max="1" width="13.109375" bestFit="1" customWidth="1"/>
  </cols>
  <sheetData>
    <row r="2" spans="1:12" x14ac:dyDescent="0.3">
      <c r="A2" t="s">
        <v>12</v>
      </c>
      <c r="B2" t="s">
        <v>13</v>
      </c>
      <c r="C2" t="s">
        <v>14</v>
      </c>
      <c r="D2" t="s">
        <v>15</v>
      </c>
      <c r="G2" s="3" t="s">
        <v>16</v>
      </c>
      <c r="H2" s="3"/>
      <c r="I2" s="3"/>
      <c r="J2" s="3"/>
      <c r="K2" s="3"/>
      <c r="L2" s="3"/>
    </row>
    <row r="3" spans="1:12" x14ac:dyDescent="0.3">
      <c r="A3">
        <v>1</v>
      </c>
      <c r="B3">
        <v>34</v>
      </c>
      <c r="C3">
        <v>43</v>
      </c>
      <c r="D3">
        <v>86</v>
      </c>
    </row>
    <row r="4" spans="1:12" x14ac:dyDescent="0.3">
      <c r="A4">
        <v>2</v>
      </c>
      <c r="B4">
        <v>24</v>
      </c>
      <c r="C4">
        <v>35</v>
      </c>
      <c r="D4">
        <v>23</v>
      </c>
    </row>
    <row r="5" spans="1:12" x14ac:dyDescent="0.3">
      <c r="A5">
        <v>3</v>
      </c>
      <c r="B5">
        <v>66</v>
      </c>
      <c r="C5">
        <v>123</v>
      </c>
      <c r="D5">
        <v>17</v>
      </c>
    </row>
    <row r="6" spans="1:12" x14ac:dyDescent="0.3">
      <c r="A6">
        <v>4</v>
      </c>
      <c r="B6">
        <v>30</v>
      </c>
      <c r="C6">
        <v>27</v>
      </c>
      <c r="D6">
        <v>76</v>
      </c>
    </row>
    <row r="8" spans="1:12" x14ac:dyDescent="0.3">
      <c r="A8" s="5" t="s">
        <v>17</v>
      </c>
      <c r="B8">
        <f>SUMPRODUCT(B3:B6,C3:C6,D3:D6)</f>
        <v>344618</v>
      </c>
    </row>
  </sheetData>
  <mergeCells count="1">
    <mergeCell ref="G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PMT_function</vt:lpstr>
      <vt:lpstr>PV_function</vt:lpstr>
      <vt:lpstr>Sumproduct_function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</dc:creator>
  <cp:lastModifiedBy>Zohaib</cp:lastModifiedBy>
  <dcterms:created xsi:type="dcterms:W3CDTF">2024-12-10T10:37:47Z</dcterms:created>
  <dcterms:modified xsi:type="dcterms:W3CDTF">2024-12-10T11:42:34Z</dcterms:modified>
</cp:coreProperties>
</file>