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Code/Python/orthologs/data/"/>
    </mc:Choice>
  </mc:AlternateContent>
  <xr:revisionPtr revIDLastSave="0" documentId="13_ncr:1_{5A487745-A60D-8446-A17E-F2991628B479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86" i="1" l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2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3" i="1"/>
  <c r="H2" i="1"/>
</calcChain>
</file>

<file path=xl/sharedStrings.xml><?xml version="1.0" encoding="utf-8"?>
<sst xmlns="http://schemas.openxmlformats.org/spreadsheetml/2006/main" count="129" uniqueCount="129">
  <si>
    <t>HS</t>
  </si>
  <si>
    <t>HS_KOG_GROUPS_NUM</t>
  </si>
  <si>
    <t>HS_HIT_PROT</t>
  </si>
  <si>
    <t>HS_ALL_PROT</t>
  </si>
  <si>
    <t>DM</t>
  </si>
  <si>
    <t>DM_KOG_GROUPS_NUM</t>
  </si>
  <si>
    <t>DM_HIT_PROT</t>
  </si>
  <si>
    <t>DM_ALL_PROT</t>
  </si>
  <si>
    <t>CE</t>
  </si>
  <si>
    <t>CE_KOG_GROUPS_NUM</t>
  </si>
  <si>
    <t>CE_HIT_PROT</t>
  </si>
  <si>
    <t>CE_ALL_PROT</t>
  </si>
  <si>
    <t>DR</t>
  </si>
  <si>
    <t>DR_KOG_GROUPS_NUM</t>
  </si>
  <si>
    <t>DR_HIT_PROT</t>
  </si>
  <si>
    <t>DR_ALL_PROT</t>
  </si>
  <si>
    <t>AT</t>
  </si>
  <si>
    <t>AT_KOG_GROUPS_NUM</t>
  </si>
  <si>
    <t>AT_HIT_PROT</t>
  </si>
  <si>
    <t>AT_ALL_PROT</t>
  </si>
  <si>
    <t>SC</t>
  </si>
  <si>
    <t>SC_KOG_GROUPS_NUM</t>
  </si>
  <si>
    <t>SC_HIT_PROT</t>
  </si>
  <si>
    <t>SC_ALL_PROT</t>
  </si>
  <si>
    <t>SP</t>
  </si>
  <si>
    <t>SP_KOG_GROUPS_NUM</t>
  </si>
  <si>
    <t>SP_HIT_PROT</t>
  </si>
  <si>
    <t>SP_ALL_PROT</t>
  </si>
  <si>
    <t>GO_ID</t>
  </si>
  <si>
    <t>GO_0000502</t>
  </si>
  <si>
    <t>GO_0006412</t>
  </si>
  <si>
    <t>GO_0000278</t>
  </si>
  <si>
    <t>GO_0006325</t>
  </si>
  <si>
    <t>GO_0007059</t>
  </si>
  <si>
    <t>GO_0005975</t>
  </si>
  <si>
    <t>GO_0030163</t>
  </si>
  <si>
    <t>GO_0006913</t>
  </si>
  <si>
    <t>GO_0006310</t>
  </si>
  <si>
    <t>GO_0007005</t>
  </si>
  <si>
    <t>GO_0016071</t>
  </si>
  <si>
    <t>GO_0016192</t>
  </si>
  <si>
    <t>GO_0006486</t>
  </si>
  <si>
    <t>GO_0042254</t>
  </si>
  <si>
    <t>GO_0051726</t>
  </si>
  <si>
    <t>GO_0006914</t>
  </si>
  <si>
    <t>GO_0051301</t>
  </si>
  <si>
    <t>GO_0140013</t>
  </si>
  <si>
    <t>GO_0006351</t>
  </si>
  <si>
    <t>GO_0006259</t>
  </si>
  <si>
    <t>GO_0006281</t>
  </si>
  <si>
    <t>GO_0140014</t>
  </si>
  <si>
    <t>GO_0007049</t>
  </si>
  <si>
    <t>GO_0098754</t>
  </si>
  <si>
    <t>GO_0006091</t>
  </si>
  <si>
    <t>GO_0006260</t>
  </si>
  <si>
    <t>GO_0007031</t>
  </si>
  <si>
    <t>GO_0007010</t>
  </si>
  <si>
    <t>GO_0140053</t>
  </si>
  <si>
    <t>GO_0002181</t>
  </si>
  <si>
    <t>GO_0016073</t>
  </si>
  <si>
    <t>GO_0006575</t>
  </si>
  <si>
    <t>GO_0022414</t>
  </si>
  <si>
    <t>GO_0006766</t>
  </si>
  <si>
    <t>GO_0006355</t>
  </si>
  <si>
    <t>GO_0023052</t>
  </si>
  <si>
    <t>GO_0006099</t>
  </si>
  <si>
    <t>GO_0006399</t>
  </si>
  <si>
    <t>GO_0061024</t>
  </si>
  <si>
    <t>GO_0065003</t>
  </si>
  <si>
    <t>GO_0006790</t>
  </si>
  <si>
    <t>GO_0006886</t>
  </si>
  <si>
    <t>GO_0055065</t>
  </si>
  <si>
    <t>GO_0006520</t>
  </si>
  <si>
    <t>GO_0006629</t>
  </si>
  <si>
    <t>GO_0006457</t>
  </si>
  <si>
    <t>GO_0032200</t>
  </si>
  <si>
    <t>GO_0051604</t>
  </si>
  <si>
    <t>GO_0055086</t>
  </si>
  <si>
    <t>GO_1901135</t>
  </si>
  <si>
    <t>GO_0012501</t>
  </si>
  <si>
    <t>GO_0071941</t>
  </si>
  <si>
    <t>GO_0055085</t>
  </si>
  <si>
    <t>GO_0000902</t>
  </si>
  <si>
    <t>GO_0002376</t>
  </si>
  <si>
    <t>GO_0098542</t>
  </si>
  <si>
    <t>GO_0000910</t>
  </si>
  <si>
    <t>GO_0034330</t>
  </si>
  <si>
    <t>GO_0007155</t>
  </si>
  <si>
    <t>GO_0048870</t>
  </si>
  <si>
    <t>GO_0007568</t>
  </si>
  <si>
    <t>GO_0007040</t>
  </si>
  <si>
    <t>GO_0030198</t>
  </si>
  <si>
    <t>GO_0003013</t>
  </si>
  <si>
    <t>GO_0022600</t>
  </si>
  <si>
    <t>GO_0042060</t>
  </si>
  <si>
    <t>GO_0036211</t>
  </si>
  <si>
    <t>GO_0050877</t>
  </si>
  <si>
    <t>GO_0050886</t>
  </si>
  <si>
    <t>GO_0003014</t>
  </si>
  <si>
    <t>GO_0006954</t>
  </si>
  <si>
    <t>GO_0003016</t>
  </si>
  <si>
    <t>GO_0061007</t>
  </si>
  <si>
    <t>GO_0048856</t>
  </si>
  <si>
    <t>GO_0015979</t>
  </si>
  <si>
    <t>GO_0030154</t>
  </si>
  <si>
    <t>GO_0071554</t>
  </si>
  <si>
    <t>GO_0009295</t>
  </si>
  <si>
    <t>GO_0008361</t>
  </si>
  <si>
    <t>GO_0072659</t>
  </si>
  <si>
    <t>GO_0031047</t>
  </si>
  <si>
    <t>GO_0044782</t>
  </si>
  <si>
    <t>GO_0007018</t>
  </si>
  <si>
    <t>GO_0003012</t>
  </si>
  <si>
    <t>GO_0007163</t>
  </si>
  <si>
    <t>HS_HIT/ALL</t>
  </si>
  <si>
    <t>SP_HIT/ALL</t>
  </si>
  <si>
    <t>SC_HIT/ALL</t>
  </si>
  <si>
    <t>AT_HIT/ALL</t>
  </si>
  <si>
    <t>DR_HIT/ALL</t>
  </si>
  <si>
    <t>CE_HIT/ALL</t>
  </si>
  <si>
    <t>DM_HIT/ALL</t>
  </si>
  <si>
    <t>ALL_KOG_GROUPS</t>
  </si>
  <si>
    <t>HS_KOG_HIT</t>
  </si>
  <si>
    <t>SP_KOG_HIT</t>
  </si>
  <si>
    <t>SC_KOG_HIT</t>
  </si>
  <si>
    <t>AT_KOG_HIT</t>
  </si>
  <si>
    <t>DR_KOG_HIT</t>
  </si>
  <si>
    <t>CE_KOG_HIT</t>
  </si>
  <si>
    <t>DM_KOG_HIT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</si>
</sst>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0" fillId="0" borderId="0" xfId="0" applyAlignment="1"/>
    <xf numFmtId="0" fontId="0" fillId="0" borderId="1" xfId="0" applyBorder="1" applyAlignment="1"/>
    <xf numFmtId="10" fontId="0" fillId="0" borderId="1" xfId="0" applyNumberFormat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3" xfId="0" applyBorder="1" applyAlignment="1"/>
    <xf numFmtId="0" fontId="0" fillId="0" borderId="3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3" xfId="0" applyNumberFormat="1" applyBorder="1" applyAlignment="1"/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/>
    <xf numFmtId="0" fontId="0" fillId="2" borderId="9" xfId="0" applyFill="1" applyBorder="1" applyAlignment="1">
      <alignment horizontal="center"/>
    </xf>
    <xf numFmtId="10" fontId="0" fillId="2" borderId="9" xfId="0" applyNumberFormat="1" applyFill="1" applyBorder="1" applyAlignment="1">
      <alignment horizontal="center"/>
    </xf>
    <xf numFmtId="10" fontId="0" fillId="2" borderId="9" xfId="0" applyNumberFormat="1" applyFill="1" applyBorder="1" applyAlignment="1"/>
    <xf numFmtId="10" fontId="0" fillId="2" borderId="10" xfId="0" applyNumberFormat="1" applyFill="1" applyBorder="1" applyAlignment="1"/>
    <xf numFmtId="0" fontId="1" fillId="2" borderId="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/>
    <xf numFmtId="10" fontId="0" fillId="2" borderId="11" xfId="0" applyNumberFormat="1" applyFill="1" applyBorder="1" applyAlignment="1"/>
    <xf numFmtId="0" fontId="1" fillId="2" borderId="7" xfId="0" applyFont="1" applyFill="1" applyBorder="1" applyAlignment="1">
      <alignment horizontal="center" vertical="top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/>
    <xf numFmtId="0" fontId="0" fillId="2" borderId="12" xfId="0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10" fontId="0" fillId="2" borderId="12" xfId="0" applyNumberFormat="1" applyFill="1" applyBorder="1" applyAlignment="1"/>
    <xf numFmtId="10" fontId="0" fillId="2" borderId="13" xfId="0" applyNumberFormat="1" applyFill="1" applyBorder="1" applyAlignment="1"/>
    <xf numFmtId="0" fontId="1" fillId="0" borderId="14" xfId="0" applyFont="1" applyBorder="1" applyAlignment="1">
      <alignment horizontal="center" vertical="top"/>
    </xf>
    <xf numFmtId="0" fontId="0" fillId="0" borderId="15" xfId="0" applyBorder="1" applyAlignment="1"/>
    <xf numFmtId="0" fontId="0" fillId="0" borderId="2" xfId="0" applyBorder="1" applyAlignment="1"/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2" xfId="0" applyNumberFormat="1" applyBorder="1" applyAlignment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6"/>
  <sheetViews>
    <sheetView tabSelected="1" zoomScale="93" workbookViewId="0">
      <selection activeCell="AJ24" sqref="AJ24"/>
    </sheetView>
  </sheetViews>
  <sheetFormatPr baseColWidth="10" defaultColWidth="8.83203125" defaultRowHeight="15" x14ac:dyDescent="0.2"/>
  <cols>
    <col min="1" max="1" width="13.83203125" customWidth="1"/>
    <col min="2" max="2" width="15.33203125" style="8" bestFit="1" customWidth="1"/>
    <col min="3" max="3" width="8.83203125" style="5"/>
    <col min="4" max="4" width="19.5" style="8" bestFit="1" customWidth="1"/>
    <col min="5" max="5" width="19.5" style="8" customWidth="1"/>
    <col min="6" max="6" width="11.33203125" style="8" bestFit="1" customWidth="1"/>
    <col min="7" max="7" width="11.6640625" style="8" bestFit="1" customWidth="1"/>
    <col min="8" max="8" width="11.6640625" style="5" customWidth="1"/>
    <col min="9" max="9" width="12.6640625" style="5" bestFit="1" customWidth="1"/>
    <col min="10" max="10" width="20.33203125" style="8" bestFit="1" customWidth="1"/>
    <col min="11" max="11" width="19.5" style="8" customWidth="1"/>
    <col min="12" max="12" width="12.1640625" style="8" bestFit="1" customWidth="1"/>
    <col min="13" max="13" width="12.5" style="8" bestFit="1" customWidth="1"/>
    <col min="14" max="14" width="11.6640625" style="5" customWidth="1"/>
    <col min="15" max="15" width="12.6640625" style="5" bestFit="1" customWidth="1"/>
    <col min="16" max="16" width="19.33203125" style="8" bestFit="1" customWidth="1"/>
    <col min="17" max="17" width="19.5" style="8" customWidth="1"/>
    <col min="18" max="18" width="11.1640625" style="8" bestFit="1" customWidth="1"/>
    <col min="19" max="19" width="11.5" style="8" bestFit="1" customWidth="1"/>
    <col min="20" max="20" width="11.6640625" style="5" customWidth="1"/>
    <col min="21" max="21" width="12.6640625" style="5" bestFit="1" customWidth="1"/>
    <col min="22" max="22" width="19.6640625" style="8" bestFit="1" customWidth="1"/>
    <col min="23" max="23" width="19.5" style="8" customWidth="1"/>
    <col min="24" max="24" width="11.5" style="8" bestFit="1" customWidth="1"/>
    <col min="25" max="25" width="11.83203125" style="8" bestFit="1" customWidth="1"/>
    <col min="26" max="26" width="11.6640625" style="5" customWidth="1"/>
    <col min="27" max="27" width="12.6640625" style="5" bestFit="1" customWidth="1"/>
    <col min="28" max="28" width="19.5" style="8" bestFit="1" customWidth="1"/>
    <col min="29" max="29" width="19.5" style="8" customWidth="1"/>
    <col min="30" max="30" width="11.33203125" style="8" bestFit="1" customWidth="1"/>
    <col min="31" max="31" width="11.6640625" style="8" bestFit="1" customWidth="1"/>
    <col min="32" max="32" width="11.6640625" style="5" customWidth="1"/>
    <col min="33" max="33" width="12.6640625" style="5" bestFit="1" customWidth="1"/>
    <col min="34" max="34" width="19.33203125" style="8" bestFit="1" customWidth="1"/>
    <col min="35" max="35" width="19.5" style="8" customWidth="1"/>
    <col min="36" max="36" width="11.1640625" style="8" bestFit="1" customWidth="1"/>
    <col min="37" max="37" width="11.5" style="8" bestFit="1" customWidth="1"/>
    <col min="38" max="38" width="11.6640625" style="5" customWidth="1"/>
    <col min="39" max="39" width="12.6640625" style="5" bestFit="1" customWidth="1"/>
    <col min="40" max="40" width="19.33203125" style="8" bestFit="1" customWidth="1"/>
    <col min="41" max="41" width="19.5" style="8" customWidth="1"/>
    <col min="42" max="42" width="11.1640625" style="8" bestFit="1" customWidth="1"/>
    <col min="43" max="43" width="11.5" style="8" bestFit="1" customWidth="1"/>
    <col min="44" max="44" width="11.6640625" style="5" customWidth="1"/>
  </cols>
  <sheetData>
    <row r="1" spans="1:44" ht="16" thickBot="1" x14ac:dyDescent="0.25">
      <c r="A1" s="2" t="s">
        <v>28</v>
      </c>
      <c r="B1" s="2" t="s">
        <v>121</v>
      </c>
      <c r="C1" s="4" t="s">
        <v>0</v>
      </c>
      <c r="D1" s="2" t="s">
        <v>1</v>
      </c>
      <c r="E1" s="2" t="s">
        <v>122</v>
      </c>
      <c r="F1" s="2" t="s">
        <v>2</v>
      </c>
      <c r="G1" s="2" t="s">
        <v>3</v>
      </c>
      <c r="H1" s="4" t="s">
        <v>114</v>
      </c>
      <c r="I1" s="4" t="s">
        <v>4</v>
      </c>
      <c r="J1" s="2" t="s">
        <v>5</v>
      </c>
      <c r="K1" s="2" t="s">
        <v>128</v>
      </c>
      <c r="L1" s="2" t="s">
        <v>6</v>
      </c>
      <c r="M1" s="2" t="s">
        <v>7</v>
      </c>
      <c r="N1" s="4" t="s">
        <v>120</v>
      </c>
      <c r="O1" s="4" t="s">
        <v>8</v>
      </c>
      <c r="P1" s="2" t="s">
        <v>9</v>
      </c>
      <c r="Q1" s="2" t="s">
        <v>127</v>
      </c>
      <c r="R1" s="2" t="s">
        <v>10</v>
      </c>
      <c r="S1" s="2" t="s">
        <v>11</v>
      </c>
      <c r="T1" s="4" t="s">
        <v>119</v>
      </c>
      <c r="U1" s="4" t="s">
        <v>12</v>
      </c>
      <c r="V1" s="2" t="s">
        <v>13</v>
      </c>
      <c r="W1" s="2" t="s">
        <v>126</v>
      </c>
      <c r="X1" s="2" t="s">
        <v>14</v>
      </c>
      <c r="Y1" s="2" t="s">
        <v>15</v>
      </c>
      <c r="Z1" s="4" t="s">
        <v>118</v>
      </c>
      <c r="AA1" s="4" t="s">
        <v>16</v>
      </c>
      <c r="AB1" s="2" t="s">
        <v>17</v>
      </c>
      <c r="AC1" s="2" t="s">
        <v>125</v>
      </c>
      <c r="AD1" s="2" t="s">
        <v>18</v>
      </c>
      <c r="AE1" s="2" t="s">
        <v>19</v>
      </c>
      <c r="AF1" s="4" t="s">
        <v>117</v>
      </c>
      <c r="AG1" s="4" t="s">
        <v>20</v>
      </c>
      <c r="AH1" s="2" t="s">
        <v>21</v>
      </c>
      <c r="AI1" s="2" t="s">
        <v>124</v>
      </c>
      <c r="AJ1" s="2" t="s">
        <v>22</v>
      </c>
      <c r="AK1" s="2" t="s">
        <v>23</v>
      </c>
      <c r="AL1" s="4" t="s">
        <v>116</v>
      </c>
      <c r="AM1" s="4" t="s">
        <v>24</v>
      </c>
      <c r="AN1" s="2" t="s">
        <v>25</v>
      </c>
      <c r="AO1" s="2" t="s">
        <v>123</v>
      </c>
      <c r="AP1" s="2" t="s">
        <v>26</v>
      </c>
      <c r="AQ1" s="2" t="s">
        <v>27</v>
      </c>
      <c r="AR1" s="4" t="s">
        <v>115</v>
      </c>
    </row>
    <row r="2" spans="1:44" x14ac:dyDescent="0.2">
      <c r="A2" s="15" t="s">
        <v>29</v>
      </c>
      <c r="B2" s="16">
        <v>66</v>
      </c>
      <c r="C2" s="17">
        <v>0.37600644500000002</v>
      </c>
      <c r="D2" s="18">
        <v>65</v>
      </c>
      <c r="E2" s="19">
        <f>D2/$B2</f>
        <v>0.98484848484848486</v>
      </c>
      <c r="F2" s="18">
        <v>60</v>
      </c>
      <c r="G2" s="18">
        <v>133</v>
      </c>
      <c r="H2" s="20">
        <f>F2/G2</f>
        <v>0.45112781954887216</v>
      </c>
      <c r="I2" s="17">
        <v>9.9189553E-2</v>
      </c>
      <c r="J2" s="18">
        <v>64</v>
      </c>
      <c r="K2" s="19">
        <f>J2/$B2</f>
        <v>0.96969696969696972</v>
      </c>
      <c r="L2" s="18">
        <v>54</v>
      </c>
      <c r="M2" s="18">
        <v>105</v>
      </c>
      <c r="N2" s="20">
        <f>L2/M2</f>
        <v>0.51428571428571423</v>
      </c>
      <c r="O2" s="17">
        <v>6.4473959999999997E-2</v>
      </c>
      <c r="P2" s="18">
        <v>62</v>
      </c>
      <c r="Q2" s="19">
        <f>P2/$B2</f>
        <v>0.93939393939393945</v>
      </c>
      <c r="R2" s="18">
        <v>40</v>
      </c>
      <c r="S2" s="18">
        <v>99</v>
      </c>
      <c r="T2" s="20">
        <f>R2/S2</f>
        <v>0.40404040404040403</v>
      </c>
      <c r="U2" s="17">
        <v>0.33320094900000002</v>
      </c>
      <c r="V2" s="18">
        <v>65</v>
      </c>
      <c r="W2" s="19">
        <f>V2/$B2</f>
        <v>0.98484848484848486</v>
      </c>
      <c r="X2" s="18">
        <v>54</v>
      </c>
      <c r="Y2" s="18">
        <v>138</v>
      </c>
      <c r="Z2" s="20">
        <f>X2/Y2</f>
        <v>0.39130434782608697</v>
      </c>
      <c r="AA2" s="17">
        <v>0.46733129200000001</v>
      </c>
      <c r="AB2" s="18">
        <v>62</v>
      </c>
      <c r="AC2" s="19">
        <f>AB2/$B2</f>
        <v>0.93939393939393945</v>
      </c>
      <c r="AD2" s="18">
        <v>72</v>
      </c>
      <c r="AE2" s="18">
        <v>156</v>
      </c>
      <c r="AF2" s="20">
        <f>AD2/AE2</f>
        <v>0.46153846153846156</v>
      </c>
      <c r="AG2" s="17">
        <v>0.56025120399999995</v>
      </c>
      <c r="AH2" s="18">
        <v>55</v>
      </c>
      <c r="AI2" s="19">
        <f>AH2/$B2</f>
        <v>0.83333333333333337</v>
      </c>
      <c r="AJ2" s="18">
        <v>42</v>
      </c>
      <c r="AK2" s="18">
        <v>68</v>
      </c>
      <c r="AL2" s="20">
        <f>AJ2/AK2</f>
        <v>0.61764705882352944</v>
      </c>
      <c r="AM2" s="17">
        <v>8.5135513999999995E-2</v>
      </c>
      <c r="AN2" s="18">
        <v>60</v>
      </c>
      <c r="AO2" s="19">
        <f>AN2/$B2</f>
        <v>0.90909090909090906</v>
      </c>
      <c r="AP2" s="18">
        <v>38</v>
      </c>
      <c r="AQ2" s="18">
        <v>68</v>
      </c>
      <c r="AR2" s="21">
        <f>AP2/AQ2</f>
        <v>0.55882352941176472</v>
      </c>
    </row>
    <row r="3" spans="1:44" x14ac:dyDescent="0.2">
      <c r="A3" s="22" t="s">
        <v>30</v>
      </c>
      <c r="B3" s="23">
        <v>399</v>
      </c>
      <c r="C3" s="24">
        <v>0.46888265499999998</v>
      </c>
      <c r="D3" s="25">
        <v>398</v>
      </c>
      <c r="E3" s="26">
        <f t="shared" ref="E3:E66" si="0">D3/$B3</f>
        <v>0.99749373433583954</v>
      </c>
      <c r="F3" s="25">
        <v>354</v>
      </c>
      <c r="G3" s="25">
        <v>1481</v>
      </c>
      <c r="H3" s="27">
        <f>F3/G3</f>
        <v>0.23902768399729912</v>
      </c>
      <c r="I3" s="24">
        <v>0.20541553600000001</v>
      </c>
      <c r="J3" s="25">
        <v>389</v>
      </c>
      <c r="K3" s="26">
        <f t="shared" ref="K3:K66" si="1">J3/$B3</f>
        <v>0.97493734335839599</v>
      </c>
      <c r="L3" s="25">
        <v>308</v>
      </c>
      <c r="M3" s="25">
        <v>864</v>
      </c>
      <c r="N3" s="27">
        <f>L3/M3</f>
        <v>0.35648148148148145</v>
      </c>
      <c r="O3" s="24">
        <v>0.21911593900000001</v>
      </c>
      <c r="P3" s="25">
        <v>381</v>
      </c>
      <c r="Q3" s="26">
        <f t="shared" ref="Q3:Q66" si="2">P3/$B3</f>
        <v>0.95488721804511278</v>
      </c>
      <c r="R3" s="25">
        <v>273</v>
      </c>
      <c r="S3" s="25">
        <v>650</v>
      </c>
      <c r="T3" s="27">
        <f>R3/S3</f>
        <v>0.42</v>
      </c>
      <c r="U3" s="24">
        <v>0.35701701299999999</v>
      </c>
      <c r="V3" s="25">
        <v>387</v>
      </c>
      <c r="W3" s="26">
        <f t="shared" ref="W3:W66" si="3">V3/$B3</f>
        <v>0.96992481203007519</v>
      </c>
      <c r="X3" s="25">
        <v>320</v>
      </c>
      <c r="Y3" s="25">
        <v>1602</v>
      </c>
      <c r="Z3" s="27">
        <f>X3/Y3</f>
        <v>0.19975031210986266</v>
      </c>
      <c r="AA3" s="24">
        <v>0.51883549799999995</v>
      </c>
      <c r="AB3" s="25">
        <v>337</v>
      </c>
      <c r="AC3" s="26">
        <f t="shared" ref="AC3:AC66" si="4">AB3/$B3</f>
        <v>0.84461152882205515</v>
      </c>
      <c r="AD3" s="25">
        <v>553</v>
      </c>
      <c r="AE3" s="25">
        <v>1792</v>
      </c>
      <c r="AF3" s="27">
        <f>AD3/AE3</f>
        <v>0.30859375</v>
      </c>
      <c r="AG3" s="24">
        <v>0.484078118</v>
      </c>
      <c r="AH3" s="25">
        <v>320</v>
      </c>
      <c r="AI3" s="26">
        <f t="shared" ref="AI3:AI66" si="5">AH3/$B3</f>
        <v>0.80200501253132828</v>
      </c>
      <c r="AJ3" s="25">
        <v>306</v>
      </c>
      <c r="AK3" s="25">
        <v>480</v>
      </c>
      <c r="AL3" s="27">
        <f>AJ3/AK3</f>
        <v>0.63749999999999996</v>
      </c>
      <c r="AM3" s="24">
        <v>0.47917154200000001</v>
      </c>
      <c r="AN3" s="25">
        <v>328</v>
      </c>
      <c r="AO3" s="26">
        <f t="shared" ref="AO3:AO66" si="6">AN3/$B3</f>
        <v>0.82205513784461148</v>
      </c>
      <c r="AP3" s="25">
        <v>318</v>
      </c>
      <c r="AQ3" s="25">
        <v>480</v>
      </c>
      <c r="AR3" s="28">
        <f>AP3/AQ3</f>
        <v>0.66249999999999998</v>
      </c>
    </row>
    <row r="4" spans="1:44" x14ac:dyDescent="0.2">
      <c r="A4" s="22" t="s">
        <v>31</v>
      </c>
      <c r="B4" s="23">
        <v>614</v>
      </c>
      <c r="C4" s="24">
        <v>0.39586738100000002</v>
      </c>
      <c r="D4" s="25">
        <v>612</v>
      </c>
      <c r="E4" s="26">
        <f t="shared" si="0"/>
        <v>0.99674267100977199</v>
      </c>
      <c r="F4" s="25">
        <v>431</v>
      </c>
      <c r="G4" s="25">
        <v>3869</v>
      </c>
      <c r="H4" s="27">
        <f t="shared" ref="H4:H67" si="7">F4/G4</f>
        <v>0.11139829413285086</v>
      </c>
      <c r="I4" s="24">
        <v>0.36060988500000002</v>
      </c>
      <c r="J4" s="25">
        <v>595</v>
      </c>
      <c r="K4" s="26">
        <f t="shared" si="1"/>
        <v>0.96905537459283386</v>
      </c>
      <c r="L4" s="25">
        <v>298</v>
      </c>
      <c r="M4" s="25">
        <v>1743</v>
      </c>
      <c r="N4" s="27">
        <f t="shared" ref="N4:N67" si="8">L4/M4</f>
        <v>0.17096959265633965</v>
      </c>
      <c r="O4" s="24">
        <v>0.36337665499999999</v>
      </c>
      <c r="P4" s="25">
        <v>563</v>
      </c>
      <c r="Q4" s="26">
        <f t="shared" si="2"/>
        <v>0.91693811074918563</v>
      </c>
      <c r="R4" s="25">
        <v>207</v>
      </c>
      <c r="S4" s="25">
        <v>2083</v>
      </c>
      <c r="T4" s="27">
        <f t="shared" ref="T4:T67" si="9">R4/S4</f>
        <v>9.9375900144023047E-2</v>
      </c>
      <c r="U4" s="24">
        <v>0.37220850999999999</v>
      </c>
      <c r="V4" s="25">
        <v>601</v>
      </c>
      <c r="W4" s="26">
        <f t="shared" si="3"/>
        <v>0.97882736156351791</v>
      </c>
      <c r="X4" s="25">
        <v>220</v>
      </c>
      <c r="Y4" s="25">
        <v>4903</v>
      </c>
      <c r="Z4" s="27">
        <f t="shared" ref="Z4:Z67" si="10">X4/Y4</f>
        <v>4.487048745665919E-2</v>
      </c>
      <c r="AA4" s="24">
        <v>0.17987666899999999</v>
      </c>
      <c r="AB4" s="25">
        <v>439</v>
      </c>
      <c r="AC4" s="26">
        <f t="shared" si="4"/>
        <v>0.71498371335504884</v>
      </c>
      <c r="AD4" s="25">
        <v>146</v>
      </c>
      <c r="AE4" s="25">
        <v>2932</v>
      </c>
      <c r="AF4" s="27">
        <f t="shared" ref="AF4:AF67" si="11">AD4/AE4</f>
        <v>4.9795361527967257E-2</v>
      </c>
      <c r="AG4" s="24">
        <v>0.45680164400000001</v>
      </c>
      <c r="AH4" s="25">
        <v>407</v>
      </c>
      <c r="AI4" s="26">
        <f t="shared" si="5"/>
        <v>0.66286644951140061</v>
      </c>
      <c r="AJ4" s="25">
        <v>201</v>
      </c>
      <c r="AK4" s="25">
        <v>739</v>
      </c>
      <c r="AL4" s="27">
        <f t="shared" ref="AL4:AL67" si="12">AJ4/AK4</f>
        <v>0.27198917456021648</v>
      </c>
      <c r="AM4" s="24">
        <v>0.32220883500000003</v>
      </c>
      <c r="AN4" s="25">
        <v>433</v>
      </c>
      <c r="AO4" s="26">
        <f t="shared" si="6"/>
        <v>0.7052117263843648</v>
      </c>
      <c r="AP4" s="25">
        <v>208</v>
      </c>
      <c r="AQ4" s="25">
        <v>739</v>
      </c>
      <c r="AR4" s="28">
        <f t="shared" ref="AR4:AR67" si="13">AP4/AQ4</f>
        <v>0.28146143437077131</v>
      </c>
    </row>
    <row r="5" spans="1:44" x14ac:dyDescent="0.2">
      <c r="A5" s="22" t="s">
        <v>32</v>
      </c>
      <c r="B5" s="23">
        <v>453</v>
      </c>
      <c r="C5" s="24">
        <v>0.27827063699999999</v>
      </c>
      <c r="D5" s="25">
        <v>451</v>
      </c>
      <c r="E5" s="26">
        <f t="shared" si="0"/>
        <v>0.99558498896247238</v>
      </c>
      <c r="F5" s="25">
        <v>504</v>
      </c>
      <c r="G5" s="25">
        <v>2753</v>
      </c>
      <c r="H5" s="27">
        <f t="shared" si="7"/>
        <v>0.18307301126044315</v>
      </c>
      <c r="I5" s="24">
        <v>0.39811439500000001</v>
      </c>
      <c r="J5" s="25">
        <v>436</v>
      </c>
      <c r="K5" s="26">
        <f t="shared" si="1"/>
        <v>0.96247240618101548</v>
      </c>
      <c r="L5" s="25">
        <v>262</v>
      </c>
      <c r="M5" s="25">
        <v>1273</v>
      </c>
      <c r="N5" s="27">
        <f t="shared" si="8"/>
        <v>0.20581304006284368</v>
      </c>
      <c r="O5" s="24">
        <v>0.29754130099999998</v>
      </c>
      <c r="P5" s="25">
        <v>402</v>
      </c>
      <c r="Q5" s="26">
        <f t="shared" si="2"/>
        <v>0.88741721854304634</v>
      </c>
      <c r="R5" s="25">
        <v>161</v>
      </c>
      <c r="S5" s="25">
        <v>1420</v>
      </c>
      <c r="T5" s="27">
        <f t="shared" si="9"/>
        <v>0.11338028169014085</v>
      </c>
      <c r="U5" s="24">
        <v>0.210644411</v>
      </c>
      <c r="V5" s="25">
        <v>444</v>
      </c>
      <c r="W5" s="26">
        <f t="shared" si="3"/>
        <v>0.98013245033112584</v>
      </c>
      <c r="X5" s="25">
        <v>284</v>
      </c>
      <c r="Y5" s="25">
        <v>3271</v>
      </c>
      <c r="Z5" s="27">
        <f t="shared" si="10"/>
        <v>8.6823601345154391E-2</v>
      </c>
      <c r="AA5" s="24">
        <v>0.28646159900000001</v>
      </c>
      <c r="AB5" s="25">
        <v>343</v>
      </c>
      <c r="AC5" s="26">
        <f t="shared" si="4"/>
        <v>0.75717439293598232</v>
      </c>
      <c r="AD5" s="25">
        <v>273</v>
      </c>
      <c r="AE5" s="25">
        <v>2673</v>
      </c>
      <c r="AF5" s="27">
        <f t="shared" si="11"/>
        <v>0.10213243546576879</v>
      </c>
      <c r="AG5" s="24">
        <v>0.41447727400000001</v>
      </c>
      <c r="AH5" s="25">
        <v>288</v>
      </c>
      <c r="AI5" s="26">
        <f t="shared" si="5"/>
        <v>0.63576158940397354</v>
      </c>
      <c r="AJ5" s="25">
        <v>221</v>
      </c>
      <c r="AK5" s="25">
        <v>510</v>
      </c>
      <c r="AL5" s="27">
        <f t="shared" si="12"/>
        <v>0.43333333333333335</v>
      </c>
      <c r="AM5" s="24">
        <v>0.33900227199999999</v>
      </c>
      <c r="AN5" s="25">
        <v>310</v>
      </c>
      <c r="AO5" s="26">
        <f t="shared" si="6"/>
        <v>0.6843267108167771</v>
      </c>
      <c r="AP5" s="25">
        <v>180</v>
      </c>
      <c r="AQ5" s="25">
        <v>510</v>
      </c>
      <c r="AR5" s="28">
        <f t="shared" si="13"/>
        <v>0.35294117647058826</v>
      </c>
    </row>
    <row r="6" spans="1:44" x14ac:dyDescent="0.2">
      <c r="A6" s="22" t="s">
        <v>33</v>
      </c>
      <c r="B6" s="23">
        <v>317</v>
      </c>
      <c r="C6" s="24">
        <v>0.30687788399999999</v>
      </c>
      <c r="D6" s="25">
        <v>317</v>
      </c>
      <c r="E6" s="26">
        <f t="shared" si="0"/>
        <v>1</v>
      </c>
      <c r="F6" s="25">
        <v>203</v>
      </c>
      <c r="G6" s="25">
        <v>2037</v>
      </c>
      <c r="H6" s="27">
        <f t="shared" si="7"/>
        <v>9.9656357388316158E-2</v>
      </c>
      <c r="I6" s="24">
        <v>0.415794846</v>
      </c>
      <c r="J6" s="25">
        <v>301</v>
      </c>
      <c r="K6" s="26">
        <f t="shared" si="1"/>
        <v>0.94952681388012616</v>
      </c>
      <c r="L6" s="25">
        <v>129</v>
      </c>
      <c r="M6" s="25">
        <v>926</v>
      </c>
      <c r="N6" s="27">
        <f t="shared" si="8"/>
        <v>0.13930885529157666</v>
      </c>
      <c r="O6" s="24">
        <v>0.346874666</v>
      </c>
      <c r="P6" s="25">
        <v>293</v>
      </c>
      <c r="Q6" s="26">
        <f t="shared" si="2"/>
        <v>0.9242902208201893</v>
      </c>
      <c r="R6" s="25">
        <v>117</v>
      </c>
      <c r="S6" s="25">
        <v>1205</v>
      </c>
      <c r="T6" s="27">
        <f t="shared" si="9"/>
        <v>9.7095435684647305E-2</v>
      </c>
      <c r="U6" s="24">
        <v>0.26753654999999998</v>
      </c>
      <c r="V6" s="25">
        <v>314</v>
      </c>
      <c r="W6" s="26">
        <f t="shared" si="3"/>
        <v>0.99053627760252361</v>
      </c>
      <c r="X6" s="25">
        <v>106</v>
      </c>
      <c r="Y6" s="25">
        <v>2568</v>
      </c>
      <c r="Z6" s="27">
        <f t="shared" si="10"/>
        <v>4.1277258566978191E-2</v>
      </c>
      <c r="AA6" s="24">
        <v>0.13655075799999999</v>
      </c>
      <c r="AB6" s="25">
        <v>258</v>
      </c>
      <c r="AC6" s="26">
        <f t="shared" si="4"/>
        <v>0.81388012618296535</v>
      </c>
      <c r="AD6" s="25">
        <v>95</v>
      </c>
      <c r="AE6" s="25">
        <v>1445</v>
      </c>
      <c r="AF6" s="27">
        <f t="shared" si="11"/>
        <v>6.5743944636678195E-2</v>
      </c>
      <c r="AG6" s="24">
        <v>0.286661681</v>
      </c>
      <c r="AH6" s="25">
        <v>228</v>
      </c>
      <c r="AI6" s="26">
        <f t="shared" si="5"/>
        <v>0.71924290220820186</v>
      </c>
      <c r="AJ6" s="25">
        <v>107</v>
      </c>
      <c r="AK6" s="25">
        <v>392</v>
      </c>
      <c r="AL6" s="27">
        <f t="shared" si="12"/>
        <v>0.27295918367346939</v>
      </c>
      <c r="AM6" s="24">
        <v>0.34685061700000003</v>
      </c>
      <c r="AN6" s="25">
        <v>237</v>
      </c>
      <c r="AO6" s="26">
        <f t="shared" si="6"/>
        <v>0.74763406940063093</v>
      </c>
      <c r="AP6" s="25">
        <v>105</v>
      </c>
      <c r="AQ6" s="25">
        <v>392</v>
      </c>
      <c r="AR6" s="28">
        <f t="shared" si="13"/>
        <v>0.26785714285714285</v>
      </c>
    </row>
    <row r="7" spans="1:44" x14ac:dyDescent="0.2">
      <c r="A7" s="22" t="s">
        <v>34</v>
      </c>
      <c r="B7" s="23">
        <v>313</v>
      </c>
      <c r="C7" s="24">
        <v>0.240613257</v>
      </c>
      <c r="D7" s="25">
        <v>307</v>
      </c>
      <c r="E7" s="26">
        <f t="shared" si="0"/>
        <v>0.98083067092651754</v>
      </c>
      <c r="F7" s="25">
        <v>388</v>
      </c>
      <c r="G7" s="25">
        <v>2424</v>
      </c>
      <c r="H7" s="27">
        <f t="shared" si="7"/>
        <v>0.16006600660066006</v>
      </c>
      <c r="I7" s="24">
        <v>0.20297174600000001</v>
      </c>
      <c r="J7" s="25">
        <v>299</v>
      </c>
      <c r="K7" s="26">
        <f t="shared" si="1"/>
        <v>0.95527156549520764</v>
      </c>
      <c r="L7" s="25">
        <v>236</v>
      </c>
      <c r="M7" s="25">
        <v>1203</v>
      </c>
      <c r="N7" s="27">
        <f t="shared" si="8"/>
        <v>0.19617622610141314</v>
      </c>
      <c r="O7" s="24">
        <v>0.34328362499999998</v>
      </c>
      <c r="P7" s="25">
        <v>290</v>
      </c>
      <c r="Q7" s="26">
        <f t="shared" si="2"/>
        <v>0.92651757188498407</v>
      </c>
      <c r="R7" s="25">
        <v>204</v>
      </c>
      <c r="S7" s="25">
        <v>1475</v>
      </c>
      <c r="T7" s="27">
        <f t="shared" si="9"/>
        <v>0.13830508474576272</v>
      </c>
      <c r="U7" s="24">
        <v>0.25092737199999998</v>
      </c>
      <c r="V7" s="25">
        <v>305</v>
      </c>
      <c r="W7" s="26">
        <f t="shared" si="3"/>
        <v>0.9744408945686901</v>
      </c>
      <c r="X7" s="25">
        <v>282</v>
      </c>
      <c r="Y7" s="25">
        <v>3303</v>
      </c>
      <c r="Z7" s="27">
        <f t="shared" si="10"/>
        <v>8.5376930063578563E-2</v>
      </c>
      <c r="AA7" s="24">
        <v>0.29166514300000002</v>
      </c>
      <c r="AB7" s="25">
        <v>228</v>
      </c>
      <c r="AC7" s="26">
        <f t="shared" si="4"/>
        <v>0.72843450479233229</v>
      </c>
      <c r="AD7" s="25">
        <v>505</v>
      </c>
      <c r="AE7" s="25">
        <v>2198</v>
      </c>
      <c r="AF7" s="27">
        <f t="shared" si="11"/>
        <v>0.22975432211101002</v>
      </c>
      <c r="AG7" s="24">
        <v>0.40609863600000001</v>
      </c>
      <c r="AH7" s="25">
        <v>182</v>
      </c>
      <c r="AI7" s="26">
        <f t="shared" si="5"/>
        <v>0.58146964856230032</v>
      </c>
      <c r="AJ7" s="25">
        <v>166</v>
      </c>
      <c r="AK7" s="25">
        <v>545</v>
      </c>
      <c r="AL7" s="27">
        <f t="shared" si="12"/>
        <v>0.30458715596330277</v>
      </c>
      <c r="AM7" s="24">
        <v>0.438157876</v>
      </c>
      <c r="AN7" s="25">
        <v>171</v>
      </c>
      <c r="AO7" s="26">
        <f t="shared" si="6"/>
        <v>0.54632587859424919</v>
      </c>
      <c r="AP7" s="25">
        <v>92</v>
      </c>
      <c r="AQ7" s="25">
        <v>545</v>
      </c>
      <c r="AR7" s="28">
        <f t="shared" si="13"/>
        <v>0.16880733944954129</v>
      </c>
    </row>
    <row r="8" spans="1:44" x14ac:dyDescent="0.2">
      <c r="A8" s="22" t="s">
        <v>35</v>
      </c>
      <c r="B8" s="23">
        <v>464</v>
      </c>
      <c r="C8" s="24">
        <v>0.2981934</v>
      </c>
      <c r="D8" s="25">
        <v>462</v>
      </c>
      <c r="E8" s="26">
        <f t="shared" si="0"/>
        <v>0.99568965517241381</v>
      </c>
      <c r="F8" s="25">
        <v>638</v>
      </c>
      <c r="G8" s="25">
        <v>2280</v>
      </c>
      <c r="H8" s="27">
        <f t="shared" si="7"/>
        <v>0.27982456140350875</v>
      </c>
      <c r="I8" s="24">
        <v>0.276557673</v>
      </c>
      <c r="J8" s="25">
        <v>444</v>
      </c>
      <c r="K8" s="26">
        <f t="shared" si="1"/>
        <v>0.9568965517241379</v>
      </c>
      <c r="L8" s="25">
        <v>307</v>
      </c>
      <c r="M8" s="25">
        <v>1435</v>
      </c>
      <c r="N8" s="27">
        <f t="shared" si="8"/>
        <v>0.21393728222996516</v>
      </c>
      <c r="O8" s="24">
        <v>0.27042870499999999</v>
      </c>
      <c r="P8" s="25">
        <v>416</v>
      </c>
      <c r="Q8" s="26">
        <f t="shared" si="2"/>
        <v>0.89655172413793105</v>
      </c>
      <c r="R8" s="25">
        <v>310</v>
      </c>
      <c r="S8" s="25">
        <v>1464</v>
      </c>
      <c r="T8" s="27">
        <f t="shared" si="9"/>
        <v>0.21174863387978143</v>
      </c>
      <c r="U8" s="24">
        <v>0.24913585299999999</v>
      </c>
      <c r="V8" s="25">
        <v>453</v>
      </c>
      <c r="W8" s="26">
        <f t="shared" si="3"/>
        <v>0.97629310344827591</v>
      </c>
      <c r="X8" s="25">
        <v>460</v>
      </c>
      <c r="Y8" s="25">
        <v>2617</v>
      </c>
      <c r="Z8" s="27">
        <f t="shared" si="10"/>
        <v>0.1757737867787543</v>
      </c>
      <c r="AA8" s="24">
        <v>0.24952976900000001</v>
      </c>
      <c r="AB8" s="25">
        <v>358</v>
      </c>
      <c r="AC8" s="26">
        <f t="shared" si="4"/>
        <v>0.77155172413793105</v>
      </c>
      <c r="AD8" s="25">
        <v>579</v>
      </c>
      <c r="AE8" s="25">
        <v>2322</v>
      </c>
      <c r="AF8" s="27">
        <f t="shared" si="11"/>
        <v>0.24935400516795866</v>
      </c>
      <c r="AG8" s="24">
        <v>0.334127322</v>
      </c>
      <c r="AH8" s="25">
        <v>302</v>
      </c>
      <c r="AI8" s="26">
        <f t="shared" si="5"/>
        <v>0.65086206896551724</v>
      </c>
      <c r="AJ8" s="25">
        <v>234</v>
      </c>
      <c r="AK8" s="25">
        <v>480</v>
      </c>
      <c r="AL8" s="27">
        <f t="shared" si="12"/>
        <v>0.48749999999999999</v>
      </c>
      <c r="AM8" s="24">
        <v>0.45573889299999998</v>
      </c>
      <c r="AN8" s="25">
        <v>318</v>
      </c>
      <c r="AO8" s="26">
        <f t="shared" si="6"/>
        <v>0.68534482758620685</v>
      </c>
      <c r="AP8" s="25">
        <v>228</v>
      </c>
      <c r="AQ8" s="25">
        <v>480</v>
      </c>
      <c r="AR8" s="28">
        <f t="shared" si="13"/>
        <v>0.47499999999999998</v>
      </c>
    </row>
    <row r="9" spans="1:44" x14ac:dyDescent="0.2">
      <c r="A9" s="22" t="s">
        <v>36</v>
      </c>
      <c r="B9" s="23">
        <v>256</v>
      </c>
      <c r="C9" s="24">
        <v>0.45978388799999997</v>
      </c>
      <c r="D9" s="25">
        <v>254</v>
      </c>
      <c r="E9" s="26">
        <f t="shared" si="0"/>
        <v>0.9921875</v>
      </c>
      <c r="F9" s="25">
        <v>204</v>
      </c>
      <c r="G9" s="25">
        <v>2249</v>
      </c>
      <c r="H9" s="27">
        <f t="shared" si="7"/>
        <v>9.070698088039128E-2</v>
      </c>
      <c r="I9" s="24">
        <v>0.28741971300000002</v>
      </c>
      <c r="J9" s="25">
        <v>249</v>
      </c>
      <c r="K9" s="26">
        <f t="shared" si="1"/>
        <v>0.97265625</v>
      </c>
      <c r="L9" s="25">
        <v>120</v>
      </c>
      <c r="M9" s="25">
        <v>971</v>
      </c>
      <c r="N9" s="27">
        <f t="shared" si="8"/>
        <v>0.12358393408856849</v>
      </c>
      <c r="O9" s="24">
        <v>0.37255074399999999</v>
      </c>
      <c r="P9" s="25">
        <v>231</v>
      </c>
      <c r="Q9" s="26">
        <f t="shared" si="2"/>
        <v>0.90234375</v>
      </c>
      <c r="R9" s="25">
        <v>77</v>
      </c>
      <c r="S9" s="25">
        <v>1008</v>
      </c>
      <c r="T9" s="27">
        <f t="shared" si="9"/>
        <v>7.6388888888888895E-2</v>
      </c>
      <c r="U9" s="24">
        <v>0.25023712199999998</v>
      </c>
      <c r="V9" s="25">
        <v>251</v>
      </c>
      <c r="W9" s="26">
        <f t="shared" si="3"/>
        <v>0.98046875</v>
      </c>
      <c r="X9" s="25">
        <v>99</v>
      </c>
      <c r="Y9" s="25">
        <v>2835</v>
      </c>
      <c r="Z9" s="27">
        <f t="shared" si="10"/>
        <v>3.4920634920634921E-2</v>
      </c>
      <c r="AA9" s="24">
        <v>0.32552547900000001</v>
      </c>
      <c r="AB9" s="25">
        <v>199</v>
      </c>
      <c r="AC9" s="26">
        <f t="shared" si="4"/>
        <v>0.77734375</v>
      </c>
      <c r="AD9" s="25">
        <v>108</v>
      </c>
      <c r="AE9" s="25">
        <v>1103</v>
      </c>
      <c r="AF9" s="27">
        <f t="shared" si="11"/>
        <v>9.7914777878513146E-2</v>
      </c>
      <c r="AG9" s="24">
        <v>0.31717403199999999</v>
      </c>
      <c r="AH9" s="25">
        <v>172</v>
      </c>
      <c r="AI9" s="26">
        <f t="shared" si="5"/>
        <v>0.671875</v>
      </c>
      <c r="AJ9" s="25">
        <v>146</v>
      </c>
      <c r="AK9" s="25">
        <v>323</v>
      </c>
      <c r="AL9" s="27">
        <f t="shared" si="12"/>
        <v>0.45201238390092879</v>
      </c>
      <c r="AM9" s="24">
        <v>0.38442046299999999</v>
      </c>
      <c r="AN9" s="25">
        <v>182</v>
      </c>
      <c r="AO9" s="26">
        <f t="shared" si="6"/>
        <v>0.7109375</v>
      </c>
      <c r="AP9" s="25">
        <v>94</v>
      </c>
      <c r="AQ9" s="25">
        <v>323</v>
      </c>
      <c r="AR9" s="28">
        <f t="shared" si="13"/>
        <v>0.29102167182662536</v>
      </c>
    </row>
    <row r="10" spans="1:44" x14ac:dyDescent="0.2">
      <c r="A10" s="22" t="s">
        <v>37</v>
      </c>
      <c r="B10" s="23">
        <v>223</v>
      </c>
      <c r="C10" s="24">
        <v>0.45172231000000002</v>
      </c>
      <c r="D10" s="25">
        <v>220</v>
      </c>
      <c r="E10" s="26">
        <f t="shared" si="0"/>
        <v>0.98654708520179368</v>
      </c>
      <c r="F10" s="25">
        <v>174</v>
      </c>
      <c r="G10" s="25">
        <v>1628</v>
      </c>
      <c r="H10" s="27">
        <f t="shared" si="7"/>
        <v>0.10687960687960688</v>
      </c>
      <c r="I10" s="24">
        <v>0.41271723599999999</v>
      </c>
      <c r="J10" s="25">
        <v>203</v>
      </c>
      <c r="K10" s="26">
        <f t="shared" si="1"/>
        <v>0.91031390134529144</v>
      </c>
      <c r="L10" s="25">
        <v>92</v>
      </c>
      <c r="M10" s="25">
        <v>698</v>
      </c>
      <c r="N10" s="27">
        <f t="shared" si="8"/>
        <v>0.1318051575931232</v>
      </c>
      <c r="O10" s="24">
        <v>0.237861085</v>
      </c>
      <c r="P10" s="25">
        <v>191</v>
      </c>
      <c r="Q10" s="26">
        <f t="shared" si="2"/>
        <v>0.8565022421524664</v>
      </c>
      <c r="R10" s="25">
        <v>83</v>
      </c>
      <c r="S10" s="25">
        <v>597</v>
      </c>
      <c r="T10" s="27">
        <f t="shared" si="9"/>
        <v>0.13902847571189281</v>
      </c>
      <c r="U10" s="24">
        <v>0.36426092500000001</v>
      </c>
      <c r="V10" s="25">
        <v>214</v>
      </c>
      <c r="W10" s="26">
        <f t="shared" si="3"/>
        <v>0.95964125560538116</v>
      </c>
      <c r="X10" s="25">
        <v>113</v>
      </c>
      <c r="Y10" s="25">
        <v>1919</v>
      </c>
      <c r="Z10" s="27">
        <f t="shared" si="10"/>
        <v>5.8884835852006254E-2</v>
      </c>
      <c r="AA10" s="24">
        <v>0.43006131399999997</v>
      </c>
      <c r="AB10" s="25">
        <v>197</v>
      </c>
      <c r="AC10" s="26">
        <f t="shared" si="4"/>
        <v>0.88340807174887892</v>
      </c>
      <c r="AD10" s="25">
        <v>139</v>
      </c>
      <c r="AE10" s="25">
        <v>956</v>
      </c>
      <c r="AF10" s="27">
        <f t="shared" si="11"/>
        <v>0.14539748953974896</v>
      </c>
      <c r="AG10" s="24">
        <v>0.41179279099999999</v>
      </c>
      <c r="AH10" s="25">
        <v>176</v>
      </c>
      <c r="AI10" s="26">
        <f t="shared" si="5"/>
        <v>0.78923766816143492</v>
      </c>
      <c r="AJ10" s="25">
        <v>157</v>
      </c>
      <c r="AK10" s="25">
        <v>397</v>
      </c>
      <c r="AL10" s="27">
        <f t="shared" si="12"/>
        <v>0.39546599496221663</v>
      </c>
      <c r="AM10" s="24">
        <v>0.36638022599999998</v>
      </c>
      <c r="AN10" s="25">
        <v>175</v>
      </c>
      <c r="AO10" s="26">
        <f t="shared" si="6"/>
        <v>0.7847533632286996</v>
      </c>
      <c r="AP10" s="25">
        <v>93</v>
      </c>
      <c r="AQ10" s="25">
        <v>397</v>
      </c>
      <c r="AR10" s="28">
        <f t="shared" si="13"/>
        <v>0.23425692695214106</v>
      </c>
    </row>
    <row r="11" spans="1:44" x14ac:dyDescent="0.2">
      <c r="A11" s="22" t="s">
        <v>38</v>
      </c>
      <c r="B11" s="23">
        <v>423</v>
      </c>
      <c r="C11" s="24">
        <v>0.34202866599999998</v>
      </c>
      <c r="D11" s="25">
        <v>422</v>
      </c>
      <c r="E11" s="26">
        <f t="shared" si="0"/>
        <v>0.99763593380614657</v>
      </c>
      <c r="F11" s="25">
        <v>340</v>
      </c>
      <c r="G11" s="25">
        <v>2537</v>
      </c>
      <c r="H11" s="27">
        <f t="shared" si="7"/>
        <v>0.13401655498620418</v>
      </c>
      <c r="I11" s="24">
        <v>0.24496273900000001</v>
      </c>
      <c r="J11" s="25">
        <v>404</v>
      </c>
      <c r="K11" s="26">
        <f t="shared" si="1"/>
        <v>0.95508274231678492</v>
      </c>
      <c r="L11" s="25">
        <v>200</v>
      </c>
      <c r="M11" s="25">
        <v>1493</v>
      </c>
      <c r="N11" s="27">
        <f t="shared" si="8"/>
        <v>0.13395847287340926</v>
      </c>
      <c r="O11" s="24">
        <v>0.22186771399999999</v>
      </c>
      <c r="P11" s="25">
        <v>394</v>
      </c>
      <c r="Q11" s="26">
        <f t="shared" si="2"/>
        <v>0.9314420803782506</v>
      </c>
      <c r="R11" s="25">
        <v>138</v>
      </c>
      <c r="S11" s="25">
        <v>1056</v>
      </c>
      <c r="T11" s="27">
        <f t="shared" si="9"/>
        <v>0.13068181818181818</v>
      </c>
      <c r="U11" s="24">
        <v>0.297249914</v>
      </c>
      <c r="V11" s="25">
        <v>416</v>
      </c>
      <c r="W11" s="26">
        <f t="shared" si="3"/>
        <v>0.98345153664302598</v>
      </c>
      <c r="X11" s="25">
        <v>190</v>
      </c>
      <c r="Y11" s="25">
        <v>3168</v>
      </c>
      <c r="Z11" s="27">
        <f t="shared" si="10"/>
        <v>5.9974747474747472E-2</v>
      </c>
      <c r="AA11" s="24">
        <v>0.41955571200000003</v>
      </c>
      <c r="AB11" s="25">
        <v>296</v>
      </c>
      <c r="AC11" s="26">
        <f t="shared" si="4"/>
        <v>0.69976359338061467</v>
      </c>
      <c r="AD11" s="25">
        <v>140</v>
      </c>
      <c r="AE11" s="25">
        <v>2400</v>
      </c>
      <c r="AF11" s="27">
        <f t="shared" si="11"/>
        <v>5.8333333333333334E-2</v>
      </c>
      <c r="AG11" s="24">
        <v>0.37507660700000001</v>
      </c>
      <c r="AH11" s="25">
        <v>268</v>
      </c>
      <c r="AI11" s="26">
        <f t="shared" si="5"/>
        <v>0.6335697399527187</v>
      </c>
      <c r="AJ11" s="25">
        <v>173</v>
      </c>
      <c r="AK11" s="25">
        <v>495</v>
      </c>
      <c r="AL11" s="27">
        <f t="shared" si="12"/>
        <v>0.34949494949494947</v>
      </c>
      <c r="AM11" s="24">
        <v>0.36953060500000001</v>
      </c>
      <c r="AN11" s="25">
        <v>272</v>
      </c>
      <c r="AO11" s="26">
        <f t="shared" si="6"/>
        <v>0.64302600472813243</v>
      </c>
      <c r="AP11" s="25">
        <v>122</v>
      </c>
      <c r="AQ11" s="25">
        <v>495</v>
      </c>
      <c r="AR11" s="28">
        <f t="shared" si="13"/>
        <v>0.24646464646464647</v>
      </c>
    </row>
    <row r="12" spans="1:44" x14ac:dyDescent="0.2">
      <c r="A12" s="22" t="s">
        <v>39</v>
      </c>
      <c r="B12" s="23">
        <v>514</v>
      </c>
      <c r="C12" s="24">
        <v>0.39271241200000001</v>
      </c>
      <c r="D12" s="25">
        <v>513</v>
      </c>
      <c r="E12" s="26">
        <f t="shared" si="0"/>
        <v>0.99805447470817121</v>
      </c>
      <c r="F12" s="25">
        <v>538</v>
      </c>
      <c r="G12" s="25">
        <v>2153</v>
      </c>
      <c r="H12" s="27">
        <f t="shared" si="7"/>
        <v>0.24988388295401764</v>
      </c>
      <c r="I12" s="24">
        <v>0.28498094800000001</v>
      </c>
      <c r="J12" s="25">
        <v>499</v>
      </c>
      <c r="K12" s="26">
        <f t="shared" si="1"/>
        <v>0.97081712062256809</v>
      </c>
      <c r="L12" s="25">
        <v>341</v>
      </c>
      <c r="M12" s="25">
        <v>1095</v>
      </c>
      <c r="N12" s="27">
        <f t="shared" si="8"/>
        <v>0.31141552511415527</v>
      </c>
      <c r="O12" s="24">
        <v>0.19345340499999999</v>
      </c>
      <c r="P12" s="25">
        <v>482</v>
      </c>
      <c r="Q12" s="26">
        <f t="shared" si="2"/>
        <v>0.9377431906614786</v>
      </c>
      <c r="R12" s="25">
        <v>266</v>
      </c>
      <c r="S12" s="25">
        <v>1232</v>
      </c>
      <c r="T12" s="27">
        <f t="shared" si="9"/>
        <v>0.21590909090909091</v>
      </c>
      <c r="U12" s="24">
        <v>0.26788062499999998</v>
      </c>
      <c r="V12" s="25">
        <v>504</v>
      </c>
      <c r="W12" s="26">
        <f t="shared" si="3"/>
        <v>0.98054474708171202</v>
      </c>
      <c r="X12" s="25">
        <v>357</v>
      </c>
      <c r="Y12" s="25">
        <v>2422</v>
      </c>
      <c r="Z12" s="27">
        <f t="shared" si="10"/>
        <v>0.14739884393063585</v>
      </c>
      <c r="AA12" s="24">
        <v>0.35692370099999998</v>
      </c>
      <c r="AB12" s="25">
        <v>441</v>
      </c>
      <c r="AC12" s="26">
        <f t="shared" si="4"/>
        <v>0.857976653696498</v>
      </c>
      <c r="AD12" s="25">
        <v>494</v>
      </c>
      <c r="AE12" s="25">
        <v>2107</v>
      </c>
      <c r="AF12" s="27">
        <f t="shared" si="11"/>
        <v>0.23445657332700523</v>
      </c>
      <c r="AG12" s="24">
        <v>0.39240977399999999</v>
      </c>
      <c r="AH12" s="25">
        <v>320</v>
      </c>
      <c r="AI12" s="26">
        <f t="shared" si="5"/>
        <v>0.62256809338521402</v>
      </c>
      <c r="AJ12" s="25">
        <v>253</v>
      </c>
      <c r="AK12" s="25">
        <v>492</v>
      </c>
      <c r="AL12" s="27">
        <f t="shared" si="12"/>
        <v>0.51422764227642281</v>
      </c>
      <c r="AM12" s="24">
        <v>0.36765917599999998</v>
      </c>
      <c r="AN12" s="25">
        <v>378</v>
      </c>
      <c r="AO12" s="26">
        <f t="shared" si="6"/>
        <v>0.7354085603112841</v>
      </c>
      <c r="AP12" s="25">
        <v>274</v>
      </c>
      <c r="AQ12" s="25">
        <v>492</v>
      </c>
      <c r="AR12" s="28">
        <f t="shared" si="13"/>
        <v>0.55691056910569103</v>
      </c>
    </row>
    <row r="13" spans="1:44" x14ac:dyDescent="0.2">
      <c r="A13" s="22" t="s">
        <v>40</v>
      </c>
      <c r="B13" s="23">
        <v>749</v>
      </c>
      <c r="C13" s="24">
        <v>0.38095310999999998</v>
      </c>
      <c r="D13" s="25">
        <v>748</v>
      </c>
      <c r="E13" s="26">
        <f t="shared" si="0"/>
        <v>0.99866488651535379</v>
      </c>
      <c r="F13" s="25">
        <v>1052</v>
      </c>
      <c r="G13" s="25">
        <v>4857</v>
      </c>
      <c r="H13" s="27">
        <f t="shared" si="7"/>
        <v>0.21659460572369776</v>
      </c>
      <c r="I13" s="24">
        <v>0.35719684899999998</v>
      </c>
      <c r="J13" s="25">
        <v>726</v>
      </c>
      <c r="K13" s="26">
        <f t="shared" si="1"/>
        <v>0.96929238985313748</v>
      </c>
      <c r="L13" s="25">
        <v>502</v>
      </c>
      <c r="M13" s="25">
        <v>2562</v>
      </c>
      <c r="N13" s="27">
        <f t="shared" si="8"/>
        <v>0.19594067135050741</v>
      </c>
      <c r="O13" s="24">
        <v>0.35405517399999997</v>
      </c>
      <c r="P13" s="25">
        <v>711</v>
      </c>
      <c r="Q13" s="26">
        <f t="shared" si="2"/>
        <v>0.94926568758344454</v>
      </c>
      <c r="R13" s="25">
        <v>412</v>
      </c>
      <c r="S13" s="25">
        <v>2820</v>
      </c>
      <c r="T13" s="27">
        <f t="shared" si="9"/>
        <v>0.14609929078014183</v>
      </c>
      <c r="U13" s="24">
        <v>0.30355321800000001</v>
      </c>
      <c r="V13" s="25">
        <v>738</v>
      </c>
      <c r="W13" s="26">
        <f t="shared" si="3"/>
        <v>0.9853137516688919</v>
      </c>
      <c r="X13" s="25">
        <v>759</v>
      </c>
      <c r="Y13" s="25">
        <v>6229</v>
      </c>
      <c r="Z13" s="27">
        <f t="shared" si="10"/>
        <v>0.12184941403114465</v>
      </c>
      <c r="AA13" s="24">
        <v>0.38697037000000001</v>
      </c>
      <c r="AB13" s="25">
        <v>443</v>
      </c>
      <c r="AC13" s="26">
        <f t="shared" si="4"/>
        <v>0.59145527369826434</v>
      </c>
      <c r="AD13" s="25">
        <v>457</v>
      </c>
      <c r="AE13" s="25">
        <v>3025</v>
      </c>
      <c r="AF13" s="27">
        <f t="shared" si="11"/>
        <v>0.15107438016528926</v>
      </c>
      <c r="AG13" s="24">
        <v>0.41089761400000002</v>
      </c>
      <c r="AH13" s="25">
        <v>409</v>
      </c>
      <c r="AI13" s="26">
        <f t="shared" si="5"/>
        <v>0.54606141522029372</v>
      </c>
      <c r="AJ13" s="25">
        <v>344</v>
      </c>
      <c r="AK13" s="25">
        <v>817</v>
      </c>
      <c r="AL13" s="27">
        <f t="shared" si="12"/>
        <v>0.42105263157894735</v>
      </c>
      <c r="AM13" s="24">
        <v>0.39354876599999999</v>
      </c>
      <c r="AN13" s="25">
        <v>415</v>
      </c>
      <c r="AO13" s="26">
        <f t="shared" si="6"/>
        <v>0.55407209612817088</v>
      </c>
      <c r="AP13" s="25">
        <v>289</v>
      </c>
      <c r="AQ13" s="25">
        <v>817</v>
      </c>
      <c r="AR13" s="28">
        <f t="shared" si="13"/>
        <v>0.3537331701346389</v>
      </c>
    </row>
    <row r="14" spans="1:44" x14ac:dyDescent="0.2">
      <c r="A14" s="22" t="s">
        <v>41</v>
      </c>
      <c r="B14" s="23">
        <v>118</v>
      </c>
      <c r="C14" s="24">
        <v>0.380301318</v>
      </c>
      <c r="D14" s="25">
        <v>118</v>
      </c>
      <c r="E14" s="26">
        <f t="shared" si="0"/>
        <v>1</v>
      </c>
      <c r="F14" s="25">
        <v>191</v>
      </c>
      <c r="G14" s="25">
        <v>518</v>
      </c>
      <c r="H14" s="27">
        <f t="shared" si="7"/>
        <v>0.36872586872586871</v>
      </c>
      <c r="I14" s="24">
        <v>0.348424962</v>
      </c>
      <c r="J14" s="25">
        <v>111</v>
      </c>
      <c r="K14" s="26">
        <f t="shared" si="1"/>
        <v>0.94067796610169496</v>
      </c>
      <c r="L14" s="25">
        <v>113</v>
      </c>
      <c r="M14" s="25">
        <v>244</v>
      </c>
      <c r="N14" s="27">
        <f t="shared" si="8"/>
        <v>0.46311475409836067</v>
      </c>
      <c r="O14" s="24">
        <v>0.27134284600000003</v>
      </c>
      <c r="P14" s="25">
        <v>108</v>
      </c>
      <c r="Q14" s="26">
        <f t="shared" si="2"/>
        <v>0.9152542372881356</v>
      </c>
      <c r="R14" s="25">
        <v>105</v>
      </c>
      <c r="S14" s="25">
        <v>327</v>
      </c>
      <c r="T14" s="27">
        <f t="shared" si="9"/>
        <v>0.32110091743119268</v>
      </c>
      <c r="U14" s="24">
        <v>0.23017921199999999</v>
      </c>
      <c r="V14" s="25">
        <v>116</v>
      </c>
      <c r="W14" s="26">
        <f t="shared" si="3"/>
        <v>0.98305084745762716</v>
      </c>
      <c r="X14" s="25">
        <v>186</v>
      </c>
      <c r="Y14" s="25">
        <v>768</v>
      </c>
      <c r="Z14" s="27">
        <f t="shared" si="10"/>
        <v>0.2421875</v>
      </c>
      <c r="AA14" s="24">
        <v>0.31175477600000001</v>
      </c>
      <c r="AB14" s="25">
        <v>89</v>
      </c>
      <c r="AC14" s="26">
        <f t="shared" si="4"/>
        <v>0.75423728813559321</v>
      </c>
      <c r="AD14" s="25">
        <v>139</v>
      </c>
      <c r="AE14" s="25">
        <v>925</v>
      </c>
      <c r="AF14" s="27">
        <f t="shared" si="11"/>
        <v>0.15027027027027026</v>
      </c>
      <c r="AG14" s="24">
        <v>0.44164979399999998</v>
      </c>
      <c r="AH14" s="25">
        <v>62</v>
      </c>
      <c r="AI14" s="26">
        <f t="shared" si="5"/>
        <v>0.52542372881355937</v>
      </c>
      <c r="AJ14" s="25">
        <v>53</v>
      </c>
      <c r="AK14" s="25">
        <v>83</v>
      </c>
      <c r="AL14" s="27">
        <f t="shared" si="12"/>
        <v>0.63855421686746983</v>
      </c>
      <c r="AM14" s="24">
        <v>0.43096379699999998</v>
      </c>
      <c r="AN14" s="25">
        <v>68</v>
      </c>
      <c r="AO14" s="26">
        <f t="shared" si="6"/>
        <v>0.57627118644067798</v>
      </c>
      <c r="AP14" s="25">
        <v>53</v>
      </c>
      <c r="AQ14" s="25">
        <v>83</v>
      </c>
      <c r="AR14" s="28">
        <f t="shared" si="13"/>
        <v>0.63855421686746983</v>
      </c>
    </row>
    <row r="15" spans="1:44" x14ac:dyDescent="0.2">
      <c r="A15" s="22" t="s">
        <v>42</v>
      </c>
      <c r="B15" s="23">
        <v>396</v>
      </c>
      <c r="C15" s="24">
        <v>0.44919872399999999</v>
      </c>
      <c r="D15" s="25">
        <v>395</v>
      </c>
      <c r="E15" s="26">
        <f t="shared" si="0"/>
        <v>0.99747474747474751</v>
      </c>
      <c r="F15" s="25">
        <v>279</v>
      </c>
      <c r="G15" s="25">
        <v>1633</v>
      </c>
      <c r="H15" s="27">
        <f t="shared" si="7"/>
        <v>0.17085119412124924</v>
      </c>
      <c r="I15" s="24">
        <v>0.34775629800000002</v>
      </c>
      <c r="J15" s="25">
        <v>387</v>
      </c>
      <c r="K15" s="26">
        <f t="shared" si="1"/>
        <v>0.97727272727272729</v>
      </c>
      <c r="L15" s="25">
        <v>213</v>
      </c>
      <c r="M15" s="25">
        <v>875</v>
      </c>
      <c r="N15" s="27">
        <f t="shared" si="8"/>
        <v>0.24342857142857144</v>
      </c>
      <c r="O15" s="24">
        <v>0.29397799000000002</v>
      </c>
      <c r="P15" s="25">
        <v>376</v>
      </c>
      <c r="Q15" s="26">
        <f t="shared" si="2"/>
        <v>0.9494949494949495</v>
      </c>
      <c r="R15" s="25">
        <v>190</v>
      </c>
      <c r="S15" s="25">
        <v>738</v>
      </c>
      <c r="T15" s="27">
        <f t="shared" si="9"/>
        <v>0.25745257452574527</v>
      </c>
      <c r="U15" s="24">
        <v>0.231741525</v>
      </c>
      <c r="V15" s="25">
        <v>384</v>
      </c>
      <c r="W15" s="26">
        <f t="shared" si="3"/>
        <v>0.96969696969696972</v>
      </c>
      <c r="X15" s="25">
        <v>211</v>
      </c>
      <c r="Y15" s="25">
        <v>1846</v>
      </c>
      <c r="Z15" s="27">
        <f t="shared" si="10"/>
        <v>0.1143011917659805</v>
      </c>
      <c r="AA15" s="24">
        <v>0.40803253699999997</v>
      </c>
      <c r="AB15" s="25">
        <v>370</v>
      </c>
      <c r="AC15" s="26">
        <f t="shared" si="4"/>
        <v>0.93434343434343436</v>
      </c>
      <c r="AD15" s="25">
        <v>344</v>
      </c>
      <c r="AE15" s="25">
        <v>1301</v>
      </c>
      <c r="AF15" s="27">
        <f t="shared" si="11"/>
        <v>0.26441199077632588</v>
      </c>
      <c r="AG15" s="24">
        <v>0.50301057199999999</v>
      </c>
      <c r="AH15" s="25">
        <v>349</v>
      </c>
      <c r="AI15" s="26">
        <f t="shared" si="5"/>
        <v>0.88131313131313127</v>
      </c>
      <c r="AJ15" s="25">
        <v>337</v>
      </c>
      <c r="AK15" s="25">
        <v>508</v>
      </c>
      <c r="AL15" s="27">
        <f t="shared" si="12"/>
        <v>0.66338582677165359</v>
      </c>
      <c r="AM15" s="24">
        <v>0.45891923800000001</v>
      </c>
      <c r="AN15" s="25">
        <v>358</v>
      </c>
      <c r="AO15" s="26">
        <f t="shared" si="6"/>
        <v>0.90404040404040409</v>
      </c>
      <c r="AP15" s="25">
        <v>306</v>
      </c>
      <c r="AQ15" s="25">
        <v>508</v>
      </c>
      <c r="AR15" s="28">
        <f t="shared" si="13"/>
        <v>0.60236220472440949</v>
      </c>
    </row>
    <row r="16" spans="1:44" x14ac:dyDescent="0.2">
      <c r="A16" s="22" t="s">
        <v>43</v>
      </c>
      <c r="B16" s="23">
        <v>871</v>
      </c>
      <c r="C16" s="24">
        <v>0.22080940900000001</v>
      </c>
      <c r="D16" s="25">
        <v>868</v>
      </c>
      <c r="E16" s="26">
        <f t="shared" si="0"/>
        <v>0.99655568312284726</v>
      </c>
      <c r="F16" s="25">
        <v>847</v>
      </c>
      <c r="G16" s="25">
        <v>4815</v>
      </c>
      <c r="H16" s="27">
        <f t="shared" si="7"/>
        <v>0.17590861889927312</v>
      </c>
      <c r="I16" s="24">
        <v>0.33297189900000002</v>
      </c>
      <c r="J16" s="25">
        <v>845</v>
      </c>
      <c r="K16" s="26">
        <f t="shared" si="1"/>
        <v>0.97014925373134331</v>
      </c>
      <c r="L16" s="25">
        <v>263</v>
      </c>
      <c r="M16" s="25">
        <v>2333</v>
      </c>
      <c r="N16" s="27">
        <f t="shared" si="8"/>
        <v>0.11273039005572225</v>
      </c>
      <c r="O16" s="24">
        <v>0.31834013500000002</v>
      </c>
      <c r="P16" s="25">
        <v>798</v>
      </c>
      <c r="Q16" s="26">
        <f t="shared" si="2"/>
        <v>0.91618828932261764</v>
      </c>
      <c r="R16" s="25">
        <v>229</v>
      </c>
      <c r="S16" s="25">
        <v>2676</v>
      </c>
      <c r="T16" s="27">
        <f t="shared" si="9"/>
        <v>8.5575485799701048E-2</v>
      </c>
      <c r="U16" s="24">
        <v>0.44488463499999997</v>
      </c>
      <c r="V16" s="25">
        <v>855</v>
      </c>
      <c r="W16" s="26">
        <f t="shared" si="3"/>
        <v>0.98163030998851897</v>
      </c>
      <c r="X16" s="25">
        <v>465</v>
      </c>
      <c r="Y16" s="25">
        <v>6060</v>
      </c>
      <c r="Z16" s="27">
        <f t="shared" si="10"/>
        <v>7.6732673267326731E-2</v>
      </c>
      <c r="AA16" s="24">
        <v>0.42867444300000002</v>
      </c>
      <c r="AB16" s="25">
        <v>610</v>
      </c>
      <c r="AC16" s="26">
        <f t="shared" si="4"/>
        <v>0.70034443168771532</v>
      </c>
      <c r="AD16" s="25">
        <v>194</v>
      </c>
      <c r="AE16" s="25">
        <v>4268</v>
      </c>
      <c r="AF16" s="27">
        <f t="shared" si="11"/>
        <v>4.5454545454545456E-2</v>
      </c>
      <c r="AG16" s="24">
        <v>0.41925525299999999</v>
      </c>
      <c r="AH16" s="25">
        <v>535</v>
      </c>
      <c r="AI16" s="26">
        <f t="shared" si="5"/>
        <v>0.61423650975889776</v>
      </c>
      <c r="AJ16" s="25">
        <v>232</v>
      </c>
      <c r="AK16" s="25">
        <v>1053</v>
      </c>
      <c r="AL16" s="27">
        <f t="shared" si="12"/>
        <v>0.22032288698955366</v>
      </c>
      <c r="AM16" s="24">
        <v>0.25271480699999999</v>
      </c>
      <c r="AN16" s="25">
        <v>558</v>
      </c>
      <c r="AO16" s="26">
        <f t="shared" si="6"/>
        <v>0.64064293915040182</v>
      </c>
      <c r="AP16" s="25">
        <v>216</v>
      </c>
      <c r="AQ16" s="25">
        <v>1053</v>
      </c>
      <c r="AR16" s="28">
        <f t="shared" si="13"/>
        <v>0.20512820512820512</v>
      </c>
    </row>
    <row r="17" spans="1:44" x14ac:dyDescent="0.2">
      <c r="A17" s="22" t="s">
        <v>44</v>
      </c>
      <c r="B17" s="23">
        <v>310</v>
      </c>
      <c r="C17" s="24">
        <v>0.28663924299999999</v>
      </c>
      <c r="D17" s="25">
        <v>309</v>
      </c>
      <c r="E17" s="26">
        <f t="shared" si="0"/>
        <v>0.99677419354838714</v>
      </c>
      <c r="F17" s="25">
        <v>247</v>
      </c>
      <c r="G17" s="25">
        <v>2688</v>
      </c>
      <c r="H17" s="27">
        <f t="shared" si="7"/>
        <v>9.1889880952380959E-2</v>
      </c>
      <c r="I17" s="24">
        <v>0.30576269700000003</v>
      </c>
      <c r="J17" s="25">
        <v>303</v>
      </c>
      <c r="K17" s="26">
        <f t="shared" si="1"/>
        <v>0.97741935483870968</v>
      </c>
      <c r="L17" s="25">
        <v>120</v>
      </c>
      <c r="M17" s="25">
        <v>1107</v>
      </c>
      <c r="N17" s="27">
        <f t="shared" si="8"/>
        <v>0.10840108401084012</v>
      </c>
      <c r="O17" s="24">
        <v>0.46200305800000002</v>
      </c>
      <c r="P17" s="25">
        <v>296</v>
      </c>
      <c r="Q17" s="26">
        <f t="shared" si="2"/>
        <v>0.95483870967741935</v>
      </c>
      <c r="R17" s="25">
        <v>66</v>
      </c>
      <c r="S17" s="25">
        <v>1414</v>
      </c>
      <c r="T17" s="27">
        <f t="shared" si="9"/>
        <v>4.6676096181046678E-2</v>
      </c>
      <c r="U17" s="24">
        <v>0.40782684499999999</v>
      </c>
      <c r="V17" s="25">
        <v>308</v>
      </c>
      <c r="W17" s="26">
        <f t="shared" si="3"/>
        <v>0.99354838709677418</v>
      </c>
      <c r="X17" s="25">
        <v>123</v>
      </c>
      <c r="Y17" s="25">
        <v>3595</v>
      </c>
      <c r="Z17" s="27">
        <f t="shared" si="10"/>
        <v>3.4214186369958273E-2</v>
      </c>
      <c r="AA17" s="24">
        <v>0.41466497600000002</v>
      </c>
      <c r="AB17" s="25">
        <v>232</v>
      </c>
      <c r="AC17" s="26">
        <f t="shared" si="4"/>
        <v>0.74838709677419357</v>
      </c>
      <c r="AD17" s="25">
        <v>66</v>
      </c>
      <c r="AE17" s="25">
        <v>1907</v>
      </c>
      <c r="AF17" s="27">
        <f t="shared" si="11"/>
        <v>3.4609334032511797E-2</v>
      </c>
      <c r="AG17" s="24">
        <v>0.28769813399999999</v>
      </c>
      <c r="AH17" s="25">
        <v>206</v>
      </c>
      <c r="AI17" s="26">
        <f t="shared" si="5"/>
        <v>0.6645161290322581</v>
      </c>
      <c r="AJ17" s="25">
        <v>133</v>
      </c>
      <c r="AK17" s="25">
        <v>435</v>
      </c>
      <c r="AL17" s="27">
        <f t="shared" si="12"/>
        <v>0.30574712643678159</v>
      </c>
      <c r="AM17" s="24">
        <v>0.425890404</v>
      </c>
      <c r="AN17" s="25">
        <v>207</v>
      </c>
      <c r="AO17" s="26">
        <f t="shared" si="6"/>
        <v>0.66774193548387095</v>
      </c>
      <c r="AP17" s="25">
        <v>55</v>
      </c>
      <c r="AQ17" s="25">
        <v>435</v>
      </c>
      <c r="AR17" s="28">
        <f t="shared" si="13"/>
        <v>0.12643678160919541</v>
      </c>
    </row>
    <row r="18" spans="1:44" x14ac:dyDescent="0.2">
      <c r="A18" s="22" t="s">
        <v>45</v>
      </c>
      <c r="B18" s="23">
        <v>652</v>
      </c>
      <c r="C18" s="24">
        <v>0.32585254200000002</v>
      </c>
      <c r="D18" s="25">
        <v>650</v>
      </c>
      <c r="E18" s="26">
        <f t="shared" si="0"/>
        <v>0.99693251533742333</v>
      </c>
      <c r="F18" s="25">
        <v>405</v>
      </c>
      <c r="G18" s="25">
        <v>3946</v>
      </c>
      <c r="H18" s="27">
        <f t="shared" si="7"/>
        <v>0.10263558033451596</v>
      </c>
      <c r="I18" s="24">
        <v>0.229893189</v>
      </c>
      <c r="J18" s="25">
        <v>633</v>
      </c>
      <c r="K18" s="26">
        <f t="shared" si="1"/>
        <v>0.97085889570552142</v>
      </c>
      <c r="L18" s="25">
        <v>284</v>
      </c>
      <c r="M18" s="25">
        <v>2079</v>
      </c>
      <c r="N18" s="27">
        <f t="shared" si="8"/>
        <v>0.13660413660413662</v>
      </c>
      <c r="O18" s="24">
        <v>0.34309656599999999</v>
      </c>
      <c r="P18" s="25">
        <v>600</v>
      </c>
      <c r="Q18" s="26">
        <f t="shared" si="2"/>
        <v>0.92024539877300615</v>
      </c>
      <c r="R18" s="25">
        <v>182</v>
      </c>
      <c r="S18" s="25">
        <v>2038</v>
      </c>
      <c r="T18" s="27">
        <f t="shared" si="9"/>
        <v>8.9303238469087345E-2</v>
      </c>
      <c r="U18" s="24">
        <v>0.37932365800000001</v>
      </c>
      <c r="V18" s="25">
        <v>644</v>
      </c>
      <c r="W18" s="26">
        <f t="shared" si="3"/>
        <v>0.98773006134969321</v>
      </c>
      <c r="X18" s="25">
        <v>167</v>
      </c>
      <c r="Y18" s="25">
        <v>4808</v>
      </c>
      <c r="Z18" s="27">
        <f t="shared" si="10"/>
        <v>3.4733777038269548E-2</v>
      </c>
      <c r="AA18" s="24">
        <v>0.50680903300000002</v>
      </c>
      <c r="AB18" s="25">
        <v>459</v>
      </c>
      <c r="AC18" s="26">
        <f t="shared" si="4"/>
        <v>0.70398773006134974</v>
      </c>
      <c r="AD18" s="25">
        <v>261</v>
      </c>
      <c r="AE18" s="25">
        <v>3763</v>
      </c>
      <c r="AF18" s="27">
        <f t="shared" si="11"/>
        <v>6.9359553547701305E-2</v>
      </c>
      <c r="AG18" s="24">
        <v>0.233102012</v>
      </c>
      <c r="AH18" s="25">
        <v>416</v>
      </c>
      <c r="AI18" s="26">
        <f t="shared" si="5"/>
        <v>0.6380368098159509</v>
      </c>
      <c r="AJ18" s="25">
        <v>179</v>
      </c>
      <c r="AK18" s="25">
        <v>727</v>
      </c>
      <c r="AL18" s="27">
        <f t="shared" si="12"/>
        <v>0.24621733149931224</v>
      </c>
      <c r="AM18" s="24">
        <v>0.28882638799999999</v>
      </c>
      <c r="AN18" s="25">
        <v>439</v>
      </c>
      <c r="AO18" s="26">
        <f t="shared" si="6"/>
        <v>0.67331288343558282</v>
      </c>
      <c r="AP18" s="25">
        <v>184</v>
      </c>
      <c r="AQ18" s="25">
        <v>727</v>
      </c>
      <c r="AR18" s="28">
        <f t="shared" si="13"/>
        <v>0.25309491059147182</v>
      </c>
    </row>
    <row r="19" spans="1:44" x14ac:dyDescent="0.2">
      <c r="A19" s="22" t="s">
        <v>46</v>
      </c>
      <c r="B19" s="23">
        <v>284</v>
      </c>
      <c r="C19" s="24">
        <v>0.56436613000000002</v>
      </c>
      <c r="D19" s="25">
        <v>284</v>
      </c>
      <c r="E19" s="26">
        <f t="shared" si="0"/>
        <v>1</v>
      </c>
      <c r="F19" s="25">
        <v>110</v>
      </c>
      <c r="G19" s="25">
        <v>1952</v>
      </c>
      <c r="H19" s="27">
        <f t="shared" si="7"/>
        <v>5.6352459016393443E-2</v>
      </c>
      <c r="I19" s="24">
        <v>0.46447514499999998</v>
      </c>
      <c r="J19" s="25">
        <v>267</v>
      </c>
      <c r="K19" s="26">
        <f t="shared" si="1"/>
        <v>0.9401408450704225</v>
      </c>
      <c r="L19" s="25">
        <v>129</v>
      </c>
      <c r="M19" s="25">
        <v>997</v>
      </c>
      <c r="N19" s="27">
        <f t="shared" si="8"/>
        <v>0.12938816449348045</v>
      </c>
      <c r="O19" s="24">
        <v>0.38110697900000001</v>
      </c>
      <c r="P19" s="25">
        <v>248</v>
      </c>
      <c r="Q19" s="26">
        <f t="shared" si="2"/>
        <v>0.87323943661971826</v>
      </c>
      <c r="R19" s="25">
        <v>97</v>
      </c>
      <c r="S19" s="25">
        <v>1233</v>
      </c>
      <c r="T19" s="27">
        <f t="shared" si="9"/>
        <v>7.8669910786699104E-2</v>
      </c>
      <c r="U19" s="24">
        <v>0.34613179700000002</v>
      </c>
      <c r="V19" s="25">
        <v>281</v>
      </c>
      <c r="W19" s="26">
        <f t="shared" si="3"/>
        <v>0.98943661971830987</v>
      </c>
      <c r="X19" s="25">
        <v>43</v>
      </c>
      <c r="Y19" s="25">
        <v>2127</v>
      </c>
      <c r="Z19" s="27">
        <f t="shared" si="10"/>
        <v>2.0216267042783263E-2</v>
      </c>
      <c r="AA19" s="24">
        <v>0.38743249600000002</v>
      </c>
      <c r="AB19" s="25">
        <v>230</v>
      </c>
      <c r="AC19" s="26">
        <f t="shared" si="4"/>
        <v>0.8098591549295775</v>
      </c>
      <c r="AD19" s="25">
        <v>68</v>
      </c>
      <c r="AE19" s="25">
        <v>1517</v>
      </c>
      <c r="AF19" s="27">
        <f t="shared" si="11"/>
        <v>4.4825313117996042E-2</v>
      </c>
      <c r="AG19" s="24">
        <v>0.32375721200000002</v>
      </c>
      <c r="AH19" s="25">
        <v>201</v>
      </c>
      <c r="AI19" s="26">
        <f t="shared" si="5"/>
        <v>0.70774647887323938</v>
      </c>
      <c r="AJ19" s="25">
        <v>66</v>
      </c>
      <c r="AK19" s="25">
        <v>415</v>
      </c>
      <c r="AL19" s="27">
        <f t="shared" si="12"/>
        <v>0.15903614457831325</v>
      </c>
      <c r="AM19" s="24">
        <v>0.496894532</v>
      </c>
      <c r="AN19" s="25">
        <v>206</v>
      </c>
      <c r="AO19" s="26">
        <f t="shared" si="6"/>
        <v>0.72535211267605637</v>
      </c>
      <c r="AP19" s="25">
        <v>87</v>
      </c>
      <c r="AQ19" s="25">
        <v>415</v>
      </c>
      <c r="AR19" s="28">
        <f t="shared" si="13"/>
        <v>0.20963855421686747</v>
      </c>
    </row>
    <row r="20" spans="1:44" x14ac:dyDescent="0.2">
      <c r="A20" s="22" t="s">
        <v>47</v>
      </c>
      <c r="B20" s="23">
        <v>352</v>
      </c>
      <c r="C20" s="24">
        <v>0.51038243999999999</v>
      </c>
      <c r="D20" s="25">
        <v>349</v>
      </c>
      <c r="E20" s="26">
        <f t="shared" si="0"/>
        <v>0.99147727272727271</v>
      </c>
      <c r="F20" s="25">
        <v>339</v>
      </c>
      <c r="G20" s="25">
        <v>2130</v>
      </c>
      <c r="H20" s="27">
        <f t="shared" si="7"/>
        <v>0.1591549295774648</v>
      </c>
      <c r="I20" s="24">
        <v>0.29057587699999998</v>
      </c>
      <c r="J20" s="25">
        <v>345</v>
      </c>
      <c r="K20" s="26">
        <f t="shared" si="1"/>
        <v>0.98011363636363635</v>
      </c>
      <c r="L20" s="25">
        <v>139</v>
      </c>
      <c r="M20" s="25">
        <v>1008</v>
      </c>
      <c r="N20" s="27">
        <f t="shared" si="8"/>
        <v>0.13789682539682541</v>
      </c>
      <c r="O20" s="24">
        <v>0.36236774199999999</v>
      </c>
      <c r="P20" s="25">
        <v>332</v>
      </c>
      <c r="Q20" s="26">
        <f t="shared" si="2"/>
        <v>0.94318181818181823</v>
      </c>
      <c r="R20" s="25">
        <v>117</v>
      </c>
      <c r="S20" s="25">
        <v>1222</v>
      </c>
      <c r="T20" s="27">
        <f t="shared" si="9"/>
        <v>9.5744680851063829E-2</v>
      </c>
      <c r="U20" s="24">
        <v>0.44503080900000003</v>
      </c>
      <c r="V20" s="25">
        <v>348</v>
      </c>
      <c r="W20" s="26">
        <f t="shared" si="3"/>
        <v>0.98863636363636365</v>
      </c>
      <c r="X20" s="25">
        <v>183</v>
      </c>
      <c r="Y20" s="25">
        <v>2493</v>
      </c>
      <c r="Z20" s="27">
        <f t="shared" si="10"/>
        <v>7.3405535499398308E-2</v>
      </c>
      <c r="AA20" s="24">
        <v>0.482800852</v>
      </c>
      <c r="AB20" s="25">
        <v>265</v>
      </c>
      <c r="AC20" s="26">
        <f t="shared" si="4"/>
        <v>0.75284090909090906</v>
      </c>
      <c r="AD20" s="25">
        <v>202</v>
      </c>
      <c r="AE20" s="25">
        <v>1930</v>
      </c>
      <c r="AF20" s="27">
        <f t="shared" si="11"/>
        <v>0.10466321243523316</v>
      </c>
      <c r="AG20" s="24">
        <v>0.465583038</v>
      </c>
      <c r="AH20" s="25">
        <v>250</v>
      </c>
      <c r="AI20" s="26">
        <f t="shared" si="5"/>
        <v>0.71022727272727271</v>
      </c>
      <c r="AJ20" s="25">
        <v>200</v>
      </c>
      <c r="AK20" s="25">
        <v>414</v>
      </c>
      <c r="AL20" s="27">
        <f t="shared" si="12"/>
        <v>0.48309178743961351</v>
      </c>
      <c r="AM20" s="24">
        <v>0.38246319400000001</v>
      </c>
      <c r="AN20" s="25">
        <v>250</v>
      </c>
      <c r="AO20" s="26">
        <f t="shared" si="6"/>
        <v>0.71022727272727271</v>
      </c>
      <c r="AP20" s="25">
        <v>119</v>
      </c>
      <c r="AQ20" s="25">
        <v>414</v>
      </c>
      <c r="AR20" s="28">
        <f t="shared" si="13"/>
        <v>0.28743961352657005</v>
      </c>
    </row>
    <row r="21" spans="1:44" x14ac:dyDescent="0.2">
      <c r="A21" s="22" t="s">
        <v>48</v>
      </c>
      <c r="B21" s="23">
        <v>648</v>
      </c>
      <c r="C21" s="24">
        <v>0.48564050800000003</v>
      </c>
      <c r="D21" s="25">
        <v>644</v>
      </c>
      <c r="E21" s="26">
        <f t="shared" si="0"/>
        <v>0.99382716049382713</v>
      </c>
      <c r="F21" s="25">
        <v>582</v>
      </c>
      <c r="G21" s="25">
        <v>3285</v>
      </c>
      <c r="H21" s="27">
        <f t="shared" si="7"/>
        <v>0.17716894977168951</v>
      </c>
      <c r="I21" s="24">
        <v>0.38785947100000001</v>
      </c>
      <c r="J21" s="25">
        <v>603</v>
      </c>
      <c r="K21" s="26">
        <f t="shared" si="1"/>
        <v>0.93055555555555558</v>
      </c>
      <c r="L21" s="25">
        <v>281</v>
      </c>
      <c r="M21" s="25">
        <v>1639</v>
      </c>
      <c r="N21" s="27">
        <f t="shared" si="8"/>
        <v>0.17144600366076876</v>
      </c>
      <c r="O21" s="24">
        <v>0.40488641199999997</v>
      </c>
      <c r="P21" s="25">
        <v>565</v>
      </c>
      <c r="Q21" s="26">
        <f t="shared" si="2"/>
        <v>0.87191358024691357</v>
      </c>
      <c r="R21" s="25">
        <v>254</v>
      </c>
      <c r="S21" s="25">
        <v>1884</v>
      </c>
      <c r="T21" s="27">
        <f t="shared" si="9"/>
        <v>0.13481953290870488</v>
      </c>
      <c r="U21" s="24">
        <v>0.41821744799999999</v>
      </c>
      <c r="V21" s="25">
        <v>629</v>
      </c>
      <c r="W21" s="26">
        <f t="shared" si="3"/>
        <v>0.97067901234567899</v>
      </c>
      <c r="X21" s="25">
        <v>335</v>
      </c>
      <c r="Y21" s="25">
        <v>3909</v>
      </c>
      <c r="Z21" s="27">
        <f t="shared" si="10"/>
        <v>8.5699667434126381E-2</v>
      </c>
      <c r="AA21" s="24">
        <v>0.51462848999999999</v>
      </c>
      <c r="AB21" s="25">
        <v>548</v>
      </c>
      <c r="AC21" s="26">
        <f t="shared" si="4"/>
        <v>0.84567901234567899</v>
      </c>
      <c r="AD21" s="25">
        <v>441</v>
      </c>
      <c r="AE21" s="25">
        <v>3556</v>
      </c>
      <c r="AF21" s="27">
        <f t="shared" si="11"/>
        <v>0.12401574803149606</v>
      </c>
      <c r="AG21" s="24">
        <v>0.39098076500000001</v>
      </c>
      <c r="AH21" s="25">
        <v>453</v>
      </c>
      <c r="AI21" s="26">
        <f t="shared" si="5"/>
        <v>0.69907407407407407</v>
      </c>
      <c r="AJ21" s="25">
        <v>371</v>
      </c>
      <c r="AK21" s="25">
        <v>805</v>
      </c>
      <c r="AL21" s="27">
        <f t="shared" si="12"/>
        <v>0.46086956521739131</v>
      </c>
      <c r="AM21" s="24">
        <v>0.37079271000000003</v>
      </c>
      <c r="AN21" s="25">
        <v>485</v>
      </c>
      <c r="AO21" s="26">
        <f t="shared" si="6"/>
        <v>0.74845679012345678</v>
      </c>
      <c r="AP21" s="25">
        <v>265</v>
      </c>
      <c r="AQ21" s="25">
        <v>805</v>
      </c>
      <c r="AR21" s="28">
        <f t="shared" si="13"/>
        <v>0.32919254658385094</v>
      </c>
    </row>
    <row r="22" spans="1:44" x14ac:dyDescent="0.2">
      <c r="A22" s="22" t="s">
        <v>49</v>
      </c>
      <c r="B22" s="23">
        <v>430</v>
      </c>
      <c r="C22" s="24">
        <v>0.48501444900000001</v>
      </c>
      <c r="D22" s="25">
        <v>426</v>
      </c>
      <c r="E22" s="26">
        <f t="shared" si="0"/>
        <v>0.99069767441860468</v>
      </c>
      <c r="F22" s="25">
        <v>376</v>
      </c>
      <c r="G22" s="25">
        <v>2577</v>
      </c>
      <c r="H22" s="27">
        <f t="shared" si="7"/>
        <v>0.14590609235545207</v>
      </c>
      <c r="I22" s="24">
        <v>0.43567118700000002</v>
      </c>
      <c r="J22" s="25">
        <v>398</v>
      </c>
      <c r="K22" s="26">
        <f t="shared" si="1"/>
        <v>0.92558139534883721</v>
      </c>
      <c r="L22" s="25">
        <v>191</v>
      </c>
      <c r="M22" s="25">
        <v>1188</v>
      </c>
      <c r="N22" s="27">
        <f t="shared" si="8"/>
        <v>0.16077441077441076</v>
      </c>
      <c r="O22" s="24">
        <v>0.371539116</v>
      </c>
      <c r="P22" s="25">
        <v>368</v>
      </c>
      <c r="Q22" s="26">
        <f t="shared" si="2"/>
        <v>0.85581395348837208</v>
      </c>
      <c r="R22" s="25">
        <v>170</v>
      </c>
      <c r="S22" s="25">
        <v>1330</v>
      </c>
      <c r="T22" s="27">
        <f t="shared" si="9"/>
        <v>0.12781954887218044</v>
      </c>
      <c r="U22" s="24">
        <v>0.40645734100000003</v>
      </c>
      <c r="V22" s="25">
        <v>418</v>
      </c>
      <c r="W22" s="26">
        <f t="shared" si="3"/>
        <v>0.97209302325581393</v>
      </c>
      <c r="X22" s="25">
        <v>252</v>
      </c>
      <c r="Y22" s="25">
        <v>3067</v>
      </c>
      <c r="Z22" s="27">
        <f t="shared" si="10"/>
        <v>8.2164982067166617E-2</v>
      </c>
      <c r="AA22" s="24">
        <v>0.52442262699999997</v>
      </c>
      <c r="AB22" s="25">
        <v>369</v>
      </c>
      <c r="AC22" s="26">
        <f t="shared" si="4"/>
        <v>0.85813953488372097</v>
      </c>
      <c r="AD22" s="25">
        <v>301</v>
      </c>
      <c r="AE22" s="25">
        <v>2258</v>
      </c>
      <c r="AF22" s="27">
        <f t="shared" si="11"/>
        <v>0.13330380868024802</v>
      </c>
      <c r="AG22" s="24">
        <v>0.35287820199999997</v>
      </c>
      <c r="AH22" s="25">
        <v>307</v>
      </c>
      <c r="AI22" s="26">
        <f t="shared" si="5"/>
        <v>0.71395348837209305</v>
      </c>
      <c r="AJ22" s="25">
        <v>236</v>
      </c>
      <c r="AK22" s="25">
        <v>560</v>
      </c>
      <c r="AL22" s="27">
        <f t="shared" si="12"/>
        <v>0.42142857142857143</v>
      </c>
      <c r="AM22" s="24">
        <v>0.37562422200000001</v>
      </c>
      <c r="AN22" s="25">
        <v>331</v>
      </c>
      <c r="AO22" s="26">
        <f t="shared" si="6"/>
        <v>0.76976744186046508</v>
      </c>
      <c r="AP22" s="25">
        <v>190</v>
      </c>
      <c r="AQ22" s="25">
        <v>560</v>
      </c>
      <c r="AR22" s="28">
        <f t="shared" si="13"/>
        <v>0.3392857142857143</v>
      </c>
    </row>
    <row r="23" spans="1:44" x14ac:dyDescent="0.2">
      <c r="A23" s="22" t="s">
        <v>50</v>
      </c>
      <c r="B23" s="23">
        <v>225</v>
      </c>
      <c r="C23" s="24">
        <v>0.34046985200000002</v>
      </c>
      <c r="D23" s="25">
        <v>225</v>
      </c>
      <c r="E23" s="26">
        <f t="shared" si="0"/>
        <v>1</v>
      </c>
      <c r="F23" s="25">
        <v>139</v>
      </c>
      <c r="G23" s="25">
        <v>1675</v>
      </c>
      <c r="H23" s="27">
        <f t="shared" si="7"/>
        <v>8.2985074626865676E-2</v>
      </c>
      <c r="I23" s="24">
        <v>0.42136623400000001</v>
      </c>
      <c r="J23" s="25">
        <v>219</v>
      </c>
      <c r="K23" s="26">
        <f t="shared" si="1"/>
        <v>0.97333333333333338</v>
      </c>
      <c r="L23" s="25">
        <v>82</v>
      </c>
      <c r="M23" s="25">
        <v>770</v>
      </c>
      <c r="N23" s="27">
        <f t="shared" si="8"/>
        <v>0.10649350649350649</v>
      </c>
      <c r="O23" s="24">
        <v>0.30417270600000001</v>
      </c>
      <c r="P23" s="25">
        <v>201</v>
      </c>
      <c r="Q23" s="26">
        <f t="shared" si="2"/>
        <v>0.89333333333333331</v>
      </c>
      <c r="R23" s="25">
        <v>60</v>
      </c>
      <c r="S23" s="25">
        <v>952</v>
      </c>
      <c r="T23" s="27">
        <f t="shared" si="9"/>
        <v>6.3025210084033612E-2</v>
      </c>
      <c r="U23" s="24">
        <v>0.42535041499999998</v>
      </c>
      <c r="V23" s="25">
        <v>222</v>
      </c>
      <c r="W23" s="26">
        <f t="shared" si="3"/>
        <v>0.98666666666666669</v>
      </c>
      <c r="X23" s="25">
        <v>66</v>
      </c>
      <c r="Y23" s="25">
        <v>1917</v>
      </c>
      <c r="Z23" s="27">
        <f t="shared" si="10"/>
        <v>3.4428794992175271E-2</v>
      </c>
      <c r="AA23" s="24">
        <v>0.52227433700000003</v>
      </c>
      <c r="AB23" s="25">
        <v>182</v>
      </c>
      <c r="AC23" s="26">
        <f t="shared" si="4"/>
        <v>0.80888888888888888</v>
      </c>
      <c r="AD23" s="25">
        <v>40</v>
      </c>
      <c r="AE23" s="25">
        <v>1437</v>
      </c>
      <c r="AF23" s="27">
        <f t="shared" si="11"/>
        <v>2.7835768963117607E-2</v>
      </c>
      <c r="AG23" s="24">
        <v>0.38624191200000002</v>
      </c>
      <c r="AH23" s="25">
        <v>160</v>
      </c>
      <c r="AI23" s="26">
        <f t="shared" si="5"/>
        <v>0.71111111111111114</v>
      </c>
      <c r="AJ23" s="25">
        <v>70</v>
      </c>
      <c r="AK23" s="25">
        <v>298</v>
      </c>
      <c r="AL23" s="27">
        <f t="shared" si="12"/>
        <v>0.2348993288590604</v>
      </c>
      <c r="AM23" s="24">
        <v>0.43821358300000002</v>
      </c>
      <c r="AN23" s="25">
        <v>164</v>
      </c>
      <c r="AO23" s="26">
        <f t="shared" si="6"/>
        <v>0.72888888888888892</v>
      </c>
      <c r="AP23" s="25">
        <v>74</v>
      </c>
      <c r="AQ23" s="25">
        <v>298</v>
      </c>
      <c r="AR23" s="28">
        <f t="shared" si="13"/>
        <v>0.24832214765100671</v>
      </c>
    </row>
    <row r="24" spans="1:44" x14ac:dyDescent="0.2">
      <c r="A24" s="22" t="s">
        <v>51</v>
      </c>
      <c r="B24" s="23">
        <v>1155</v>
      </c>
      <c r="C24" s="24">
        <v>0.32550815399999999</v>
      </c>
      <c r="D24" s="25">
        <v>1151</v>
      </c>
      <c r="E24" s="26">
        <f t="shared" si="0"/>
        <v>0.9965367965367965</v>
      </c>
      <c r="F24" s="25">
        <v>947</v>
      </c>
      <c r="G24" s="25">
        <v>5734</v>
      </c>
      <c r="H24" s="27">
        <f t="shared" si="7"/>
        <v>0.1651552145099407</v>
      </c>
      <c r="I24" s="24">
        <v>0.42214695400000002</v>
      </c>
      <c r="J24" s="25">
        <v>1104</v>
      </c>
      <c r="K24" s="26">
        <f t="shared" si="1"/>
        <v>0.95584415584415583</v>
      </c>
      <c r="L24" s="25">
        <v>543</v>
      </c>
      <c r="M24" s="25">
        <v>3242</v>
      </c>
      <c r="N24" s="27">
        <f t="shared" si="8"/>
        <v>0.1674892041949414</v>
      </c>
      <c r="O24" s="24">
        <v>0.42473839200000002</v>
      </c>
      <c r="P24" s="25">
        <v>1047</v>
      </c>
      <c r="Q24" s="26">
        <f t="shared" si="2"/>
        <v>0.90649350649350646</v>
      </c>
      <c r="R24" s="25">
        <v>418</v>
      </c>
      <c r="S24" s="25">
        <v>3330</v>
      </c>
      <c r="T24" s="27">
        <f t="shared" si="9"/>
        <v>0.12552552552552554</v>
      </c>
      <c r="U24" s="24">
        <v>0.49877963600000003</v>
      </c>
      <c r="V24" s="25">
        <v>1134</v>
      </c>
      <c r="W24" s="26">
        <f t="shared" si="3"/>
        <v>0.98181818181818181</v>
      </c>
      <c r="X24" s="25">
        <v>449</v>
      </c>
      <c r="Y24" s="25">
        <v>6939</v>
      </c>
      <c r="Z24" s="27">
        <f t="shared" si="10"/>
        <v>6.4706730076379879E-2</v>
      </c>
      <c r="AA24" s="24">
        <v>0.50046183</v>
      </c>
      <c r="AB24" s="25">
        <v>835</v>
      </c>
      <c r="AC24" s="26">
        <f t="shared" si="4"/>
        <v>0.72294372294372289</v>
      </c>
      <c r="AD24" s="25">
        <v>382</v>
      </c>
      <c r="AE24" s="25">
        <v>5243</v>
      </c>
      <c r="AF24" s="27">
        <f t="shared" si="11"/>
        <v>7.2859050162120922E-2</v>
      </c>
      <c r="AG24" s="24">
        <v>0.465489971</v>
      </c>
      <c r="AH24" s="25">
        <v>745</v>
      </c>
      <c r="AI24" s="26">
        <f t="shared" si="5"/>
        <v>0.64502164502164505</v>
      </c>
      <c r="AJ24" s="25">
        <v>432</v>
      </c>
      <c r="AK24" s="25">
        <v>1405</v>
      </c>
      <c r="AL24" s="27">
        <f t="shared" si="12"/>
        <v>0.30747330960854091</v>
      </c>
      <c r="AM24" s="24">
        <v>0.44338609600000001</v>
      </c>
      <c r="AN24" s="25">
        <v>795</v>
      </c>
      <c r="AO24" s="26">
        <f t="shared" si="6"/>
        <v>0.68831168831168832</v>
      </c>
      <c r="AP24" s="25">
        <v>504</v>
      </c>
      <c r="AQ24" s="25">
        <v>1405</v>
      </c>
      <c r="AR24" s="28">
        <f t="shared" si="13"/>
        <v>0.35871886120996443</v>
      </c>
    </row>
    <row r="25" spans="1:44" x14ac:dyDescent="0.2">
      <c r="A25" s="22" t="s">
        <v>52</v>
      </c>
      <c r="B25" s="23">
        <v>109</v>
      </c>
      <c r="C25" s="24">
        <v>0.37032012199999997</v>
      </c>
      <c r="D25" s="25">
        <v>103</v>
      </c>
      <c r="E25" s="26">
        <f t="shared" si="0"/>
        <v>0.94495412844036697</v>
      </c>
      <c r="F25" s="25">
        <v>108</v>
      </c>
      <c r="G25" s="25">
        <v>672</v>
      </c>
      <c r="H25" s="27">
        <f t="shared" si="7"/>
        <v>0.16071428571428573</v>
      </c>
      <c r="I25" s="24">
        <v>0.35154785799999999</v>
      </c>
      <c r="J25" s="25">
        <v>98</v>
      </c>
      <c r="K25" s="26">
        <f t="shared" si="1"/>
        <v>0.8990825688073395</v>
      </c>
      <c r="L25" s="25">
        <v>79</v>
      </c>
      <c r="M25" s="25">
        <v>762</v>
      </c>
      <c r="N25" s="27">
        <f t="shared" si="8"/>
        <v>0.1036745406824147</v>
      </c>
      <c r="O25" s="24">
        <v>0.37336709600000001</v>
      </c>
      <c r="P25" s="25">
        <v>97</v>
      </c>
      <c r="Q25" s="26">
        <f t="shared" si="2"/>
        <v>0.88990825688073394</v>
      </c>
      <c r="R25" s="25">
        <v>54</v>
      </c>
      <c r="S25" s="25">
        <v>626</v>
      </c>
      <c r="T25" s="27">
        <f t="shared" si="9"/>
        <v>8.6261980830670923E-2</v>
      </c>
      <c r="U25" s="24">
        <v>0.47370353700000001</v>
      </c>
      <c r="V25" s="25">
        <v>105</v>
      </c>
      <c r="W25" s="26">
        <f t="shared" si="3"/>
        <v>0.96330275229357798</v>
      </c>
      <c r="X25" s="25">
        <v>84</v>
      </c>
      <c r="Y25" s="25">
        <v>948</v>
      </c>
      <c r="Z25" s="27">
        <f t="shared" si="10"/>
        <v>8.8607594936708861E-2</v>
      </c>
      <c r="AA25" s="24">
        <v>0.39075650499999998</v>
      </c>
      <c r="AB25" s="25">
        <v>90</v>
      </c>
      <c r="AC25" s="26">
        <f t="shared" si="4"/>
        <v>0.82568807339449546</v>
      </c>
      <c r="AD25" s="25">
        <v>177</v>
      </c>
      <c r="AE25" s="25">
        <v>1107</v>
      </c>
      <c r="AF25" s="27">
        <f t="shared" si="11"/>
        <v>0.15989159891598917</v>
      </c>
      <c r="AG25" s="24">
        <v>0.42117649499999998</v>
      </c>
      <c r="AH25" s="25">
        <v>71</v>
      </c>
      <c r="AI25" s="26">
        <f t="shared" si="5"/>
        <v>0.65137614678899081</v>
      </c>
      <c r="AJ25" s="25">
        <v>33</v>
      </c>
      <c r="AK25" s="25">
        <v>162</v>
      </c>
      <c r="AL25" s="27">
        <f t="shared" si="12"/>
        <v>0.20370370370370369</v>
      </c>
      <c r="AM25" s="24">
        <v>0.39915928299999998</v>
      </c>
      <c r="AN25" s="25">
        <v>74</v>
      </c>
      <c r="AO25" s="26">
        <f t="shared" si="6"/>
        <v>0.67889908256880738</v>
      </c>
      <c r="AP25" s="25">
        <v>86</v>
      </c>
      <c r="AQ25" s="25">
        <v>162</v>
      </c>
      <c r="AR25" s="28">
        <f t="shared" si="13"/>
        <v>0.53086419753086422</v>
      </c>
    </row>
    <row r="26" spans="1:44" x14ac:dyDescent="0.2">
      <c r="A26" s="22" t="s">
        <v>53</v>
      </c>
      <c r="B26" s="23">
        <v>338</v>
      </c>
      <c r="C26" s="24">
        <v>0.55455566099999998</v>
      </c>
      <c r="D26" s="25">
        <v>336</v>
      </c>
      <c r="E26" s="26">
        <f t="shared" si="0"/>
        <v>0.99408284023668636</v>
      </c>
      <c r="F26" s="25">
        <v>338</v>
      </c>
      <c r="G26" s="25">
        <v>2148</v>
      </c>
      <c r="H26" s="27">
        <f t="shared" si="7"/>
        <v>0.15735567970204842</v>
      </c>
      <c r="I26" s="24">
        <v>0.50020886899999994</v>
      </c>
      <c r="J26" s="25">
        <v>326</v>
      </c>
      <c r="K26" s="26">
        <f t="shared" si="1"/>
        <v>0.96449704142011838</v>
      </c>
      <c r="L26" s="25">
        <v>192</v>
      </c>
      <c r="M26" s="25">
        <v>1060</v>
      </c>
      <c r="N26" s="27">
        <f t="shared" si="8"/>
        <v>0.1811320754716981</v>
      </c>
      <c r="O26" s="24">
        <v>0.17348666800000001</v>
      </c>
      <c r="P26" s="25">
        <v>319</v>
      </c>
      <c r="Q26" s="26">
        <f t="shared" si="2"/>
        <v>0.94378698224852076</v>
      </c>
      <c r="R26" s="25">
        <v>139</v>
      </c>
      <c r="S26" s="25">
        <v>1227</v>
      </c>
      <c r="T26" s="27">
        <f t="shared" si="9"/>
        <v>0.11328443357783211</v>
      </c>
      <c r="U26" s="24">
        <v>0.49489107300000001</v>
      </c>
      <c r="V26" s="25">
        <v>329</v>
      </c>
      <c r="W26" s="26">
        <f t="shared" si="3"/>
        <v>0.97337278106508873</v>
      </c>
      <c r="X26" s="25">
        <v>193</v>
      </c>
      <c r="Y26" s="25">
        <v>2948</v>
      </c>
      <c r="Z26" s="27">
        <f t="shared" si="10"/>
        <v>6.5468113975576656E-2</v>
      </c>
      <c r="AA26" s="24">
        <v>0.45395425900000003</v>
      </c>
      <c r="AB26" s="25">
        <v>252</v>
      </c>
      <c r="AC26" s="26">
        <f t="shared" si="4"/>
        <v>0.74556213017751483</v>
      </c>
      <c r="AD26" s="25">
        <v>265</v>
      </c>
      <c r="AE26" s="25">
        <v>2259</v>
      </c>
      <c r="AF26" s="27">
        <f t="shared" si="11"/>
        <v>0.11730854360336432</v>
      </c>
      <c r="AG26" s="24">
        <v>0.41437255200000001</v>
      </c>
      <c r="AH26" s="25">
        <v>225</v>
      </c>
      <c r="AI26" s="26">
        <f t="shared" si="5"/>
        <v>0.66568047337278102</v>
      </c>
      <c r="AJ26" s="25">
        <v>157</v>
      </c>
      <c r="AK26" s="25">
        <v>453</v>
      </c>
      <c r="AL26" s="27">
        <f t="shared" si="12"/>
        <v>0.34657836644591611</v>
      </c>
      <c r="AM26" s="24">
        <v>0.29078554600000001</v>
      </c>
      <c r="AN26" s="25">
        <v>219</v>
      </c>
      <c r="AO26" s="26">
        <f t="shared" si="6"/>
        <v>0.64792899408284022</v>
      </c>
      <c r="AP26" s="25">
        <v>100</v>
      </c>
      <c r="AQ26" s="25">
        <v>453</v>
      </c>
      <c r="AR26" s="28">
        <f t="shared" si="13"/>
        <v>0.22075055187637968</v>
      </c>
    </row>
    <row r="27" spans="1:44" x14ac:dyDescent="0.2">
      <c r="A27" s="22" t="s">
        <v>54</v>
      </c>
      <c r="B27" s="23">
        <v>228</v>
      </c>
      <c r="C27" s="24">
        <v>0.54259400800000002</v>
      </c>
      <c r="D27" s="25">
        <v>227</v>
      </c>
      <c r="E27" s="26">
        <f t="shared" si="0"/>
        <v>0.99561403508771928</v>
      </c>
      <c r="F27" s="25">
        <v>171</v>
      </c>
      <c r="G27" s="25">
        <v>1646</v>
      </c>
      <c r="H27" s="27">
        <f t="shared" si="7"/>
        <v>0.10388821385176185</v>
      </c>
      <c r="I27" s="24">
        <v>0.442887898</v>
      </c>
      <c r="J27" s="25">
        <v>214</v>
      </c>
      <c r="K27" s="26">
        <f t="shared" si="1"/>
        <v>0.93859649122807021</v>
      </c>
      <c r="L27" s="25">
        <v>99</v>
      </c>
      <c r="M27" s="25">
        <v>720</v>
      </c>
      <c r="N27" s="27">
        <f t="shared" si="8"/>
        <v>0.13750000000000001</v>
      </c>
      <c r="O27" s="24">
        <v>0.30032618500000002</v>
      </c>
      <c r="P27" s="25">
        <v>199</v>
      </c>
      <c r="Q27" s="26">
        <f t="shared" si="2"/>
        <v>0.8728070175438597</v>
      </c>
      <c r="R27" s="25">
        <v>93</v>
      </c>
      <c r="S27" s="25">
        <v>682</v>
      </c>
      <c r="T27" s="27">
        <f t="shared" si="9"/>
        <v>0.13636363636363635</v>
      </c>
      <c r="U27" s="24">
        <v>0.346837281</v>
      </c>
      <c r="V27" s="25">
        <v>219</v>
      </c>
      <c r="W27" s="26">
        <f t="shared" si="3"/>
        <v>0.96052631578947367</v>
      </c>
      <c r="X27" s="25">
        <v>103</v>
      </c>
      <c r="Y27" s="25">
        <v>2043</v>
      </c>
      <c r="Z27" s="27">
        <f t="shared" si="10"/>
        <v>5.0416054821341164E-2</v>
      </c>
      <c r="AA27" s="24">
        <v>0.40838129200000001</v>
      </c>
      <c r="AB27" s="25">
        <v>197</v>
      </c>
      <c r="AC27" s="26">
        <f t="shared" si="4"/>
        <v>0.86403508771929827</v>
      </c>
      <c r="AD27" s="25">
        <v>123</v>
      </c>
      <c r="AE27" s="25">
        <v>906</v>
      </c>
      <c r="AF27" s="27">
        <f t="shared" si="11"/>
        <v>0.13576158940397351</v>
      </c>
      <c r="AG27" s="24">
        <v>0.57640471999999998</v>
      </c>
      <c r="AH27" s="25">
        <v>165</v>
      </c>
      <c r="AI27" s="26">
        <f t="shared" si="5"/>
        <v>0.72368421052631582</v>
      </c>
      <c r="AJ27" s="25">
        <v>104</v>
      </c>
      <c r="AK27" s="25">
        <v>276</v>
      </c>
      <c r="AL27" s="27">
        <f t="shared" si="12"/>
        <v>0.37681159420289856</v>
      </c>
      <c r="AM27" s="24">
        <v>0.45017016399999998</v>
      </c>
      <c r="AN27" s="25">
        <v>180</v>
      </c>
      <c r="AO27" s="26">
        <f t="shared" si="6"/>
        <v>0.78947368421052633</v>
      </c>
      <c r="AP27" s="25">
        <v>106</v>
      </c>
      <c r="AQ27" s="25">
        <v>276</v>
      </c>
      <c r="AR27" s="28">
        <f t="shared" si="13"/>
        <v>0.38405797101449274</v>
      </c>
    </row>
    <row r="28" spans="1:44" ht="16" thickBot="1" x14ac:dyDescent="0.25">
      <c r="A28" s="29" t="s">
        <v>55</v>
      </c>
      <c r="B28" s="30">
        <v>50</v>
      </c>
      <c r="C28" s="31">
        <v>0.54507413299999996</v>
      </c>
      <c r="D28" s="32">
        <v>49</v>
      </c>
      <c r="E28" s="33">
        <f t="shared" si="0"/>
        <v>0.98</v>
      </c>
      <c r="F28" s="32">
        <v>31</v>
      </c>
      <c r="G28" s="32">
        <v>873</v>
      </c>
      <c r="H28" s="34">
        <f t="shared" si="7"/>
        <v>3.5509736540664374E-2</v>
      </c>
      <c r="I28" s="31">
        <v>0.494486176</v>
      </c>
      <c r="J28" s="32">
        <v>48</v>
      </c>
      <c r="K28" s="33">
        <f t="shared" si="1"/>
        <v>0.96</v>
      </c>
      <c r="L28" s="32">
        <v>26</v>
      </c>
      <c r="M28" s="32">
        <v>326</v>
      </c>
      <c r="N28" s="34">
        <f t="shared" si="8"/>
        <v>7.9754601226993863E-2</v>
      </c>
      <c r="O28" s="31">
        <v>0.32502757500000001</v>
      </c>
      <c r="P28" s="32">
        <v>43</v>
      </c>
      <c r="Q28" s="33">
        <f t="shared" si="2"/>
        <v>0.86</v>
      </c>
      <c r="R28" s="32">
        <v>20</v>
      </c>
      <c r="S28" s="32">
        <v>220</v>
      </c>
      <c r="T28" s="34">
        <f t="shared" si="9"/>
        <v>9.0909090909090912E-2</v>
      </c>
      <c r="U28" s="31">
        <v>0.356845262</v>
      </c>
      <c r="V28" s="32">
        <v>48</v>
      </c>
      <c r="W28" s="33">
        <f t="shared" si="3"/>
        <v>0.96</v>
      </c>
      <c r="X28" s="32">
        <v>23</v>
      </c>
      <c r="Y28" s="32">
        <v>999</v>
      </c>
      <c r="Z28" s="34">
        <f t="shared" si="10"/>
        <v>2.3023023023023025E-2</v>
      </c>
      <c r="AA28" s="31">
        <v>0.54116148799999997</v>
      </c>
      <c r="AB28" s="32">
        <v>44</v>
      </c>
      <c r="AC28" s="33">
        <f t="shared" si="4"/>
        <v>0.88</v>
      </c>
      <c r="AD28" s="32">
        <v>35</v>
      </c>
      <c r="AE28" s="32">
        <v>470</v>
      </c>
      <c r="AF28" s="34">
        <f t="shared" si="11"/>
        <v>7.4468085106382975E-2</v>
      </c>
      <c r="AG28" s="31">
        <v>0.68930069999999999</v>
      </c>
      <c r="AH28" s="32">
        <v>39</v>
      </c>
      <c r="AI28" s="33">
        <f t="shared" si="5"/>
        <v>0.78</v>
      </c>
      <c r="AJ28" s="32">
        <v>35</v>
      </c>
      <c r="AK28" s="32">
        <v>99</v>
      </c>
      <c r="AL28" s="34">
        <f t="shared" si="12"/>
        <v>0.35353535353535354</v>
      </c>
      <c r="AM28" s="31">
        <v>0.41849466800000001</v>
      </c>
      <c r="AN28" s="32">
        <v>35</v>
      </c>
      <c r="AO28" s="33">
        <f t="shared" si="6"/>
        <v>0.7</v>
      </c>
      <c r="AP28" s="32">
        <v>18</v>
      </c>
      <c r="AQ28" s="32">
        <v>99</v>
      </c>
      <c r="AR28" s="35">
        <f t="shared" si="13"/>
        <v>0.18181818181818182</v>
      </c>
    </row>
    <row r="29" spans="1:44" x14ac:dyDescent="0.2">
      <c r="A29" s="3" t="s">
        <v>56</v>
      </c>
      <c r="B29" s="8">
        <v>730</v>
      </c>
      <c r="C29" s="11">
        <v>8.8858239000000006E-2</v>
      </c>
      <c r="D29" s="12">
        <v>729</v>
      </c>
      <c r="E29" s="13">
        <f t="shared" si="0"/>
        <v>0.99863013698630132</v>
      </c>
      <c r="F29" s="12">
        <v>885</v>
      </c>
      <c r="G29" s="12">
        <v>5075</v>
      </c>
      <c r="H29" s="14">
        <f t="shared" si="7"/>
        <v>0.17438423645320197</v>
      </c>
      <c r="I29" s="11">
        <v>0.121374644</v>
      </c>
      <c r="J29" s="12">
        <v>716</v>
      </c>
      <c r="K29" s="13">
        <f t="shared" si="1"/>
        <v>0.98082191780821915</v>
      </c>
      <c r="L29" s="12">
        <v>488</v>
      </c>
      <c r="M29" s="12">
        <v>2563</v>
      </c>
      <c r="N29" s="14">
        <f t="shared" si="8"/>
        <v>0.19040187280530629</v>
      </c>
      <c r="O29" s="11">
        <v>0.116936923</v>
      </c>
      <c r="P29" s="12">
        <v>682</v>
      </c>
      <c r="Q29" s="13">
        <f t="shared" si="2"/>
        <v>0.9342465753424658</v>
      </c>
      <c r="R29" s="12">
        <v>314</v>
      </c>
      <c r="S29" s="12">
        <v>2811</v>
      </c>
      <c r="T29" s="14">
        <f t="shared" si="9"/>
        <v>0.11170401992173604</v>
      </c>
      <c r="U29" s="11">
        <v>0.26952898800000002</v>
      </c>
      <c r="V29" s="12">
        <v>716</v>
      </c>
      <c r="W29" s="13">
        <f t="shared" si="3"/>
        <v>0.98082191780821915</v>
      </c>
      <c r="X29" s="12">
        <v>693</v>
      </c>
      <c r="Y29" s="12">
        <v>6410</v>
      </c>
      <c r="Z29" s="14">
        <f t="shared" si="10"/>
        <v>0.10811232449297972</v>
      </c>
      <c r="AA29" s="11">
        <v>0.44472919</v>
      </c>
      <c r="AB29" s="12">
        <v>390</v>
      </c>
      <c r="AC29" s="13">
        <f t="shared" si="4"/>
        <v>0.53424657534246578</v>
      </c>
      <c r="AD29" s="12">
        <v>210</v>
      </c>
      <c r="AE29" s="12">
        <v>3288</v>
      </c>
      <c r="AF29" s="14">
        <f t="shared" si="11"/>
        <v>6.3868613138686137E-2</v>
      </c>
      <c r="AG29" s="11">
        <v>0.393281938</v>
      </c>
      <c r="AH29" s="12">
        <v>354</v>
      </c>
      <c r="AI29" s="13">
        <f t="shared" si="5"/>
        <v>0.48493150684931507</v>
      </c>
      <c r="AJ29" s="12">
        <v>165</v>
      </c>
      <c r="AK29" s="12">
        <v>663</v>
      </c>
      <c r="AL29" s="14">
        <f t="shared" si="12"/>
        <v>0.24886877828054299</v>
      </c>
      <c r="AM29" s="11">
        <v>0.33556630999999998</v>
      </c>
      <c r="AN29" s="12">
        <v>371</v>
      </c>
      <c r="AO29" s="13">
        <f t="shared" si="6"/>
        <v>0.50821917808219175</v>
      </c>
      <c r="AP29" s="12">
        <v>128</v>
      </c>
      <c r="AQ29" s="12">
        <v>663</v>
      </c>
      <c r="AR29" s="14">
        <f t="shared" si="13"/>
        <v>0.19306184012066366</v>
      </c>
    </row>
    <row r="30" spans="1:44" x14ac:dyDescent="0.2">
      <c r="A30" s="1" t="s">
        <v>57</v>
      </c>
      <c r="B30" s="8">
        <v>168</v>
      </c>
      <c r="C30" s="6">
        <v>0.22426130999999999</v>
      </c>
      <c r="D30" s="9">
        <v>168</v>
      </c>
      <c r="E30" s="10">
        <f t="shared" si="0"/>
        <v>1</v>
      </c>
      <c r="F30" s="9">
        <v>126</v>
      </c>
      <c r="G30" s="9">
        <v>308</v>
      </c>
      <c r="H30" s="7">
        <f t="shared" si="7"/>
        <v>0.40909090909090912</v>
      </c>
      <c r="I30" s="6">
        <v>-7.6598937000000006E-2</v>
      </c>
      <c r="J30" s="9">
        <v>161</v>
      </c>
      <c r="K30" s="10">
        <f t="shared" si="1"/>
        <v>0.95833333333333337</v>
      </c>
      <c r="L30" s="9">
        <v>109</v>
      </c>
      <c r="M30" s="9">
        <v>251</v>
      </c>
      <c r="N30" s="7">
        <f t="shared" si="8"/>
        <v>0.43426294820717132</v>
      </c>
      <c r="O30" s="6">
        <v>0.17368477800000001</v>
      </c>
      <c r="P30" s="9">
        <v>160</v>
      </c>
      <c r="Q30" s="10">
        <f t="shared" si="2"/>
        <v>0.95238095238095233</v>
      </c>
      <c r="R30" s="9">
        <v>50</v>
      </c>
      <c r="S30" s="9">
        <v>242</v>
      </c>
      <c r="T30" s="7">
        <f t="shared" si="9"/>
        <v>0.20661157024793389</v>
      </c>
      <c r="U30" s="6">
        <v>0.10371910300000001</v>
      </c>
      <c r="V30" s="9">
        <v>163</v>
      </c>
      <c r="W30" s="10">
        <f t="shared" si="3"/>
        <v>0.97023809523809523</v>
      </c>
      <c r="X30" s="9">
        <v>40</v>
      </c>
      <c r="Y30" s="9">
        <v>312</v>
      </c>
      <c r="Z30" s="7">
        <f t="shared" si="10"/>
        <v>0.12820512820512819</v>
      </c>
      <c r="AA30" s="6">
        <v>0.48140971700000001</v>
      </c>
      <c r="AB30" s="9">
        <v>124</v>
      </c>
      <c r="AC30" s="10">
        <f t="shared" si="4"/>
        <v>0.73809523809523814</v>
      </c>
      <c r="AD30" s="9">
        <v>57</v>
      </c>
      <c r="AE30" s="9">
        <v>1038</v>
      </c>
      <c r="AF30" s="7">
        <f t="shared" si="11"/>
        <v>5.4913294797687862E-2</v>
      </c>
      <c r="AG30" s="6">
        <v>0.20510012599999999</v>
      </c>
      <c r="AH30" s="9">
        <v>120</v>
      </c>
      <c r="AI30" s="10">
        <f t="shared" si="5"/>
        <v>0.7142857142857143</v>
      </c>
      <c r="AJ30" s="9">
        <v>88</v>
      </c>
      <c r="AK30" s="9">
        <v>175</v>
      </c>
      <c r="AL30" s="7">
        <f t="shared" si="12"/>
        <v>0.50285714285714289</v>
      </c>
      <c r="AM30" s="6">
        <v>0.29260989199999998</v>
      </c>
      <c r="AN30" s="9">
        <v>123</v>
      </c>
      <c r="AO30" s="10">
        <f t="shared" si="6"/>
        <v>0.7321428571428571</v>
      </c>
      <c r="AP30" s="9">
        <v>108</v>
      </c>
      <c r="AQ30" s="9">
        <v>175</v>
      </c>
      <c r="AR30" s="7">
        <f t="shared" si="13"/>
        <v>0.6171428571428571</v>
      </c>
    </row>
    <row r="31" spans="1:44" x14ac:dyDescent="0.2">
      <c r="A31" s="1" t="s">
        <v>58</v>
      </c>
      <c r="B31" s="8">
        <v>189</v>
      </c>
      <c r="C31" s="6">
        <v>-2.0292215999999998E-2</v>
      </c>
      <c r="D31" s="9">
        <v>188</v>
      </c>
      <c r="E31" s="10">
        <f t="shared" si="0"/>
        <v>0.99470899470899465</v>
      </c>
      <c r="F31" s="9">
        <v>121</v>
      </c>
      <c r="G31" s="9">
        <v>327</v>
      </c>
      <c r="H31" s="7">
        <f t="shared" si="7"/>
        <v>0.37003058103975534</v>
      </c>
      <c r="I31" s="6">
        <v>-4.1075274000000002E-2</v>
      </c>
      <c r="J31" s="9">
        <v>186</v>
      </c>
      <c r="K31" s="10">
        <f t="shared" si="1"/>
        <v>0.98412698412698407</v>
      </c>
      <c r="L31" s="9">
        <v>130</v>
      </c>
      <c r="M31" s="9">
        <v>318</v>
      </c>
      <c r="N31" s="7">
        <f t="shared" si="8"/>
        <v>0.4088050314465409</v>
      </c>
      <c r="O31" s="6">
        <v>0.22651907700000001</v>
      </c>
      <c r="P31" s="9">
        <v>186</v>
      </c>
      <c r="Q31" s="10">
        <f t="shared" si="2"/>
        <v>0.98412698412698407</v>
      </c>
      <c r="R31" s="9">
        <v>50</v>
      </c>
      <c r="S31" s="9">
        <v>247</v>
      </c>
      <c r="T31" s="7">
        <f t="shared" si="9"/>
        <v>0.20242914979757085</v>
      </c>
      <c r="U31" s="6">
        <v>0.29116484999999998</v>
      </c>
      <c r="V31" s="9">
        <v>185</v>
      </c>
      <c r="W31" s="10">
        <f t="shared" si="3"/>
        <v>0.97883597883597884</v>
      </c>
      <c r="X31" s="9">
        <v>57</v>
      </c>
      <c r="Y31" s="9">
        <v>349</v>
      </c>
      <c r="Z31" s="7">
        <f t="shared" si="10"/>
        <v>0.16332378223495703</v>
      </c>
      <c r="AA31" s="6">
        <v>0.25031747199999999</v>
      </c>
      <c r="AB31" s="9">
        <v>183</v>
      </c>
      <c r="AC31" s="10">
        <f t="shared" si="4"/>
        <v>0.96825396825396826</v>
      </c>
      <c r="AD31" s="9">
        <v>90</v>
      </c>
      <c r="AE31" s="9">
        <v>651</v>
      </c>
      <c r="AF31" s="7">
        <f t="shared" si="11"/>
        <v>0.13824884792626729</v>
      </c>
      <c r="AG31" s="6">
        <v>2.8432874E-2</v>
      </c>
      <c r="AH31" s="9">
        <v>176</v>
      </c>
      <c r="AI31" s="10">
        <f t="shared" si="5"/>
        <v>0.93121693121693117</v>
      </c>
      <c r="AJ31" s="9">
        <v>154</v>
      </c>
      <c r="AK31" s="9">
        <v>276</v>
      </c>
      <c r="AL31" s="7">
        <f t="shared" si="12"/>
        <v>0.55797101449275366</v>
      </c>
      <c r="AM31" s="6">
        <v>0.30452166600000002</v>
      </c>
      <c r="AN31" s="9">
        <v>182</v>
      </c>
      <c r="AO31" s="10">
        <f t="shared" si="6"/>
        <v>0.96296296296296291</v>
      </c>
      <c r="AP31" s="9">
        <v>219</v>
      </c>
      <c r="AQ31" s="9">
        <v>276</v>
      </c>
      <c r="AR31" s="7">
        <f t="shared" si="13"/>
        <v>0.79347826086956519</v>
      </c>
    </row>
    <row r="32" spans="1:44" x14ac:dyDescent="0.2">
      <c r="A32" s="1" t="s">
        <v>59</v>
      </c>
      <c r="B32" s="8">
        <v>59</v>
      </c>
      <c r="C32" s="6">
        <v>7.8666436000000006E-2</v>
      </c>
      <c r="D32" s="9">
        <v>59</v>
      </c>
      <c r="E32" s="10">
        <f t="shared" si="0"/>
        <v>1</v>
      </c>
      <c r="F32" s="9">
        <v>47</v>
      </c>
      <c r="G32" s="9">
        <v>136</v>
      </c>
      <c r="H32" s="7">
        <f t="shared" si="7"/>
        <v>0.34558823529411764</v>
      </c>
      <c r="I32" s="6">
        <v>0.22258387199999999</v>
      </c>
      <c r="J32" s="9">
        <v>57</v>
      </c>
      <c r="K32" s="10">
        <f t="shared" si="1"/>
        <v>0.96610169491525422</v>
      </c>
      <c r="L32" s="9">
        <v>32</v>
      </c>
      <c r="M32" s="9">
        <v>106</v>
      </c>
      <c r="N32" s="7">
        <f t="shared" si="8"/>
        <v>0.30188679245283018</v>
      </c>
      <c r="O32" s="6">
        <v>0.42574290399999998</v>
      </c>
      <c r="P32" s="9">
        <v>55</v>
      </c>
      <c r="Q32" s="10">
        <f t="shared" si="2"/>
        <v>0.93220338983050843</v>
      </c>
      <c r="R32" s="9">
        <v>31</v>
      </c>
      <c r="S32" s="9">
        <v>103</v>
      </c>
      <c r="T32" s="7">
        <f t="shared" si="9"/>
        <v>0.30097087378640774</v>
      </c>
      <c r="U32" s="6">
        <v>0.238764323</v>
      </c>
      <c r="V32" s="9">
        <v>59</v>
      </c>
      <c r="W32" s="10">
        <f t="shared" si="3"/>
        <v>1</v>
      </c>
      <c r="X32" s="9">
        <v>35</v>
      </c>
      <c r="Y32" s="9">
        <v>131</v>
      </c>
      <c r="Z32" s="7">
        <f t="shared" si="10"/>
        <v>0.26717557251908397</v>
      </c>
      <c r="AA32" s="6">
        <v>4.5047019000000001E-2</v>
      </c>
      <c r="AB32" s="9">
        <v>48</v>
      </c>
      <c r="AC32" s="10">
        <f t="shared" si="4"/>
        <v>0.81355932203389836</v>
      </c>
      <c r="AD32" s="9">
        <v>24</v>
      </c>
      <c r="AE32" s="9">
        <v>210</v>
      </c>
      <c r="AF32" s="7">
        <f t="shared" si="11"/>
        <v>0.11428571428571428</v>
      </c>
      <c r="AG32" s="6">
        <v>0.28746867599999998</v>
      </c>
      <c r="AH32" s="9">
        <v>35</v>
      </c>
      <c r="AI32" s="10">
        <f t="shared" si="5"/>
        <v>0.59322033898305082</v>
      </c>
      <c r="AJ32" s="9">
        <v>31</v>
      </c>
      <c r="AK32" s="9">
        <v>61</v>
      </c>
      <c r="AL32" s="7">
        <f t="shared" si="12"/>
        <v>0.50819672131147542</v>
      </c>
      <c r="AM32" s="6">
        <v>0.33274577900000002</v>
      </c>
      <c r="AN32" s="9">
        <v>41</v>
      </c>
      <c r="AO32" s="10">
        <f t="shared" si="6"/>
        <v>0.69491525423728817</v>
      </c>
      <c r="AP32" s="9">
        <v>24</v>
      </c>
      <c r="AQ32" s="9">
        <v>61</v>
      </c>
      <c r="AR32" s="7">
        <f t="shared" si="13"/>
        <v>0.39344262295081966</v>
      </c>
    </row>
    <row r="33" spans="1:44" x14ac:dyDescent="0.2">
      <c r="A33" s="1" t="s">
        <v>60</v>
      </c>
      <c r="B33" s="8">
        <v>133</v>
      </c>
      <c r="C33" s="6">
        <v>0.155475164</v>
      </c>
      <c r="D33" s="9">
        <v>133</v>
      </c>
      <c r="E33" s="10">
        <f t="shared" si="0"/>
        <v>1</v>
      </c>
      <c r="F33" s="9">
        <v>162</v>
      </c>
      <c r="G33" s="9">
        <v>687</v>
      </c>
      <c r="H33" s="7">
        <f t="shared" si="7"/>
        <v>0.23580786026200873</v>
      </c>
      <c r="I33" s="6">
        <v>1.9044348999999999E-2</v>
      </c>
      <c r="J33" s="9">
        <v>127</v>
      </c>
      <c r="K33" s="10">
        <f t="shared" si="1"/>
        <v>0.95488721804511278</v>
      </c>
      <c r="L33" s="9">
        <v>89</v>
      </c>
      <c r="M33" s="9">
        <v>485</v>
      </c>
      <c r="N33" s="7">
        <f t="shared" si="8"/>
        <v>0.18350515463917524</v>
      </c>
      <c r="O33" s="6">
        <v>0.28997767800000002</v>
      </c>
      <c r="P33" s="9">
        <v>121</v>
      </c>
      <c r="Q33" s="10">
        <f t="shared" si="2"/>
        <v>0.90977443609022557</v>
      </c>
      <c r="R33" s="9">
        <v>97</v>
      </c>
      <c r="S33" s="9">
        <v>537</v>
      </c>
      <c r="T33" s="7">
        <f t="shared" si="9"/>
        <v>0.18063314711359404</v>
      </c>
      <c r="U33" s="6">
        <v>0.20452197899999999</v>
      </c>
      <c r="V33" s="9">
        <v>130</v>
      </c>
      <c r="W33" s="10">
        <f t="shared" si="3"/>
        <v>0.97744360902255634</v>
      </c>
      <c r="X33" s="9">
        <v>106</v>
      </c>
      <c r="Y33" s="9">
        <v>1013</v>
      </c>
      <c r="Z33" s="7">
        <f t="shared" si="10"/>
        <v>0.10463968410661402</v>
      </c>
      <c r="AA33" s="6">
        <v>5.6184599000000002E-2</v>
      </c>
      <c r="AB33" s="9">
        <v>98</v>
      </c>
      <c r="AC33" s="10">
        <f t="shared" si="4"/>
        <v>0.73684210526315785</v>
      </c>
      <c r="AD33" s="9">
        <v>112</v>
      </c>
      <c r="AE33" s="9">
        <v>732</v>
      </c>
      <c r="AF33" s="7">
        <f t="shared" si="11"/>
        <v>0.15300546448087432</v>
      </c>
      <c r="AG33" s="6">
        <v>0.34870574300000001</v>
      </c>
      <c r="AH33" s="9">
        <v>85</v>
      </c>
      <c r="AI33" s="10">
        <f t="shared" si="5"/>
        <v>0.63909774436090228</v>
      </c>
      <c r="AJ33" s="9">
        <v>55</v>
      </c>
      <c r="AK33" s="9">
        <v>181</v>
      </c>
      <c r="AL33" s="7">
        <f t="shared" si="12"/>
        <v>0.30386740331491713</v>
      </c>
      <c r="AM33" s="6">
        <v>0.28970974799999999</v>
      </c>
      <c r="AN33" s="9">
        <v>80</v>
      </c>
      <c r="AO33" s="10">
        <f t="shared" si="6"/>
        <v>0.60150375939849621</v>
      </c>
      <c r="AP33" s="9">
        <v>42</v>
      </c>
      <c r="AQ33" s="9">
        <v>181</v>
      </c>
      <c r="AR33" s="7">
        <f t="shared" si="13"/>
        <v>0.23204419889502761</v>
      </c>
    </row>
    <row r="34" spans="1:44" x14ac:dyDescent="0.2">
      <c r="A34" s="1" t="s">
        <v>61</v>
      </c>
      <c r="B34" s="8">
        <v>1716</v>
      </c>
      <c r="C34" s="6">
        <v>0.14398609400000001</v>
      </c>
      <c r="D34" s="9">
        <v>1702</v>
      </c>
      <c r="E34" s="10">
        <f t="shared" si="0"/>
        <v>0.99184149184149184</v>
      </c>
      <c r="F34" s="9">
        <v>1012</v>
      </c>
      <c r="G34" s="9">
        <v>8253</v>
      </c>
      <c r="H34" s="7">
        <f t="shared" si="7"/>
        <v>0.1226220768205501</v>
      </c>
      <c r="I34" s="6">
        <v>0.121275917</v>
      </c>
      <c r="J34" s="9">
        <v>1651</v>
      </c>
      <c r="K34" s="10">
        <f t="shared" si="1"/>
        <v>0.96212121212121215</v>
      </c>
      <c r="L34" s="9">
        <v>942</v>
      </c>
      <c r="M34" s="9">
        <v>4933</v>
      </c>
      <c r="N34" s="7">
        <f t="shared" si="8"/>
        <v>0.19095884857084938</v>
      </c>
      <c r="O34" s="6">
        <v>0.13790851700000001</v>
      </c>
      <c r="P34" s="9">
        <v>1590</v>
      </c>
      <c r="Q34" s="10">
        <f t="shared" si="2"/>
        <v>0.92657342657342656</v>
      </c>
      <c r="R34" s="9">
        <v>609</v>
      </c>
      <c r="S34" s="9">
        <v>5532</v>
      </c>
      <c r="T34" s="7">
        <f t="shared" si="9"/>
        <v>0.11008676789587853</v>
      </c>
      <c r="U34" s="6">
        <v>0.24941255100000001</v>
      </c>
      <c r="V34" s="9">
        <v>1680</v>
      </c>
      <c r="W34" s="10">
        <f t="shared" si="3"/>
        <v>0.97902097902097907</v>
      </c>
      <c r="X34" s="9">
        <v>181</v>
      </c>
      <c r="Y34" s="9">
        <v>10130</v>
      </c>
      <c r="Z34" s="7">
        <f t="shared" si="10"/>
        <v>1.7867719644619941E-2</v>
      </c>
      <c r="AA34" s="6">
        <v>6.7931595999999997E-2</v>
      </c>
      <c r="AB34" s="9">
        <v>1180</v>
      </c>
      <c r="AC34" s="10">
        <f t="shared" si="4"/>
        <v>0.68764568764568768</v>
      </c>
      <c r="AD34" s="9">
        <v>884</v>
      </c>
      <c r="AE34" s="9">
        <v>8258</v>
      </c>
      <c r="AF34" s="7">
        <f t="shared" si="11"/>
        <v>0.10704771131024461</v>
      </c>
      <c r="AG34" s="6">
        <v>0.32331584000000002</v>
      </c>
      <c r="AH34" s="9">
        <v>971</v>
      </c>
      <c r="AI34" s="10">
        <f t="shared" si="5"/>
        <v>0.56585081585081587</v>
      </c>
      <c r="AJ34" s="9">
        <v>201</v>
      </c>
      <c r="AK34" s="9">
        <v>1756</v>
      </c>
      <c r="AL34" s="7">
        <f t="shared" si="12"/>
        <v>0.11446469248291571</v>
      </c>
      <c r="AM34" s="6">
        <v>0.45918328000000003</v>
      </c>
      <c r="AN34" s="9">
        <v>1019</v>
      </c>
      <c r="AO34" s="10">
        <f t="shared" si="6"/>
        <v>0.59382284382284378</v>
      </c>
      <c r="AP34" s="9">
        <v>224</v>
      </c>
      <c r="AQ34" s="9">
        <v>1756</v>
      </c>
      <c r="AR34" s="7">
        <f t="shared" si="13"/>
        <v>0.12756264236902051</v>
      </c>
    </row>
    <row r="35" spans="1:44" x14ac:dyDescent="0.2">
      <c r="A35" s="1" t="s">
        <v>62</v>
      </c>
      <c r="B35" s="8">
        <v>114</v>
      </c>
      <c r="C35" s="6">
        <v>0.135925664</v>
      </c>
      <c r="D35" s="9">
        <v>110</v>
      </c>
      <c r="E35" s="10">
        <f t="shared" si="0"/>
        <v>0.96491228070175439</v>
      </c>
      <c r="F35" s="9">
        <v>90</v>
      </c>
      <c r="G35" s="9">
        <v>782</v>
      </c>
      <c r="H35" s="7">
        <f t="shared" si="7"/>
        <v>0.11508951406649616</v>
      </c>
      <c r="I35" s="6">
        <v>0.25025185700000002</v>
      </c>
      <c r="J35" s="9">
        <v>111</v>
      </c>
      <c r="K35" s="10">
        <f t="shared" si="1"/>
        <v>0.97368421052631582</v>
      </c>
      <c r="L35" s="9">
        <v>16</v>
      </c>
      <c r="M35" s="9">
        <v>758</v>
      </c>
      <c r="N35" s="7">
        <f t="shared" si="8"/>
        <v>2.1108179419525065E-2</v>
      </c>
      <c r="O35" s="6">
        <v>0</v>
      </c>
      <c r="P35" s="9">
        <v>104</v>
      </c>
      <c r="Q35" s="10">
        <f t="shared" si="2"/>
        <v>0.91228070175438591</v>
      </c>
      <c r="R35" s="9">
        <v>10</v>
      </c>
      <c r="S35" s="9">
        <v>769</v>
      </c>
      <c r="T35" s="7">
        <f t="shared" si="9"/>
        <v>1.3003901170351105E-2</v>
      </c>
      <c r="U35" s="6">
        <v>9.7628615000000002E-2</v>
      </c>
      <c r="V35" s="9">
        <v>111</v>
      </c>
      <c r="W35" s="10">
        <f t="shared" si="3"/>
        <v>0.97368421052631582</v>
      </c>
      <c r="X35" s="9">
        <v>27</v>
      </c>
      <c r="Y35" s="9">
        <v>1112</v>
      </c>
      <c r="Z35" s="7">
        <f t="shared" si="10"/>
        <v>2.4280575539568347E-2</v>
      </c>
      <c r="AA35" s="6">
        <v>0.105711745</v>
      </c>
      <c r="AB35" s="9">
        <v>91</v>
      </c>
      <c r="AC35" s="10">
        <f t="shared" si="4"/>
        <v>0.79824561403508776</v>
      </c>
      <c r="AD35" s="9">
        <v>62</v>
      </c>
      <c r="AE35" s="9">
        <v>1058</v>
      </c>
      <c r="AF35" s="7">
        <f t="shared" si="11"/>
        <v>5.8601134215500943E-2</v>
      </c>
      <c r="AG35" s="6">
        <v>0.130908994</v>
      </c>
      <c r="AH35" s="9">
        <v>73</v>
      </c>
      <c r="AI35" s="10">
        <f t="shared" si="5"/>
        <v>0.64035087719298245</v>
      </c>
      <c r="AJ35" s="9">
        <v>25</v>
      </c>
      <c r="AK35" s="9">
        <v>143</v>
      </c>
      <c r="AL35" s="7">
        <f t="shared" si="12"/>
        <v>0.17482517482517482</v>
      </c>
      <c r="AM35" s="6">
        <v>0.23363689600000001</v>
      </c>
      <c r="AN35" s="9">
        <v>68</v>
      </c>
      <c r="AO35" s="10">
        <f t="shared" si="6"/>
        <v>0.59649122807017541</v>
      </c>
      <c r="AP35" s="9">
        <v>24</v>
      </c>
      <c r="AQ35" s="9">
        <v>143</v>
      </c>
      <c r="AR35" s="7">
        <f t="shared" si="13"/>
        <v>0.16783216783216784</v>
      </c>
    </row>
    <row r="36" spans="1:44" x14ac:dyDescent="0.2">
      <c r="A36" s="1" t="s">
        <v>63</v>
      </c>
      <c r="B36" s="8">
        <v>1183</v>
      </c>
      <c r="C36" s="6">
        <v>8.4569398000000004E-2</v>
      </c>
      <c r="D36" s="9">
        <v>1181</v>
      </c>
      <c r="E36" s="10">
        <f t="shared" si="0"/>
        <v>0.99830938292476756</v>
      </c>
      <c r="F36" s="9">
        <v>2852</v>
      </c>
      <c r="G36" s="9">
        <v>6344</v>
      </c>
      <c r="H36" s="7">
        <f t="shared" si="7"/>
        <v>0.44955863808322827</v>
      </c>
      <c r="I36" s="6">
        <v>4.1167625999999999E-2</v>
      </c>
      <c r="J36" s="9">
        <v>1149</v>
      </c>
      <c r="K36" s="10">
        <f t="shared" si="1"/>
        <v>0.97125950972104813</v>
      </c>
      <c r="L36" s="9">
        <v>954</v>
      </c>
      <c r="M36" s="9">
        <v>3390</v>
      </c>
      <c r="N36" s="7">
        <f t="shared" si="8"/>
        <v>0.28141592920353981</v>
      </c>
      <c r="O36" s="6">
        <v>9.7111951000000002E-2</v>
      </c>
      <c r="P36" s="9">
        <v>1100</v>
      </c>
      <c r="Q36" s="10">
        <f t="shared" si="2"/>
        <v>0.92983939137785288</v>
      </c>
      <c r="R36" s="9">
        <v>875</v>
      </c>
      <c r="S36" s="9">
        <v>3847</v>
      </c>
      <c r="T36" s="7">
        <f t="shared" si="9"/>
        <v>0.22744996100857812</v>
      </c>
      <c r="U36" s="6">
        <v>0.19472687499999999</v>
      </c>
      <c r="V36" s="9">
        <v>1165</v>
      </c>
      <c r="W36" s="10">
        <f t="shared" si="3"/>
        <v>0.98478444632290785</v>
      </c>
      <c r="X36" s="9">
        <v>2288</v>
      </c>
      <c r="Y36" s="9">
        <v>7808</v>
      </c>
      <c r="Z36" s="7">
        <f t="shared" si="10"/>
        <v>0.29303278688524592</v>
      </c>
      <c r="AA36" s="6">
        <v>0.141158805</v>
      </c>
      <c r="AB36" s="9">
        <v>765</v>
      </c>
      <c r="AC36" s="10">
        <f t="shared" si="4"/>
        <v>0.64666103127641594</v>
      </c>
      <c r="AD36" s="9">
        <v>1055</v>
      </c>
      <c r="AE36" s="9">
        <v>5253</v>
      </c>
      <c r="AF36" s="7">
        <f t="shared" si="11"/>
        <v>0.20083761660003807</v>
      </c>
      <c r="AG36" s="6">
        <v>0.14662012299999999</v>
      </c>
      <c r="AH36" s="9">
        <v>632</v>
      </c>
      <c r="AI36" s="10">
        <f t="shared" si="5"/>
        <v>0.53423499577345734</v>
      </c>
      <c r="AJ36" s="9">
        <v>408</v>
      </c>
      <c r="AK36" s="9">
        <v>1156</v>
      </c>
      <c r="AL36" s="7">
        <f t="shared" si="12"/>
        <v>0.35294117647058826</v>
      </c>
      <c r="AM36" s="6">
        <v>0.245439246</v>
      </c>
      <c r="AN36" s="9">
        <v>653</v>
      </c>
      <c r="AO36" s="10">
        <f t="shared" si="6"/>
        <v>0.55198647506339815</v>
      </c>
      <c r="AP36" s="9">
        <v>243</v>
      </c>
      <c r="AQ36" s="9">
        <v>1156</v>
      </c>
      <c r="AR36" s="7">
        <f t="shared" si="13"/>
        <v>0.21020761245674741</v>
      </c>
    </row>
    <row r="37" spans="1:44" x14ac:dyDescent="0.2">
      <c r="A37" s="1" t="s">
        <v>64</v>
      </c>
      <c r="B37" s="8">
        <v>1613</v>
      </c>
      <c r="C37" s="6">
        <v>8.7254483999999993E-2</v>
      </c>
      <c r="D37" s="9">
        <v>1608</v>
      </c>
      <c r="E37" s="10">
        <f t="shared" si="0"/>
        <v>0.99690018598884067</v>
      </c>
      <c r="F37" s="9">
        <v>3265</v>
      </c>
      <c r="G37" s="9">
        <v>8400</v>
      </c>
      <c r="H37" s="7">
        <f t="shared" si="7"/>
        <v>0.3886904761904762</v>
      </c>
      <c r="I37" s="6">
        <v>9.1991163000000001E-2</v>
      </c>
      <c r="J37" s="9">
        <v>1561</v>
      </c>
      <c r="K37" s="10">
        <f t="shared" si="1"/>
        <v>0.96776193428394297</v>
      </c>
      <c r="L37" s="9">
        <v>1113</v>
      </c>
      <c r="M37" s="9">
        <v>4819</v>
      </c>
      <c r="N37" s="7">
        <f t="shared" si="8"/>
        <v>0.23096078024486408</v>
      </c>
      <c r="O37" s="6">
        <v>4.9304968999999997E-2</v>
      </c>
      <c r="P37" s="9">
        <v>1515</v>
      </c>
      <c r="Q37" s="10">
        <f t="shared" si="2"/>
        <v>0.93924364538127714</v>
      </c>
      <c r="R37" s="9">
        <v>1185</v>
      </c>
      <c r="S37" s="9">
        <v>5647</v>
      </c>
      <c r="T37" s="7">
        <f t="shared" si="9"/>
        <v>0.20984593589516556</v>
      </c>
      <c r="U37" s="6">
        <v>0.109679918</v>
      </c>
      <c r="V37" s="9">
        <v>1588</v>
      </c>
      <c r="W37" s="10">
        <f t="shared" si="3"/>
        <v>0.98450092994420335</v>
      </c>
      <c r="X37" s="9">
        <v>2852</v>
      </c>
      <c r="Y37" s="9">
        <v>10605</v>
      </c>
      <c r="Z37" s="7">
        <f t="shared" si="10"/>
        <v>0.2689297501178689</v>
      </c>
      <c r="AA37" s="6">
        <v>7.5926668000000003E-2</v>
      </c>
      <c r="AB37" s="9">
        <v>912</v>
      </c>
      <c r="AC37" s="10">
        <f t="shared" si="4"/>
        <v>0.56540607563546186</v>
      </c>
      <c r="AD37" s="9">
        <v>910</v>
      </c>
      <c r="AE37" s="9">
        <v>7252</v>
      </c>
      <c r="AF37" s="7">
        <f t="shared" si="11"/>
        <v>0.12548262548262548</v>
      </c>
      <c r="AG37" s="6">
        <v>0.12462395599999999</v>
      </c>
      <c r="AH37" s="9">
        <v>752</v>
      </c>
      <c r="AI37" s="10">
        <f t="shared" si="5"/>
        <v>0.46621202727836331</v>
      </c>
      <c r="AJ37" s="9">
        <v>272</v>
      </c>
      <c r="AK37" s="9">
        <v>1510</v>
      </c>
      <c r="AL37" s="7">
        <f t="shared" si="12"/>
        <v>0.18013245033112582</v>
      </c>
      <c r="AM37" s="6">
        <v>0.169358008</v>
      </c>
      <c r="AN37" s="9">
        <v>768</v>
      </c>
      <c r="AO37" s="10">
        <f t="shared" si="6"/>
        <v>0.47613143211407316</v>
      </c>
      <c r="AP37" s="9">
        <v>294</v>
      </c>
      <c r="AQ37" s="9">
        <v>1510</v>
      </c>
      <c r="AR37" s="7">
        <f t="shared" si="13"/>
        <v>0.19470198675496689</v>
      </c>
    </row>
    <row r="38" spans="1:44" x14ac:dyDescent="0.2">
      <c r="A38" s="1" t="s">
        <v>65</v>
      </c>
      <c r="B38" s="8">
        <v>27</v>
      </c>
      <c r="C38" s="6">
        <v>7.2810500000000005E-4</v>
      </c>
      <c r="D38" s="9">
        <v>26</v>
      </c>
      <c r="E38" s="10">
        <f t="shared" si="0"/>
        <v>0.96296296296296291</v>
      </c>
      <c r="F38" s="9">
        <v>29</v>
      </c>
      <c r="G38" s="9">
        <v>37</v>
      </c>
      <c r="H38" s="7">
        <f t="shared" si="7"/>
        <v>0.78378378378378377</v>
      </c>
      <c r="I38" s="6">
        <v>0.12746797800000001</v>
      </c>
      <c r="J38" s="9">
        <v>26</v>
      </c>
      <c r="K38" s="10">
        <f t="shared" si="1"/>
        <v>0.96296296296296291</v>
      </c>
      <c r="L38" s="9">
        <v>38</v>
      </c>
      <c r="M38" s="9">
        <v>50</v>
      </c>
      <c r="N38" s="7">
        <f t="shared" si="8"/>
        <v>0.76</v>
      </c>
      <c r="O38" s="6">
        <v>7.5204200999999998E-2</v>
      </c>
      <c r="P38" s="9">
        <v>27</v>
      </c>
      <c r="Q38" s="10">
        <f t="shared" si="2"/>
        <v>1</v>
      </c>
      <c r="R38" s="9">
        <v>26</v>
      </c>
      <c r="S38" s="9">
        <v>33</v>
      </c>
      <c r="T38" s="7">
        <f t="shared" si="9"/>
        <v>0.78787878787878785</v>
      </c>
      <c r="U38" s="6">
        <v>0.187526476</v>
      </c>
      <c r="V38" s="9">
        <v>26</v>
      </c>
      <c r="W38" s="10">
        <f t="shared" si="3"/>
        <v>0.96296296296296291</v>
      </c>
      <c r="X38" s="9">
        <v>27</v>
      </c>
      <c r="Y38" s="9">
        <v>38</v>
      </c>
      <c r="Z38" s="7">
        <f t="shared" si="10"/>
        <v>0.71052631578947367</v>
      </c>
      <c r="AA38" s="6">
        <v>0.38117731599999999</v>
      </c>
      <c r="AB38" s="9">
        <v>23</v>
      </c>
      <c r="AC38" s="10">
        <f t="shared" si="4"/>
        <v>0.85185185185185186</v>
      </c>
      <c r="AD38" s="9">
        <v>46</v>
      </c>
      <c r="AE38" s="9">
        <v>74</v>
      </c>
      <c r="AF38" s="7">
        <f t="shared" si="11"/>
        <v>0.6216216216216216</v>
      </c>
      <c r="AG38" s="6">
        <v>0.15814600700000001</v>
      </c>
      <c r="AH38" s="9">
        <v>22</v>
      </c>
      <c r="AI38" s="10">
        <f t="shared" si="5"/>
        <v>0.81481481481481477</v>
      </c>
      <c r="AJ38" s="9">
        <v>27</v>
      </c>
      <c r="AK38" s="9">
        <v>39</v>
      </c>
      <c r="AL38" s="7">
        <f t="shared" si="12"/>
        <v>0.69230769230769229</v>
      </c>
      <c r="AM38" s="6">
        <v>8.5490068000000002E-2</v>
      </c>
      <c r="AN38" s="9">
        <v>22</v>
      </c>
      <c r="AO38" s="10">
        <f t="shared" si="6"/>
        <v>0.81481481481481477</v>
      </c>
      <c r="AP38" s="9">
        <v>17</v>
      </c>
      <c r="AQ38" s="9">
        <v>39</v>
      </c>
      <c r="AR38" s="7">
        <f t="shared" si="13"/>
        <v>0.4358974358974359</v>
      </c>
    </row>
    <row r="39" spans="1:44" x14ac:dyDescent="0.2">
      <c r="A39" s="1" t="s">
        <v>66</v>
      </c>
      <c r="B39" s="8">
        <v>234</v>
      </c>
      <c r="C39" s="6">
        <v>0.13807124100000001</v>
      </c>
      <c r="D39" s="9">
        <v>234</v>
      </c>
      <c r="E39" s="10">
        <f t="shared" si="0"/>
        <v>1</v>
      </c>
      <c r="F39" s="9">
        <v>183</v>
      </c>
      <c r="G39" s="9">
        <v>670</v>
      </c>
      <c r="H39" s="7">
        <f t="shared" si="7"/>
        <v>0.27313432835820894</v>
      </c>
      <c r="I39" s="6">
        <v>0.12049383399999999</v>
      </c>
      <c r="J39" s="9">
        <v>223</v>
      </c>
      <c r="K39" s="10">
        <f t="shared" si="1"/>
        <v>0.95299145299145294</v>
      </c>
      <c r="L39" s="9">
        <v>155</v>
      </c>
      <c r="M39" s="9">
        <v>466</v>
      </c>
      <c r="N39" s="7">
        <f t="shared" si="8"/>
        <v>0.33261802575107297</v>
      </c>
      <c r="O39" s="6">
        <v>-1.7160225000000001E-2</v>
      </c>
      <c r="P39" s="9">
        <v>213</v>
      </c>
      <c r="Q39" s="10">
        <f t="shared" si="2"/>
        <v>0.91025641025641024</v>
      </c>
      <c r="R39" s="9">
        <v>131</v>
      </c>
      <c r="S39" s="9">
        <v>486</v>
      </c>
      <c r="T39" s="7">
        <f t="shared" si="9"/>
        <v>0.26954732510288065</v>
      </c>
      <c r="U39" s="6">
        <v>3.9434029000000002E-2</v>
      </c>
      <c r="V39" s="9">
        <v>231</v>
      </c>
      <c r="W39" s="10">
        <f t="shared" si="3"/>
        <v>0.98717948717948723</v>
      </c>
      <c r="X39" s="9">
        <v>165</v>
      </c>
      <c r="Y39" s="9">
        <v>714</v>
      </c>
      <c r="Z39" s="7">
        <f t="shared" si="10"/>
        <v>0.23109243697478993</v>
      </c>
      <c r="AA39" s="6">
        <v>0.274924793</v>
      </c>
      <c r="AB39" s="9">
        <v>207</v>
      </c>
      <c r="AC39" s="10">
        <f t="shared" si="4"/>
        <v>0.88461538461538458</v>
      </c>
      <c r="AD39" s="9">
        <v>202</v>
      </c>
      <c r="AE39" s="9">
        <v>1603</v>
      </c>
      <c r="AF39" s="7">
        <f t="shared" si="11"/>
        <v>0.12601372426699939</v>
      </c>
      <c r="AG39" s="6">
        <v>0.24496716900000001</v>
      </c>
      <c r="AH39" s="9">
        <v>193</v>
      </c>
      <c r="AI39" s="10">
        <f t="shared" si="5"/>
        <v>0.82478632478632474</v>
      </c>
      <c r="AJ39" s="9">
        <v>178</v>
      </c>
      <c r="AK39" s="9">
        <v>267</v>
      </c>
      <c r="AL39" s="7">
        <f t="shared" si="12"/>
        <v>0.66666666666666663</v>
      </c>
      <c r="AM39" s="6">
        <v>0.21537872699999999</v>
      </c>
      <c r="AN39" s="9">
        <v>203</v>
      </c>
      <c r="AO39" s="10">
        <f t="shared" si="6"/>
        <v>0.86752136752136755</v>
      </c>
      <c r="AP39" s="9">
        <v>160</v>
      </c>
      <c r="AQ39" s="9">
        <v>267</v>
      </c>
      <c r="AR39" s="7">
        <f t="shared" si="13"/>
        <v>0.59925093632958804</v>
      </c>
    </row>
    <row r="40" spans="1:44" x14ac:dyDescent="0.2">
      <c r="A40" s="1" t="s">
        <v>67</v>
      </c>
      <c r="B40" s="8">
        <v>567</v>
      </c>
      <c r="C40" s="6">
        <v>0.16764881700000001</v>
      </c>
      <c r="D40" s="9">
        <v>567</v>
      </c>
      <c r="E40" s="10">
        <f t="shared" si="0"/>
        <v>1</v>
      </c>
      <c r="F40" s="9">
        <v>604</v>
      </c>
      <c r="G40" s="9">
        <v>3987</v>
      </c>
      <c r="H40" s="7">
        <f t="shared" si="7"/>
        <v>0.15149235013794835</v>
      </c>
      <c r="I40" s="6">
        <v>0.11760393700000001</v>
      </c>
      <c r="J40" s="9">
        <v>549</v>
      </c>
      <c r="K40" s="10">
        <f t="shared" si="1"/>
        <v>0.96825396825396826</v>
      </c>
      <c r="L40" s="9">
        <v>242</v>
      </c>
      <c r="M40" s="9">
        <v>2182</v>
      </c>
      <c r="N40" s="7">
        <f t="shared" si="8"/>
        <v>0.11090742438130156</v>
      </c>
      <c r="O40" s="6">
        <v>6.0057671999999999E-2</v>
      </c>
      <c r="P40" s="9">
        <v>542</v>
      </c>
      <c r="Q40" s="10">
        <f t="shared" si="2"/>
        <v>0.95590828924162252</v>
      </c>
      <c r="R40" s="9">
        <v>180</v>
      </c>
      <c r="S40" s="9">
        <v>2677</v>
      </c>
      <c r="T40" s="7">
        <f t="shared" si="9"/>
        <v>6.7239447142323494E-2</v>
      </c>
      <c r="U40" s="6">
        <v>0.23631158499999999</v>
      </c>
      <c r="V40" s="9">
        <v>557</v>
      </c>
      <c r="W40" s="10">
        <f t="shared" si="3"/>
        <v>0.98236331569664903</v>
      </c>
      <c r="X40" s="9">
        <v>336</v>
      </c>
      <c r="Y40" s="9">
        <v>5213</v>
      </c>
      <c r="Z40" s="7">
        <f t="shared" si="10"/>
        <v>6.4454248992902363E-2</v>
      </c>
      <c r="AA40" s="6">
        <v>0.34293442200000002</v>
      </c>
      <c r="AB40" s="9">
        <v>362</v>
      </c>
      <c r="AC40" s="10">
        <f t="shared" si="4"/>
        <v>0.63844797178130508</v>
      </c>
      <c r="AD40" s="9">
        <v>195</v>
      </c>
      <c r="AE40" s="9">
        <v>2311</v>
      </c>
      <c r="AF40" s="7">
        <f t="shared" si="11"/>
        <v>8.4379056685417564E-2</v>
      </c>
      <c r="AG40" s="6">
        <v>0.14774692</v>
      </c>
      <c r="AH40" s="9">
        <v>349</v>
      </c>
      <c r="AI40" s="10">
        <f t="shared" si="5"/>
        <v>0.61552028218694887</v>
      </c>
      <c r="AJ40" s="9">
        <v>166</v>
      </c>
      <c r="AK40" s="9">
        <v>624</v>
      </c>
      <c r="AL40" s="7">
        <f t="shared" si="12"/>
        <v>0.26602564102564102</v>
      </c>
      <c r="AM40" s="6">
        <v>0.25820767</v>
      </c>
      <c r="AN40" s="9">
        <v>354</v>
      </c>
      <c r="AO40" s="10">
        <f t="shared" si="6"/>
        <v>0.6243386243386243</v>
      </c>
      <c r="AP40" s="9">
        <v>169</v>
      </c>
      <c r="AQ40" s="9">
        <v>624</v>
      </c>
      <c r="AR40" s="7">
        <f t="shared" si="13"/>
        <v>0.27083333333333331</v>
      </c>
    </row>
    <row r="41" spans="1:44" x14ac:dyDescent="0.2">
      <c r="A41" s="1" t="s">
        <v>68</v>
      </c>
      <c r="B41" s="8">
        <v>986</v>
      </c>
      <c r="C41" s="6">
        <v>0.135905215</v>
      </c>
      <c r="D41" s="9">
        <v>982</v>
      </c>
      <c r="E41" s="10">
        <f t="shared" si="0"/>
        <v>0.99594320486815413</v>
      </c>
      <c r="F41" s="9">
        <v>959</v>
      </c>
      <c r="G41" s="9">
        <v>4590</v>
      </c>
      <c r="H41" s="7">
        <f t="shared" si="7"/>
        <v>0.20893246187363834</v>
      </c>
      <c r="I41" s="6">
        <v>0.13844790000000001</v>
      </c>
      <c r="J41" s="9">
        <v>952</v>
      </c>
      <c r="K41" s="10">
        <f t="shared" si="1"/>
        <v>0.96551724137931039</v>
      </c>
      <c r="L41" s="9">
        <v>389</v>
      </c>
      <c r="M41" s="9">
        <v>2436</v>
      </c>
      <c r="N41" s="7">
        <f t="shared" si="8"/>
        <v>0.159688013136289</v>
      </c>
      <c r="O41" s="6">
        <v>0.237455957</v>
      </c>
      <c r="P41" s="9">
        <v>913</v>
      </c>
      <c r="Q41" s="10">
        <f t="shared" si="2"/>
        <v>0.92596348884381341</v>
      </c>
      <c r="R41" s="9">
        <v>315</v>
      </c>
      <c r="S41" s="9">
        <v>2593</v>
      </c>
      <c r="T41" s="7">
        <f t="shared" si="9"/>
        <v>0.12148091014269186</v>
      </c>
      <c r="U41" s="6">
        <v>0.26403548799999998</v>
      </c>
      <c r="V41" s="9">
        <v>969</v>
      </c>
      <c r="W41" s="10">
        <f t="shared" si="3"/>
        <v>0.98275862068965514</v>
      </c>
      <c r="X41" s="9">
        <v>476</v>
      </c>
      <c r="Y41" s="9">
        <v>5745</v>
      </c>
      <c r="Z41" s="7">
        <f t="shared" si="10"/>
        <v>8.2854656222802442E-2</v>
      </c>
      <c r="AA41" s="6">
        <v>0.33079716199999998</v>
      </c>
      <c r="AB41" s="9">
        <v>744</v>
      </c>
      <c r="AC41" s="10">
        <f t="shared" si="4"/>
        <v>0.75456389452332662</v>
      </c>
      <c r="AD41" s="9">
        <v>392</v>
      </c>
      <c r="AE41" s="9">
        <v>4087</v>
      </c>
      <c r="AF41" s="7">
        <f t="shared" si="11"/>
        <v>9.5913873256667476E-2</v>
      </c>
      <c r="AG41" s="6">
        <v>7.0660949999999997E-3</v>
      </c>
      <c r="AH41" s="9">
        <v>632</v>
      </c>
      <c r="AI41" s="10">
        <f t="shared" si="5"/>
        <v>0.64097363083164305</v>
      </c>
      <c r="AJ41" s="9">
        <v>411</v>
      </c>
      <c r="AK41" s="9">
        <v>1041</v>
      </c>
      <c r="AL41" s="7">
        <f t="shared" si="12"/>
        <v>0.39481268011527376</v>
      </c>
      <c r="AM41" s="6">
        <v>9.6518522999999995E-2</v>
      </c>
      <c r="AN41" s="9">
        <v>651</v>
      </c>
      <c r="AO41" s="10">
        <f t="shared" si="6"/>
        <v>0.66024340770791079</v>
      </c>
      <c r="AP41" s="9">
        <v>266</v>
      </c>
      <c r="AQ41" s="9">
        <v>1041</v>
      </c>
      <c r="AR41" s="7">
        <f t="shared" si="13"/>
        <v>0.25552353506243997</v>
      </c>
    </row>
    <row r="42" spans="1:44" x14ac:dyDescent="0.2">
      <c r="A42" s="1" t="s">
        <v>69</v>
      </c>
      <c r="B42" s="8">
        <v>258</v>
      </c>
      <c r="C42" s="6">
        <v>0.17677135399999999</v>
      </c>
      <c r="D42" s="9">
        <v>254</v>
      </c>
      <c r="E42" s="10">
        <f t="shared" si="0"/>
        <v>0.98449612403100772</v>
      </c>
      <c r="F42" s="9">
        <v>298</v>
      </c>
      <c r="G42" s="9">
        <v>1174</v>
      </c>
      <c r="H42" s="7">
        <f t="shared" si="7"/>
        <v>0.25383304940374785</v>
      </c>
      <c r="I42" s="6">
        <v>0.16046190399999999</v>
      </c>
      <c r="J42" s="9">
        <v>247</v>
      </c>
      <c r="K42" s="10">
        <f t="shared" si="1"/>
        <v>0.95736434108527135</v>
      </c>
      <c r="L42" s="9">
        <v>173</v>
      </c>
      <c r="M42" s="9">
        <v>767</v>
      </c>
      <c r="N42" s="7">
        <f t="shared" si="8"/>
        <v>0.2255541069100391</v>
      </c>
      <c r="O42" s="6">
        <v>0.26614720200000003</v>
      </c>
      <c r="P42" s="9">
        <v>234</v>
      </c>
      <c r="Q42" s="10">
        <f t="shared" si="2"/>
        <v>0.90697674418604646</v>
      </c>
      <c r="R42" s="9">
        <v>201</v>
      </c>
      <c r="S42" s="9">
        <v>1136</v>
      </c>
      <c r="T42" s="7">
        <f t="shared" si="9"/>
        <v>0.17693661971830985</v>
      </c>
      <c r="U42" s="6">
        <v>0.35615646899999998</v>
      </c>
      <c r="V42" s="9">
        <v>254</v>
      </c>
      <c r="W42" s="10">
        <f t="shared" si="3"/>
        <v>0.98449612403100772</v>
      </c>
      <c r="X42" s="9">
        <v>194</v>
      </c>
      <c r="Y42" s="9">
        <v>1573</v>
      </c>
      <c r="Z42" s="7">
        <f t="shared" si="10"/>
        <v>0.12333121424030515</v>
      </c>
      <c r="AA42" s="6">
        <v>0.34776167200000002</v>
      </c>
      <c r="AB42" s="9">
        <v>203</v>
      </c>
      <c r="AC42" s="10">
        <f t="shared" si="4"/>
        <v>0.78682170542635654</v>
      </c>
      <c r="AD42" s="9">
        <v>303</v>
      </c>
      <c r="AE42" s="9">
        <v>2403</v>
      </c>
      <c r="AF42" s="7">
        <f t="shared" si="11"/>
        <v>0.12609238451935081</v>
      </c>
      <c r="AG42" s="6">
        <v>0.18083315799999999</v>
      </c>
      <c r="AH42" s="9">
        <v>167</v>
      </c>
      <c r="AI42" s="10">
        <f t="shared" si="5"/>
        <v>0.6472868217054264</v>
      </c>
      <c r="AJ42" s="9">
        <v>110</v>
      </c>
      <c r="AK42" s="9">
        <v>310</v>
      </c>
      <c r="AL42" s="7">
        <f t="shared" si="12"/>
        <v>0.35483870967741937</v>
      </c>
      <c r="AM42" s="6">
        <v>0.15573120400000001</v>
      </c>
      <c r="AN42" s="9">
        <v>168</v>
      </c>
      <c r="AO42" s="10">
        <f t="shared" si="6"/>
        <v>0.65116279069767447</v>
      </c>
      <c r="AP42" s="9">
        <v>109</v>
      </c>
      <c r="AQ42" s="9">
        <v>310</v>
      </c>
      <c r="AR42" s="7">
        <f t="shared" si="13"/>
        <v>0.35161290322580646</v>
      </c>
    </row>
    <row r="43" spans="1:44" x14ac:dyDescent="0.2">
      <c r="A43" s="1" t="s">
        <v>70</v>
      </c>
      <c r="B43" s="8">
        <v>606</v>
      </c>
      <c r="C43" s="6">
        <v>0.30426611100000001</v>
      </c>
      <c r="D43" s="9">
        <v>605</v>
      </c>
      <c r="E43" s="10">
        <f t="shared" si="0"/>
        <v>0.99834983498349839</v>
      </c>
      <c r="F43" s="9">
        <v>583</v>
      </c>
      <c r="G43" s="9">
        <v>3412</v>
      </c>
      <c r="H43" s="7">
        <f t="shared" si="7"/>
        <v>0.1708675263774912</v>
      </c>
      <c r="I43" s="6">
        <v>0.153058529</v>
      </c>
      <c r="J43" s="9">
        <v>585</v>
      </c>
      <c r="K43" s="10">
        <f t="shared" si="1"/>
        <v>0.96534653465346532</v>
      </c>
      <c r="L43" s="9">
        <v>313</v>
      </c>
      <c r="M43" s="9">
        <v>1716</v>
      </c>
      <c r="N43" s="7">
        <f t="shared" si="8"/>
        <v>0.18240093240093241</v>
      </c>
      <c r="O43" s="6">
        <v>0.186524984</v>
      </c>
      <c r="P43" s="9">
        <v>560</v>
      </c>
      <c r="Q43" s="10">
        <f t="shared" si="2"/>
        <v>0.92409240924092406</v>
      </c>
      <c r="R43" s="9">
        <v>244</v>
      </c>
      <c r="S43" s="9">
        <v>1808</v>
      </c>
      <c r="T43" s="7">
        <f t="shared" si="9"/>
        <v>0.13495575221238937</v>
      </c>
      <c r="U43" s="6">
        <v>0.298531516</v>
      </c>
      <c r="V43" s="9">
        <v>596</v>
      </c>
      <c r="W43" s="10">
        <f t="shared" si="3"/>
        <v>0.98349834983498352</v>
      </c>
      <c r="X43" s="9">
        <v>410</v>
      </c>
      <c r="Y43" s="9">
        <v>4201</v>
      </c>
      <c r="Z43" s="7">
        <f t="shared" si="10"/>
        <v>9.7595810521304449E-2</v>
      </c>
      <c r="AA43" s="6">
        <v>0.23424524099999999</v>
      </c>
      <c r="AB43" s="9">
        <v>455</v>
      </c>
      <c r="AC43" s="10">
        <f t="shared" si="4"/>
        <v>0.75082508250825086</v>
      </c>
      <c r="AD43" s="9">
        <v>419</v>
      </c>
      <c r="AE43" s="9">
        <v>2721</v>
      </c>
      <c r="AF43" s="7">
        <f t="shared" si="11"/>
        <v>0.15398750459389929</v>
      </c>
      <c r="AG43" s="6">
        <v>0.13188407599999999</v>
      </c>
      <c r="AH43" s="9">
        <v>423</v>
      </c>
      <c r="AI43" s="10">
        <f t="shared" si="5"/>
        <v>0.69801980198019797</v>
      </c>
      <c r="AJ43" s="9">
        <v>349</v>
      </c>
      <c r="AK43" s="9">
        <v>783</v>
      </c>
      <c r="AL43" s="7">
        <f t="shared" si="12"/>
        <v>0.44572158365261816</v>
      </c>
      <c r="AM43" s="6">
        <v>0.133917762</v>
      </c>
      <c r="AN43" s="9">
        <v>427</v>
      </c>
      <c r="AO43" s="10">
        <f t="shared" si="6"/>
        <v>0.70462046204620465</v>
      </c>
      <c r="AP43" s="9">
        <v>305</v>
      </c>
      <c r="AQ43" s="9">
        <v>783</v>
      </c>
      <c r="AR43" s="7">
        <f t="shared" si="13"/>
        <v>0.38952745849297571</v>
      </c>
    </row>
    <row r="44" spans="1:44" x14ac:dyDescent="0.2">
      <c r="A44" s="1" t="s">
        <v>71</v>
      </c>
      <c r="B44" s="8">
        <v>331</v>
      </c>
      <c r="C44" s="6">
        <v>8.6257293999999998E-2</v>
      </c>
      <c r="D44" s="9">
        <v>329</v>
      </c>
      <c r="E44" s="10">
        <f t="shared" si="0"/>
        <v>0.9939577039274925</v>
      </c>
      <c r="F44" s="9">
        <v>468</v>
      </c>
      <c r="G44" s="9">
        <v>3114</v>
      </c>
      <c r="H44" s="7">
        <f t="shared" si="7"/>
        <v>0.15028901734104047</v>
      </c>
      <c r="I44" s="6">
        <v>0.42775945399999998</v>
      </c>
      <c r="J44" s="9">
        <v>318</v>
      </c>
      <c r="K44" s="10">
        <f t="shared" si="1"/>
        <v>0.9607250755287009</v>
      </c>
      <c r="L44" s="9">
        <v>130</v>
      </c>
      <c r="M44" s="9">
        <v>1764</v>
      </c>
      <c r="N44" s="7">
        <f t="shared" si="8"/>
        <v>7.3696145124716547E-2</v>
      </c>
      <c r="O44" s="6">
        <v>0.109348794</v>
      </c>
      <c r="P44" s="9">
        <v>307</v>
      </c>
      <c r="Q44" s="10">
        <f t="shared" si="2"/>
        <v>0.92749244712990941</v>
      </c>
      <c r="R44" s="9">
        <v>111</v>
      </c>
      <c r="S44" s="9">
        <v>1722</v>
      </c>
      <c r="T44" s="7">
        <f t="shared" si="9"/>
        <v>6.4459930313588848E-2</v>
      </c>
      <c r="U44" s="6">
        <v>0.22254480600000001</v>
      </c>
      <c r="V44" s="9">
        <v>324</v>
      </c>
      <c r="W44" s="10">
        <f t="shared" si="3"/>
        <v>0.97885196374622352</v>
      </c>
      <c r="X44" s="9">
        <v>294</v>
      </c>
      <c r="Y44" s="9">
        <v>4172</v>
      </c>
      <c r="Z44" s="7">
        <f t="shared" si="10"/>
        <v>7.0469798657718116E-2</v>
      </c>
      <c r="AA44" s="6">
        <v>0.30358784100000002</v>
      </c>
      <c r="AB44" s="9">
        <v>197</v>
      </c>
      <c r="AC44" s="10">
        <f t="shared" si="4"/>
        <v>0.595166163141994</v>
      </c>
      <c r="AD44" s="9">
        <v>143</v>
      </c>
      <c r="AE44" s="9">
        <v>2178</v>
      </c>
      <c r="AF44" s="7">
        <f t="shared" si="11"/>
        <v>6.5656565656565663E-2</v>
      </c>
      <c r="AG44" s="6">
        <v>0.18042273</v>
      </c>
      <c r="AH44" s="9">
        <v>171</v>
      </c>
      <c r="AI44" s="10">
        <f t="shared" si="5"/>
        <v>0.5166163141993958</v>
      </c>
      <c r="AJ44" s="9">
        <v>106</v>
      </c>
      <c r="AK44" s="9">
        <v>426</v>
      </c>
      <c r="AL44" s="7">
        <f t="shared" si="12"/>
        <v>0.24882629107981222</v>
      </c>
      <c r="AM44" s="6">
        <v>0.264858977</v>
      </c>
      <c r="AN44" s="9">
        <v>165</v>
      </c>
      <c r="AO44" s="10">
        <f t="shared" si="6"/>
        <v>0.49848942598187312</v>
      </c>
      <c r="AP44" s="9">
        <v>58</v>
      </c>
      <c r="AQ44" s="9">
        <v>426</v>
      </c>
      <c r="AR44" s="7">
        <f t="shared" si="13"/>
        <v>0.13615023474178403</v>
      </c>
    </row>
    <row r="45" spans="1:44" x14ac:dyDescent="0.2">
      <c r="A45" s="1" t="s">
        <v>72</v>
      </c>
      <c r="B45" s="8">
        <v>259</v>
      </c>
      <c r="C45" s="6">
        <v>0.25572062000000001</v>
      </c>
      <c r="D45" s="9">
        <v>253</v>
      </c>
      <c r="E45" s="10">
        <f t="shared" si="0"/>
        <v>0.97683397683397688</v>
      </c>
      <c r="F45" s="9">
        <v>265</v>
      </c>
      <c r="G45" s="9">
        <v>927</v>
      </c>
      <c r="H45" s="7">
        <f t="shared" si="7"/>
        <v>0.2858683926645092</v>
      </c>
      <c r="I45" s="6">
        <v>0.25544027499999999</v>
      </c>
      <c r="J45" s="9">
        <v>242</v>
      </c>
      <c r="K45" s="10">
        <f t="shared" si="1"/>
        <v>0.93436293436293438</v>
      </c>
      <c r="L45" s="9">
        <v>162</v>
      </c>
      <c r="M45" s="9">
        <v>601</v>
      </c>
      <c r="N45" s="7">
        <f t="shared" si="8"/>
        <v>0.26955074875207985</v>
      </c>
      <c r="O45" s="6">
        <v>0.19912565300000001</v>
      </c>
      <c r="P45" s="9">
        <v>242</v>
      </c>
      <c r="Q45" s="10">
        <f t="shared" si="2"/>
        <v>0.93436293436293438</v>
      </c>
      <c r="R45" s="9">
        <v>189</v>
      </c>
      <c r="S45" s="9">
        <v>756</v>
      </c>
      <c r="T45" s="7">
        <f t="shared" si="9"/>
        <v>0.25</v>
      </c>
      <c r="U45" s="6">
        <v>0.119038849</v>
      </c>
      <c r="V45" s="9">
        <v>254</v>
      </c>
      <c r="W45" s="10">
        <f t="shared" si="3"/>
        <v>0.98069498069498073</v>
      </c>
      <c r="X45" s="9">
        <v>220</v>
      </c>
      <c r="Y45" s="9">
        <v>1254</v>
      </c>
      <c r="Z45" s="7">
        <f t="shared" si="10"/>
        <v>0.17543859649122806</v>
      </c>
      <c r="AA45" s="6">
        <v>0.37190326800000001</v>
      </c>
      <c r="AB45" s="9">
        <v>208</v>
      </c>
      <c r="AC45" s="10">
        <f t="shared" si="4"/>
        <v>0.80308880308880304</v>
      </c>
      <c r="AD45" s="9">
        <v>292</v>
      </c>
      <c r="AE45" s="9">
        <v>1402</v>
      </c>
      <c r="AF45" s="7">
        <f t="shared" si="11"/>
        <v>0.20827389443651925</v>
      </c>
      <c r="AG45" s="6">
        <v>0.18762600400000001</v>
      </c>
      <c r="AH45" s="9">
        <v>192</v>
      </c>
      <c r="AI45" s="10">
        <f t="shared" si="5"/>
        <v>0.74131274131274127</v>
      </c>
      <c r="AJ45" s="9">
        <v>167</v>
      </c>
      <c r="AK45" s="9">
        <v>303</v>
      </c>
      <c r="AL45" s="7">
        <f t="shared" si="12"/>
        <v>0.55115511551155116</v>
      </c>
      <c r="AM45" s="6">
        <v>0.29889806699999999</v>
      </c>
      <c r="AN45" s="9">
        <v>181</v>
      </c>
      <c r="AO45" s="10">
        <f t="shared" si="6"/>
        <v>0.69884169884169889</v>
      </c>
      <c r="AP45" s="9">
        <v>151</v>
      </c>
      <c r="AQ45" s="9">
        <v>303</v>
      </c>
      <c r="AR45" s="7">
        <f t="shared" si="13"/>
        <v>0.49834983498349833</v>
      </c>
    </row>
    <row r="46" spans="1:44" x14ac:dyDescent="0.2">
      <c r="A46" s="1" t="s">
        <v>73</v>
      </c>
      <c r="B46" s="8">
        <v>656</v>
      </c>
      <c r="C46" s="6">
        <v>0.27269562400000003</v>
      </c>
      <c r="D46" s="9">
        <v>644</v>
      </c>
      <c r="E46" s="10">
        <f t="shared" si="0"/>
        <v>0.98170731707317072</v>
      </c>
      <c r="F46" s="9">
        <v>1042</v>
      </c>
      <c r="G46" s="9">
        <v>3636</v>
      </c>
      <c r="H46" s="7">
        <f t="shared" si="7"/>
        <v>0.28657865786578657</v>
      </c>
      <c r="I46" s="6">
        <v>0.21914713299999999</v>
      </c>
      <c r="J46" s="9">
        <v>596</v>
      </c>
      <c r="K46" s="10">
        <f t="shared" si="1"/>
        <v>0.90853658536585369</v>
      </c>
      <c r="L46" s="9">
        <v>500</v>
      </c>
      <c r="M46" s="9">
        <v>2197</v>
      </c>
      <c r="N46" s="7">
        <f t="shared" si="8"/>
        <v>0.22758306781975421</v>
      </c>
      <c r="O46" s="6">
        <v>0.28745898399999997</v>
      </c>
      <c r="P46" s="9">
        <v>601</v>
      </c>
      <c r="Q46" s="10">
        <f t="shared" si="2"/>
        <v>0.91615853658536583</v>
      </c>
      <c r="R46" s="9">
        <v>455</v>
      </c>
      <c r="S46" s="9">
        <v>2831</v>
      </c>
      <c r="T46" s="7">
        <f t="shared" si="9"/>
        <v>0.16072059342988343</v>
      </c>
      <c r="U46" s="6">
        <v>0.167715535</v>
      </c>
      <c r="V46" s="9">
        <v>637</v>
      </c>
      <c r="W46" s="10">
        <f t="shared" si="3"/>
        <v>0.97103658536585369</v>
      </c>
      <c r="X46" s="9">
        <v>726</v>
      </c>
      <c r="Y46" s="9">
        <v>4645</v>
      </c>
      <c r="Z46" s="7">
        <f t="shared" si="10"/>
        <v>0.15629709364908503</v>
      </c>
      <c r="AA46" s="6">
        <v>0.27416670399999998</v>
      </c>
      <c r="AB46" s="9">
        <v>478</v>
      </c>
      <c r="AC46" s="10">
        <f t="shared" si="4"/>
        <v>0.72865853658536583</v>
      </c>
      <c r="AD46" s="9">
        <v>707</v>
      </c>
      <c r="AE46" s="9">
        <v>4482</v>
      </c>
      <c r="AF46" s="7">
        <f t="shared" si="11"/>
        <v>0.15774207942882643</v>
      </c>
      <c r="AG46" s="6">
        <v>0.26101419399999998</v>
      </c>
      <c r="AH46" s="9">
        <v>384</v>
      </c>
      <c r="AI46" s="10">
        <f t="shared" si="5"/>
        <v>0.58536585365853655</v>
      </c>
      <c r="AJ46" s="9">
        <v>265</v>
      </c>
      <c r="AK46" s="9">
        <v>793</v>
      </c>
      <c r="AL46" s="7">
        <f t="shared" si="12"/>
        <v>0.33417402269861285</v>
      </c>
      <c r="AM46" s="6">
        <v>0.21869345800000001</v>
      </c>
      <c r="AN46" s="9">
        <v>382</v>
      </c>
      <c r="AO46" s="10">
        <f t="shared" si="6"/>
        <v>0.58231707317073167</v>
      </c>
      <c r="AP46" s="9">
        <v>206</v>
      </c>
      <c r="AQ46" s="9">
        <v>793</v>
      </c>
      <c r="AR46" s="7">
        <f t="shared" si="13"/>
        <v>0.25977301387137453</v>
      </c>
    </row>
    <row r="47" spans="1:44" x14ac:dyDescent="0.2">
      <c r="A47" s="1" t="s">
        <v>74</v>
      </c>
      <c r="B47" s="8">
        <v>155</v>
      </c>
      <c r="C47" s="6">
        <v>0.26322281600000003</v>
      </c>
      <c r="D47" s="9">
        <v>155</v>
      </c>
      <c r="E47" s="10">
        <f t="shared" si="0"/>
        <v>1</v>
      </c>
      <c r="F47" s="9">
        <v>189</v>
      </c>
      <c r="G47" s="9">
        <v>458</v>
      </c>
      <c r="H47" s="7">
        <f t="shared" si="7"/>
        <v>0.4126637554585153</v>
      </c>
      <c r="I47" s="6">
        <v>0.32596066200000001</v>
      </c>
      <c r="J47" s="9">
        <v>152</v>
      </c>
      <c r="K47" s="10">
        <f t="shared" si="1"/>
        <v>0.98064516129032253</v>
      </c>
      <c r="L47" s="9">
        <v>123</v>
      </c>
      <c r="M47" s="9">
        <v>300</v>
      </c>
      <c r="N47" s="7">
        <f t="shared" si="8"/>
        <v>0.41</v>
      </c>
      <c r="O47" s="6">
        <v>0.196428987</v>
      </c>
      <c r="P47" s="9">
        <v>147</v>
      </c>
      <c r="Q47" s="10">
        <f t="shared" si="2"/>
        <v>0.94838709677419353</v>
      </c>
      <c r="R47" s="9">
        <v>104</v>
      </c>
      <c r="S47" s="9">
        <v>295</v>
      </c>
      <c r="T47" s="7">
        <f t="shared" si="9"/>
        <v>0.35254237288135593</v>
      </c>
      <c r="U47" s="6">
        <v>0.16886230399999999</v>
      </c>
      <c r="V47" s="9">
        <v>155</v>
      </c>
      <c r="W47" s="10">
        <f t="shared" si="3"/>
        <v>1</v>
      </c>
      <c r="X47" s="9">
        <v>139</v>
      </c>
      <c r="Y47" s="9">
        <v>493</v>
      </c>
      <c r="Z47" s="7">
        <f t="shared" si="10"/>
        <v>0.28194726166328599</v>
      </c>
      <c r="AA47" s="6">
        <v>0.16464097499999999</v>
      </c>
      <c r="AB47" s="9">
        <v>133</v>
      </c>
      <c r="AC47" s="10">
        <f t="shared" si="4"/>
        <v>0.85806451612903223</v>
      </c>
      <c r="AD47" s="9">
        <v>169</v>
      </c>
      <c r="AE47" s="9">
        <v>534</v>
      </c>
      <c r="AF47" s="7">
        <f t="shared" si="11"/>
        <v>0.31647940074906367</v>
      </c>
      <c r="AG47" s="6">
        <v>0.33378809399999998</v>
      </c>
      <c r="AH47" s="9">
        <v>104</v>
      </c>
      <c r="AI47" s="10">
        <f t="shared" si="5"/>
        <v>0.67096774193548392</v>
      </c>
      <c r="AJ47" s="9">
        <v>100</v>
      </c>
      <c r="AK47" s="9">
        <v>157</v>
      </c>
      <c r="AL47" s="7">
        <f t="shared" si="12"/>
        <v>0.63694267515923564</v>
      </c>
      <c r="AM47" s="6">
        <v>0.32706285299999999</v>
      </c>
      <c r="AN47" s="9">
        <v>111</v>
      </c>
      <c r="AO47" s="10">
        <f t="shared" si="6"/>
        <v>0.71612903225806457</v>
      </c>
      <c r="AP47" s="9">
        <v>89</v>
      </c>
      <c r="AQ47" s="9">
        <v>157</v>
      </c>
      <c r="AR47" s="7">
        <f t="shared" si="13"/>
        <v>0.56687898089171973</v>
      </c>
    </row>
    <row r="48" spans="1:44" x14ac:dyDescent="0.2">
      <c r="A48" s="1" t="s">
        <v>75</v>
      </c>
      <c r="B48" s="8">
        <v>151</v>
      </c>
      <c r="C48" s="6">
        <v>0.21542704600000001</v>
      </c>
      <c r="D48" s="9">
        <v>150</v>
      </c>
      <c r="E48" s="10">
        <f t="shared" si="0"/>
        <v>0.99337748344370858</v>
      </c>
      <c r="F48" s="9">
        <v>87</v>
      </c>
      <c r="G48" s="9">
        <v>1204</v>
      </c>
      <c r="H48" s="7">
        <f t="shared" si="7"/>
        <v>7.2259136212624586E-2</v>
      </c>
      <c r="I48" s="6">
        <v>0.356762144</v>
      </c>
      <c r="J48" s="9">
        <v>146</v>
      </c>
      <c r="K48" s="10">
        <f t="shared" si="1"/>
        <v>0.9668874172185431</v>
      </c>
      <c r="L48" s="9">
        <v>26</v>
      </c>
      <c r="M48" s="9">
        <v>539</v>
      </c>
      <c r="N48" s="7">
        <f t="shared" si="8"/>
        <v>4.8237476808905382E-2</v>
      </c>
      <c r="O48" s="6">
        <v>0.1371096</v>
      </c>
      <c r="P48" s="9">
        <v>131</v>
      </c>
      <c r="Q48" s="10">
        <f t="shared" si="2"/>
        <v>0.86754966887417218</v>
      </c>
      <c r="R48" s="9">
        <v>22</v>
      </c>
      <c r="S48" s="9">
        <v>448</v>
      </c>
      <c r="T48" s="7">
        <f t="shared" si="9"/>
        <v>4.9107142857142856E-2</v>
      </c>
      <c r="U48" s="6">
        <v>0.19585902599999999</v>
      </c>
      <c r="V48" s="9">
        <v>146</v>
      </c>
      <c r="W48" s="10">
        <f t="shared" si="3"/>
        <v>0.9668874172185431</v>
      </c>
      <c r="X48" s="9">
        <v>32</v>
      </c>
      <c r="Y48" s="9">
        <v>1402</v>
      </c>
      <c r="Z48" s="7">
        <f t="shared" si="10"/>
        <v>2.2824536376604851E-2</v>
      </c>
      <c r="AA48" s="6">
        <v>5.7711736E-2</v>
      </c>
      <c r="AB48" s="9">
        <v>133</v>
      </c>
      <c r="AC48" s="10">
        <f t="shared" si="4"/>
        <v>0.88079470198675491</v>
      </c>
      <c r="AD48" s="9">
        <v>34</v>
      </c>
      <c r="AE48" s="9">
        <v>594</v>
      </c>
      <c r="AF48" s="7">
        <f t="shared" si="11"/>
        <v>5.7239057239057242E-2</v>
      </c>
      <c r="AG48" s="6">
        <v>0.31013722500000002</v>
      </c>
      <c r="AH48" s="9">
        <v>123</v>
      </c>
      <c r="AI48" s="10">
        <f t="shared" si="5"/>
        <v>0.81456953642384111</v>
      </c>
      <c r="AJ48" s="9">
        <v>91</v>
      </c>
      <c r="AK48" s="9">
        <v>238</v>
      </c>
      <c r="AL48" s="7">
        <f t="shared" si="12"/>
        <v>0.38235294117647056</v>
      </c>
      <c r="AM48" s="6">
        <v>0.245576933</v>
      </c>
      <c r="AN48" s="9">
        <v>130</v>
      </c>
      <c r="AO48" s="10">
        <f t="shared" si="6"/>
        <v>0.86092715231788075</v>
      </c>
      <c r="AP48" s="9">
        <v>33</v>
      </c>
      <c r="AQ48" s="9">
        <v>238</v>
      </c>
      <c r="AR48" s="7">
        <f t="shared" si="13"/>
        <v>0.13865546218487396</v>
      </c>
    </row>
    <row r="49" spans="1:44" x14ac:dyDescent="0.2">
      <c r="A49" s="1" t="s">
        <v>76</v>
      </c>
      <c r="B49" s="8">
        <v>204</v>
      </c>
      <c r="C49" s="6">
        <v>0.20583388899999999</v>
      </c>
      <c r="D49" s="9">
        <v>204</v>
      </c>
      <c r="E49" s="10">
        <f t="shared" si="0"/>
        <v>1</v>
      </c>
      <c r="F49" s="9">
        <v>224</v>
      </c>
      <c r="G49" s="9">
        <v>1936</v>
      </c>
      <c r="H49" s="7">
        <f t="shared" si="7"/>
        <v>0.11570247933884298</v>
      </c>
      <c r="I49" s="6">
        <v>0.26683107</v>
      </c>
      <c r="J49" s="9">
        <v>191</v>
      </c>
      <c r="K49" s="10">
        <f t="shared" si="1"/>
        <v>0.93627450980392157</v>
      </c>
      <c r="L49" s="9">
        <v>119</v>
      </c>
      <c r="M49" s="9">
        <v>1223</v>
      </c>
      <c r="N49" s="7">
        <f t="shared" si="8"/>
        <v>9.7301717089125106E-2</v>
      </c>
      <c r="O49" s="6">
        <v>0.139629751</v>
      </c>
      <c r="P49" s="9">
        <v>186</v>
      </c>
      <c r="Q49" s="10">
        <f t="shared" si="2"/>
        <v>0.91176470588235292</v>
      </c>
      <c r="R49" s="9">
        <v>103</v>
      </c>
      <c r="S49" s="9">
        <v>986</v>
      </c>
      <c r="T49" s="7">
        <f t="shared" si="9"/>
        <v>0.10446247464503043</v>
      </c>
      <c r="U49" s="6">
        <v>0.19328926599999999</v>
      </c>
      <c r="V49" s="9">
        <v>201</v>
      </c>
      <c r="W49" s="10">
        <f t="shared" si="3"/>
        <v>0.98529411764705888</v>
      </c>
      <c r="X49" s="9">
        <v>114</v>
      </c>
      <c r="Y49" s="9">
        <v>2223</v>
      </c>
      <c r="Z49" s="7">
        <f t="shared" si="10"/>
        <v>5.128205128205128E-2</v>
      </c>
      <c r="AA49" s="6">
        <v>0.13123368299999999</v>
      </c>
      <c r="AB49" s="9">
        <v>153</v>
      </c>
      <c r="AC49" s="10">
        <f t="shared" si="4"/>
        <v>0.75</v>
      </c>
      <c r="AD49" s="9">
        <v>83</v>
      </c>
      <c r="AE49" s="9">
        <v>980</v>
      </c>
      <c r="AF49" s="7">
        <f t="shared" si="11"/>
        <v>8.4693877551020411E-2</v>
      </c>
      <c r="AG49" s="6">
        <v>0.19888750999999999</v>
      </c>
      <c r="AH49" s="9">
        <v>131</v>
      </c>
      <c r="AI49" s="10">
        <f t="shared" si="5"/>
        <v>0.64215686274509809</v>
      </c>
      <c r="AJ49" s="9">
        <v>82</v>
      </c>
      <c r="AK49" s="9">
        <v>239</v>
      </c>
      <c r="AL49" s="7">
        <f t="shared" si="12"/>
        <v>0.34309623430962344</v>
      </c>
      <c r="AM49" s="6">
        <v>0.18893805499999999</v>
      </c>
      <c r="AN49" s="9">
        <v>135</v>
      </c>
      <c r="AO49" s="10">
        <f t="shared" si="6"/>
        <v>0.66176470588235292</v>
      </c>
      <c r="AP49" s="9">
        <v>77</v>
      </c>
      <c r="AQ49" s="9">
        <v>239</v>
      </c>
      <c r="AR49" s="7">
        <f t="shared" si="13"/>
        <v>0.32217573221757323</v>
      </c>
    </row>
    <row r="50" spans="1:44" x14ac:dyDescent="0.2">
      <c r="A50" s="1" t="s">
        <v>77</v>
      </c>
      <c r="B50" s="8">
        <v>374</v>
      </c>
      <c r="C50" s="6">
        <v>0.10717734</v>
      </c>
      <c r="D50" s="9">
        <v>369</v>
      </c>
      <c r="E50" s="10">
        <f t="shared" si="0"/>
        <v>0.9866310160427807</v>
      </c>
      <c r="F50" s="9">
        <v>489</v>
      </c>
      <c r="G50" s="9">
        <v>2129</v>
      </c>
      <c r="H50" s="7">
        <f t="shared" si="7"/>
        <v>0.22968529826209488</v>
      </c>
      <c r="I50" s="6">
        <v>0.29109657900000002</v>
      </c>
      <c r="J50" s="9">
        <v>355</v>
      </c>
      <c r="K50" s="10">
        <f t="shared" si="1"/>
        <v>0.94919786096256686</v>
      </c>
      <c r="L50" s="9">
        <v>274</v>
      </c>
      <c r="M50" s="9">
        <v>1135</v>
      </c>
      <c r="N50" s="7">
        <f t="shared" si="8"/>
        <v>0.24140969162995596</v>
      </c>
      <c r="O50" s="6">
        <v>0.21713301600000001</v>
      </c>
      <c r="P50" s="9">
        <v>352</v>
      </c>
      <c r="Q50" s="10">
        <f t="shared" si="2"/>
        <v>0.94117647058823528</v>
      </c>
      <c r="R50" s="9">
        <v>252</v>
      </c>
      <c r="S50" s="9">
        <v>964</v>
      </c>
      <c r="T50" s="7">
        <f t="shared" si="9"/>
        <v>0.26141078838174275</v>
      </c>
      <c r="U50" s="6">
        <v>0.17923977599999999</v>
      </c>
      <c r="V50" s="9">
        <v>365</v>
      </c>
      <c r="W50" s="10">
        <f t="shared" si="3"/>
        <v>0.97593582887700536</v>
      </c>
      <c r="X50" s="9">
        <v>363</v>
      </c>
      <c r="Y50" s="9">
        <v>2621</v>
      </c>
      <c r="Z50" s="7">
        <f t="shared" si="10"/>
        <v>0.13849675696299121</v>
      </c>
      <c r="AA50" s="6">
        <v>0.207419876</v>
      </c>
      <c r="AB50" s="9">
        <v>283</v>
      </c>
      <c r="AC50" s="10">
        <f t="shared" si="4"/>
        <v>0.75668449197860965</v>
      </c>
      <c r="AD50" s="9">
        <v>348</v>
      </c>
      <c r="AE50" s="9">
        <v>1876</v>
      </c>
      <c r="AF50" s="7">
        <f t="shared" si="11"/>
        <v>0.18550106609808104</v>
      </c>
      <c r="AG50" s="6">
        <v>0.18014092700000001</v>
      </c>
      <c r="AH50" s="9">
        <v>231</v>
      </c>
      <c r="AI50" s="10">
        <f t="shared" si="5"/>
        <v>0.61764705882352944</v>
      </c>
      <c r="AJ50" s="9">
        <v>188</v>
      </c>
      <c r="AK50" s="9">
        <v>430</v>
      </c>
      <c r="AL50" s="7">
        <f t="shared" si="12"/>
        <v>0.43720930232558142</v>
      </c>
      <c r="AM50" s="6">
        <v>0.28155741499999998</v>
      </c>
      <c r="AN50" s="9">
        <v>236</v>
      </c>
      <c r="AO50" s="10">
        <f t="shared" si="6"/>
        <v>0.63101604278074863</v>
      </c>
      <c r="AP50" s="9">
        <v>173</v>
      </c>
      <c r="AQ50" s="9">
        <v>430</v>
      </c>
      <c r="AR50" s="7">
        <f t="shared" si="13"/>
        <v>0.40232558139534885</v>
      </c>
    </row>
    <row r="51" spans="1:44" x14ac:dyDescent="0.2">
      <c r="A51" s="1" t="s">
        <v>78</v>
      </c>
      <c r="B51" s="8">
        <v>535</v>
      </c>
      <c r="C51" s="6">
        <v>0.20614390799999999</v>
      </c>
      <c r="D51" s="9">
        <v>530</v>
      </c>
      <c r="E51" s="10">
        <f t="shared" si="0"/>
        <v>0.99065420560747663</v>
      </c>
      <c r="F51" s="9">
        <v>696</v>
      </c>
      <c r="G51" s="9">
        <v>3027</v>
      </c>
      <c r="H51" s="7">
        <f t="shared" si="7"/>
        <v>0.22993062438057482</v>
      </c>
      <c r="I51" s="6">
        <v>0.28819146299999998</v>
      </c>
      <c r="J51" s="9">
        <v>514</v>
      </c>
      <c r="K51" s="10">
        <f t="shared" si="1"/>
        <v>0.96074766355140184</v>
      </c>
      <c r="L51" s="9">
        <v>390</v>
      </c>
      <c r="M51" s="9">
        <v>1913</v>
      </c>
      <c r="N51" s="7">
        <f t="shared" si="8"/>
        <v>0.20386826973340302</v>
      </c>
      <c r="O51" s="6">
        <v>0.16009246399999999</v>
      </c>
      <c r="P51" s="9">
        <v>506</v>
      </c>
      <c r="Q51" s="10">
        <f t="shared" si="2"/>
        <v>0.9457943925233645</v>
      </c>
      <c r="R51" s="9">
        <v>370</v>
      </c>
      <c r="S51" s="9">
        <v>2151</v>
      </c>
      <c r="T51" s="7">
        <f t="shared" si="9"/>
        <v>0.17201301720130172</v>
      </c>
      <c r="U51" s="6">
        <v>0.244415942</v>
      </c>
      <c r="V51" s="9">
        <v>525</v>
      </c>
      <c r="W51" s="10">
        <f t="shared" si="3"/>
        <v>0.98130841121495327</v>
      </c>
      <c r="X51" s="9">
        <v>497</v>
      </c>
      <c r="Y51" s="9">
        <v>3864</v>
      </c>
      <c r="Z51" s="7">
        <f t="shared" si="10"/>
        <v>0.12862318840579709</v>
      </c>
      <c r="AA51" s="6">
        <v>0.263883586</v>
      </c>
      <c r="AB51" s="9">
        <v>399</v>
      </c>
      <c r="AC51" s="10">
        <f t="shared" si="4"/>
        <v>0.74579439252336444</v>
      </c>
      <c r="AD51" s="9">
        <v>506</v>
      </c>
      <c r="AE51" s="9">
        <v>3218</v>
      </c>
      <c r="AF51" s="7">
        <f t="shared" si="11"/>
        <v>0.15724052206339342</v>
      </c>
      <c r="AG51" s="6">
        <v>0.203759462</v>
      </c>
      <c r="AH51" s="9">
        <v>303</v>
      </c>
      <c r="AI51" s="10">
        <f t="shared" si="5"/>
        <v>0.56635514018691591</v>
      </c>
      <c r="AJ51" s="9">
        <v>235</v>
      </c>
      <c r="AK51" s="9">
        <v>541</v>
      </c>
      <c r="AL51" s="7">
        <f t="shared" si="12"/>
        <v>0.43438077634011091</v>
      </c>
      <c r="AM51" s="6">
        <v>0.24480226599999999</v>
      </c>
      <c r="AN51" s="9">
        <v>308</v>
      </c>
      <c r="AO51" s="10">
        <f t="shared" si="6"/>
        <v>0.57570093457943927</v>
      </c>
      <c r="AP51" s="9">
        <v>206</v>
      </c>
      <c r="AQ51" s="9">
        <v>541</v>
      </c>
      <c r="AR51" s="7">
        <f t="shared" si="13"/>
        <v>0.38077634011090572</v>
      </c>
    </row>
    <row r="52" spans="1:44" x14ac:dyDescent="0.2">
      <c r="A52" s="1" t="s">
        <v>79</v>
      </c>
      <c r="B52" s="8">
        <v>609</v>
      </c>
      <c r="C52" s="6">
        <v>0.122046083</v>
      </c>
      <c r="D52" s="9">
        <v>607</v>
      </c>
      <c r="E52" s="10">
        <f t="shared" si="0"/>
        <v>0.99671592775041051</v>
      </c>
      <c r="F52" s="9">
        <v>686</v>
      </c>
      <c r="G52" s="9">
        <v>4630</v>
      </c>
      <c r="H52" s="7">
        <f t="shared" si="7"/>
        <v>0.14816414686825055</v>
      </c>
      <c r="I52" s="6">
        <v>4.0022321E-2</v>
      </c>
      <c r="J52" s="9">
        <v>590</v>
      </c>
      <c r="K52" s="10">
        <f t="shared" si="1"/>
        <v>0.96880131362889987</v>
      </c>
      <c r="L52" s="9">
        <v>143</v>
      </c>
      <c r="M52" s="9">
        <v>2408</v>
      </c>
      <c r="N52" s="7">
        <f t="shared" si="8"/>
        <v>5.9385382059800665E-2</v>
      </c>
      <c r="O52" s="6">
        <v>-9.1334942000000002E-2</v>
      </c>
      <c r="P52" s="9">
        <v>565</v>
      </c>
      <c r="Q52" s="10">
        <f t="shared" si="2"/>
        <v>0.92775041050903118</v>
      </c>
      <c r="R52" s="9">
        <v>124</v>
      </c>
      <c r="S52" s="9">
        <v>2781</v>
      </c>
      <c r="T52" s="7">
        <f t="shared" si="9"/>
        <v>4.4588277597986337E-2</v>
      </c>
      <c r="U52" s="6">
        <v>6.0873977000000003E-2</v>
      </c>
      <c r="V52" s="9">
        <v>603</v>
      </c>
      <c r="W52" s="10">
        <f t="shared" si="3"/>
        <v>0.99014778325123154</v>
      </c>
      <c r="X52" s="9">
        <v>221</v>
      </c>
      <c r="Y52" s="9">
        <v>6007</v>
      </c>
      <c r="Z52" s="7">
        <f t="shared" si="10"/>
        <v>3.6790411186948563E-2</v>
      </c>
      <c r="AA52" s="6">
        <v>0.118564535</v>
      </c>
      <c r="AB52" s="9">
        <v>368</v>
      </c>
      <c r="AC52" s="10">
        <f t="shared" si="4"/>
        <v>0.60426929392446638</v>
      </c>
      <c r="AD52" s="9">
        <v>58</v>
      </c>
      <c r="AE52" s="9">
        <v>4135</v>
      </c>
      <c r="AF52" s="7">
        <f t="shared" si="11"/>
        <v>1.4026602176541718E-2</v>
      </c>
      <c r="AG52" s="6">
        <v>0.30443953699999998</v>
      </c>
      <c r="AH52" s="9">
        <v>305</v>
      </c>
      <c r="AI52" s="10">
        <f t="shared" si="5"/>
        <v>0.50082101806239743</v>
      </c>
      <c r="AJ52" s="9">
        <v>23</v>
      </c>
      <c r="AK52" s="9">
        <v>619</v>
      </c>
      <c r="AL52" s="7">
        <f t="shared" si="12"/>
        <v>3.7156704361873988E-2</v>
      </c>
      <c r="AM52" s="6">
        <v>0</v>
      </c>
      <c r="AN52" s="9">
        <v>312</v>
      </c>
      <c r="AO52" s="10">
        <f t="shared" si="6"/>
        <v>0.51231527093596063</v>
      </c>
      <c r="AP52" s="9">
        <v>0</v>
      </c>
      <c r="AQ52" s="9">
        <v>619</v>
      </c>
      <c r="AR52" s="7">
        <f t="shared" si="13"/>
        <v>0</v>
      </c>
    </row>
    <row r="53" spans="1:44" x14ac:dyDescent="0.2">
      <c r="A53" s="1" t="s">
        <v>80</v>
      </c>
      <c r="B53" s="8">
        <v>29</v>
      </c>
      <c r="C53" s="6">
        <v>0.231605432</v>
      </c>
      <c r="D53" s="9">
        <v>28</v>
      </c>
      <c r="E53" s="10">
        <f t="shared" si="0"/>
        <v>0.96551724137931039</v>
      </c>
      <c r="F53" s="9">
        <v>13</v>
      </c>
      <c r="G53" s="9">
        <v>113</v>
      </c>
      <c r="H53" s="7">
        <f t="shared" si="7"/>
        <v>0.11504424778761062</v>
      </c>
      <c r="I53" s="6">
        <v>0</v>
      </c>
      <c r="J53" s="9">
        <v>24</v>
      </c>
      <c r="K53" s="10">
        <f t="shared" si="1"/>
        <v>0.82758620689655171</v>
      </c>
      <c r="L53" s="9">
        <v>2</v>
      </c>
      <c r="M53" s="9">
        <v>90</v>
      </c>
      <c r="N53" s="7">
        <f t="shared" si="8"/>
        <v>2.2222222222222223E-2</v>
      </c>
      <c r="O53" s="6">
        <v>0</v>
      </c>
      <c r="P53" s="9">
        <v>22</v>
      </c>
      <c r="Q53" s="10">
        <f t="shared" si="2"/>
        <v>0.75862068965517238</v>
      </c>
      <c r="R53" s="9">
        <v>2</v>
      </c>
      <c r="S53" s="9">
        <v>152</v>
      </c>
      <c r="T53" s="7">
        <f t="shared" si="9"/>
        <v>1.3157894736842105E-2</v>
      </c>
      <c r="U53" s="6">
        <v>0</v>
      </c>
      <c r="V53" s="9">
        <v>28</v>
      </c>
      <c r="W53" s="10">
        <f t="shared" si="3"/>
        <v>0.96551724137931039</v>
      </c>
      <c r="X53" s="9">
        <v>6</v>
      </c>
      <c r="Y53" s="9">
        <v>326</v>
      </c>
      <c r="Z53" s="7">
        <f t="shared" si="10"/>
        <v>1.8404907975460124E-2</v>
      </c>
      <c r="AA53" s="6">
        <v>0.29139077600000002</v>
      </c>
      <c r="AB53" s="9">
        <v>26</v>
      </c>
      <c r="AC53" s="10">
        <f t="shared" si="4"/>
        <v>0.89655172413793105</v>
      </c>
      <c r="AD53" s="9">
        <v>34</v>
      </c>
      <c r="AE53" s="9">
        <v>427</v>
      </c>
      <c r="AF53" s="7">
        <f t="shared" si="11"/>
        <v>7.9625292740046844E-2</v>
      </c>
      <c r="AG53" s="6">
        <v>0</v>
      </c>
      <c r="AH53" s="9">
        <v>21</v>
      </c>
      <c r="AI53" s="10">
        <f t="shared" si="5"/>
        <v>0.72413793103448276</v>
      </c>
      <c r="AJ53" s="9">
        <v>7</v>
      </c>
      <c r="AK53" s="9">
        <v>66</v>
      </c>
      <c r="AL53" s="7">
        <f t="shared" si="12"/>
        <v>0.10606060606060606</v>
      </c>
      <c r="AM53" s="6">
        <v>0</v>
      </c>
      <c r="AN53" s="9">
        <v>23</v>
      </c>
      <c r="AO53" s="10">
        <f t="shared" si="6"/>
        <v>0.7931034482758621</v>
      </c>
      <c r="AP53" s="9">
        <v>12</v>
      </c>
      <c r="AQ53" s="9">
        <v>66</v>
      </c>
      <c r="AR53" s="7">
        <f t="shared" si="13"/>
        <v>0.18181818181818182</v>
      </c>
    </row>
    <row r="54" spans="1:44" x14ac:dyDescent="0.2">
      <c r="A54" s="1" t="s">
        <v>81</v>
      </c>
      <c r="B54" s="8">
        <v>507</v>
      </c>
      <c r="C54" s="6">
        <v>9.3775701000000003E-2</v>
      </c>
      <c r="D54" s="9">
        <v>501</v>
      </c>
      <c r="E54" s="10">
        <f t="shared" si="0"/>
        <v>0.98816568047337283</v>
      </c>
      <c r="F54" s="9">
        <v>1097</v>
      </c>
      <c r="G54" s="9">
        <v>3352</v>
      </c>
      <c r="H54" s="7">
        <f t="shared" si="7"/>
        <v>0.32726730310262531</v>
      </c>
      <c r="I54" s="6">
        <v>0.17471109800000001</v>
      </c>
      <c r="J54" s="9">
        <v>486</v>
      </c>
      <c r="K54" s="10">
        <f t="shared" si="1"/>
        <v>0.95857988165680474</v>
      </c>
      <c r="L54" s="9">
        <v>790</v>
      </c>
      <c r="M54" s="9">
        <v>2038</v>
      </c>
      <c r="N54" s="7">
        <f t="shared" si="8"/>
        <v>0.38763493621197254</v>
      </c>
      <c r="O54" s="6">
        <v>0.143927678</v>
      </c>
      <c r="P54" s="9">
        <v>472</v>
      </c>
      <c r="Q54" s="10">
        <f t="shared" si="2"/>
        <v>0.93096646942800787</v>
      </c>
      <c r="R54" s="9">
        <v>893</v>
      </c>
      <c r="S54" s="9">
        <v>2032</v>
      </c>
      <c r="T54" s="7">
        <f t="shared" si="9"/>
        <v>0.43946850393700787</v>
      </c>
      <c r="U54" s="6">
        <v>0.15903317</v>
      </c>
      <c r="V54" s="9">
        <v>496</v>
      </c>
      <c r="W54" s="10">
        <f t="shared" si="3"/>
        <v>0.97830374753451677</v>
      </c>
      <c r="X54" s="9">
        <v>1165</v>
      </c>
      <c r="Y54" s="9">
        <v>4350</v>
      </c>
      <c r="Z54" s="7">
        <f t="shared" si="10"/>
        <v>0.26781609195402301</v>
      </c>
      <c r="AA54" s="6">
        <v>7.3811491000000007E-2</v>
      </c>
      <c r="AB54" s="9">
        <v>319</v>
      </c>
      <c r="AC54" s="10">
        <f t="shared" si="4"/>
        <v>0.6291913214990138</v>
      </c>
      <c r="AD54" s="9">
        <v>1002</v>
      </c>
      <c r="AE54" s="9">
        <v>2365</v>
      </c>
      <c r="AF54" s="7">
        <f t="shared" si="11"/>
        <v>0.42367864693446089</v>
      </c>
      <c r="AG54" s="6">
        <v>-0.13221203400000001</v>
      </c>
      <c r="AH54" s="9">
        <v>273</v>
      </c>
      <c r="AI54" s="10">
        <f t="shared" si="5"/>
        <v>0.53846153846153844</v>
      </c>
      <c r="AJ54" s="9">
        <v>366</v>
      </c>
      <c r="AK54" s="9">
        <v>701</v>
      </c>
      <c r="AL54" s="7">
        <f t="shared" si="12"/>
        <v>0.52211126961483589</v>
      </c>
      <c r="AM54" s="6">
        <v>2.5630279999999998E-2</v>
      </c>
      <c r="AN54" s="9">
        <v>266</v>
      </c>
      <c r="AO54" s="10">
        <f t="shared" si="6"/>
        <v>0.52465483234714005</v>
      </c>
      <c r="AP54" s="9">
        <v>270</v>
      </c>
      <c r="AQ54" s="9">
        <v>701</v>
      </c>
      <c r="AR54" s="7">
        <f t="shared" si="13"/>
        <v>0.38516405135520687</v>
      </c>
    </row>
    <row r="55" spans="1:44" x14ac:dyDescent="0.2">
      <c r="A55" s="1" t="s">
        <v>82</v>
      </c>
      <c r="B55" s="8">
        <v>733</v>
      </c>
      <c r="C55" s="6">
        <v>5.8284289000000003E-2</v>
      </c>
      <c r="D55" s="9">
        <v>730</v>
      </c>
      <c r="E55" s="10">
        <f t="shared" si="0"/>
        <v>0.99590723055934516</v>
      </c>
      <c r="F55" s="9">
        <v>563</v>
      </c>
      <c r="G55" s="9">
        <v>5520</v>
      </c>
      <c r="H55" s="7">
        <f t="shared" si="7"/>
        <v>0.10199275362318841</v>
      </c>
      <c r="I55" s="6">
        <v>0.155805798</v>
      </c>
      <c r="J55" s="9">
        <v>717</v>
      </c>
      <c r="K55" s="10">
        <f t="shared" si="1"/>
        <v>0.97817189631650747</v>
      </c>
      <c r="L55" s="9">
        <v>438</v>
      </c>
      <c r="M55" s="9">
        <v>2849</v>
      </c>
      <c r="N55" s="7">
        <f t="shared" si="8"/>
        <v>0.15373815373815375</v>
      </c>
      <c r="O55" s="6">
        <v>0.13674476299999999</v>
      </c>
      <c r="P55" s="9">
        <v>707</v>
      </c>
      <c r="Q55" s="10">
        <f t="shared" si="2"/>
        <v>0.96452933151432474</v>
      </c>
      <c r="R55" s="9">
        <v>158</v>
      </c>
      <c r="S55" s="9">
        <v>3342</v>
      </c>
      <c r="T55" s="7">
        <f t="shared" si="9"/>
        <v>4.7277079593058047E-2</v>
      </c>
      <c r="U55" s="6">
        <v>0.105241032</v>
      </c>
      <c r="V55" s="9">
        <v>724</v>
      </c>
      <c r="W55" s="10">
        <f t="shared" si="3"/>
        <v>0.98772169167803547</v>
      </c>
      <c r="X55" s="9">
        <v>500</v>
      </c>
      <c r="Y55" s="9">
        <v>7174</v>
      </c>
      <c r="Z55" s="7">
        <f t="shared" si="10"/>
        <v>6.9696124895455819E-2</v>
      </c>
      <c r="AA55" s="6">
        <v>0.22913116</v>
      </c>
      <c r="AB55" s="9">
        <v>383</v>
      </c>
      <c r="AC55" s="10">
        <f t="shared" si="4"/>
        <v>0.52251023192360169</v>
      </c>
      <c r="AD55" s="9">
        <v>192</v>
      </c>
      <c r="AE55" s="9">
        <v>3904</v>
      </c>
      <c r="AF55" s="7">
        <f t="shared" si="11"/>
        <v>4.9180327868852458E-2</v>
      </c>
      <c r="AG55" s="6">
        <v>-4.4910215000000003E-2</v>
      </c>
      <c r="AH55" s="9">
        <v>328</v>
      </c>
      <c r="AI55" s="10">
        <f t="shared" si="5"/>
        <v>0.44747612551159616</v>
      </c>
      <c r="AJ55" s="9">
        <v>13</v>
      </c>
      <c r="AK55" s="9">
        <v>616</v>
      </c>
      <c r="AL55" s="7">
        <f t="shared" si="12"/>
        <v>2.1103896103896104E-2</v>
      </c>
      <c r="AM55" s="6">
        <v>0</v>
      </c>
      <c r="AN55" s="9">
        <v>326</v>
      </c>
      <c r="AO55" s="10">
        <f t="shared" si="6"/>
        <v>0.44474761255115963</v>
      </c>
      <c r="AP55" s="9">
        <v>6</v>
      </c>
      <c r="AQ55" s="9">
        <v>616</v>
      </c>
      <c r="AR55" s="7">
        <f t="shared" si="13"/>
        <v>9.74025974025974E-3</v>
      </c>
    </row>
    <row r="56" spans="1:44" x14ac:dyDescent="0.2">
      <c r="A56" s="1" t="s">
        <v>83</v>
      </c>
      <c r="B56" s="8">
        <v>957</v>
      </c>
      <c r="C56" s="6">
        <v>0.12762746</v>
      </c>
      <c r="D56" s="9">
        <v>953</v>
      </c>
      <c r="E56" s="10">
        <f t="shared" si="0"/>
        <v>0.99582027168234066</v>
      </c>
      <c r="F56" s="9">
        <v>1225</v>
      </c>
      <c r="G56" s="9">
        <v>6287</v>
      </c>
      <c r="H56" s="7">
        <f t="shared" si="7"/>
        <v>0.19484650866868142</v>
      </c>
      <c r="I56" s="6">
        <v>7.4989470000000003E-2</v>
      </c>
      <c r="J56" s="9">
        <v>917</v>
      </c>
      <c r="K56" s="10">
        <f t="shared" si="1"/>
        <v>0.95820271682340652</v>
      </c>
      <c r="L56" s="9">
        <v>217</v>
      </c>
      <c r="M56" s="9">
        <v>3409</v>
      </c>
      <c r="N56" s="7">
        <f t="shared" si="8"/>
        <v>6.3655030800821355E-2</v>
      </c>
      <c r="O56" s="6">
        <v>0.203952515</v>
      </c>
      <c r="P56" s="9">
        <v>903</v>
      </c>
      <c r="Q56" s="10">
        <f t="shared" si="2"/>
        <v>0.94357366771159878</v>
      </c>
      <c r="R56" s="9">
        <v>154</v>
      </c>
      <c r="S56" s="9">
        <v>4142</v>
      </c>
      <c r="T56" s="7">
        <f t="shared" si="9"/>
        <v>3.7180106228874937E-2</v>
      </c>
      <c r="U56" s="6">
        <v>-4.3307110000000001E-3</v>
      </c>
      <c r="V56" s="9">
        <v>946</v>
      </c>
      <c r="W56" s="10">
        <f t="shared" si="3"/>
        <v>0.9885057471264368</v>
      </c>
      <c r="X56" s="9">
        <v>699</v>
      </c>
      <c r="Y56" s="9">
        <v>7932</v>
      </c>
      <c r="Z56" s="7">
        <f t="shared" si="10"/>
        <v>8.8124054462934948E-2</v>
      </c>
      <c r="AA56" s="6">
        <v>0.15998583</v>
      </c>
      <c r="AB56" s="9">
        <v>604</v>
      </c>
      <c r="AC56" s="10">
        <f t="shared" si="4"/>
        <v>0.63113897596656221</v>
      </c>
      <c r="AD56" s="9">
        <v>128</v>
      </c>
      <c r="AE56" s="9">
        <v>5037</v>
      </c>
      <c r="AF56" s="7">
        <f t="shared" si="11"/>
        <v>2.541195155846734E-2</v>
      </c>
      <c r="AG56" s="6">
        <v>0</v>
      </c>
      <c r="AH56" s="9">
        <v>495</v>
      </c>
      <c r="AI56" s="10">
        <f t="shared" si="5"/>
        <v>0.51724137931034486</v>
      </c>
      <c r="AJ56" s="9">
        <v>0</v>
      </c>
      <c r="AK56" s="9">
        <v>985</v>
      </c>
      <c r="AL56" s="7">
        <f t="shared" si="12"/>
        <v>0</v>
      </c>
      <c r="AM56" s="6">
        <v>0</v>
      </c>
      <c r="AN56" s="9">
        <v>506</v>
      </c>
      <c r="AO56" s="10">
        <f t="shared" si="6"/>
        <v>0.52873563218390807</v>
      </c>
      <c r="AP56" s="9">
        <v>0</v>
      </c>
      <c r="AQ56" s="9">
        <v>985</v>
      </c>
      <c r="AR56" s="7">
        <f t="shared" si="13"/>
        <v>0</v>
      </c>
    </row>
    <row r="57" spans="1:44" x14ac:dyDescent="0.2">
      <c r="A57" s="1" t="s">
        <v>84</v>
      </c>
      <c r="B57" s="8">
        <v>670</v>
      </c>
      <c r="C57" s="6">
        <v>9.7963620000000001E-2</v>
      </c>
      <c r="D57" s="9">
        <v>664</v>
      </c>
      <c r="E57" s="10">
        <f t="shared" si="0"/>
        <v>0.991044776119403</v>
      </c>
      <c r="F57" s="9">
        <v>500</v>
      </c>
      <c r="G57" s="9">
        <v>4845</v>
      </c>
      <c r="H57" s="7">
        <f t="shared" si="7"/>
        <v>0.10319917440660474</v>
      </c>
      <c r="I57" s="6">
        <v>5.3491168999999998E-2</v>
      </c>
      <c r="J57" s="9">
        <v>641</v>
      </c>
      <c r="K57" s="10">
        <f t="shared" si="1"/>
        <v>0.95671641791044781</v>
      </c>
      <c r="L57" s="9">
        <v>237</v>
      </c>
      <c r="M57" s="9">
        <v>2821</v>
      </c>
      <c r="N57" s="7">
        <f t="shared" si="8"/>
        <v>8.4012761432116265E-2</v>
      </c>
      <c r="O57" s="6">
        <v>0.17458268699999999</v>
      </c>
      <c r="P57" s="9">
        <v>630</v>
      </c>
      <c r="Q57" s="10">
        <f t="shared" si="2"/>
        <v>0.94029850746268662</v>
      </c>
      <c r="R57" s="9">
        <v>235</v>
      </c>
      <c r="S57" s="9">
        <v>3359</v>
      </c>
      <c r="T57" s="7">
        <f t="shared" si="9"/>
        <v>6.9961298005358732E-2</v>
      </c>
      <c r="U57" s="6">
        <v>0.108507456</v>
      </c>
      <c r="V57" s="9">
        <v>658</v>
      </c>
      <c r="W57" s="10">
        <f t="shared" si="3"/>
        <v>0.98208955223880601</v>
      </c>
      <c r="X57" s="9">
        <v>182</v>
      </c>
      <c r="Y57" s="9">
        <v>6198</v>
      </c>
      <c r="Z57" s="7">
        <f t="shared" si="10"/>
        <v>2.9364311068086478E-2</v>
      </c>
      <c r="AA57" s="6">
        <v>0.17742588000000001</v>
      </c>
      <c r="AB57" s="9">
        <v>471</v>
      </c>
      <c r="AC57" s="10">
        <f t="shared" si="4"/>
        <v>0.70298507462686566</v>
      </c>
      <c r="AD57" s="9">
        <v>390</v>
      </c>
      <c r="AE57" s="9">
        <v>5475</v>
      </c>
      <c r="AF57" s="7">
        <f t="shared" si="11"/>
        <v>7.1232876712328766E-2</v>
      </c>
      <c r="AG57" s="6">
        <v>0</v>
      </c>
      <c r="AH57" s="9">
        <v>372</v>
      </c>
      <c r="AI57" s="10">
        <f t="shared" si="5"/>
        <v>0.55522388059701488</v>
      </c>
      <c r="AJ57" s="9">
        <v>5</v>
      </c>
      <c r="AK57" s="9">
        <v>830</v>
      </c>
      <c r="AL57" s="7">
        <f t="shared" si="12"/>
        <v>6.024096385542169E-3</v>
      </c>
      <c r="AM57" s="6">
        <v>0</v>
      </c>
      <c r="AN57" s="9">
        <v>379</v>
      </c>
      <c r="AO57" s="10">
        <f t="shared" si="6"/>
        <v>0.56567164179104479</v>
      </c>
      <c r="AP57" s="9">
        <v>0</v>
      </c>
      <c r="AQ57" s="9">
        <v>830</v>
      </c>
      <c r="AR57" s="7">
        <f t="shared" si="13"/>
        <v>0</v>
      </c>
    </row>
    <row r="58" spans="1:44" x14ac:dyDescent="0.2">
      <c r="A58" s="1" t="s">
        <v>85</v>
      </c>
      <c r="B58" s="8">
        <v>220</v>
      </c>
      <c r="C58" s="6">
        <v>-4.8880003999999998E-2</v>
      </c>
      <c r="D58" s="9">
        <v>219</v>
      </c>
      <c r="E58" s="10">
        <f t="shared" si="0"/>
        <v>0.99545454545454548</v>
      </c>
      <c r="F58" s="9">
        <v>95</v>
      </c>
      <c r="G58" s="9">
        <v>1432</v>
      </c>
      <c r="H58" s="7">
        <f t="shared" si="7"/>
        <v>6.6340782122905034E-2</v>
      </c>
      <c r="I58" s="6">
        <v>0.12294714399999999</v>
      </c>
      <c r="J58" s="9">
        <v>215</v>
      </c>
      <c r="K58" s="10">
        <f t="shared" si="1"/>
        <v>0.97727272727272729</v>
      </c>
      <c r="L58" s="9">
        <v>83</v>
      </c>
      <c r="M58" s="9">
        <v>862</v>
      </c>
      <c r="N58" s="7">
        <f t="shared" si="8"/>
        <v>9.6287703016241302E-2</v>
      </c>
      <c r="O58" s="6">
        <v>0.27043671899999999</v>
      </c>
      <c r="P58" s="9">
        <v>200</v>
      </c>
      <c r="Q58" s="10">
        <f t="shared" si="2"/>
        <v>0.90909090909090906</v>
      </c>
      <c r="R58" s="9">
        <v>48</v>
      </c>
      <c r="S58" s="9">
        <v>680</v>
      </c>
      <c r="T58" s="7">
        <f t="shared" si="9"/>
        <v>7.0588235294117646E-2</v>
      </c>
      <c r="U58" s="6">
        <v>0.183409823</v>
      </c>
      <c r="V58" s="9">
        <v>220</v>
      </c>
      <c r="W58" s="10">
        <f t="shared" si="3"/>
        <v>1</v>
      </c>
      <c r="X58" s="9">
        <v>44</v>
      </c>
      <c r="Y58" s="9">
        <v>1923</v>
      </c>
      <c r="Z58" s="7">
        <f t="shared" si="10"/>
        <v>2.2880915236609463E-2</v>
      </c>
      <c r="AA58" s="6">
        <v>2.7014818999999999E-2</v>
      </c>
      <c r="AB58" s="9">
        <v>151</v>
      </c>
      <c r="AC58" s="10">
        <f t="shared" si="4"/>
        <v>0.6863636363636364</v>
      </c>
      <c r="AD58" s="9">
        <v>46</v>
      </c>
      <c r="AE58" s="9">
        <v>1637</v>
      </c>
      <c r="AF58" s="7">
        <f t="shared" si="11"/>
        <v>2.8100183262064753E-2</v>
      </c>
      <c r="AG58" s="6">
        <v>5.5750711000000001E-2</v>
      </c>
      <c r="AH58" s="9">
        <v>159</v>
      </c>
      <c r="AI58" s="10">
        <f t="shared" si="5"/>
        <v>0.72272727272727277</v>
      </c>
      <c r="AJ58" s="9">
        <v>58</v>
      </c>
      <c r="AK58" s="9">
        <v>324</v>
      </c>
      <c r="AL58" s="7">
        <f t="shared" si="12"/>
        <v>0.17901234567901234</v>
      </c>
      <c r="AM58" s="6">
        <v>6.1666796000000003E-2</v>
      </c>
      <c r="AN58" s="9">
        <v>158</v>
      </c>
      <c r="AO58" s="10">
        <f t="shared" si="6"/>
        <v>0.71818181818181814</v>
      </c>
      <c r="AP58" s="9">
        <v>69</v>
      </c>
      <c r="AQ58" s="9">
        <v>324</v>
      </c>
      <c r="AR58" s="7">
        <f t="shared" si="13"/>
        <v>0.21296296296296297</v>
      </c>
    </row>
    <row r="59" spans="1:44" x14ac:dyDescent="0.2">
      <c r="A59" s="1" t="s">
        <v>86</v>
      </c>
      <c r="B59" s="8">
        <v>349</v>
      </c>
      <c r="C59" s="6">
        <v>0.105953721</v>
      </c>
      <c r="D59" s="9">
        <v>349</v>
      </c>
      <c r="E59" s="10">
        <f t="shared" si="0"/>
        <v>1</v>
      </c>
      <c r="F59" s="9">
        <v>374</v>
      </c>
      <c r="G59" s="9">
        <v>3687</v>
      </c>
      <c r="H59" s="7">
        <f t="shared" si="7"/>
        <v>0.10143748304854895</v>
      </c>
      <c r="I59" s="6">
        <v>9.7807642E-2</v>
      </c>
      <c r="J59" s="9">
        <v>346</v>
      </c>
      <c r="K59" s="10">
        <f t="shared" si="1"/>
        <v>0.99140401146131807</v>
      </c>
      <c r="L59" s="9">
        <v>225</v>
      </c>
      <c r="M59" s="9">
        <v>1912</v>
      </c>
      <c r="N59" s="7">
        <f t="shared" si="8"/>
        <v>0.11767782426778242</v>
      </c>
      <c r="O59" s="6">
        <v>0.19689189400000001</v>
      </c>
      <c r="P59" s="9">
        <v>343</v>
      </c>
      <c r="Q59" s="10">
        <f t="shared" si="2"/>
        <v>0.98280802292263614</v>
      </c>
      <c r="R59" s="9">
        <v>68</v>
      </c>
      <c r="S59" s="9">
        <v>2110</v>
      </c>
      <c r="T59" s="7">
        <f t="shared" si="9"/>
        <v>3.2227488151658767E-2</v>
      </c>
      <c r="U59" s="6">
        <v>0.14828160300000001</v>
      </c>
      <c r="V59" s="9">
        <v>344</v>
      </c>
      <c r="W59" s="10">
        <f t="shared" si="3"/>
        <v>0.98567335243553011</v>
      </c>
      <c r="X59" s="9">
        <v>168</v>
      </c>
      <c r="Y59" s="9">
        <v>5096</v>
      </c>
      <c r="Z59" s="7">
        <f t="shared" si="10"/>
        <v>3.2967032967032968E-2</v>
      </c>
      <c r="AA59" s="6">
        <v>0</v>
      </c>
      <c r="AB59" s="9">
        <v>133</v>
      </c>
      <c r="AC59" s="10">
        <f t="shared" si="4"/>
        <v>0.38108882521489973</v>
      </c>
      <c r="AD59" s="9">
        <v>4</v>
      </c>
      <c r="AE59" s="9">
        <v>1168</v>
      </c>
      <c r="AF59" s="7">
        <f t="shared" si="11"/>
        <v>3.4246575342465752E-3</v>
      </c>
      <c r="AG59" s="6">
        <v>0</v>
      </c>
      <c r="AH59" s="9">
        <v>113</v>
      </c>
      <c r="AI59" s="10">
        <f t="shared" si="5"/>
        <v>0.32378223495702008</v>
      </c>
      <c r="AJ59" s="9">
        <v>0</v>
      </c>
      <c r="AK59" s="9">
        <v>246</v>
      </c>
      <c r="AL59" s="7">
        <f t="shared" si="12"/>
        <v>0</v>
      </c>
      <c r="AM59" s="6">
        <v>0</v>
      </c>
      <c r="AN59" s="9">
        <v>119</v>
      </c>
      <c r="AO59" s="10">
        <f t="shared" si="6"/>
        <v>0.34097421203438394</v>
      </c>
      <c r="AP59" s="9">
        <v>0</v>
      </c>
      <c r="AQ59" s="9">
        <v>246</v>
      </c>
      <c r="AR59" s="7">
        <f t="shared" si="13"/>
        <v>0</v>
      </c>
    </row>
    <row r="60" spans="1:44" x14ac:dyDescent="0.2">
      <c r="A60" s="1" t="s">
        <v>87</v>
      </c>
      <c r="B60" s="8">
        <v>294</v>
      </c>
      <c r="C60" s="6">
        <v>1.1889362000000001E-2</v>
      </c>
      <c r="D60" s="9">
        <v>294</v>
      </c>
      <c r="E60" s="10">
        <f t="shared" si="0"/>
        <v>1</v>
      </c>
      <c r="F60" s="9">
        <v>680</v>
      </c>
      <c r="G60" s="9">
        <v>3488</v>
      </c>
      <c r="H60" s="7">
        <f t="shared" si="7"/>
        <v>0.19495412844036697</v>
      </c>
      <c r="I60" s="6">
        <v>0.18219521699999999</v>
      </c>
      <c r="J60" s="9">
        <v>292</v>
      </c>
      <c r="K60" s="10">
        <f t="shared" si="1"/>
        <v>0.99319727891156462</v>
      </c>
      <c r="L60" s="9">
        <v>157</v>
      </c>
      <c r="M60" s="9">
        <v>1826</v>
      </c>
      <c r="N60" s="7">
        <f t="shared" si="8"/>
        <v>8.5980284775465501E-2</v>
      </c>
      <c r="O60" s="6">
        <v>0.325097621</v>
      </c>
      <c r="P60" s="9">
        <v>279</v>
      </c>
      <c r="Q60" s="10">
        <f t="shared" si="2"/>
        <v>0.94897959183673475</v>
      </c>
      <c r="R60" s="9">
        <v>83</v>
      </c>
      <c r="S60" s="9">
        <v>2223</v>
      </c>
      <c r="T60" s="7">
        <f t="shared" si="9"/>
        <v>3.7336932073774177E-2</v>
      </c>
      <c r="U60" s="6">
        <v>0.111361588</v>
      </c>
      <c r="V60" s="9">
        <v>294</v>
      </c>
      <c r="W60" s="10">
        <f t="shared" si="3"/>
        <v>1</v>
      </c>
      <c r="X60" s="9">
        <v>436</v>
      </c>
      <c r="Y60" s="9">
        <v>4744</v>
      </c>
      <c r="Z60" s="7">
        <f t="shared" si="10"/>
        <v>9.1905564924114669E-2</v>
      </c>
      <c r="AA60" s="6">
        <v>0</v>
      </c>
      <c r="AB60" s="9">
        <v>102</v>
      </c>
      <c r="AC60" s="10">
        <f t="shared" si="4"/>
        <v>0.34693877551020408</v>
      </c>
      <c r="AD60" s="9">
        <v>6</v>
      </c>
      <c r="AE60" s="9">
        <v>1055</v>
      </c>
      <c r="AF60" s="7">
        <f t="shared" si="11"/>
        <v>5.6872037914691941E-3</v>
      </c>
      <c r="AG60" s="6">
        <v>0</v>
      </c>
      <c r="AH60" s="9">
        <v>83</v>
      </c>
      <c r="AI60" s="10">
        <f t="shared" si="5"/>
        <v>0.28231292517006801</v>
      </c>
      <c r="AJ60" s="9">
        <v>5</v>
      </c>
      <c r="AK60" s="9">
        <v>211</v>
      </c>
      <c r="AL60" s="7">
        <f t="shared" si="12"/>
        <v>2.3696682464454975E-2</v>
      </c>
      <c r="AM60" s="6">
        <v>0</v>
      </c>
      <c r="AN60" s="9">
        <v>94</v>
      </c>
      <c r="AO60" s="10">
        <f t="shared" si="6"/>
        <v>0.31972789115646261</v>
      </c>
      <c r="AP60" s="9">
        <v>2</v>
      </c>
      <c r="AQ60" s="9">
        <v>211</v>
      </c>
      <c r="AR60" s="7">
        <f t="shared" si="13"/>
        <v>9.4786729857819912E-3</v>
      </c>
    </row>
    <row r="61" spans="1:44" x14ac:dyDescent="0.2">
      <c r="A61" s="1" t="s">
        <v>88</v>
      </c>
      <c r="B61" s="8">
        <v>601</v>
      </c>
      <c r="C61" s="6">
        <v>8.9928454000000005E-2</v>
      </c>
      <c r="D61" s="9">
        <v>601</v>
      </c>
      <c r="E61" s="10">
        <f t="shared" si="0"/>
        <v>1</v>
      </c>
      <c r="F61" s="9">
        <v>737</v>
      </c>
      <c r="G61" s="9">
        <v>5314</v>
      </c>
      <c r="H61" s="7">
        <f t="shared" si="7"/>
        <v>0.13869025216409483</v>
      </c>
      <c r="I61" s="6">
        <v>0.155804261</v>
      </c>
      <c r="J61" s="9">
        <v>592</v>
      </c>
      <c r="K61" s="10">
        <f t="shared" si="1"/>
        <v>0.98502495840266224</v>
      </c>
      <c r="L61" s="9">
        <v>284</v>
      </c>
      <c r="M61" s="9">
        <v>2653</v>
      </c>
      <c r="N61" s="7">
        <f t="shared" si="8"/>
        <v>0.10704862419901998</v>
      </c>
      <c r="O61" s="6">
        <v>0.26533483299999999</v>
      </c>
      <c r="P61" s="9">
        <v>583</v>
      </c>
      <c r="Q61" s="10">
        <f t="shared" si="2"/>
        <v>0.97004991680532449</v>
      </c>
      <c r="R61" s="9">
        <v>119</v>
      </c>
      <c r="S61" s="9">
        <v>3073</v>
      </c>
      <c r="T61" s="7">
        <f t="shared" si="9"/>
        <v>3.8724373576309798E-2</v>
      </c>
      <c r="U61" s="6">
        <v>7.6411965999999998E-2</v>
      </c>
      <c r="V61" s="9">
        <v>597</v>
      </c>
      <c r="W61" s="10">
        <f t="shared" si="3"/>
        <v>0.99334442595673877</v>
      </c>
      <c r="X61" s="9">
        <v>517</v>
      </c>
      <c r="Y61" s="9">
        <v>6887</v>
      </c>
      <c r="Z61" s="7">
        <f t="shared" si="10"/>
        <v>7.5068970524175979E-2</v>
      </c>
      <c r="AA61" s="6">
        <v>0</v>
      </c>
      <c r="AB61" s="9">
        <v>262</v>
      </c>
      <c r="AC61" s="10">
        <f t="shared" si="4"/>
        <v>0.43594009983361065</v>
      </c>
      <c r="AD61" s="9">
        <v>2</v>
      </c>
      <c r="AE61" s="9">
        <v>2639</v>
      </c>
      <c r="AF61" s="7">
        <f t="shared" si="11"/>
        <v>7.5786282682834406E-4</v>
      </c>
      <c r="AG61" s="6">
        <v>0</v>
      </c>
      <c r="AH61" s="9">
        <v>237</v>
      </c>
      <c r="AI61" s="10">
        <f t="shared" si="5"/>
        <v>0.39434276206322794</v>
      </c>
      <c r="AJ61" s="9">
        <v>0</v>
      </c>
      <c r="AK61" s="9">
        <v>518</v>
      </c>
      <c r="AL61" s="7">
        <f t="shared" si="12"/>
        <v>0</v>
      </c>
      <c r="AM61" s="6">
        <v>0</v>
      </c>
      <c r="AN61" s="9">
        <v>238</v>
      </c>
      <c r="AO61" s="10">
        <f t="shared" si="6"/>
        <v>0.39600665557404324</v>
      </c>
      <c r="AP61" s="9">
        <v>0</v>
      </c>
      <c r="AQ61" s="9">
        <v>518</v>
      </c>
      <c r="AR61" s="7">
        <f t="shared" si="13"/>
        <v>0</v>
      </c>
    </row>
    <row r="62" spans="1:44" x14ac:dyDescent="0.2">
      <c r="A62" s="1" t="s">
        <v>89</v>
      </c>
      <c r="B62" s="8">
        <v>474</v>
      </c>
      <c r="C62" s="6">
        <v>0.148208699</v>
      </c>
      <c r="D62" s="9">
        <v>468</v>
      </c>
      <c r="E62" s="10">
        <f t="shared" si="0"/>
        <v>0.98734177215189878</v>
      </c>
      <c r="F62" s="9">
        <v>215</v>
      </c>
      <c r="G62" s="9">
        <v>3732</v>
      </c>
      <c r="H62" s="7">
        <f t="shared" si="7"/>
        <v>5.7609860664523047E-2</v>
      </c>
      <c r="I62" s="6">
        <v>0.14811297300000001</v>
      </c>
      <c r="J62" s="9">
        <v>462</v>
      </c>
      <c r="K62" s="10">
        <f t="shared" si="1"/>
        <v>0.97468354430379744</v>
      </c>
      <c r="L62" s="9">
        <v>154</v>
      </c>
      <c r="M62" s="9">
        <v>1965</v>
      </c>
      <c r="N62" s="7">
        <f t="shared" si="8"/>
        <v>7.8371501272264638E-2</v>
      </c>
      <c r="O62" s="6">
        <v>0.29077615800000001</v>
      </c>
      <c r="P62" s="9">
        <v>449</v>
      </c>
      <c r="Q62" s="10">
        <f t="shared" si="2"/>
        <v>0.9472573839662447</v>
      </c>
      <c r="R62" s="9">
        <v>253</v>
      </c>
      <c r="S62" s="9">
        <v>2646</v>
      </c>
      <c r="T62" s="7">
        <f t="shared" si="9"/>
        <v>9.5616024187452756E-2</v>
      </c>
      <c r="U62" s="6">
        <v>-9.1100378999999995E-2</v>
      </c>
      <c r="V62" s="9">
        <v>468</v>
      </c>
      <c r="W62" s="10">
        <f t="shared" si="3"/>
        <v>0.98734177215189878</v>
      </c>
      <c r="X62" s="9">
        <v>13</v>
      </c>
      <c r="Y62" s="9">
        <v>4914</v>
      </c>
      <c r="Z62" s="7">
        <f t="shared" si="10"/>
        <v>2.6455026455026454E-3</v>
      </c>
      <c r="AA62" s="6">
        <v>0.11704331699999999</v>
      </c>
      <c r="AB62" s="9">
        <v>299</v>
      </c>
      <c r="AC62" s="10">
        <f t="shared" si="4"/>
        <v>0.63080168776371304</v>
      </c>
      <c r="AD62" s="9">
        <v>71</v>
      </c>
      <c r="AE62" s="9">
        <v>3207</v>
      </c>
      <c r="AF62" s="7">
        <f t="shared" si="11"/>
        <v>2.2139070782662924E-2</v>
      </c>
      <c r="AG62" s="6">
        <v>0</v>
      </c>
      <c r="AH62" s="9">
        <v>269</v>
      </c>
      <c r="AI62" s="10">
        <f t="shared" si="5"/>
        <v>0.5675105485232067</v>
      </c>
      <c r="AJ62" s="9">
        <v>1</v>
      </c>
      <c r="AK62" s="9">
        <v>542</v>
      </c>
      <c r="AL62" s="7">
        <f t="shared" si="12"/>
        <v>1.8450184501845018E-3</v>
      </c>
      <c r="AM62" s="6">
        <v>0</v>
      </c>
      <c r="AN62" s="9">
        <v>265</v>
      </c>
      <c r="AO62" s="10">
        <f t="shared" si="6"/>
        <v>0.55907172995780585</v>
      </c>
      <c r="AP62" s="9">
        <v>0</v>
      </c>
      <c r="AQ62" s="9">
        <v>542</v>
      </c>
      <c r="AR62" s="7">
        <f t="shared" si="13"/>
        <v>0</v>
      </c>
    </row>
    <row r="63" spans="1:44" x14ac:dyDescent="0.2">
      <c r="A63" s="1" t="s">
        <v>90</v>
      </c>
      <c r="B63" s="8">
        <v>86</v>
      </c>
      <c r="C63" s="6">
        <v>8.3895228000000002E-2</v>
      </c>
      <c r="D63" s="9">
        <v>85</v>
      </c>
      <c r="E63" s="10">
        <f t="shared" si="0"/>
        <v>0.98837209302325579</v>
      </c>
      <c r="F63" s="9">
        <v>75</v>
      </c>
      <c r="G63" s="9">
        <v>1201</v>
      </c>
      <c r="H63" s="7">
        <f t="shared" si="7"/>
        <v>6.2447960033305577E-2</v>
      </c>
      <c r="I63" s="6">
        <v>0.15825308599999999</v>
      </c>
      <c r="J63" s="9">
        <v>85</v>
      </c>
      <c r="K63" s="10">
        <f t="shared" si="1"/>
        <v>0.98837209302325579</v>
      </c>
      <c r="L63" s="9">
        <v>14</v>
      </c>
      <c r="M63" s="9">
        <v>529</v>
      </c>
      <c r="N63" s="7">
        <f t="shared" si="8"/>
        <v>2.6465028355387523E-2</v>
      </c>
      <c r="O63" s="6">
        <v>0.16795649100000001</v>
      </c>
      <c r="P63" s="9">
        <v>83</v>
      </c>
      <c r="Q63" s="10">
        <f t="shared" si="2"/>
        <v>0.96511627906976749</v>
      </c>
      <c r="R63" s="9">
        <v>25</v>
      </c>
      <c r="S63" s="9">
        <v>342</v>
      </c>
      <c r="T63" s="7">
        <f t="shared" si="9"/>
        <v>7.3099415204678359E-2</v>
      </c>
      <c r="U63" s="6">
        <v>-7.5847789999999998E-3</v>
      </c>
      <c r="V63" s="9">
        <v>85</v>
      </c>
      <c r="W63" s="10">
        <f t="shared" si="3"/>
        <v>0.98837209302325579</v>
      </c>
      <c r="X63" s="9">
        <v>16</v>
      </c>
      <c r="Y63" s="9">
        <v>1343</v>
      </c>
      <c r="Z63" s="7">
        <f t="shared" si="10"/>
        <v>1.1913626209977662E-2</v>
      </c>
      <c r="AA63" s="6">
        <v>0</v>
      </c>
      <c r="AB63" s="9">
        <v>57</v>
      </c>
      <c r="AC63" s="10">
        <f t="shared" si="4"/>
        <v>0.66279069767441856</v>
      </c>
      <c r="AD63" s="9">
        <v>0</v>
      </c>
      <c r="AE63" s="9">
        <v>625</v>
      </c>
      <c r="AF63" s="7">
        <f t="shared" si="11"/>
        <v>0</v>
      </c>
      <c r="AG63" s="6">
        <v>0</v>
      </c>
      <c r="AH63" s="9">
        <v>47</v>
      </c>
      <c r="AI63" s="10">
        <f t="shared" si="5"/>
        <v>0.54651162790697672</v>
      </c>
      <c r="AJ63" s="9">
        <v>0</v>
      </c>
      <c r="AK63" s="9">
        <v>110</v>
      </c>
      <c r="AL63" s="7">
        <f t="shared" si="12"/>
        <v>0</v>
      </c>
      <c r="AM63" s="6">
        <v>0</v>
      </c>
      <c r="AN63" s="9">
        <v>51</v>
      </c>
      <c r="AO63" s="10">
        <f t="shared" si="6"/>
        <v>0.59302325581395354</v>
      </c>
      <c r="AP63" s="9">
        <v>0</v>
      </c>
      <c r="AQ63" s="9">
        <v>110</v>
      </c>
      <c r="AR63" s="7">
        <f t="shared" si="13"/>
        <v>0</v>
      </c>
    </row>
    <row r="64" spans="1:44" x14ac:dyDescent="0.2">
      <c r="A64" s="1" t="s">
        <v>91</v>
      </c>
      <c r="B64" s="8">
        <v>143</v>
      </c>
      <c r="C64" s="6">
        <v>9.3601141999999998E-2</v>
      </c>
      <c r="D64" s="9">
        <v>143</v>
      </c>
      <c r="E64" s="10">
        <f t="shared" si="0"/>
        <v>1</v>
      </c>
      <c r="F64" s="9">
        <v>242</v>
      </c>
      <c r="G64" s="9">
        <v>2229</v>
      </c>
      <c r="H64" s="7">
        <f t="shared" si="7"/>
        <v>0.10856886496186631</v>
      </c>
      <c r="I64" s="6">
        <v>0.17886918500000001</v>
      </c>
      <c r="J64" s="9">
        <v>140</v>
      </c>
      <c r="K64" s="10">
        <f t="shared" si="1"/>
        <v>0.97902097902097907</v>
      </c>
      <c r="L64" s="9">
        <v>57</v>
      </c>
      <c r="M64" s="9">
        <v>1223</v>
      </c>
      <c r="N64" s="7">
        <f t="shared" si="8"/>
        <v>4.6606704824202781E-2</v>
      </c>
      <c r="O64" s="6">
        <v>0.169392192</v>
      </c>
      <c r="P64" s="9">
        <v>137</v>
      </c>
      <c r="Q64" s="10">
        <f t="shared" si="2"/>
        <v>0.95804195804195802</v>
      </c>
      <c r="R64" s="9">
        <v>52</v>
      </c>
      <c r="S64" s="9">
        <v>1202</v>
      </c>
      <c r="T64" s="7">
        <f t="shared" si="9"/>
        <v>4.3261231281198007E-2</v>
      </c>
      <c r="U64" s="6">
        <v>-3.9368225E-2</v>
      </c>
      <c r="V64" s="9">
        <v>142</v>
      </c>
      <c r="W64" s="10">
        <f t="shared" si="3"/>
        <v>0.99300699300699302</v>
      </c>
      <c r="X64" s="9">
        <v>178</v>
      </c>
      <c r="Y64" s="9">
        <v>2710</v>
      </c>
      <c r="Z64" s="7">
        <f t="shared" si="10"/>
        <v>6.5682656826568264E-2</v>
      </c>
      <c r="AA64" s="6">
        <v>0</v>
      </c>
      <c r="AB64" s="9">
        <v>62</v>
      </c>
      <c r="AC64" s="10">
        <f t="shared" si="4"/>
        <v>0.43356643356643354</v>
      </c>
      <c r="AD64" s="9">
        <v>7</v>
      </c>
      <c r="AE64" s="9">
        <v>799</v>
      </c>
      <c r="AF64" s="7">
        <f t="shared" si="11"/>
        <v>8.7609511889862324E-3</v>
      </c>
      <c r="AG64" s="6">
        <v>0</v>
      </c>
      <c r="AH64" s="9">
        <v>49</v>
      </c>
      <c r="AI64" s="10">
        <f t="shared" si="5"/>
        <v>0.34265734265734266</v>
      </c>
      <c r="AJ64" s="9">
        <v>0</v>
      </c>
      <c r="AK64" s="9">
        <v>129</v>
      </c>
      <c r="AL64" s="7">
        <f t="shared" si="12"/>
        <v>0</v>
      </c>
      <c r="AM64" s="6">
        <v>0</v>
      </c>
      <c r="AN64" s="9">
        <v>48</v>
      </c>
      <c r="AO64" s="10">
        <f t="shared" si="6"/>
        <v>0.33566433566433568</v>
      </c>
      <c r="AP64" s="9">
        <v>0</v>
      </c>
      <c r="AQ64" s="9">
        <v>129</v>
      </c>
      <c r="AR64" s="7">
        <f t="shared" si="13"/>
        <v>0</v>
      </c>
    </row>
    <row r="65" spans="1:44" x14ac:dyDescent="0.2">
      <c r="A65" s="1" t="s">
        <v>92</v>
      </c>
      <c r="B65" s="8">
        <v>258</v>
      </c>
      <c r="C65" s="6">
        <v>-8.996324E-3</v>
      </c>
      <c r="D65" s="9">
        <v>257</v>
      </c>
      <c r="E65" s="10">
        <f t="shared" si="0"/>
        <v>0.99612403100775193</v>
      </c>
      <c r="F65" s="9">
        <v>383</v>
      </c>
      <c r="G65" s="9">
        <v>3457</v>
      </c>
      <c r="H65" s="7">
        <f t="shared" si="7"/>
        <v>0.11078970205380388</v>
      </c>
      <c r="I65" s="6">
        <v>0.2364521</v>
      </c>
      <c r="J65" s="9">
        <v>254</v>
      </c>
      <c r="K65" s="10">
        <f t="shared" si="1"/>
        <v>0.98449612403100772</v>
      </c>
      <c r="L65" s="9">
        <v>16</v>
      </c>
      <c r="M65" s="9">
        <v>1930</v>
      </c>
      <c r="N65" s="7">
        <f t="shared" si="8"/>
        <v>8.2901554404145074E-3</v>
      </c>
      <c r="O65" s="6">
        <v>0</v>
      </c>
      <c r="P65" s="9">
        <v>251</v>
      </c>
      <c r="Q65" s="10">
        <f t="shared" si="2"/>
        <v>0.97286821705426352</v>
      </c>
      <c r="R65" s="9">
        <v>1</v>
      </c>
      <c r="S65" s="9">
        <v>2098</v>
      </c>
      <c r="T65" s="7">
        <f t="shared" si="9"/>
        <v>4.7664442326024784E-4</v>
      </c>
      <c r="U65" s="6">
        <v>-1.6935704999999999E-2</v>
      </c>
      <c r="V65" s="9">
        <v>257</v>
      </c>
      <c r="W65" s="10">
        <f t="shared" si="3"/>
        <v>0.99612403100775193</v>
      </c>
      <c r="X65" s="9">
        <v>179</v>
      </c>
      <c r="Y65" s="9">
        <v>4468</v>
      </c>
      <c r="Z65" s="7">
        <f t="shared" si="10"/>
        <v>4.0062667860340198E-2</v>
      </c>
      <c r="AA65" s="6">
        <v>0</v>
      </c>
      <c r="AB65" s="9">
        <v>110</v>
      </c>
      <c r="AC65" s="10">
        <f t="shared" si="4"/>
        <v>0.4263565891472868</v>
      </c>
      <c r="AD65" s="9">
        <v>9</v>
      </c>
      <c r="AE65" s="9">
        <v>1442</v>
      </c>
      <c r="AF65" s="7">
        <f t="shared" si="11"/>
        <v>6.2413314840499305E-3</v>
      </c>
      <c r="AG65" s="6">
        <v>0</v>
      </c>
      <c r="AH65" s="9">
        <v>100</v>
      </c>
      <c r="AI65" s="10">
        <f t="shared" si="5"/>
        <v>0.38759689922480622</v>
      </c>
      <c r="AJ65" s="9">
        <v>0</v>
      </c>
      <c r="AK65" s="9">
        <v>328</v>
      </c>
      <c r="AL65" s="7">
        <f t="shared" si="12"/>
        <v>0</v>
      </c>
      <c r="AM65" s="6">
        <v>0</v>
      </c>
      <c r="AN65" s="9">
        <v>95</v>
      </c>
      <c r="AO65" s="10">
        <f t="shared" si="6"/>
        <v>0.36821705426356588</v>
      </c>
      <c r="AP65" s="9">
        <v>0</v>
      </c>
      <c r="AQ65" s="9">
        <v>328</v>
      </c>
      <c r="AR65" s="7">
        <f t="shared" si="13"/>
        <v>0</v>
      </c>
    </row>
    <row r="66" spans="1:44" x14ac:dyDescent="0.2">
      <c r="A66" s="1" t="s">
        <v>93</v>
      </c>
      <c r="B66" s="8">
        <v>86</v>
      </c>
      <c r="C66" s="6">
        <v>-0.120087679</v>
      </c>
      <c r="D66" s="9">
        <v>85</v>
      </c>
      <c r="E66" s="10">
        <f t="shared" si="0"/>
        <v>0.98837209302325579</v>
      </c>
      <c r="F66" s="9">
        <v>54</v>
      </c>
      <c r="G66" s="9">
        <v>944</v>
      </c>
      <c r="H66" s="7">
        <f t="shared" si="7"/>
        <v>5.7203389830508475E-2</v>
      </c>
      <c r="I66" s="6">
        <v>0</v>
      </c>
      <c r="J66" s="9">
        <v>82</v>
      </c>
      <c r="K66" s="10">
        <f t="shared" si="1"/>
        <v>0.95348837209302328</v>
      </c>
      <c r="L66" s="9">
        <v>6</v>
      </c>
      <c r="M66" s="9">
        <v>502</v>
      </c>
      <c r="N66" s="7">
        <f t="shared" si="8"/>
        <v>1.1952191235059761E-2</v>
      </c>
      <c r="O66" s="6">
        <v>3.4217351999999999E-2</v>
      </c>
      <c r="P66" s="9">
        <v>84</v>
      </c>
      <c r="Q66" s="10">
        <f t="shared" si="2"/>
        <v>0.97674418604651159</v>
      </c>
      <c r="R66" s="9">
        <v>36</v>
      </c>
      <c r="S66" s="9">
        <v>987</v>
      </c>
      <c r="T66" s="7">
        <f t="shared" si="9"/>
        <v>3.64741641337386E-2</v>
      </c>
      <c r="U66" s="6">
        <v>0.229138443</v>
      </c>
      <c r="V66" s="9">
        <v>85</v>
      </c>
      <c r="W66" s="10">
        <f t="shared" si="3"/>
        <v>0.98837209302325579</v>
      </c>
      <c r="X66" s="9">
        <v>16</v>
      </c>
      <c r="Y66" s="9">
        <v>1344</v>
      </c>
      <c r="Z66" s="7">
        <f t="shared" si="10"/>
        <v>1.1904761904761904E-2</v>
      </c>
      <c r="AA66" s="6">
        <v>0</v>
      </c>
      <c r="AB66" s="9">
        <v>42</v>
      </c>
      <c r="AC66" s="10">
        <f t="shared" si="4"/>
        <v>0.48837209302325579</v>
      </c>
      <c r="AD66" s="9">
        <v>0</v>
      </c>
      <c r="AE66" s="9">
        <v>327</v>
      </c>
      <c r="AF66" s="7">
        <f t="shared" si="11"/>
        <v>0</v>
      </c>
      <c r="AG66" s="6">
        <v>0</v>
      </c>
      <c r="AH66" s="9">
        <v>35</v>
      </c>
      <c r="AI66" s="10">
        <f t="shared" si="5"/>
        <v>0.40697674418604651</v>
      </c>
      <c r="AJ66" s="9">
        <v>0</v>
      </c>
      <c r="AK66" s="9">
        <v>61</v>
      </c>
      <c r="AL66" s="7">
        <f t="shared" si="12"/>
        <v>0</v>
      </c>
      <c r="AM66" s="6">
        <v>0</v>
      </c>
      <c r="AN66" s="9">
        <v>34</v>
      </c>
      <c r="AO66" s="10">
        <f t="shared" si="6"/>
        <v>0.39534883720930231</v>
      </c>
      <c r="AP66" s="9">
        <v>0</v>
      </c>
      <c r="AQ66" s="9">
        <v>61</v>
      </c>
      <c r="AR66" s="7">
        <f t="shared" si="13"/>
        <v>0</v>
      </c>
    </row>
    <row r="67" spans="1:44" x14ac:dyDescent="0.2">
      <c r="A67" s="1" t="s">
        <v>94</v>
      </c>
      <c r="B67" s="8">
        <v>199</v>
      </c>
      <c r="C67" s="6">
        <v>-6.8756241999999995E-2</v>
      </c>
      <c r="D67" s="9">
        <v>198</v>
      </c>
      <c r="E67" s="10">
        <f t="shared" ref="E67:E86" si="14">D67/$B67</f>
        <v>0.99497487437185927</v>
      </c>
      <c r="F67" s="9">
        <v>242</v>
      </c>
      <c r="G67" s="9">
        <v>2876</v>
      </c>
      <c r="H67" s="7">
        <f t="shared" si="7"/>
        <v>8.4144645340751043E-2</v>
      </c>
      <c r="I67" s="6">
        <v>-2.672846E-3</v>
      </c>
      <c r="J67" s="9">
        <v>195</v>
      </c>
      <c r="K67" s="10">
        <f t="shared" ref="K67:K86" si="15">J67/$B67</f>
        <v>0.97989949748743721</v>
      </c>
      <c r="L67" s="9">
        <v>65</v>
      </c>
      <c r="M67" s="9">
        <v>1448</v>
      </c>
      <c r="N67" s="7">
        <f t="shared" si="8"/>
        <v>4.4889502762430943E-2</v>
      </c>
      <c r="O67" s="6">
        <v>0</v>
      </c>
      <c r="P67" s="9">
        <v>195</v>
      </c>
      <c r="Q67" s="10">
        <f t="shared" ref="Q67:Q86" si="16">P67/$B67</f>
        <v>0.97989949748743721</v>
      </c>
      <c r="R67" s="9">
        <v>6</v>
      </c>
      <c r="S67" s="9">
        <v>1765</v>
      </c>
      <c r="T67" s="7">
        <f t="shared" si="9"/>
        <v>3.3994334277620396E-3</v>
      </c>
      <c r="U67" s="6">
        <v>0.13366330200000001</v>
      </c>
      <c r="V67" s="9">
        <v>198</v>
      </c>
      <c r="W67" s="10">
        <f t="shared" ref="W67:W86" si="17">V67/$B67</f>
        <v>0.99497487437185927</v>
      </c>
      <c r="X67" s="9">
        <v>54</v>
      </c>
      <c r="Y67" s="9">
        <v>3799</v>
      </c>
      <c r="Z67" s="7">
        <f t="shared" si="10"/>
        <v>1.4214266912345353E-2</v>
      </c>
      <c r="AA67" s="6">
        <v>0</v>
      </c>
      <c r="AB67" s="9">
        <v>86</v>
      </c>
      <c r="AC67" s="10">
        <f t="shared" ref="AC67:AC86" si="18">AB67/$B67</f>
        <v>0.43216080402010049</v>
      </c>
      <c r="AD67" s="9">
        <v>9</v>
      </c>
      <c r="AE67" s="9">
        <v>998</v>
      </c>
      <c r="AF67" s="7">
        <f t="shared" si="11"/>
        <v>9.0180360721442889E-3</v>
      </c>
      <c r="AG67" s="6">
        <v>0</v>
      </c>
      <c r="AH67" s="9">
        <v>81</v>
      </c>
      <c r="AI67" s="10">
        <f t="shared" ref="AI67:AI86" si="19">AH67/$B67</f>
        <v>0.40703517587939697</v>
      </c>
      <c r="AJ67" s="9">
        <v>1</v>
      </c>
      <c r="AK67" s="9">
        <v>192</v>
      </c>
      <c r="AL67" s="7">
        <f t="shared" si="12"/>
        <v>5.208333333333333E-3</v>
      </c>
      <c r="AM67" s="6">
        <v>0</v>
      </c>
      <c r="AN67" s="9">
        <v>78</v>
      </c>
      <c r="AO67" s="10">
        <f t="shared" ref="AO67:AO86" si="20">AN67/$B67</f>
        <v>0.39195979899497485</v>
      </c>
      <c r="AP67" s="9">
        <v>0</v>
      </c>
      <c r="AQ67" s="9">
        <v>192</v>
      </c>
      <c r="AR67" s="7">
        <f t="shared" si="13"/>
        <v>0</v>
      </c>
    </row>
    <row r="68" spans="1:44" x14ac:dyDescent="0.2">
      <c r="A68" s="1" t="s">
        <v>95</v>
      </c>
      <c r="B68" s="8">
        <v>1201</v>
      </c>
      <c r="C68" s="6">
        <v>0.16303757599999999</v>
      </c>
      <c r="D68" s="9">
        <v>1197</v>
      </c>
      <c r="E68" s="10">
        <f t="shared" si="14"/>
        <v>0.99666944213155706</v>
      </c>
      <c r="F68" s="9">
        <v>2313</v>
      </c>
      <c r="G68" s="9">
        <v>5787</v>
      </c>
      <c r="H68" s="7">
        <f t="shared" ref="H68:H86" si="21">F68/G68</f>
        <v>0.39968895800933124</v>
      </c>
      <c r="I68" s="6">
        <v>1.2598869999999999E-3</v>
      </c>
      <c r="J68" s="9">
        <v>1158</v>
      </c>
      <c r="K68" s="10">
        <f t="shared" si="15"/>
        <v>0.96419650291423808</v>
      </c>
      <c r="L68" s="9">
        <v>1140</v>
      </c>
      <c r="M68" s="9">
        <v>3355</v>
      </c>
      <c r="N68" s="7">
        <f t="shared" ref="N68:N86" si="22">L68/M68</f>
        <v>0.33979135618479883</v>
      </c>
      <c r="O68" s="6">
        <v>2.2088982E-2</v>
      </c>
      <c r="P68" s="9">
        <v>1090</v>
      </c>
      <c r="Q68" s="10">
        <f t="shared" si="16"/>
        <v>0.90757701915070776</v>
      </c>
      <c r="R68" s="9">
        <v>1212</v>
      </c>
      <c r="S68" s="9">
        <v>3596</v>
      </c>
      <c r="T68" s="7">
        <f t="shared" ref="T68:T86" si="23">R68/S68</f>
        <v>0.33704115684093439</v>
      </c>
      <c r="U68" s="6">
        <v>-2.3218479E-2</v>
      </c>
      <c r="V68" s="9">
        <v>1181</v>
      </c>
      <c r="W68" s="10">
        <f t="shared" si="17"/>
        <v>0.98334721065778519</v>
      </c>
      <c r="X68" s="9">
        <v>2231</v>
      </c>
      <c r="Y68" s="9">
        <v>7108</v>
      </c>
      <c r="Z68" s="7">
        <f t="shared" ref="Z68:Z86" si="24">X68/Y68</f>
        <v>0.31387169386606639</v>
      </c>
      <c r="AA68" s="6">
        <v>2.0739166E-2</v>
      </c>
      <c r="AB68" s="9">
        <v>851</v>
      </c>
      <c r="AC68" s="10">
        <f t="shared" si="18"/>
        <v>0.70857618651124066</v>
      </c>
      <c r="AD68" s="9">
        <v>2033</v>
      </c>
      <c r="AE68" s="9">
        <v>5183</v>
      </c>
      <c r="AF68" s="7">
        <f t="shared" ref="AF68:AF86" si="25">AD68/AE68</f>
        <v>0.39224387420412887</v>
      </c>
      <c r="AG68" s="6">
        <v>4.0488969E-2</v>
      </c>
      <c r="AH68" s="9">
        <v>677</v>
      </c>
      <c r="AI68" s="10">
        <f t="shared" si="19"/>
        <v>0.56369691923397169</v>
      </c>
      <c r="AJ68" s="9">
        <v>593</v>
      </c>
      <c r="AK68" s="9">
        <v>1169</v>
      </c>
      <c r="AL68" s="7">
        <f t="shared" ref="AL68:AL86" si="26">AJ68/AK68</f>
        <v>0.50727117194183058</v>
      </c>
      <c r="AM68" s="6">
        <v>0.15679934800000001</v>
      </c>
      <c r="AN68" s="9">
        <v>716</v>
      </c>
      <c r="AO68" s="10">
        <f t="shared" si="20"/>
        <v>0.59616985845129056</v>
      </c>
      <c r="AP68" s="9">
        <v>559</v>
      </c>
      <c r="AQ68" s="9">
        <v>1169</v>
      </c>
      <c r="AR68" s="7">
        <f t="shared" ref="AR68:AR86" si="27">AP68/AQ68</f>
        <v>0.47818648417450815</v>
      </c>
    </row>
    <row r="69" spans="1:44" x14ac:dyDescent="0.2">
      <c r="A69" s="1" t="s">
        <v>96</v>
      </c>
      <c r="B69" s="8">
        <v>597</v>
      </c>
      <c r="C69" s="6">
        <v>0.101914252</v>
      </c>
      <c r="D69" s="9">
        <v>594</v>
      </c>
      <c r="E69" s="10">
        <f t="shared" si="14"/>
        <v>0.99497487437185927</v>
      </c>
      <c r="F69" s="9">
        <v>759</v>
      </c>
      <c r="G69" s="9">
        <v>5041</v>
      </c>
      <c r="H69" s="7">
        <f t="shared" si="21"/>
        <v>0.15056536401507636</v>
      </c>
      <c r="I69" s="6">
        <v>9.5220645000000007E-2</v>
      </c>
      <c r="J69" s="9">
        <v>588</v>
      </c>
      <c r="K69" s="10">
        <f t="shared" si="15"/>
        <v>0.98492462311557794</v>
      </c>
      <c r="L69" s="9">
        <v>371</v>
      </c>
      <c r="M69" s="9">
        <v>2866</v>
      </c>
      <c r="N69" s="7">
        <f t="shared" si="22"/>
        <v>0.12944870900209351</v>
      </c>
      <c r="O69" s="6">
        <v>-4.7310567999999997E-2</v>
      </c>
      <c r="P69" s="9">
        <v>575</v>
      </c>
      <c r="Q69" s="10">
        <f t="shared" si="16"/>
        <v>0.9631490787269682</v>
      </c>
      <c r="R69" s="9">
        <v>204</v>
      </c>
      <c r="S69" s="9">
        <v>3337</v>
      </c>
      <c r="T69" s="7">
        <f t="shared" si="23"/>
        <v>6.1132753970632302E-2</v>
      </c>
      <c r="U69" s="6">
        <v>6.6855156999999998E-2</v>
      </c>
      <c r="V69" s="9">
        <v>588</v>
      </c>
      <c r="W69" s="10">
        <f t="shared" si="17"/>
        <v>0.98492462311557794</v>
      </c>
      <c r="X69" s="9">
        <v>348</v>
      </c>
      <c r="Y69" s="9">
        <v>6475</v>
      </c>
      <c r="Z69" s="7">
        <f t="shared" si="24"/>
        <v>5.3745173745173742E-2</v>
      </c>
      <c r="AA69" s="6">
        <v>0</v>
      </c>
      <c r="AB69" s="9">
        <v>266</v>
      </c>
      <c r="AC69" s="10">
        <f t="shared" si="18"/>
        <v>0.44556113902847572</v>
      </c>
      <c r="AD69" s="9">
        <v>0</v>
      </c>
      <c r="AE69" s="9">
        <v>2487</v>
      </c>
      <c r="AF69" s="7">
        <f t="shared" si="25"/>
        <v>0</v>
      </c>
      <c r="AG69" s="6">
        <v>0</v>
      </c>
      <c r="AH69" s="9">
        <v>211</v>
      </c>
      <c r="AI69" s="10">
        <f t="shared" si="19"/>
        <v>0.35343383584589616</v>
      </c>
      <c r="AJ69" s="9">
        <v>0</v>
      </c>
      <c r="AK69" s="9">
        <v>458</v>
      </c>
      <c r="AL69" s="7">
        <f t="shared" si="26"/>
        <v>0</v>
      </c>
      <c r="AM69" s="6">
        <v>0</v>
      </c>
      <c r="AN69" s="9">
        <v>220</v>
      </c>
      <c r="AO69" s="10">
        <f t="shared" si="20"/>
        <v>0.36850921273031828</v>
      </c>
      <c r="AP69" s="9">
        <v>0</v>
      </c>
      <c r="AQ69" s="9">
        <v>458</v>
      </c>
      <c r="AR69" s="7">
        <f t="shared" si="27"/>
        <v>0</v>
      </c>
    </row>
    <row r="70" spans="1:44" x14ac:dyDescent="0.2">
      <c r="A70" s="1" t="s">
        <v>97</v>
      </c>
      <c r="B70" s="8">
        <v>28</v>
      </c>
      <c r="C70" s="6">
        <v>0.12860170100000001</v>
      </c>
      <c r="D70" s="9">
        <v>28</v>
      </c>
      <c r="E70" s="10">
        <f t="shared" si="14"/>
        <v>1</v>
      </c>
      <c r="F70" s="9">
        <v>41</v>
      </c>
      <c r="G70" s="9">
        <v>635</v>
      </c>
      <c r="H70" s="7">
        <f t="shared" si="21"/>
        <v>6.4566929133858267E-2</v>
      </c>
      <c r="I70" s="6">
        <v>0</v>
      </c>
      <c r="J70" s="9">
        <v>28</v>
      </c>
      <c r="K70" s="10">
        <f t="shared" si="15"/>
        <v>1</v>
      </c>
      <c r="L70" s="9">
        <v>1</v>
      </c>
      <c r="M70" s="9">
        <v>552</v>
      </c>
      <c r="N70" s="7">
        <f t="shared" si="22"/>
        <v>1.8115942028985507E-3</v>
      </c>
      <c r="O70" s="6">
        <v>0</v>
      </c>
      <c r="P70" s="9">
        <v>27</v>
      </c>
      <c r="Q70" s="10">
        <f t="shared" si="16"/>
        <v>0.9642857142857143</v>
      </c>
      <c r="R70" s="9">
        <v>0</v>
      </c>
      <c r="S70" s="9">
        <v>323</v>
      </c>
      <c r="T70" s="7">
        <f t="shared" si="23"/>
        <v>0</v>
      </c>
      <c r="U70" s="6">
        <v>0</v>
      </c>
      <c r="V70" s="9">
        <v>28</v>
      </c>
      <c r="W70" s="10">
        <f t="shared" si="17"/>
        <v>1</v>
      </c>
      <c r="X70" s="9">
        <v>10</v>
      </c>
      <c r="Y70" s="9">
        <v>963</v>
      </c>
      <c r="Z70" s="7">
        <f t="shared" si="24"/>
        <v>1.0384215991692628E-2</v>
      </c>
      <c r="AA70" s="6">
        <v>0</v>
      </c>
      <c r="AB70" s="9">
        <v>11</v>
      </c>
      <c r="AC70" s="10">
        <f t="shared" si="18"/>
        <v>0.39285714285714285</v>
      </c>
      <c r="AD70" s="9">
        <v>0</v>
      </c>
      <c r="AE70" s="9">
        <v>238</v>
      </c>
      <c r="AF70" s="7">
        <f t="shared" si="25"/>
        <v>0</v>
      </c>
      <c r="AG70" s="6">
        <v>0</v>
      </c>
      <c r="AH70" s="9">
        <v>11</v>
      </c>
      <c r="AI70" s="10">
        <f t="shared" si="19"/>
        <v>0.39285714285714285</v>
      </c>
      <c r="AJ70" s="9">
        <v>0</v>
      </c>
      <c r="AK70" s="9">
        <v>49</v>
      </c>
      <c r="AL70" s="7">
        <f t="shared" si="26"/>
        <v>0</v>
      </c>
      <c r="AM70" s="6">
        <v>0</v>
      </c>
      <c r="AN70" s="9">
        <v>11</v>
      </c>
      <c r="AO70" s="10">
        <f t="shared" si="20"/>
        <v>0.39285714285714285</v>
      </c>
      <c r="AP70" s="9">
        <v>0</v>
      </c>
      <c r="AQ70" s="9">
        <v>49</v>
      </c>
      <c r="AR70" s="7">
        <f t="shared" si="27"/>
        <v>0</v>
      </c>
    </row>
    <row r="71" spans="1:44" x14ac:dyDescent="0.2">
      <c r="A71" s="1" t="s">
        <v>98</v>
      </c>
      <c r="B71" s="8">
        <v>85</v>
      </c>
      <c r="C71" s="6">
        <v>-4.9838691999999997E-2</v>
      </c>
      <c r="D71" s="9">
        <v>85</v>
      </c>
      <c r="E71" s="10">
        <f t="shared" si="14"/>
        <v>1</v>
      </c>
      <c r="F71" s="9">
        <v>90</v>
      </c>
      <c r="G71" s="9">
        <v>918</v>
      </c>
      <c r="H71" s="7">
        <f t="shared" si="21"/>
        <v>9.8039215686274508E-2</v>
      </c>
      <c r="I71" s="6">
        <v>-5.8247313000000002E-2</v>
      </c>
      <c r="J71" s="9">
        <v>81</v>
      </c>
      <c r="K71" s="10">
        <f t="shared" si="15"/>
        <v>0.95294117647058818</v>
      </c>
      <c r="L71" s="9">
        <v>23</v>
      </c>
      <c r="M71" s="9">
        <v>559</v>
      </c>
      <c r="N71" s="7">
        <f t="shared" si="22"/>
        <v>4.1144901610017888E-2</v>
      </c>
      <c r="O71" s="6">
        <v>0</v>
      </c>
      <c r="P71" s="9">
        <v>81</v>
      </c>
      <c r="Q71" s="10">
        <f t="shared" si="16"/>
        <v>0.95294117647058818</v>
      </c>
      <c r="R71" s="9">
        <v>0</v>
      </c>
      <c r="S71" s="9">
        <v>582</v>
      </c>
      <c r="T71" s="7">
        <f t="shared" si="23"/>
        <v>0</v>
      </c>
      <c r="U71" s="6">
        <v>-0.123004987</v>
      </c>
      <c r="V71" s="9">
        <v>85</v>
      </c>
      <c r="W71" s="10">
        <f t="shared" si="17"/>
        <v>1</v>
      </c>
      <c r="X71" s="9">
        <v>26</v>
      </c>
      <c r="Y71" s="9">
        <v>1297</v>
      </c>
      <c r="Z71" s="7">
        <f t="shared" si="24"/>
        <v>2.0046260601387818E-2</v>
      </c>
      <c r="AA71" s="6">
        <v>0</v>
      </c>
      <c r="AB71" s="9">
        <v>37</v>
      </c>
      <c r="AC71" s="10">
        <f t="shared" si="18"/>
        <v>0.43529411764705883</v>
      </c>
      <c r="AD71" s="9">
        <v>0</v>
      </c>
      <c r="AE71" s="9">
        <v>493</v>
      </c>
      <c r="AF71" s="7">
        <f t="shared" si="25"/>
        <v>0</v>
      </c>
      <c r="AG71" s="6">
        <v>0</v>
      </c>
      <c r="AH71" s="9">
        <v>42</v>
      </c>
      <c r="AI71" s="10">
        <f t="shared" si="19"/>
        <v>0.49411764705882355</v>
      </c>
      <c r="AJ71" s="9">
        <v>0</v>
      </c>
      <c r="AK71" s="9">
        <v>107</v>
      </c>
      <c r="AL71" s="7">
        <f t="shared" si="26"/>
        <v>0</v>
      </c>
      <c r="AM71" s="6">
        <v>0</v>
      </c>
      <c r="AN71" s="9">
        <v>40</v>
      </c>
      <c r="AO71" s="10">
        <f t="shared" si="20"/>
        <v>0.47058823529411764</v>
      </c>
      <c r="AP71" s="9">
        <v>0</v>
      </c>
      <c r="AQ71" s="9">
        <v>107</v>
      </c>
      <c r="AR71" s="7">
        <f t="shared" si="27"/>
        <v>0</v>
      </c>
    </row>
    <row r="72" spans="1:44" x14ac:dyDescent="0.2">
      <c r="A72" s="1" t="s">
        <v>99</v>
      </c>
      <c r="B72" s="8">
        <v>163</v>
      </c>
      <c r="C72" s="6">
        <v>4.7436687999999998E-2</v>
      </c>
      <c r="D72" s="9">
        <v>163</v>
      </c>
      <c r="E72" s="10">
        <f t="shared" si="14"/>
        <v>1</v>
      </c>
      <c r="F72" s="9">
        <v>270</v>
      </c>
      <c r="G72" s="9">
        <v>2794</v>
      </c>
      <c r="H72" s="7">
        <f t="shared" si="21"/>
        <v>9.6635647816750173E-2</v>
      </c>
      <c r="I72" s="6">
        <v>0</v>
      </c>
      <c r="J72" s="9">
        <v>155</v>
      </c>
      <c r="K72" s="10">
        <f t="shared" si="15"/>
        <v>0.95092024539877296</v>
      </c>
      <c r="L72" s="9">
        <v>0</v>
      </c>
      <c r="M72" s="9">
        <v>1455</v>
      </c>
      <c r="N72" s="7">
        <f t="shared" si="22"/>
        <v>0</v>
      </c>
      <c r="O72" s="6">
        <v>0</v>
      </c>
      <c r="P72" s="9">
        <v>152</v>
      </c>
      <c r="Q72" s="10">
        <f t="shared" si="16"/>
        <v>0.93251533742331283</v>
      </c>
      <c r="R72" s="9">
        <v>0</v>
      </c>
      <c r="S72" s="9">
        <v>1542</v>
      </c>
      <c r="T72" s="7">
        <f t="shared" si="23"/>
        <v>0</v>
      </c>
      <c r="U72" s="6">
        <v>-6.9829903999999998E-2</v>
      </c>
      <c r="V72" s="9">
        <v>163</v>
      </c>
      <c r="W72" s="10">
        <f t="shared" si="17"/>
        <v>1</v>
      </c>
      <c r="X72" s="9">
        <v>101</v>
      </c>
      <c r="Y72" s="9">
        <v>3598</v>
      </c>
      <c r="Z72" s="7">
        <f t="shared" si="24"/>
        <v>2.8071150639244025E-2</v>
      </c>
      <c r="AA72" s="6">
        <v>0</v>
      </c>
      <c r="AB72" s="9">
        <v>83</v>
      </c>
      <c r="AC72" s="10">
        <f t="shared" si="18"/>
        <v>0.50920245398773001</v>
      </c>
      <c r="AD72" s="9">
        <v>0</v>
      </c>
      <c r="AE72" s="9">
        <v>1601</v>
      </c>
      <c r="AF72" s="7">
        <f t="shared" si="25"/>
        <v>0</v>
      </c>
      <c r="AG72" s="6">
        <v>0</v>
      </c>
      <c r="AH72" s="9">
        <v>70</v>
      </c>
      <c r="AI72" s="10">
        <f t="shared" si="19"/>
        <v>0.42944785276073622</v>
      </c>
      <c r="AJ72" s="9">
        <v>0</v>
      </c>
      <c r="AK72" s="9">
        <v>199</v>
      </c>
      <c r="AL72" s="7">
        <f t="shared" si="26"/>
        <v>0</v>
      </c>
      <c r="AM72" s="6">
        <v>0</v>
      </c>
      <c r="AN72" s="9">
        <v>67</v>
      </c>
      <c r="AO72" s="10">
        <f t="shared" si="20"/>
        <v>0.41104294478527609</v>
      </c>
      <c r="AP72" s="9">
        <v>0</v>
      </c>
      <c r="AQ72" s="9">
        <v>199</v>
      </c>
      <c r="AR72" s="7">
        <f t="shared" si="27"/>
        <v>0</v>
      </c>
    </row>
    <row r="73" spans="1:44" x14ac:dyDescent="0.2">
      <c r="A73" s="1" t="s">
        <v>100</v>
      </c>
      <c r="B73" s="8">
        <v>20</v>
      </c>
      <c r="C73" s="6">
        <v>-5.7982783000000003E-2</v>
      </c>
      <c r="D73" s="9">
        <v>20</v>
      </c>
      <c r="E73" s="10">
        <f t="shared" si="14"/>
        <v>1</v>
      </c>
      <c r="F73" s="9">
        <v>20</v>
      </c>
      <c r="G73" s="9">
        <v>327</v>
      </c>
      <c r="H73" s="7">
        <f t="shared" si="21"/>
        <v>6.1162079510703363E-2</v>
      </c>
      <c r="I73" s="6">
        <v>0</v>
      </c>
      <c r="J73" s="9">
        <v>20</v>
      </c>
      <c r="K73" s="10">
        <f t="shared" si="15"/>
        <v>1</v>
      </c>
      <c r="L73" s="9">
        <v>0</v>
      </c>
      <c r="M73" s="9">
        <v>167</v>
      </c>
      <c r="N73" s="7">
        <f t="shared" si="22"/>
        <v>0</v>
      </c>
      <c r="O73" s="6">
        <v>0</v>
      </c>
      <c r="P73" s="9">
        <v>19</v>
      </c>
      <c r="Q73" s="10">
        <f t="shared" si="16"/>
        <v>0.95</v>
      </c>
      <c r="R73" s="9">
        <v>0</v>
      </c>
      <c r="S73" s="9">
        <v>190</v>
      </c>
      <c r="T73" s="7">
        <f t="shared" si="23"/>
        <v>0</v>
      </c>
      <c r="U73" s="6">
        <v>0</v>
      </c>
      <c r="V73" s="9">
        <v>20</v>
      </c>
      <c r="W73" s="10">
        <f t="shared" si="17"/>
        <v>1</v>
      </c>
      <c r="X73" s="9">
        <v>0</v>
      </c>
      <c r="Y73" s="9">
        <v>505</v>
      </c>
      <c r="Z73" s="7">
        <f t="shared" si="24"/>
        <v>0</v>
      </c>
      <c r="AA73" s="6">
        <v>0</v>
      </c>
      <c r="AB73" s="9">
        <v>10</v>
      </c>
      <c r="AC73" s="10">
        <f t="shared" si="18"/>
        <v>0.5</v>
      </c>
      <c r="AD73" s="9">
        <v>0</v>
      </c>
      <c r="AE73" s="9">
        <v>157</v>
      </c>
      <c r="AF73" s="7">
        <f t="shared" si="25"/>
        <v>0</v>
      </c>
      <c r="AG73" s="6">
        <v>0</v>
      </c>
      <c r="AH73" s="9">
        <v>11</v>
      </c>
      <c r="AI73" s="10">
        <f t="shared" si="19"/>
        <v>0.55000000000000004</v>
      </c>
      <c r="AJ73" s="9">
        <v>0</v>
      </c>
      <c r="AK73" s="9">
        <v>28</v>
      </c>
      <c r="AL73" s="7">
        <f t="shared" si="26"/>
        <v>0</v>
      </c>
      <c r="AM73" s="6">
        <v>0</v>
      </c>
      <c r="AN73" s="9">
        <v>10</v>
      </c>
      <c r="AO73" s="10">
        <f t="shared" si="20"/>
        <v>0.5</v>
      </c>
      <c r="AP73" s="9">
        <v>0</v>
      </c>
      <c r="AQ73" s="9">
        <v>28</v>
      </c>
      <c r="AR73" s="7">
        <f t="shared" si="27"/>
        <v>0</v>
      </c>
    </row>
    <row r="74" spans="1:44" x14ac:dyDescent="0.2">
      <c r="A74" s="1" t="s">
        <v>101</v>
      </c>
      <c r="B74" s="8">
        <v>1</v>
      </c>
      <c r="C74" s="6">
        <v>0</v>
      </c>
      <c r="D74" s="9">
        <v>1</v>
      </c>
      <c r="E74" s="10">
        <f t="shared" si="14"/>
        <v>1</v>
      </c>
      <c r="F74" s="9">
        <v>0</v>
      </c>
      <c r="G74" s="9">
        <v>1</v>
      </c>
      <c r="H74" s="7">
        <f t="shared" si="21"/>
        <v>0</v>
      </c>
      <c r="I74" s="6">
        <v>0</v>
      </c>
      <c r="J74" s="9">
        <v>1</v>
      </c>
      <c r="K74" s="10">
        <f t="shared" si="15"/>
        <v>1</v>
      </c>
      <c r="L74" s="9">
        <v>0</v>
      </c>
      <c r="M74" s="9">
        <v>1</v>
      </c>
      <c r="N74" s="7">
        <f t="shared" si="22"/>
        <v>0</v>
      </c>
      <c r="O74" s="6">
        <v>0</v>
      </c>
      <c r="P74" s="9">
        <v>1</v>
      </c>
      <c r="Q74" s="10">
        <f t="shared" si="16"/>
        <v>1</v>
      </c>
      <c r="R74" s="9">
        <v>0</v>
      </c>
      <c r="S74" s="9">
        <v>1</v>
      </c>
      <c r="T74" s="7">
        <f t="shared" si="23"/>
        <v>0</v>
      </c>
      <c r="U74" s="6">
        <v>0</v>
      </c>
      <c r="V74" s="9">
        <v>1</v>
      </c>
      <c r="W74" s="10">
        <f t="shared" si="17"/>
        <v>1</v>
      </c>
      <c r="X74" s="9">
        <v>1</v>
      </c>
      <c r="Y74" s="9">
        <v>1</v>
      </c>
      <c r="Z74" s="7">
        <f t="shared" si="24"/>
        <v>1</v>
      </c>
      <c r="AA74" s="6">
        <v>0</v>
      </c>
      <c r="AB74" s="9">
        <v>1</v>
      </c>
      <c r="AC74" s="10">
        <f t="shared" si="18"/>
        <v>1</v>
      </c>
      <c r="AD74" s="9">
        <v>0</v>
      </c>
      <c r="AE74" s="9">
        <v>3</v>
      </c>
      <c r="AF74" s="7">
        <f t="shared" si="25"/>
        <v>0</v>
      </c>
      <c r="AG74" s="6">
        <v>0</v>
      </c>
      <c r="AH74" s="9">
        <v>1</v>
      </c>
      <c r="AI74" s="10">
        <f t="shared" si="19"/>
        <v>1</v>
      </c>
      <c r="AJ74" s="9">
        <v>0</v>
      </c>
      <c r="AK74" s="9">
        <v>1</v>
      </c>
      <c r="AL74" s="7">
        <f t="shared" si="26"/>
        <v>0</v>
      </c>
      <c r="AM74" s="6">
        <v>0</v>
      </c>
      <c r="AN74" s="9">
        <v>1</v>
      </c>
      <c r="AO74" s="10">
        <f t="shared" si="20"/>
        <v>1</v>
      </c>
      <c r="AP74" s="9">
        <v>0</v>
      </c>
      <c r="AQ74" s="9">
        <v>1</v>
      </c>
      <c r="AR74" s="7">
        <f t="shared" si="27"/>
        <v>0</v>
      </c>
    </row>
    <row r="75" spans="1:44" x14ac:dyDescent="0.2">
      <c r="A75" s="1" t="s">
        <v>102</v>
      </c>
      <c r="B75" s="8">
        <v>2998</v>
      </c>
      <c r="C75" s="6">
        <v>-1.2131372E-2</v>
      </c>
      <c r="D75" s="9">
        <v>2977</v>
      </c>
      <c r="E75" s="10">
        <f t="shared" si="14"/>
        <v>0.99299533022014674</v>
      </c>
      <c r="F75" s="9">
        <v>3848</v>
      </c>
      <c r="G75" s="9">
        <v>11287</v>
      </c>
      <c r="H75" s="7">
        <f t="shared" si="21"/>
        <v>0.34092318596615573</v>
      </c>
      <c r="I75" s="6">
        <v>2.2091416999999999E-2</v>
      </c>
      <c r="J75" s="9">
        <v>2885</v>
      </c>
      <c r="K75" s="10">
        <f t="shared" si="15"/>
        <v>0.96230820547031359</v>
      </c>
      <c r="L75" s="9">
        <v>2151</v>
      </c>
      <c r="M75" s="9">
        <v>6982</v>
      </c>
      <c r="N75" s="7">
        <f t="shared" si="22"/>
        <v>0.30807791463763967</v>
      </c>
      <c r="O75" s="6">
        <v>6.0561219999999997E-3</v>
      </c>
      <c r="P75" s="9">
        <v>2789</v>
      </c>
      <c r="Q75" s="10">
        <f t="shared" si="16"/>
        <v>0.93028685790527021</v>
      </c>
      <c r="R75" s="9">
        <v>1485</v>
      </c>
      <c r="S75" s="9">
        <v>7701</v>
      </c>
      <c r="T75" s="7">
        <f t="shared" si="23"/>
        <v>0.19283209972730814</v>
      </c>
      <c r="U75" s="6">
        <v>-7.4470572999999998E-2</v>
      </c>
      <c r="V75" s="9">
        <v>2946</v>
      </c>
      <c r="W75" s="10">
        <f t="shared" si="17"/>
        <v>0.98265510340226814</v>
      </c>
      <c r="X75" s="9">
        <v>3785</v>
      </c>
      <c r="Y75" s="9">
        <v>13704</v>
      </c>
      <c r="Z75" s="7">
        <f t="shared" si="24"/>
        <v>0.27619673088149443</v>
      </c>
      <c r="AA75" s="6">
        <v>0.19166248599999999</v>
      </c>
      <c r="AB75" s="9">
        <v>1952</v>
      </c>
      <c r="AC75" s="10">
        <f t="shared" si="18"/>
        <v>0.65110073382254841</v>
      </c>
      <c r="AD75" s="9">
        <v>1451</v>
      </c>
      <c r="AE75" s="9">
        <v>10598</v>
      </c>
      <c r="AF75" s="7">
        <f t="shared" si="25"/>
        <v>0.13691262502358936</v>
      </c>
      <c r="AG75" s="6">
        <v>0.15260522300000001</v>
      </c>
      <c r="AH75" s="9">
        <v>1602</v>
      </c>
      <c r="AI75" s="10">
        <f t="shared" si="19"/>
        <v>0.53435623749166106</v>
      </c>
      <c r="AJ75" s="9">
        <v>95</v>
      </c>
      <c r="AK75" s="9">
        <v>2582</v>
      </c>
      <c r="AL75" s="7">
        <f t="shared" si="26"/>
        <v>3.6793183578621221E-2</v>
      </c>
      <c r="AM75" s="6">
        <v>6.4665987999999994E-2</v>
      </c>
      <c r="AN75" s="9">
        <v>1661</v>
      </c>
      <c r="AO75" s="10">
        <f t="shared" si="20"/>
        <v>0.55403602401601071</v>
      </c>
      <c r="AP75" s="9">
        <v>62</v>
      </c>
      <c r="AQ75" s="9">
        <v>2582</v>
      </c>
      <c r="AR75" s="7">
        <f t="shared" si="27"/>
        <v>2.4012393493415957E-2</v>
      </c>
    </row>
    <row r="76" spans="1:44" x14ac:dyDescent="0.2">
      <c r="A76" s="1" t="s">
        <v>103</v>
      </c>
      <c r="B76" s="8">
        <v>49</v>
      </c>
      <c r="C76" s="6">
        <v>0</v>
      </c>
      <c r="D76" s="9">
        <v>47</v>
      </c>
      <c r="E76" s="10">
        <f t="shared" si="14"/>
        <v>0.95918367346938771</v>
      </c>
      <c r="F76" s="9">
        <v>0</v>
      </c>
      <c r="G76" s="9">
        <v>842</v>
      </c>
      <c r="H76" s="7">
        <f t="shared" si="21"/>
        <v>0</v>
      </c>
      <c r="I76" s="6">
        <v>0</v>
      </c>
      <c r="J76" s="9">
        <v>47</v>
      </c>
      <c r="K76" s="10">
        <f t="shared" si="15"/>
        <v>0.95918367346938771</v>
      </c>
      <c r="L76" s="9">
        <v>0</v>
      </c>
      <c r="M76" s="9">
        <v>318</v>
      </c>
      <c r="N76" s="7">
        <f t="shared" si="22"/>
        <v>0</v>
      </c>
      <c r="O76" s="6">
        <v>0</v>
      </c>
      <c r="P76" s="9">
        <v>41</v>
      </c>
      <c r="Q76" s="10">
        <f t="shared" si="16"/>
        <v>0.83673469387755106</v>
      </c>
      <c r="R76" s="9">
        <v>0</v>
      </c>
      <c r="S76" s="9">
        <v>171</v>
      </c>
      <c r="T76" s="7">
        <f t="shared" si="23"/>
        <v>0</v>
      </c>
      <c r="U76" s="6">
        <v>0</v>
      </c>
      <c r="V76" s="9">
        <v>48</v>
      </c>
      <c r="W76" s="10">
        <f t="shared" si="17"/>
        <v>0.97959183673469385</v>
      </c>
      <c r="X76" s="9">
        <v>0</v>
      </c>
      <c r="Y76" s="9">
        <v>996</v>
      </c>
      <c r="Z76" s="7">
        <f t="shared" si="24"/>
        <v>0</v>
      </c>
      <c r="AA76" s="6">
        <v>0.127112645</v>
      </c>
      <c r="AB76" s="9">
        <v>49</v>
      </c>
      <c r="AC76" s="10">
        <f t="shared" si="18"/>
        <v>1</v>
      </c>
      <c r="AD76" s="9">
        <v>79</v>
      </c>
      <c r="AE76" s="9">
        <v>968</v>
      </c>
      <c r="AF76" s="7">
        <f t="shared" si="25"/>
        <v>8.161157024793389E-2</v>
      </c>
      <c r="AG76" s="6">
        <v>0</v>
      </c>
      <c r="AH76" s="9">
        <v>35</v>
      </c>
      <c r="AI76" s="10">
        <f t="shared" si="19"/>
        <v>0.7142857142857143</v>
      </c>
      <c r="AJ76" s="9">
        <v>0</v>
      </c>
      <c r="AK76" s="9">
        <v>105</v>
      </c>
      <c r="AL76" s="7">
        <f t="shared" si="26"/>
        <v>0</v>
      </c>
      <c r="AM76" s="6">
        <v>0</v>
      </c>
      <c r="AN76" s="9">
        <v>32</v>
      </c>
      <c r="AO76" s="10">
        <f t="shared" si="20"/>
        <v>0.65306122448979587</v>
      </c>
      <c r="AP76" s="9">
        <v>0</v>
      </c>
      <c r="AQ76" s="9">
        <v>105</v>
      </c>
      <c r="AR76" s="7">
        <f t="shared" si="27"/>
        <v>0</v>
      </c>
    </row>
    <row r="77" spans="1:44" x14ac:dyDescent="0.2">
      <c r="A77" s="1" t="s">
        <v>104</v>
      </c>
      <c r="B77" s="8">
        <v>2000</v>
      </c>
      <c r="C77" s="6">
        <v>1.4503972E-2</v>
      </c>
      <c r="D77" s="9">
        <v>1992</v>
      </c>
      <c r="E77" s="10">
        <f t="shared" si="14"/>
        <v>0.996</v>
      </c>
      <c r="F77" s="9">
        <v>2596</v>
      </c>
      <c r="G77" s="9">
        <v>9386</v>
      </c>
      <c r="H77" s="7">
        <f t="shared" si="21"/>
        <v>0.2765821436181547</v>
      </c>
      <c r="I77" s="6">
        <v>-2.6192336E-2</v>
      </c>
      <c r="J77" s="9">
        <v>1938</v>
      </c>
      <c r="K77" s="10">
        <f t="shared" si="15"/>
        <v>0.96899999999999997</v>
      </c>
      <c r="L77" s="9">
        <v>1439</v>
      </c>
      <c r="M77" s="9">
        <v>5344</v>
      </c>
      <c r="N77" s="7">
        <f t="shared" si="22"/>
        <v>0.2692739520958084</v>
      </c>
      <c r="O77" s="6">
        <v>4.3174437000000003E-2</v>
      </c>
      <c r="P77" s="9">
        <v>1876</v>
      </c>
      <c r="Q77" s="10">
        <f t="shared" si="16"/>
        <v>0.93799999999999994</v>
      </c>
      <c r="R77" s="9">
        <v>746</v>
      </c>
      <c r="S77" s="9">
        <v>6057</v>
      </c>
      <c r="T77" s="7">
        <f t="shared" si="23"/>
        <v>0.12316328215288097</v>
      </c>
      <c r="U77" s="6">
        <v>1.1376903000000001E-2</v>
      </c>
      <c r="V77" s="9">
        <v>1975</v>
      </c>
      <c r="W77" s="10">
        <f t="shared" si="17"/>
        <v>0.98750000000000004</v>
      </c>
      <c r="X77" s="9">
        <v>1857</v>
      </c>
      <c r="Y77" s="9">
        <v>11574</v>
      </c>
      <c r="Z77" s="7">
        <f t="shared" si="24"/>
        <v>0.16044582685329187</v>
      </c>
      <c r="AA77" s="6">
        <v>0.18823235499999999</v>
      </c>
      <c r="AB77" s="9">
        <v>1202</v>
      </c>
      <c r="AC77" s="10">
        <f t="shared" si="18"/>
        <v>0.60099999999999998</v>
      </c>
      <c r="AD77" s="9">
        <v>357</v>
      </c>
      <c r="AE77" s="9">
        <v>7774</v>
      </c>
      <c r="AF77" s="7">
        <f t="shared" si="25"/>
        <v>4.5922305119629532E-2</v>
      </c>
      <c r="AG77" s="6">
        <v>4.1770300000000003E-2</v>
      </c>
      <c r="AH77" s="9">
        <v>1009</v>
      </c>
      <c r="AI77" s="10">
        <f t="shared" si="19"/>
        <v>0.50449999999999995</v>
      </c>
      <c r="AJ77" s="9">
        <v>99</v>
      </c>
      <c r="AK77" s="9">
        <v>1679</v>
      </c>
      <c r="AL77" s="7">
        <f t="shared" si="26"/>
        <v>5.8963668850506253E-2</v>
      </c>
      <c r="AM77" s="6">
        <v>-7.8042667999999996E-2</v>
      </c>
      <c r="AN77" s="9">
        <v>1036</v>
      </c>
      <c r="AO77" s="10">
        <f t="shared" si="20"/>
        <v>0.51800000000000002</v>
      </c>
      <c r="AP77" s="9">
        <v>79</v>
      </c>
      <c r="AQ77" s="9">
        <v>1679</v>
      </c>
      <c r="AR77" s="7">
        <f t="shared" si="27"/>
        <v>4.7051816557474688E-2</v>
      </c>
    </row>
    <row r="78" spans="1:44" x14ac:dyDescent="0.2">
      <c r="A78" s="1" t="s">
        <v>105</v>
      </c>
      <c r="B78" s="8">
        <v>152</v>
      </c>
      <c r="C78" s="6">
        <v>0</v>
      </c>
      <c r="D78" s="9">
        <v>150</v>
      </c>
      <c r="E78" s="10">
        <f t="shared" si="14"/>
        <v>0.98684210526315785</v>
      </c>
      <c r="F78" s="9">
        <v>0</v>
      </c>
      <c r="G78" s="9">
        <v>1393</v>
      </c>
      <c r="H78" s="7">
        <f t="shared" si="21"/>
        <v>0</v>
      </c>
      <c r="I78" s="6">
        <v>0</v>
      </c>
      <c r="J78" s="9">
        <v>146</v>
      </c>
      <c r="K78" s="10">
        <f t="shared" si="15"/>
        <v>0.96052631578947367</v>
      </c>
      <c r="L78" s="9">
        <v>3</v>
      </c>
      <c r="M78" s="9">
        <v>744</v>
      </c>
      <c r="N78" s="7">
        <f t="shared" si="22"/>
        <v>4.0322580645161289E-3</v>
      </c>
      <c r="O78" s="6">
        <v>0</v>
      </c>
      <c r="P78" s="9">
        <v>137</v>
      </c>
      <c r="Q78" s="10">
        <f t="shared" si="16"/>
        <v>0.90131578947368418</v>
      </c>
      <c r="R78" s="9">
        <v>3</v>
      </c>
      <c r="S78" s="9">
        <v>753</v>
      </c>
      <c r="T78" s="7">
        <f t="shared" si="23"/>
        <v>3.9840637450199202E-3</v>
      </c>
      <c r="U78" s="6">
        <v>0</v>
      </c>
      <c r="V78" s="9">
        <v>148</v>
      </c>
      <c r="W78" s="10">
        <f t="shared" si="17"/>
        <v>0.97368421052631582</v>
      </c>
      <c r="X78" s="9">
        <v>0</v>
      </c>
      <c r="Y78" s="9">
        <v>1773</v>
      </c>
      <c r="Z78" s="7">
        <f t="shared" si="24"/>
        <v>0</v>
      </c>
      <c r="AA78" s="6">
        <v>0.122818579</v>
      </c>
      <c r="AB78" s="9">
        <v>131</v>
      </c>
      <c r="AC78" s="10">
        <f t="shared" si="18"/>
        <v>0.86184210526315785</v>
      </c>
      <c r="AD78" s="9">
        <v>171</v>
      </c>
      <c r="AE78" s="9">
        <v>2336</v>
      </c>
      <c r="AF78" s="7">
        <f t="shared" si="25"/>
        <v>7.3202054794520549E-2</v>
      </c>
      <c r="AG78" s="6">
        <v>0.109597771</v>
      </c>
      <c r="AH78" s="9">
        <v>119</v>
      </c>
      <c r="AI78" s="10">
        <f t="shared" si="19"/>
        <v>0.78289473684210531</v>
      </c>
      <c r="AJ78" s="9">
        <v>125</v>
      </c>
      <c r="AK78" s="9">
        <v>397</v>
      </c>
      <c r="AL78" s="7">
        <f t="shared" si="26"/>
        <v>0.31486146095717882</v>
      </c>
      <c r="AM78" s="6">
        <v>-8.2176175000000004E-2</v>
      </c>
      <c r="AN78" s="9">
        <v>120</v>
      </c>
      <c r="AO78" s="10">
        <f t="shared" si="20"/>
        <v>0.78947368421052633</v>
      </c>
      <c r="AP78" s="9">
        <v>36</v>
      </c>
      <c r="AQ78" s="9">
        <v>397</v>
      </c>
      <c r="AR78" s="7">
        <f t="shared" si="27"/>
        <v>9.06801007556675E-2</v>
      </c>
    </row>
    <row r="79" spans="1:44" x14ac:dyDescent="0.2">
      <c r="A79" s="1" t="s">
        <v>106</v>
      </c>
      <c r="B79" s="8">
        <v>68</v>
      </c>
      <c r="C79" s="6">
        <v>0.25866245399999999</v>
      </c>
      <c r="D79" s="9">
        <v>67</v>
      </c>
      <c r="E79" s="10">
        <f t="shared" si="14"/>
        <v>0.98529411764705888</v>
      </c>
      <c r="F79" s="9">
        <v>38</v>
      </c>
      <c r="G79" s="9">
        <v>142</v>
      </c>
      <c r="H79" s="7">
        <f t="shared" si="21"/>
        <v>0.26760563380281688</v>
      </c>
      <c r="I79" s="6">
        <v>0</v>
      </c>
      <c r="J79" s="9">
        <v>66</v>
      </c>
      <c r="K79" s="10">
        <f t="shared" si="15"/>
        <v>0.97058823529411764</v>
      </c>
      <c r="L79" s="9">
        <v>5</v>
      </c>
      <c r="M79" s="9">
        <v>118</v>
      </c>
      <c r="N79" s="7">
        <f t="shared" si="22"/>
        <v>4.2372881355932202E-2</v>
      </c>
      <c r="O79" s="6">
        <v>0</v>
      </c>
      <c r="P79" s="9">
        <v>65</v>
      </c>
      <c r="Q79" s="10">
        <f t="shared" si="16"/>
        <v>0.95588235294117652</v>
      </c>
      <c r="R79" s="9">
        <v>5</v>
      </c>
      <c r="S79" s="9">
        <v>110</v>
      </c>
      <c r="T79" s="7">
        <f t="shared" si="23"/>
        <v>4.5454545454545456E-2</v>
      </c>
      <c r="U79" s="6">
        <v>0</v>
      </c>
      <c r="V79" s="9">
        <v>67</v>
      </c>
      <c r="W79" s="10">
        <f t="shared" si="17"/>
        <v>0.98529411764705888</v>
      </c>
      <c r="X79" s="9">
        <v>7</v>
      </c>
      <c r="Y79" s="9">
        <v>142</v>
      </c>
      <c r="Z79" s="7">
        <f t="shared" si="24"/>
        <v>4.9295774647887321E-2</v>
      </c>
      <c r="AA79" s="6">
        <v>-0.195197235</v>
      </c>
      <c r="AB79" s="9">
        <v>59</v>
      </c>
      <c r="AC79" s="10">
        <f t="shared" si="18"/>
        <v>0.86764705882352944</v>
      </c>
      <c r="AD79" s="9">
        <v>29</v>
      </c>
      <c r="AE79" s="9">
        <v>792</v>
      </c>
      <c r="AF79" s="7">
        <f t="shared" si="25"/>
        <v>3.6616161616161616E-2</v>
      </c>
      <c r="AG79" s="6">
        <v>-0.22499424000000001</v>
      </c>
      <c r="AH79" s="9">
        <v>52</v>
      </c>
      <c r="AI79" s="10">
        <f t="shared" si="19"/>
        <v>0.76470588235294112</v>
      </c>
      <c r="AJ79" s="9">
        <v>21</v>
      </c>
      <c r="AK79" s="9">
        <v>90</v>
      </c>
      <c r="AL79" s="7">
        <f t="shared" si="26"/>
        <v>0.23333333333333334</v>
      </c>
      <c r="AM79" s="6">
        <v>0</v>
      </c>
      <c r="AN79" s="9">
        <v>52</v>
      </c>
      <c r="AO79" s="10">
        <f t="shared" si="20"/>
        <v>0.76470588235294112</v>
      </c>
      <c r="AP79" s="9">
        <v>7</v>
      </c>
      <c r="AQ79" s="9">
        <v>90</v>
      </c>
      <c r="AR79" s="7">
        <f t="shared" si="27"/>
        <v>7.7777777777777779E-2</v>
      </c>
    </row>
    <row r="80" spans="1:44" x14ac:dyDescent="0.2">
      <c r="A80" s="1" t="s">
        <v>107</v>
      </c>
      <c r="B80" s="8">
        <v>254</v>
      </c>
      <c r="C80" s="6">
        <v>4.5121363999999997E-2</v>
      </c>
      <c r="D80" s="9">
        <v>254</v>
      </c>
      <c r="E80" s="10">
        <f t="shared" si="14"/>
        <v>1</v>
      </c>
      <c r="F80" s="9">
        <v>148</v>
      </c>
      <c r="G80" s="9">
        <v>2284</v>
      </c>
      <c r="H80" s="7">
        <f t="shared" si="21"/>
        <v>6.4798598949211902E-2</v>
      </c>
      <c r="I80" s="6">
        <v>-0.19602788700000001</v>
      </c>
      <c r="J80" s="9">
        <v>251</v>
      </c>
      <c r="K80" s="10">
        <f t="shared" si="15"/>
        <v>0.98818897637795278</v>
      </c>
      <c r="L80" s="9">
        <v>96</v>
      </c>
      <c r="M80" s="9">
        <v>1015</v>
      </c>
      <c r="N80" s="7">
        <f t="shared" si="22"/>
        <v>9.4581280788177347E-2</v>
      </c>
      <c r="O80" s="6">
        <v>-0.109932768</v>
      </c>
      <c r="P80" s="9">
        <v>243</v>
      </c>
      <c r="Q80" s="10">
        <f t="shared" si="16"/>
        <v>0.95669291338582674</v>
      </c>
      <c r="R80" s="9">
        <v>66</v>
      </c>
      <c r="S80" s="9">
        <v>1570</v>
      </c>
      <c r="T80" s="7">
        <f t="shared" si="23"/>
        <v>4.2038216560509552E-2</v>
      </c>
      <c r="U80" s="6">
        <v>-0.124358302</v>
      </c>
      <c r="V80" s="9">
        <v>253</v>
      </c>
      <c r="W80" s="10">
        <f t="shared" si="17"/>
        <v>0.99606299212598426</v>
      </c>
      <c r="X80" s="9">
        <v>97</v>
      </c>
      <c r="Y80" s="9">
        <v>3330</v>
      </c>
      <c r="Z80" s="7">
        <f t="shared" si="24"/>
        <v>2.9129129129129128E-2</v>
      </c>
      <c r="AA80" s="6">
        <v>7.5714879999999998E-2</v>
      </c>
      <c r="AB80" s="9">
        <v>111</v>
      </c>
      <c r="AC80" s="10">
        <f t="shared" si="18"/>
        <v>0.43700787401574803</v>
      </c>
      <c r="AD80" s="9">
        <v>14</v>
      </c>
      <c r="AE80" s="9">
        <v>1692</v>
      </c>
      <c r="AF80" s="7">
        <f t="shared" si="25"/>
        <v>8.2742316784869974E-3</v>
      </c>
      <c r="AG80" s="6">
        <v>-0.20878491099999999</v>
      </c>
      <c r="AH80" s="9">
        <v>108</v>
      </c>
      <c r="AI80" s="10">
        <f t="shared" si="19"/>
        <v>0.42519685039370081</v>
      </c>
      <c r="AJ80" s="9">
        <v>21</v>
      </c>
      <c r="AK80" s="9">
        <v>241</v>
      </c>
      <c r="AL80" s="7">
        <f t="shared" si="26"/>
        <v>8.7136929460580909E-2</v>
      </c>
      <c r="AM80" s="6">
        <v>0</v>
      </c>
      <c r="AN80" s="9">
        <v>110</v>
      </c>
      <c r="AO80" s="10">
        <f t="shared" si="20"/>
        <v>0.43307086614173229</v>
      </c>
      <c r="AP80" s="9">
        <v>6</v>
      </c>
      <c r="AQ80" s="9">
        <v>241</v>
      </c>
      <c r="AR80" s="7">
        <f t="shared" si="27"/>
        <v>2.4896265560165973E-2</v>
      </c>
    </row>
    <row r="81" spans="1:44" ht="16" thickBot="1" x14ac:dyDescent="0.25">
      <c r="A81" s="1" t="s">
        <v>108</v>
      </c>
      <c r="B81" s="8">
        <v>155</v>
      </c>
      <c r="C81" s="38">
        <v>-1.1937600000000001E-3</v>
      </c>
      <c r="D81" s="39">
        <v>155</v>
      </c>
      <c r="E81" s="40">
        <f t="shared" si="14"/>
        <v>1</v>
      </c>
      <c r="F81" s="39">
        <v>160</v>
      </c>
      <c r="G81" s="39">
        <v>1135</v>
      </c>
      <c r="H81" s="41">
        <f t="shared" si="21"/>
        <v>0.14096916299559473</v>
      </c>
      <c r="I81" s="38">
        <v>-0.26897860099999998</v>
      </c>
      <c r="J81" s="39">
        <v>153</v>
      </c>
      <c r="K81" s="40">
        <f t="shared" si="15"/>
        <v>0.98709677419354835</v>
      </c>
      <c r="L81" s="39">
        <v>57</v>
      </c>
      <c r="M81" s="39">
        <v>536</v>
      </c>
      <c r="N81" s="41">
        <f t="shared" si="22"/>
        <v>0.10634328358208955</v>
      </c>
      <c r="O81" s="38">
        <v>-2.5960345999999999E-2</v>
      </c>
      <c r="P81" s="39">
        <v>146</v>
      </c>
      <c r="Q81" s="40">
        <f t="shared" si="16"/>
        <v>0.9419354838709677</v>
      </c>
      <c r="R81" s="39">
        <v>22</v>
      </c>
      <c r="S81" s="39">
        <v>415</v>
      </c>
      <c r="T81" s="41">
        <f t="shared" si="23"/>
        <v>5.3012048192771083E-2</v>
      </c>
      <c r="U81" s="38">
        <v>-9.5675687999999995E-2</v>
      </c>
      <c r="V81" s="39">
        <v>153</v>
      </c>
      <c r="W81" s="40">
        <f t="shared" si="17"/>
        <v>0.98709677419354835</v>
      </c>
      <c r="X81" s="39">
        <v>77</v>
      </c>
      <c r="Y81" s="39">
        <v>1358</v>
      </c>
      <c r="Z81" s="41">
        <f t="shared" si="24"/>
        <v>5.6701030927835051E-2</v>
      </c>
      <c r="AA81" s="6">
        <v>-0.12125066700000001</v>
      </c>
      <c r="AB81" s="9">
        <v>90</v>
      </c>
      <c r="AC81" s="10">
        <f t="shared" si="18"/>
        <v>0.58064516129032262</v>
      </c>
      <c r="AD81" s="9">
        <v>18</v>
      </c>
      <c r="AE81" s="9">
        <v>655</v>
      </c>
      <c r="AF81" s="7">
        <f t="shared" si="25"/>
        <v>2.748091603053435E-2</v>
      </c>
      <c r="AG81" s="6">
        <v>-3.2286510999999997E-2</v>
      </c>
      <c r="AH81" s="9">
        <v>85</v>
      </c>
      <c r="AI81" s="10">
        <f t="shared" si="19"/>
        <v>0.54838709677419351</v>
      </c>
      <c r="AJ81" s="9">
        <v>17</v>
      </c>
      <c r="AK81" s="9">
        <v>161</v>
      </c>
      <c r="AL81" s="7">
        <f t="shared" si="26"/>
        <v>0.10559006211180125</v>
      </c>
      <c r="AM81" s="6">
        <v>-0.288599314</v>
      </c>
      <c r="AN81" s="9">
        <v>86</v>
      </c>
      <c r="AO81" s="10">
        <f t="shared" si="20"/>
        <v>0.55483870967741933</v>
      </c>
      <c r="AP81" s="9">
        <v>28</v>
      </c>
      <c r="AQ81" s="9">
        <v>161</v>
      </c>
      <c r="AR81" s="7">
        <f t="shared" si="27"/>
        <v>0.17391304347826086</v>
      </c>
    </row>
    <row r="82" spans="1:44" x14ac:dyDescent="0.2">
      <c r="A82" s="36" t="s">
        <v>109</v>
      </c>
      <c r="B82" s="42">
        <v>160</v>
      </c>
      <c r="C82" s="17">
        <v>0.32007484600000002</v>
      </c>
      <c r="D82" s="18">
        <v>159</v>
      </c>
      <c r="E82" s="19">
        <f t="shared" si="14"/>
        <v>0.99375000000000002</v>
      </c>
      <c r="F82" s="18">
        <v>77</v>
      </c>
      <c r="G82" s="18">
        <v>656</v>
      </c>
      <c r="H82" s="20">
        <f t="shared" si="21"/>
        <v>0.1173780487804878</v>
      </c>
      <c r="I82" s="17">
        <v>0.228355002</v>
      </c>
      <c r="J82" s="18">
        <v>154</v>
      </c>
      <c r="K82" s="19">
        <f t="shared" si="15"/>
        <v>0.96250000000000002</v>
      </c>
      <c r="L82" s="18">
        <v>65</v>
      </c>
      <c r="M82" s="18">
        <v>398</v>
      </c>
      <c r="N82" s="20">
        <f t="shared" si="22"/>
        <v>0.16331658291457288</v>
      </c>
      <c r="O82" s="17">
        <v>0.47180403999999998</v>
      </c>
      <c r="P82" s="18">
        <v>150</v>
      </c>
      <c r="Q82" s="19">
        <f t="shared" si="16"/>
        <v>0.9375</v>
      </c>
      <c r="R82" s="18">
        <v>70</v>
      </c>
      <c r="S82" s="18">
        <v>486</v>
      </c>
      <c r="T82" s="20">
        <f t="shared" si="23"/>
        <v>0.1440329218106996</v>
      </c>
      <c r="U82" s="17">
        <v>0.362353651</v>
      </c>
      <c r="V82" s="18">
        <v>155</v>
      </c>
      <c r="W82" s="19">
        <f t="shared" si="17"/>
        <v>0.96875</v>
      </c>
      <c r="X82" s="18">
        <v>46</v>
      </c>
      <c r="Y82" s="18">
        <v>770</v>
      </c>
      <c r="Z82" s="21">
        <f t="shared" si="24"/>
        <v>5.9740259740259739E-2</v>
      </c>
      <c r="AA82" s="37">
        <v>0.14857234</v>
      </c>
      <c r="AB82" s="9">
        <v>135</v>
      </c>
      <c r="AC82" s="10">
        <f t="shared" si="18"/>
        <v>0.84375</v>
      </c>
      <c r="AD82" s="9">
        <v>99</v>
      </c>
      <c r="AE82" s="9">
        <v>775</v>
      </c>
      <c r="AF82" s="7">
        <f t="shared" si="25"/>
        <v>0.12774193548387097</v>
      </c>
      <c r="AG82" s="6">
        <v>-0.28805404299999998</v>
      </c>
      <c r="AH82" s="9">
        <v>102</v>
      </c>
      <c r="AI82" s="10">
        <f t="shared" si="19"/>
        <v>0.63749999999999996</v>
      </c>
      <c r="AJ82" s="9">
        <v>15</v>
      </c>
      <c r="AK82" s="9">
        <v>174</v>
      </c>
      <c r="AL82" s="7">
        <f t="shared" si="26"/>
        <v>8.6206896551724144E-2</v>
      </c>
      <c r="AM82" s="6">
        <v>0.34015058799999998</v>
      </c>
      <c r="AN82" s="9">
        <v>118</v>
      </c>
      <c r="AO82" s="10">
        <f t="shared" si="20"/>
        <v>0.73750000000000004</v>
      </c>
      <c r="AP82" s="9">
        <v>12</v>
      </c>
      <c r="AQ82" s="9">
        <v>174</v>
      </c>
      <c r="AR82" s="7">
        <f t="shared" si="27"/>
        <v>6.8965517241379309E-2</v>
      </c>
    </row>
    <row r="83" spans="1:44" x14ac:dyDescent="0.2">
      <c r="A83" s="36" t="s">
        <v>110</v>
      </c>
      <c r="B83" s="43">
        <v>220</v>
      </c>
      <c r="C83" s="24">
        <v>0.53807259799999996</v>
      </c>
      <c r="D83" s="25">
        <v>220</v>
      </c>
      <c r="E83" s="26">
        <f t="shared" si="14"/>
        <v>1</v>
      </c>
      <c r="F83" s="25">
        <v>205</v>
      </c>
      <c r="G83" s="25">
        <v>2597</v>
      </c>
      <c r="H83" s="27">
        <f t="shared" si="21"/>
        <v>7.8937235271467079E-2</v>
      </c>
      <c r="I83" s="24">
        <v>0.64607790799999998</v>
      </c>
      <c r="J83" s="25">
        <v>215</v>
      </c>
      <c r="K83" s="26">
        <f t="shared" si="15"/>
        <v>0.97727272727272729</v>
      </c>
      <c r="L83" s="25">
        <v>86</v>
      </c>
      <c r="M83" s="25">
        <v>1259</v>
      </c>
      <c r="N83" s="27">
        <f t="shared" si="22"/>
        <v>6.830818109610802E-2</v>
      </c>
      <c r="O83" s="24">
        <v>0.63159025499999999</v>
      </c>
      <c r="P83" s="25">
        <v>211</v>
      </c>
      <c r="Q83" s="26">
        <f t="shared" si="16"/>
        <v>0.95909090909090911</v>
      </c>
      <c r="R83" s="25">
        <v>62</v>
      </c>
      <c r="S83" s="25">
        <v>1013</v>
      </c>
      <c r="T83" s="27">
        <f t="shared" si="23"/>
        <v>6.1204343534057258E-2</v>
      </c>
      <c r="U83" s="24">
        <v>0.61363689899999996</v>
      </c>
      <c r="V83" s="25">
        <v>217</v>
      </c>
      <c r="W83" s="26">
        <f t="shared" si="17"/>
        <v>0.98636363636363633</v>
      </c>
      <c r="X83" s="25">
        <v>196</v>
      </c>
      <c r="Y83" s="25">
        <v>3209</v>
      </c>
      <c r="Z83" s="28">
        <f t="shared" si="24"/>
        <v>6.1078217513244E-2</v>
      </c>
      <c r="AA83" s="37">
        <v>0</v>
      </c>
      <c r="AB83" s="9">
        <v>108</v>
      </c>
      <c r="AC83" s="10">
        <f t="shared" si="18"/>
        <v>0.49090909090909091</v>
      </c>
      <c r="AD83" s="9">
        <v>0</v>
      </c>
      <c r="AE83" s="9">
        <v>1028</v>
      </c>
      <c r="AF83" s="7">
        <f t="shared" si="25"/>
        <v>0</v>
      </c>
      <c r="AG83" s="6">
        <v>0</v>
      </c>
      <c r="AH83" s="9">
        <v>100</v>
      </c>
      <c r="AI83" s="10">
        <f t="shared" si="19"/>
        <v>0.45454545454545453</v>
      </c>
      <c r="AJ83" s="9">
        <v>0</v>
      </c>
      <c r="AK83" s="9">
        <v>205</v>
      </c>
      <c r="AL83" s="7">
        <f t="shared" si="26"/>
        <v>0</v>
      </c>
      <c r="AM83" s="6">
        <v>0</v>
      </c>
      <c r="AN83" s="9">
        <v>98</v>
      </c>
      <c r="AO83" s="10">
        <f t="shared" si="20"/>
        <v>0.44545454545454544</v>
      </c>
      <c r="AP83" s="9">
        <v>0</v>
      </c>
      <c r="AQ83" s="9">
        <v>205</v>
      </c>
      <c r="AR83" s="7">
        <f t="shared" si="27"/>
        <v>0</v>
      </c>
    </row>
    <row r="84" spans="1:44" x14ac:dyDescent="0.2">
      <c r="A84" s="36" t="s">
        <v>111</v>
      </c>
      <c r="B84" s="43">
        <v>265</v>
      </c>
      <c r="C84" s="24">
        <v>0.34150646899999998</v>
      </c>
      <c r="D84" s="25">
        <v>265</v>
      </c>
      <c r="E84" s="26">
        <f t="shared" si="14"/>
        <v>1</v>
      </c>
      <c r="F84" s="25">
        <v>266</v>
      </c>
      <c r="G84" s="25">
        <v>2507</v>
      </c>
      <c r="H84" s="27">
        <f t="shared" si="21"/>
        <v>0.10610291184682888</v>
      </c>
      <c r="I84" s="24">
        <v>0.41948402400000001</v>
      </c>
      <c r="J84" s="25">
        <v>261</v>
      </c>
      <c r="K84" s="26">
        <f t="shared" si="15"/>
        <v>0.98490566037735849</v>
      </c>
      <c r="L84" s="25">
        <v>149</v>
      </c>
      <c r="M84" s="25">
        <v>1403</v>
      </c>
      <c r="N84" s="27">
        <f t="shared" si="22"/>
        <v>0.10620099786172488</v>
      </c>
      <c r="O84" s="24">
        <v>0.51224602500000005</v>
      </c>
      <c r="P84" s="25">
        <v>253</v>
      </c>
      <c r="Q84" s="26">
        <f t="shared" si="16"/>
        <v>0.95471698113207548</v>
      </c>
      <c r="R84" s="25">
        <v>83</v>
      </c>
      <c r="S84" s="25">
        <v>912</v>
      </c>
      <c r="T84" s="27">
        <f t="shared" si="23"/>
        <v>9.1008771929824567E-2</v>
      </c>
      <c r="U84" s="24">
        <v>0.47999361600000001</v>
      </c>
      <c r="V84" s="25">
        <v>264</v>
      </c>
      <c r="W84" s="26">
        <f t="shared" si="17"/>
        <v>0.99622641509433962</v>
      </c>
      <c r="X84" s="25">
        <v>164</v>
      </c>
      <c r="Y84" s="25">
        <v>3166</v>
      </c>
      <c r="Z84" s="28">
        <f t="shared" si="24"/>
        <v>5.1800379027163612E-2</v>
      </c>
      <c r="AA84" s="37">
        <v>0</v>
      </c>
      <c r="AB84" s="9">
        <v>142</v>
      </c>
      <c r="AC84" s="10">
        <f t="shared" si="18"/>
        <v>0.53584905660377358</v>
      </c>
      <c r="AD84" s="9">
        <v>64</v>
      </c>
      <c r="AE84" s="9">
        <v>1317</v>
      </c>
      <c r="AF84" s="7">
        <f t="shared" si="25"/>
        <v>4.8595292331055431E-2</v>
      </c>
      <c r="AG84" s="6">
        <v>0.18481170199999999</v>
      </c>
      <c r="AH84" s="9">
        <v>120</v>
      </c>
      <c r="AI84" s="10">
        <f t="shared" si="19"/>
        <v>0.45283018867924529</v>
      </c>
      <c r="AJ84" s="9">
        <v>16</v>
      </c>
      <c r="AK84" s="9">
        <v>283</v>
      </c>
      <c r="AL84" s="7">
        <f t="shared" si="26"/>
        <v>5.6537102473498232E-2</v>
      </c>
      <c r="AM84" s="6">
        <v>1.0144673999999999E-2</v>
      </c>
      <c r="AN84" s="9">
        <v>123</v>
      </c>
      <c r="AO84" s="10">
        <f t="shared" si="20"/>
        <v>0.46415094339622642</v>
      </c>
      <c r="AP84" s="9">
        <v>31</v>
      </c>
      <c r="AQ84" s="9">
        <v>283</v>
      </c>
      <c r="AR84" s="7">
        <f t="shared" si="27"/>
        <v>0.10954063604240283</v>
      </c>
    </row>
    <row r="85" spans="1:44" x14ac:dyDescent="0.2">
      <c r="A85" s="36" t="s">
        <v>112</v>
      </c>
      <c r="B85" s="43">
        <v>152</v>
      </c>
      <c r="C85" s="24">
        <v>0.31674591899999999</v>
      </c>
      <c r="D85" s="25">
        <v>152</v>
      </c>
      <c r="E85" s="26">
        <f t="shared" si="14"/>
        <v>1</v>
      </c>
      <c r="F85" s="25">
        <v>207</v>
      </c>
      <c r="G85" s="25">
        <v>2311</v>
      </c>
      <c r="H85" s="27">
        <f t="shared" si="21"/>
        <v>8.9571614019904808E-2</v>
      </c>
      <c r="I85" s="24">
        <v>0.45401300300000003</v>
      </c>
      <c r="J85" s="25">
        <v>151</v>
      </c>
      <c r="K85" s="26">
        <f t="shared" si="15"/>
        <v>0.99342105263157898</v>
      </c>
      <c r="L85" s="25">
        <v>28</v>
      </c>
      <c r="M85" s="25">
        <v>925</v>
      </c>
      <c r="N85" s="27">
        <f t="shared" si="22"/>
        <v>3.027027027027027E-2</v>
      </c>
      <c r="O85" s="24">
        <v>0.40199206399999998</v>
      </c>
      <c r="P85" s="25">
        <v>147</v>
      </c>
      <c r="Q85" s="26">
        <f t="shared" si="16"/>
        <v>0.96710526315789469</v>
      </c>
      <c r="R85" s="25">
        <v>25</v>
      </c>
      <c r="S85" s="25">
        <v>1194</v>
      </c>
      <c r="T85" s="27">
        <f t="shared" si="23"/>
        <v>2.0938023450586266E-2</v>
      </c>
      <c r="U85" s="24">
        <v>0.154134153</v>
      </c>
      <c r="V85" s="25">
        <v>151</v>
      </c>
      <c r="W85" s="26">
        <f t="shared" si="17"/>
        <v>0.99342105263157898</v>
      </c>
      <c r="X85" s="25">
        <v>81</v>
      </c>
      <c r="Y85" s="25">
        <v>3115</v>
      </c>
      <c r="Z85" s="28">
        <f t="shared" si="24"/>
        <v>2.6003210272873195E-2</v>
      </c>
      <c r="AA85" s="37">
        <v>0</v>
      </c>
      <c r="AB85" s="9">
        <v>54</v>
      </c>
      <c r="AC85" s="10">
        <f t="shared" si="18"/>
        <v>0.35526315789473684</v>
      </c>
      <c r="AD85" s="9">
        <v>0</v>
      </c>
      <c r="AE85" s="9">
        <v>652</v>
      </c>
      <c r="AF85" s="7">
        <f t="shared" si="25"/>
        <v>0</v>
      </c>
      <c r="AG85" s="6">
        <v>0</v>
      </c>
      <c r="AH85" s="9">
        <v>49</v>
      </c>
      <c r="AI85" s="10">
        <f t="shared" si="19"/>
        <v>0.32236842105263158</v>
      </c>
      <c r="AJ85" s="9">
        <v>0</v>
      </c>
      <c r="AK85" s="9">
        <v>155</v>
      </c>
      <c r="AL85" s="7">
        <f t="shared" si="26"/>
        <v>0</v>
      </c>
      <c r="AM85" s="6">
        <v>0</v>
      </c>
      <c r="AN85" s="9">
        <v>50</v>
      </c>
      <c r="AO85" s="10">
        <f t="shared" si="20"/>
        <v>0.32894736842105265</v>
      </c>
      <c r="AP85" s="9">
        <v>0</v>
      </c>
      <c r="AQ85" s="9">
        <v>155</v>
      </c>
      <c r="AR85" s="7">
        <f t="shared" si="27"/>
        <v>0</v>
      </c>
    </row>
    <row r="86" spans="1:44" ht="16" thickBot="1" x14ac:dyDescent="0.25">
      <c r="A86" s="36" t="s">
        <v>113</v>
      </c>
      <c r="B86" s="44">
        <v>325</v>
      </c>
      <c r="C86" s="31">
        <v>0.29391958600000001</v>
      </c>
      <c r="D86" s="32">
        <v>324</v>
      </c>
      <c r="E86" s="33">
        <f t="shared" si="14"/>
        <v>0.99692307692307691</v>
      </c>
      <c r="F86" s="32">
        <v>172</v>
      </c>
      <c r="G86" s="32">
        <v>3383</v>
      </c>
      <c r="H86" s="34">
        <f t="shared" si="21"/>
        <v>5.0842447531776531E-2</v>
      </c>
      <c r="I86" s="31">
        <v>0.213756697</v>
      </c>
      <c r="J86" s="32">
        <v>320</v>
      </c>
      <c r="K86" s="33">
        <f t="shared" si="15"/>
        <v>0.98461538461538467</v>
      </c>
      <c r="L86" s="32">
        <v>167</v>
      </c>
      <c r="M86" s="32">
        <v>1686</v>
      </c>
      <c r="N86" s="34">
        <f t="shared" si="22"/>
        <v>9.9051008303677343E-2</v>
      </c>
      <c r="O86" s="31">
        <v>0.27404590699999998</v>
      </c>
      <c r="P86" s="32">
        <v>314</v>
      </c>
      <c r="Q86" s="33">
        <f t="shared" si="16"/>
        <v>0.96615384615384614</v>
      </c>
      <c r="R86" s="32">
        <v>89</v>
      </c>
      <c r="S86" s="32">
        <v>1848</v>
      </c>
      <c r="T86" s="34">
        <f t="shared" si="23"/>
        <v>4.816017316017316E-2</v>
      </c>
      <c r="U86" s="31">
        <v>0.33096846000000002</v>
      </c>
      <c r="V86" s="32">
        <v>321</v>
      </c>
      <c r="W86" s="33">
        <f t="shared" si="17"/>
        <v>0.98769230769230765</v>
      </c>
      <c r="X86" s="32">
        <v>102</v>
      </c>
      <c r="Y86" s="32">
        <v>4416</v>
      </c>
      <c r="Z86" s="35">
        <f t="shared" si="24"/>
        <v>2.309782608695652E-2</v>
      </c>
      <c r="AA86" s="37">
        <v>0</v>
      </c>
      <c r="AB86" s="9">
        <v>169</v>
      </c>
      <c r="AC86" s="10">
        <f t="shared" si="18"/>
        <v>0.52</v>
      </c>
      <c r="AD86" s="9">
        <v>13</v>
      </c>
      <c r="AE86" s="9">
        <v>1485</v>
      </c>
      <c r="AF86" s="7">
        <f t="shared" si="25"/>
        <v>8.7542087542087539E-3</v>
      </c>
      <c r="AG86" s="6">
        <v>9.1136188000000007E-2</v>
      </c>
      <c r="AH86" s="9">
        <v>170</v>
      </c>
      <c r="AI86" s="10">
        <f t="shared" si="19"/>
        <v>0.52307692307692311</v>
      </c>
      <c r="AJ86" s="9">
        <v>79</v>
      </c>
      <c r="AK86" s="9">
        <v>365</v>
      </c>
      <c r="AL86" s="7">
        <f t="shared" si="26"/>
        <v>0.21643835616438356</v>
      </c>
      <c r="AM86" s="6">
        <v>0.14291937199999999</v>
      </c>
      <c r="AN86" s="9">
        <v>171</v>
      </c>
      <c r="AO86" s="10">
        <f t="shared" si="20"/>
        <v>0.52615384615384619</v>
      </c>
      <c r="AP86" s="9">
        <v>55</v>
      </c>
      <c r="AQ86" s="9">
        <v>365</v>
      </c>
      <c r="AR86" s="7">
        <f t="shared" si="27"/>
        <v>0.15068493150684931</v>
      </c>
    </row>
  </sheetData>
  <conditionalFormatting sqref="C2:C86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86 I2:I86 U2:U86 AA2:AA86 AG2:AG86 AM2:AM8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8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8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8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Z8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F8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2:AL8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R2:AR8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8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8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8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8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8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I8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:AO8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Dul, Zoltan</cp:lastModifiedBy>
  <dcterms:created xsi:type="dcterms:W3CDTF">2022-08-19T12:10:22Z</dcterms:created>
  <dcterms:modified xsi:type="dcterms:W3CDTF">2022-08-19T12:59:40Z</dcterms:modified>
</cp:coreProperties>
</file>