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epositorium\RMC_SRP_Adviser\RMC_SRP_Adviser\"/>
    </mc:Choice>
  </mc:AlternateContent>
  <xr:revisionPtr revIDLastSave="0" documentId="13_ncr:1_{A301EC89-0398-4449-963F-CCE9C130F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Links for 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25" i="1"/>
  <c r="G3" i="1"/>
  <c r="G4" i="1"/>
  <c r="G6" i="1"/>
  <c r="G7" i="1"/>
  <c r="G8" i="1"/>
  <c r="G10" i="1"/>
  <c r="G11" i="1"/>
  <c r="G16" i="1"/>
  <c r="G19" i="1"/>
  <c r="G20" i="1"/>
</calcChain>
</file>

<file path=xl/sharedStrings.xml><?xml version="1.0" encoding="utf-8"?>
<sst xmlns="http://schemas.openxmlformats.org/spreadsheetml/2006/main" count="192" uniqueCount="68">
  <si>
    <t>ID</t>
  </si>
  <si>
    <t>Name</t>
  </si>
  <si>
    <t>Aliance</t>
  </si>
  <si>
    <t>total_cost</t>
  </si>
  <si>
    <t>natur_compens_ids</t>
  </si>
  <si>
    <t>Bulldozaur77</t>
  </si>
  <si>
    <t>RED</t>
  </si>
  <si>
    <t>[]</t>
  </si>
  <si>
    <t>FireGamp</t>
  </si>
  <si>
    <t>panksteris</t>
  </si>
  <si>
    <t>Naknar Hekard</t>
  </si>
  <si>
    <t>Kim Demonov</t>
  </si>
  <si>
    <t>Mister Ralf Enderas</t>
  </si>
  <si>
    <t>Sirakula Jobi</t>
  </si>
  <si>
    <t>Ktoto101</t>
  </si>
  <si>
    <t>Triton T10</t>
  </si>
  <si>
    <t>Solty Moby</t>
  </si>
  <si>
    <t>2LATE</t>
  </si>
  <si>
    <t>Skufidon Ivanovich</t>
  </si>
  <si>
    <t>Xelm Makenen</t>
  </si>
  <si>
    <t>Juklopo</t>
  </si>
  <si>
    <t>vk133</t>
  </si>
  <si>
    <t>RED-M</t>
  </si>
  <si>
    <t>andysam Miromme</t>
  </si>
  <si>
    <t>RUS</t>
  </si>
  <si>
    <t>SwampLord GnidaIV</t>
  </si>
  <si>
    <t>Poll Arlan</t>
  </si>
  <si>
    <t>Strannik KPE</t>
  </si>
  <si>
    <t>guinplenn</t>
  </si>
  <si>
    <t>Maui de Lara1</t>
  </si>
  <si>
    <t>Maui de Lara</t>
  </si>
  <si>
    <t>Teona Sailes</t>
  </si>
  <si>
    <t>Link Type</t>
  </si>
  <si>
    <t>Cost</t>
  </si>
  <si>
    <t>Link</t>
  </si>
  <si>
    <t>support_links</t>
  </si>
  <si>
    <t>https://zkillboard.com/kill/124505103/</t>
  </si>
  <si>
    <t>https://zkillboard.com/kill/124506269/</t>
  </si>
  <si>
    <t>https://zkillboard.com/kill/124505200/</t>
  </si>
  <si>
    <t>dps_links</t>
  </si>
  <si>
    <t>https://zkillboard.com/kill/124506285/</t>
  </si>
  <si>
    <t>https://zkillboard.com/kill/124505963/</t>
  </si>
  <si>
    <t>https://zkillboard.com/kill/124505124/</t>
  </si>
  <si>
    <t>https://zkillboard.com/kill/124506104/</t>
  </si>
  <si>
    <t>https://zkillboard.com/kill/124506153/</t>
  </si>
  <si>
    <t>https://zkillboard.com/kill/124505272/</t>
  </si>
  <si>
    <t>https://zkillboard.com/kill/124506135/</t>
  </si>
  <si>
    <t>https://zkillboard.com/kill/124505856/</t>
  </si>
  <si>
    <t>https://zkillboard.com/kill/124505137/</t>
  </si>
  <si>
    <t>https://zkillboard.com/kill/124505091/</t>
  </si>
  <si>
    <t>https://zkillboard.com/kill/124505203/</t>
  </si>
  <si>
    <t>https://zkillboard.com/kill/124505953/</t>
  </si>
  <si>
    <t>https://zkillboard.com/kill/124505093/</t>
  </si>
  <si>
    <t>https://zkillboard.com/kill/124505089/</t>
  </si>
  <si>
    <t>https://zkillboard.com/kill/124506038/</t>
  </si>
  <si>
    <t>https://zkillboard.com/kill/124505155/</t>
  </si>
  <si>
    <t>https://zkillboard.com/kill/124506007/</t>
  </si>
  <si>
    <t>https://zkillboard.com/kill/124505095/</t>
  </si>
  <si>
    <t>https://zkillboard.com/kill/124505107/</t>
  </si>
  <si>
    <t>tackle_links</t>
  </si>
  <si>
    <t>https://zkillboard.com/kill/124506138/</t>
  </si>
  <si>
    <t>https://zkillboard.com/kill/124505172/</t>
  </si>
  <si>
    <t>https://zkillboard.com/kill/124506106/</t>
  </si>
  <si>
    <t>https://zkillboard.com/kill/124505088/</t>
  </si>
  <si>
    <t>https://zkillboard.com/kill/124505160/</t>
  </si>
  <si>
    <t>https://zkillboard.com/kill/124506288/</t>
  </si>
  <si>
    <t>https://zkillboard.com/kill/124505130/</t>
  </si>
  <si>
    <t>[17636]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</si>
</sst>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zkillboard.com/kill/124505203/" TargetMode="External"/><Relationship Id="rId2" Type="http://schemas.openxmlformats.org/officeDocument/2006/relationships/hyperlink" Target="https://zkillboard.com/kill/124505155/" TargetMode="External"/><Relationship Id="rId1" Type="http://schemas.openxmlformats.org/officeDocument/2006/relationships/hyperlink" Target="https://zkillboard.com/kill/1245060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H6" sqref="H6"/>
    </sheetView>
  </sheetViews>
  <sheetFormatPr defaultRowHeight="15" x14ac:dyDescent="0.25"/>
  <cols>
    <col min="4" max="4" width="13.28515625" customWidth="1"/>
    <col min="6" max="6" width="14.140625" customWidth="1"/>
    <col min="7" max="7" width="21.7109375" customWidth="1"/>
    <col min="8" max="8" width="14.28515625" bestFit="1" customWidth="1"/>
    <col min="9" max="9" width="13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2120551928</v>
      </c>
      <c r="B2" t="s">
        <v>5</v>
      </c>
      <c r="C2" t="s">
        <v>6</v>
      </c>
      <c r="D2">
        <v>270255842.52999997</v>
      </c>
      <c r="E2" t="s">
        <v>7</v>
      </c>
      <c r="F2">
        <v>269631568.52999997</v>
      </c>
      <c r="G2" s="2">
        <v>0</v>
      </c>
    </row>
    <row r="3" spans="1:9" x14ac:dyDescent="0.25">
      <c r="A3">
        <v>185128448</v>
      </c>
      <c r="B3" t="s">
        <v>8</v>
      </c>
      <c r="C3" t="s">
        <v>6</v>
      </c>
      <c r="D3">
        <v>381919919.69599998</v>
      </c>
      <c r="E3" t="s">
        <v>7</v>
      </c>
      <c r="F3">
        <v>270179335.64999998</v>
      </c>
      <c r="G3" s="2">
        <f t="shared" ref="G3:G23" si="0">D3-F3</f>
        <v>111740584.046</v>
      </c>
    </row>
    <row r="4" spans="1:9" x14ac:dyDescent="0.25">
      <c r="A4">
        <v>2114092438</v>
      </c>
      <c r="B4" t="s">
        <v>9</v>
      </c>
      <c r="C4" t="s">
        <v>6</v>
      </c>
      <c r="D4">
        <v>289937323.98400003</v>
      </c>
      <c r="E4" t="s">
        <v>7</v>
      </c>
      <c r="F4">
        <v>113002357.447</v>
      </c>
      <c r="G4" s="2">
        <f t="shared" si="0"/>
        <v>176934966.53700003</v>
      </c>
    </row>
    <row r="5" spans="1:9" x14ac:dyDescent="0.25">
      <c r="A5">
        <v>96505585</v>
      </c>
      <c r="B5" t="s">
        <v>10</v>
      </c>
      <c r="C5" t="s">
        <v>6</v>
      </c>
      <c r="D5">
        <v>112636729.023</v>
      </c>
      <c r="E5" t="s">
        <v>7</v>
      </c>
      <c r="F5">
        <v>112585280.42299999</v>
      </c>
      <c r="G5" s="2">
        <v>0</v>
      </c>
    </row>
    <row r="6" spans="1:9" x14ac:dyDescent="0.25">
      <c r="A6">
        <v>2113436920</v>
      </c>
      <c r="B6" t="s">
        <v>11</v>
      </c>
      <c r="C6" t="s">
        <v>6</v>
      </c>
      <c r="D6">
        <v>268911436.84299988</v>
      </c>
      <c r="E6" t="s">
        <v>67</v>
      </c>
      <c r="F6">
        <v>112709328.095</v>
      </c>
      <c r="G6" s="2">
        <f t="shared" si="0"/>
        <v>156202108.74799988</v>
      </c>
      <c r="H6" s="2">
        <f>-204318613</f>
        <v>-204318613</v>
      </c>
      <c r="I6" s="2">
        <f>G6+H6</f>
        <v>-48116504.252000123</v>
      </c>
    </row>
    <row r="7" spans="1:9" x14ac:dyDescent="0.25">
      <c r="A7">
        <v>93208483</v>
      </c>
      <c r="B7" t="s">
        <v>12</v>
      </c>
      <c r="C7" t="s">
        <v>6</v>
      </c>
      <c r="D7">
        <v>140007696.56999999</v>
      </c>
      <c r="E7" t="s">
        <v>7</v>
      </c>
      <c r="G7" s="2">
        <f t="shared" si="0"/>
        <v>140007696.56999999</v>
      </c>
    </row>
    <row r="8" spans="1:9" x14ac:dyDescent="0.25">
      <c r="A8">
        <v>447860556</v>
      </c>
      <c r="B8" t="s">
        <v>13</v>
      </c>
      <c r="C8" t="s">
        <v>6</v>
      </c>
      <c r="D8">
        <v>157887368.47799999</v>
      </c>
      <c r="E8" t="s">
        <v>7</v>
      </c>
      <c r="G8" s="2">
        <f t="shared" si="0"/>
        <v>157887368.47799999</v>
      </c>
    </row>
    <row r="9" spans="1:9" x14ac:dyDescent="0.25">
      <c r="A9">
        <v>2119303949</v>
      </c>
      <c r="B9" t="s">
        <v>14</v>
      </c>
      <c r="C9" t="s">
        <v>6</v>
      </c>
      <c r="D9">
        <v>243863261.31</v>
      </c>
      <c r="E9" t="s">
        <v>7</v>
      </c>
      <c r="F9">
        <v>243670273.31</v>
      </c>
      <c r="G9" s="2">
        <v>0</v>
      </c>
    </row>
    <row r="10" spans="1:9" x14ac:dyDescent="0.25">
      <c r="A10">
        <v>1649275694</v>
      </c>
      <c r="B10" t="s">
        <v>15</v>
      </c>
      <c r="C10" t="s">
        <v>6</v>
      </c>
      <c r="D10">
        <v>157639364.498</v>
      </c>
      <c r="E10" t="s">
        <v>7</v>
      </c>
      <c r="G10" s="2">
        <f t="shared" si="0"/>
        <v>157639364.498</v>
      </c>
    </row>
    <row r="11" spans="1:9" x14ac:dyDescent="0.25">
      <c r="A11">
        <v>93043689</v>
      </c>
      <c r="B11" t="s">
        <v>16</v>
      </c>
      <c r="C11" t="s">
        <v>17</v>
      </c>
      <c r="D11">
        <v>383310985.58899999</v>
      </c>
      <c r="E11" t="s">
        <v>7</v>
      </c>
      <c r="F11">
        <v>225409202.116</v>
      </c>
      <c r="G11" s="2">
        <f t="shared" si="0"/>
        <v>157901783.47299999</v>
      </c>
    </row>
    <row r="12" spans="1:9" x14ac:dyDescent="0.25">
      <c r="A12">
        <v>2122114371</v>
      </c>
      <c r="B12" t="s">
        <v>18</v>
      </c>
      <c r="C12" t="s">
        <v>17</v>
      </c>
      <c r="D12">
        <v>489306477.39999998</v>
      </c>
      <c r="E12" t="s">
        <v>7</v>
      </c>
      <c r="F12">
        <v>488963145.39999998</v>
      </c>
      <c r="G12" s="2">
        <v>0</v>
      </c>
    </row>
    <row r="13" spans="1:9" x14ac:dyDescent="0.25">
      <c r="A13">
        <v>2114182646</v>
      </c>
      <c r="B13" t="s">
        <v>19</v>
      </c>
      <c r="C13" t="s">
        <v>17</v>
      </c>
      <c r="D13">
        <v>112869097.355</v>
      </c>
      <c r="E13" t="s">
        <v>7</v>
      </c>
      <c r="F13">
        <v>112817648.755</v>
      </c>
      <c r="G13" s="2">
        <v>0</v>
      </c>
    </row>
    <row r="14" spans="1:9" x14ac:dyDescent="0.25">
      <c r="A14">
        <v>225767727</v>
      </c>
      <c r="B14" t="s">
        <v>20</v>
      </c>
      <c r="C14" t="s">
        <v>17</v>
      </c>
      <c r="D14">
        <v>240688190.55000001</v>
      </c>
      <c r="E14" t="s">
        <v>7</v>
      </c>
      <c r="F14">
        <v>240495202.55000001</v>
      </c>
      <c r="G14" s="2">
        <v>0</v>
      </c>
    </row>
    <row r="15" spans="1:9" x14ac:dyDescent="0.25">
      <c r="A15">
        <v>2120678203</v>
      </c>
      <c r="B15" t="s">
        <v>21</v>
      </c>
      <c r="C15" t="s">
        <v>22</v>
      </c>
      <c r="D15">
        <v>112723556.421</v>
      </c>
      <c r="E15" t="s">
        <v>7</v>
      </c>
      <c r="F15">
        <v>112672107.82099999</v>
      </c>
      <c r="G15" s="2">
        <v>0</v>
      </c>
    </row>
    <row r="16" spans="1:9" x14ac:dyDescent="0.25">
      <c r="A16">
        <v>97079341</v>
      </c>
      <c r="B16" t="s">
        <v>23</v>
      </c>
      <c r="C16" t="s">
        <v>24</v>
      </c>
      <c r="D16">
        <v>500378245.72100002</v>
      </c>
      <c r="E16" t="s">
        <v>7</v>
      </c>
      <c r="F16">
        <v>342336818.62</v>
      </c>
      <c r="G16" s="2">
        <f t="shared" si="0"/>
        <v>158041427.10100001</v>
      </c>
    </row>
    <row r="17" spans="1:7" x14ac:dyDescent="0.25">
      <c r="A17">
        <v>93119770</v>
      </c>
      <c r="B17" t="s">
        <v>25</v>
      </c>
      <c r="C17" t="s">
        <v>24</v>
      </c>
      <c r="D17">
        <v>112641836.517</v>
      </c>
      <c r="E17" t="s">
        <v>7</v>
      </c>
      <c r="F17">
        <v>112590387.917</v>
      </c>
      <c r="G17" s="2">
        <v>0</v>
      </c>
    </row>
    <row r="18" spans="1:7" x14ac:dyDescent="0.25">
      <c r="A18">
        <v>96153642</v>
      </c>
      <c r="B18" t="s">
        <v>26</v>
      </c>
      <c r="C18" t="s">
        <v>24</v>
      </c>
      <c r="D18">
        <v>41602457.890000001</v>
      </c>
      <c r="E18" t="s">
        <v>7</v>
      </c>
      <c r="F18">
        <v>41538736.890000001</v>
      </c>
      <c r="G18" s="2">
        <v>0</v>
      </c>
    </row>
    <row r="19" spans="1:7" x14ac:dyDescent="0.25">
      <c r="A19">
        <v>91602866</v>
      </c>
      <c r="B19" t="s">
        <v>27</v>
      </c>
      <c r="C19" t="s">
        <v>24</v>
      </c>
      <c r="D19">
        <v>157462847.27599999</v>
      </c>
      <c r="E19" t="s">
        <v>7</v>
      </c>
      <c r="G19" s="2">
        <f t="shared" si="0"/>
        <v>157462847.27599999</v>
      </c>
    </row>
    <row r="20" spans="1:7" x14ac:dyDescent="0.25">
      <c r="A20">
        <v>2117812488</v>
      </c>
      <c r="B20" t="s">
        <v>28</v>
      </c>
      <c r="C20" t="s">
        <v>24</v>
      </c>
      <c r="D20">
        <v>157576017.697</v>
      </c>
      <c r="E20" t="s">
        <v>7</v>
      </c>
      <c r="G20" s="2">
        <f t="shared" si="0"/>
        <v>157576017.697</v>
      </c>
    </row>
    <row r="21" spans="1:7" x14ac:dyDescent="0.25">
      <c r="A21">
        <v>2121306805</v>
      </c>
      <c r="B21" t="s">
        <v>29</v>
      </c>
      <c r="C21" t="s">
        <v>24</v>
      </c>
      <c r="D21">
        <v>240688190.55000001</v>
      </c>
      <c r="E21" t="s">
        <v>7</v>
      </c>
      <c r="F21">
        <v>240495202.55000001</v>
      </c>
      <c r="G21" s="2">
        <v>0</v>
      </c>
    </row>
    <row r="22" spans="1:7" x14ac:dyDescent="0.25">
      <c r="A22">
        <v>2121151498</v>
      </c>
      <c r="B22" t="s">
        <v>30</v>
      </c>
      <c r="C22" t="s">
        <v>24</v>
      </c>
      <c r="D22">
        <v>240688190.55000001</v>
      </c>
      <c r="E22" t="s">
        <v>7</v>
      </c>
      <c r="F22">
        <v>240495202.55000001</v>
      </c>
      <c r="G22" s="2">
        <v>0</v>
      </c>
    </row>
    <row r="23" spans="1:7" x14ac:dyDescent="0.25">
      <c r="A23">
        <v>94894594</v>
      </c>
      <c r="B23" t="s">
        <v>31</v>
      </c>
      <c r="C23" t="s">
        <v>24</v>
      </c>
      <c r="D23">
        <v>240688190.55000001</v>
      </c>
      <c r="E23" t="s">
        <v>7</v>
      </c>
      <c r="F23">
        <v>240495202.55000001</v>
      </c>
      <c r="G23" s="2">
        <v>0</v>
      </c>
    </row>
    <row r="25" spans="1:7" x14ac:dyDescent="0.25">
      <c r="G25" s="2">
        <f>SUM(G2:G23)</f>
        <v>1531394164.424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M17" sqref="M17"/>
    </sheetView>
  </sheetViews>
  <sheetFormatPr defaultRowHeight="15" x14ac:dyDescent="0.25"/>
  <cols>
    <col min="1" max="1" width="20.42578125" customWidth="1"/>
    <col min="4" max="4" width="16.28515625" customWidth="1"/>
  </cols>
  <sheetData>
    <row r="1" spans="1:5" x14ac:dyDescent="0.25">
      <c r="A1" s="1" t="s">
        <v>1</v>
      </c>
      <c r="B1" s="1" t="s">
        <v>2</v>
      </c>
      <c r="C1" s="1" t="s">
        <v>32</v>
      </c>
      <c r="D1" s="1" t="s">
        <v>33</v>
      </c>
      <c r="E1" s="1" t="s">
        <v>34</v>
      </c>
    </row>
    <row r="2" spans="1:5" x14ac:dyDescent="0.25">
      <c r="A2" t="s">
        <v>20</v>
      </c>
      <c r="B2" t="s">
        <v>17</v>
      </c>
      <c r="C2" t="s">
        <v>35</v>
      </c>
      <c r="D2">
        <v>240688190.55000001</v>
      </c>
      <c r="E2" t="s">
        <v>36</v>
      </c>
    </row>
    <row r="3" spans="1:5" x14ac:dyDescent="0.25">
      <c r="A3" t="s">
        <v>18</v>
      </c>
      <c r="B3" t="s">
        <v>17</v>
      </c>
      <c r="C3" t="s">
        <v>35</v>
      </c>
      <c r="D3">
        <v>242058056.38999999</v>
      </c>
      <c r="E3" t="s">
        <v>37</v>
      </c>
    </row>
    <row r="4" spans="1:5" x14ac:dyDescent="0.25">
      <c r="A4" t="s">
        <v>18</v>
      </c>
      <c r="B4" t="s">
        <v>17</v>
      </c>
      <c r="C4" t="s">
        <v>35</v>
      </c>
      <c r="D4">
        <v>247248421.00999999</v>
      </c>
      <c r="E4" t="s">
        <v>38</v>
      </c>
    </row>
    <row r="5" spans="1:5" x14ac:dyDescent="0.25">
      <c r="A5" t="s">
        <v>16</v>
      </c>
      <c r="B5" t="s">
        <v>17</v>
      </c>
      <c r="C5" t="s">
        <v>39</v>
      </c>
      <c r="D5">
        <v>161086823.84999999</v>
      </c>
      <c r="E5" t="s">
        <v>40</v>
      </c>
    </row>
    <row r="6" spans="1:5" x14ac:dyDescent="0.25">
      <c r="A6" t="s">
        <v>16</v>
      </c>
      <c r="B6" t="s">
        <v>17</v>
      </c>
      <c r="C6" t="s">
        <v>39</v>
      </c>
      <c r="D6">
        <v>161073318.03</v>
      </c>
      <c r="E6" t="s">
        <v>41</v>
      </c>
    </row>
    <row r="7" spans="1:5" x14ac:dyDescent="0.25">
      <c r="A7" t="s">
        <v>16</v>
      </c>
      <c r="B7" t="s">
        <v>17</v>
      </c>
      <c r="C7" t="s">
        <v>39</v>
      </c>
      <c r="D7">
        <v>225426980.38999999</v>
      </c>
      <c r="E7" t="s">
        <v>42</v>
      </c>
    </row>
    <row r="8" spans="1:5" x14ac:dyDescent="0.25">
      <c r="A8" t="s">
        <v>19</v>
      </c>
      <c r="B8" t="s">
        <v>17</v>
      </c>
      <c r="C8" t="s">
        <v>39</v>
      </c>
      <c r="D8">
        <v>161241567.65000001</v>
      </c>
      <c r="E8" t="s">
        <v>43</v>
      </c>
    </row>
    <row r="9" spans="1:5" x14ac:dyDescent="0.25">
      <c r="A9" t="s">
        <v>5</v>
      </c>
      <c r="B9" t="s">
        <v>6</v>
      </c>
      <c r="C9" t="s">
        <v>35</v>
      </c>
      <c r="D9">
        <v>270255842.52999997</v>
      </c>
      <c r="E9" t="s">
        <v>44</v>
      </c>
    </row>
    <row r="10" spans="1:5" x14ac:dyDescent="0.25">
      <c r="A10" t="s">
        <v>8</v>
      </c>
      <c r="B10" t="s">
        <v>6</v>
      </c>
      <c r="C10" t="s">
        <v>39</v>
      </c>
      <c r="D10">
        <v>158737585.78</v>
      </c>
      <c r="E10" t="s">
        <v>45</v>
      </c>
    </row>
    <row r="11" spans="1:5" x14ac:dyDescent="0.25">
      <c r="A11" t="s">
        <v>8</v>
      </c>
      <c r="B11" t="s">
        <v>6</v>
      </c>
      <c r="C11" t="s">
        <v>35</v>
      </c>
      <c r="D11">
        <v>270803609.64999998</v>
      </c>
      <c r="E11" t="s">
        <v>46</v>
      </c>
    </row>
    <row r="12" spans="1:5" x14ac:dyDescent="0.25">
      <c r="A12" t="s">
        <v>11</v>
      </c>
      <c r="B12" t="s">
        <v>6</v>
      </c>
      <c r="C12" t="s">
        <v>39</v>
      </c>
      <c r="D12">
        <v>161086823.84999999</v>
      </c>
      <c r="E12" t="s">
        <v>47</v>
      </c>
    </row>
    <row r="13" spans="1:5" x14ac:dyDescent="0.25">
      <c r="A13" t="s">
        <v>11</v>
      </c>
      <c r="B13" t="s">
        <v>6</v>
      </c>
      <c r="C13" t="s">
        <v>39</v>
      </c>
      <c r="D13">
        <v>223072371.63999999</v>
      </c>
      <c r="E13" t="s">
        <v>48</v>
      </c>
    </row>
    <row r="14" spans="1:5" x14ac:dyDescent="0.25">
      <c r="A14" t="s">
        <v>14</v>
      </c>
      <c r="B14" t="s">
        <v>6</v>
      </c>
      <c r="C14" t="s">
        <v>35</v>
      </c>
      <c r="D14">
        <v>243863261.31</v>
      </c>
      <c r="E14" t="s">
        <v>49</v>
      </c>
    </row>
    <row r="15" spans="1:5" x14ac:dyDescent="0.25">
      <c r="A15" t="s">
        <v>12</v>
      </c>
      <c r="B15" t="s">
        <v>6</v>
      </c>
      <c r="C15" t="s">
        <v>39</v>
      </c>
      <c r="D15">
        <v>200010995.09999999</v>
      </c>
      <c r="E15" s="3" t="s">
        <v>50</v>
      </c>
    </row>
    <row r="16" spans="1:5" x14ac:dyDescent="0.25">
      <c r="A16" t="s">
        <v>10</v>
      </c>
      <c r="B16" t="s">
        <v>6</v>
      </c>
      <c r="C16" t="s">
        <v>39</v>
      </c>
      <c r="D16">
        <v>160909612.88999999</v>
      </c>
      <c r="E16" t="s">
        <v>51</v>
      </c>
    </row>
    <row r="17" spans="1:5" x14ac:dyDescent="0.25">
      <c r="A17" t="s">
        <v>13</v>
      </c>
      <c r="B17" t="s">
        <v>6</v>
      </c>
      <c r="C17" t="s">
        <v>39</v>
      </c>
      <c r="D17">
        <v>225553383.53999999</v>
      </c>
      <c r="E17" t="s">
        <v>52</v>
      </c>
    </row>
    <row r="18" spans="1:5" x14ac:dyDescent="0.25">
      <c r="A18" t="s">
        <v>15</v>
      </c>
      <c r="B18" t="s">
        <v>6</v>
      </c>
      <c r="C18" t="s">
        <v>39</v>
      </c>
      <c r="D18">
        <v>225199092.13999999</v>
      </c>
      <c r="E18" t="s">
        <v>53</v>
      </c>
    </row>
    <row r="19" spans="1:5" x14ac:dyDescent="0.25">
      <c r="A19" t="s">
        <v>9</v>
      </c>
      <c r="B19" t="s">
        <v>6</v>
      </c>
      <c r="C19" t="s">
        <v>39</v>
      </c>
      <c r="D19">
        <v>161505437.21000001</v>
      </c>
      <c r="E19" s="3" t="s">
        <v>54</v>
      </c>
    </row>
    <row r="20" spans="1:5" x14ac:dyDescent="0.25">
      <c r="A20" t="s">
        <v>9</v>
      </c>
      <c r="B20" t="s">
        <v>6</v>
      </c>
      <c r="C20" t="s">
        <v>39</v>
      </c>
      <c r="D20">
        <v>252690739.91</v>
      </c>
      <c r="E20" s="3" t="s">
        <v>55</v>
      </c>
    </row>
    <row r="21" spans="1:5" x14ac:dyDescent="0.25">
      <c r="A21" t="s">
        <v>21</v>
      </c>
      <c r="B21" t="s">
        <v>22</v>
      </c>
      <c r="C21" t="s">
        <v>39</v>
      </c>
      <c r="D21">
        <v>161033652.03</v>
      </c>
      <c r="E21" t="s">
        <v>56</v>
      </c>
    </row>
    <row r="22" spans="1:5" x14ac:dyDescent="0.25">
      <c r="A22" t="s">
        <v>30</v>
      </c>
      <c r="B22" t="s">
        <v>24</v>
      </c>
      <c r="C22" t="s">
        <v>35</v>
      </c>
      <c r="D22">
        <v>240688190.55000001</v>
      </c>
      <c r="E22" t="s">
        <v>57</v>
      </c>
    </row>
    <row r="23" spans="1:5" x14ac:dyDescent="0.25">
      <c r="A23" t="s">
        <v>29</v>
      </c>
      <c r="B23" t="s">
        <v>24</v>
      </c>
      <c r="C23" t="s">
        <v>35</v>
      </c>
      <c r="D23">
        <v>240688190.55000001</v>
      </c>
      <c r="E23" t="s">
        <v>58</v>
      </c>
    </row>
    <row r="24" spans="1:5" x14ac:dyDescent="0.25">
      <c r="A24" t="s">
        <v>26</v>
      </c>
      <c r="B24" t="s">
        <v>24</v>
      </c>
      <c r="C24" t="s">
        <v>59</v>
      </c>
      <c r="D24">
        <v>41602457.890000001</v>
      </c>
      <c r="E24" t="s">
        <v>60</v>
      </c>
    </row>
    <row r="25" spans="1:5" x14ac:dyDescent="0.25">
      <c r="A25" t="s">
        <v>27</v>
      </c>
      <c r="B25" t="s">
        <v>24</v>
      </c>
      <c r="C25" t="s">
        <v>39</v>
      </c>
      <c r="D25">
        <v>224946924.68000001</v>
      </c>
      <c r="E25" t="s">
        <v>61</v>
      </c>
    </row>
    <row r="26" spans="1:5" x14ac:dyDescent="0.25">
      <c r="A26" t="s">
        <v>25</v>
      </c>
      <c r="B26" t="s">
        <v>24</v>
      </c>
      <c r="C26" t="s">
        <v>39</v>
      </c>
      <c r="D26">
        <v>160916909.31</v>
      </c>
      <c r="E26" t="s">
        <v>62</v>
      </c>
    </row>
    <row r="27" spans="1:5" x14ac:dyDescent="0.25">
      <c r="A27" t="s">
        <v>31</v>
      </c>
      <c r="B27" t="s">
        <v>24</v>
      </c>
      <c r="C27" t="s">
        <v>35</v>
      </c>
      <c r="D27">
        <v>240688190.55000001</v>
      </c>
      <c r="E27" t="s">
        <v>63</v>
      </c>
    </row>
    <row r="28" spans="1:5" x14ac:dyDescent="0.25">
      <c r="A28" t="s">
        <v>23</v>
      </c>
      <c r="B28" t="s">
        <v>24</v>
      </c>
      <c r="C28" t="s">
        <v>39</v>
      </c>
      <c r="D28">
        <v>224950584.43000001</v>
      </c>
      <c r="E28" t="s">
        <v>64</v>
      </c>
    </row>
    <row r="29" spans="1:5" x14ac:dyDescent="0.25">
      <c r="A29" t="s">
        <v>23</v>
      </c>
      <c r="B29" t="s">
        <v>24</v>
      </c>
      <c r="C29" t="s">
        <v>35</v>
      </c>
      <c r="D29">
        <v>342912836.62</v>
      </c>
      <c r="E29" t="s">
        <v>65</v>
      </c>
    </row>
    <row r="30" spans="1:5" x14ac:dyDescent="0.25">
      <c r="A30" t="s">
        <v>28</v>
      </c>
      <c r="B30" t="s">
        <v>24</v>
      </c>
      <c r="C30" t="s">
        <v>39</v>
      </c>
      <c r="D30">
        <v>225108596.71000001</v>
      </c>
      <c r="E30" t="s">
        <v>66</v>
      </c>
    </row>
  </sheetData>
  <hyperlinks>
    <hyperlink ref="E19" r:id="rId1" xr:uid="{49710720-C7B9-4101-A655-18A91C51DC4A}"/>
    <hyperlink ref="E20" r:id="rId2" xr:uid="{54956D17-7DE4-4E9D-A40B-FEAD74982741}"/>
    <hyperlink ref="E15" r:id="rId3" xr:uid="{340D0484-8B6B-46A1-9177-30F679E651F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Links for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Антон Шутов</cp:lastModifiedBy>
  <dcterms:created xsi:type="dcterms:W3CDTF">2025-03-09T16:44:30Z</dcterms:created>
  <dcterms:modified xsi:type="dcterms:W3CDTF">2025-03-09T16:59:53Z</dcterms:modified>
</cp:coreProperties>
</file>