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hidePivotFieldList="1" autoCompressPictures="0"/>
  <bookViews>
    <workbookView xWindow="0" yWindow="0" windowWidth="25600" windowHeight="14480" tabRatio="500"/>
  </bookViews>
  <sheets>
    <sheet name="Dashboard" sheetId="1" r:id="rId1"/>
    <sheet name="Results" sheetId="2" r:id="rId2"/>
  </sheets>
  <definedNames>
    <definedName name="_xlnm._FilterDatabase" localSheetId="1" hidden="1">Results!$A$1:$I$3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B10" i="1"/>
  <c r="B9" i="1"/>
  <c r="B8" i="1"/>
  <c r="B17" i="1"/>
  <c r="B16" i="1"/>
  <c r="B15" i="1"/>
  <c r="B14" i="1"/>
</calcChain>
</file>

<file path=xl/sharedStrings.xml><?xml version="1.0" encoding="utf-8"?>
<sst xmlns="http://schemas.openxmlformats.org/spreadsheetml/2006/main" count="39" uniqueCount="27">
  <si>
    <t>{TITLE}</t>
  </si>
  <si>
    <t>Date:</t>
  </si>
  <si>
    <t>{DATE}</t>
  </si>
  <si>
    <t>Suite</t>
  </si>
  <si>
    <t>Class</t>
  </si>
  <si>
    <t>Test Case</t>
  </si>
  <si>
    <t>Parameters</t>
  </si>
  <si>
    <t>Browser</t>
  </si>
  <si>
    <t>Result</t>
  </si>
  <si>
    <t>Duration</t>
  </si>
  <si>
    <t>Start</t>
  </si>
  <si>
    <t>End</t>
  </si>
  <si>
    <t>PLACEHOLDER</t>
  </si>
  <si>
    <t>PASSED</t>
  </si>
  <si>
    <t>Browsers</t>
  </si>
  <si>
    <t>Results Summary</t>
  </si>
  <si>
    <t>FAILED</t>
  </si>
  <si>
    <t>SKIPPED</t>
  </si>
  <si>
    <t>Suites</t>
  </si>
  <si>
    <t>Classes</t>
  </si>
  <si>
    <t>Test Cases</t>
  </si>
  <si>
    <t>Execution Summary</t>
  </si>
  <si>
    <t>Average Duration (in seconds)</t>
  </si>
  <si>
    <t>Execution Details</t>
  </si>
  <si>
    <t>{BROWSERS}</t>
  </si>
  <si>
    <t>Total Results</t>
  </si>
  <si>
    <t>{TOTAL}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</si>
</sst>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7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 applyAlignment="1">
      <alignment wrapText="1"/>
    </xf>
    <xf numFmtId="0" fontId="0" fillId="0" borderId="0" xfId="0" applyFont="1"/>
    <xf numFmtId="0" fontId="1" fillId="3" borderId="1" xfId="0" applyFont="1" applyFill="1" applyBorder="1"/>
    <xf numFmtId="0" fontId="1" fillId="3" borderId="2" xfId="0" applyFont="1" applyFill="1" applyBorder="1"/>
    <xf numFmtId="164" fontId="1" fillId="3" borderId="2" xfId="0" applyNumberFormat="1" applyFont="1" applyFill="1" applyBorder="1"/>
    <xf numFmtId="164" fontId="1" fillId="3" borderId="3" xfId="0" applyNumberFormat="1" applyFont="1" applyFill="1" applyBorder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2" fontId="0" fillId="0" borderId="0" xfId="0" applyNumberFormat="1"/>
    <xf numFmtId="2" fontId="1" fillId="3" borderId="2" xfId="0" applyNumberFormat="1" applyFont="1" applyFill="1" applyBorder="1"/>
    <xf numFmtId="2" fontId="0" fillId="0" borderId="0" xfId="0" applyNumberFormat="1" applyFont="1" applyBorder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15">
    <dxf>
      <fill>
        <patternFill patternType="solid">
          <fgColor theme="8" tint="0.79998168889431442"/>
          <bgColor theme="3"/>
        </patternFill>
      </fill>
    </dxf>
    <dxf>
      <fill>
        <patternFill patternType="solid">
          <fgColor theme="8" tint="0.79998168889431442"/>
          <bgColor theme="3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</font>
      <fill>
        <patternFill patternType="solid">
          <fgColor indexed="64"/>
          <bgColor theme="4" tint="0.79998168889431442"/>
        </patternFill>
      </fill>
    </dxf>
    <dxf>
      <font>
        <b/>
        <i val="0"/>
        <color theme="1"/>
      </font>
      <fill>
        <patternFill patternType="solid">
          <fgColor indexed="64"/>
          <bgColor theme="4" tint="0.79998168889431442"/>
        </patternFill>
      </fill>
    </dxf>
    <dxf>
      <font>
        <b/>
        <i val="0"/>
        <color theme="1"/>
      </font>
      <fill>
        <patternFill patternType="solid">
          <fgColor theme="8" tint="0.59999389629810485"/>
          <bgColor theme="4" tint="0.79998168889431442"/>
        </patternFill>
      </fill>
    </dxf>
    <dxf>
      <font>
        <b/>
        <i val="0"/>
      </font>
      <fill>
        <patternFill patternType="solid">
          <fgColor indexed="64"/>
          <bgColor theme="4" tint="0.79998168889431442"/>
        </patternFill>
      </fill>
    </dxf>
    <dxf>
      <font>
        <b/>
        <i val="0"/>
      </font>
      <fill>
        <patternFill patternType="solid">
          <fgColor indexed="64"/>
          <bgColor theme="4" tint="0.79998168889431442"/>
        </patternFill>
      </fill>
    </dxf>
    <dxf>
      <font>
        <b/>
        <i val="0"/>
        <color theme="1"/>
      </font>
      <fill>
        <patternFill patternType="solid">
          <fgColor indexed="64"/>
          <bgColor theme="4" tint="0.79998168889431442"/>
        </patternFill>
      </fill>
      <border>
        <left style="medium">
          <color theme="8" tint="0.59999389629810485"/>
        </left>
        <right style="medium">
          <color theme="8" tint="0.59999389629810485"/>
        </right>
        <top style="medium">
          <color theme="8" tint="0.59999389629810485"/>
        </top>
        <bottom style="medium">
          <color theme="8" tint="0.59999389629810485"/>
        </bottom>
      </border>
    </dxf>
    <dxf>
      <border>
        <left style="thin">
          <color theme="8" tint="0.39997558519241921"/>
        </left>
        <right style="thin">
          <color theme="8" tint="0.39997558519241921"/>
        </right>
      </border>
    </dxf>
    <dxf>
      <border>
        <top style="thin">
          <color theme="8" tint="0.39997558519241921"/>
        </top>
        <bottom style="thin">
          <color theme="8" tint="0.39997558519241921"/>
        </bottom>
        <horizontal style="thin">
          <color theme="8" tint="0.39997558519241921"/>
        </horizontal>
      </border>
    </dxf>
    <dxf>
      <font>
        <b/>
        <color theme="1"/>
      </font>
      <fill>
        <patternFill patternType="solid">
          <fgColor indexed="64"/>
          <bgColor theme="4" tint="0.59999389629810485"/>
        </patternFill>
      </fill>
      <border>
        <top style="thin">
          <color theme="8" tint="-0.249977111117893"/>
        </top>
        <bottom style="medium">
          <color theme="8" tint="-0.249977111117893"/>
        </bottom>
      </border>
    </dxf>
    <dxf>
      <font>
        <b/>
        <color theme="0"/>
      </font>
      <fill>
        <patternFill patternType="solid">
          <fgColor theme="8"/>
          <bgColor theme="3"/>
        </patternFill>
      </fill>
      <border>
        <top style="medium">
          <color theme="8" tint="-0.249977111117893"/>
        </top>
      </border>
    </dxf>
    <dxf>
      <font>
        <color theme="1"/>
      </font>
    </dxf>
  </dxfs>
  <tableStyles count="1" defaultTableStyle="TableStyleMedium9" defaultPivotStyle="PivotStyleMedium4">
    <tableStyle name="PivotCustomStyle" table="0" count="15">
      <tableStyleElement type="wholeTable" dxfId="14"/>
      <tableStyleElement type="headerRow" dxfId="13"/>
      <tableStyleElement type="totalRow" dxfId="12"/>
      <tableStyleElement type="firstRowStripe" dxfId="11"/>
      <tableStyleElement type="firstColumnStripe" dxfId="10"/>
      <tableStyleElement type="firstSubtotalColumn" dxfId="9"/>
      <tableStyleElement type="secondSubtotalColumn" dxfId="8"/>
      <tableStyleElement type="thirdSubtotalColumn" dxfId="7"/>
      <tableStyleElement type="firstSubtotalRow" dxfId="6"/>
      <tableStyleElement type="secondSubtotalRow" dxfId="5"/>
      <tableStyleElement type="thir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Results</c:v>
          </c:tx>
          <c:dPt>
            <c:idx val="0"/>
            <c:bubble3D val="0"/>
            <c:spPr>
              <a:solidFill>
                <a:srgbClr val="00800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Lbls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Dashboard!$A$8:$A$10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Dashboard!$B$8:$B$10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406400</xdr:colOff>
      <xdr:row>0</xdr:row>
      <xdr:rowOff>38333</xdr:rowOff>
    </xdr:from>
    <xdr:to>
      <xdr:col>5</xdr:col>
      <xdr:colOff>292100</xdr:colOff>
      <xdr:row>4</xdr:row>
      <xdr:rowOff>7144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400" y="38333"/>
          <a:ext cx="4406900" cy="730811"/>
        </a:xfrm>
        <a:prstGeom prst="rect">
          <a:avLst/>
        </a:prstGeom>
      </xdr:spPr>
    </xdr:pic>
    <xdr:clientData/>
  </xdr:twoCellAnchor>
  <xdr:twoCellAnchor>
    <xdr:from>
      <xdr:col>2</xdr:col>
      <xdr:colOff>635000</xdr:colOff>
      <xdr:row>6</xdr:row>
      <xdr:rowOff>88900</xdr:rowOff>
    </xdr:from>
    <xdr:to>
      <xdr:col>7</xdr:col>
      <xdr:colOff>1536700</xdr:colOff>
      <xdr:row>23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G1" sqref="G1"/>
    </sheetView>
  </sheetViews>
  <sheetFormatPr baseColWidth="10" defaultRowHeight="15" x14ac:dyDescent="0"/>
  <cols>
    <col min="1" max="1" width="16" customWidth="1"/>
    <col min="7" max="7" width="10.83203125" customWidth="1"/>
    <col min="8" max="8" width="42.83203125" customWidth="1"/>
  </cols>
  <sheetData>
    <row r="1" spans="1:8">
      <c r="A1" s="13"/>
      <c r="B1" s="13"/>
      <c r="C1" s="13"/>
      <c r="D1" s="13"/>
      <c r="E1" s="13"/>
      <c r="F1" s="13"/>
    </row>
    <row r="2" spans="1:8">
      <c r="A2" s="13"/>
      <c r="B2" s="13"/>
      <c r="C2" s="13"/>
      <c r="D2" s="13"/>
      <c r="E2" s="13"/>
      <c r="F2" s="13"/>
      <c r="G2" s="14" t="s">
        <v>0</v>
      </c>
      <c r="H2" s="14"/>
    </row>
    <row r="3" spans="1:8">
      <c r="A3" s="13"/>
      <c r="B3" s="13"/>
      <c r="C3" s="13"/>
      <c r="D3" s="13"/>
      <c r="E3" s="13"/>
      <c r="F3" s="13"/>
      <c r="G3" t="s">
        <v>1</v>
      </c>
      <c r="H3" s="2" t="s">
        <v>2</v>
      </c>
    </row>
    <row r="4" spans="1:8">
      <c r="A4" s="13"/>
      <c r="B4" s="13"/>
      <c r="C4" s="13"/>
      <c r="D4" s="13"/>
      <c r="E4" s="13"/>
      <c r="F4" s="13"/>
    </row>
    <row r="7" spans="1:8">
      <c r="A7" s="3" t="s">
        <v>15</v>
      </c>
      <c r="B7" s="4"/>
    </row>
    <row r="8" spans="1:8">
      <c r="A8" s="1" t="s">
        <v>13</v>
      </c>
      <c r="B8" t="e">
        <f ca="1">COUNTIF(OFFSET(Results!$F$2,0,0,B21,1), A8)</f>
        <v>#VALUE!</v>
      </c>
    </row>
    <row r="9" spans="1:8">
      <c r="A9" s="1" t="s">
        <v>16</v>
      </c>
      <c r="B9" t="e">
        <f ca="1">COUNTIF(OFFSET(Results!$F$2,0,0,B21,1), A9)</f>
        <v>#VALUE!</v>
      </c>
    </row>
    <row r="10" spans="1:8">
      <c r="A10" s="1" t="s">
        <v>17</v>
      </c>
      <c r="B10" t="e">
        <f ca="1">COUNTIF(OFFSET(Results!$F$2,0,0,B21,1), A10)</f>
        <v>#VALUE!</v>
      </c>
    </row>
    <row r="13" spans="1:8">
      <c r="A13" s="3" t="s">
        <v>21</v>
      </c>
      <c r="B13" s="4"/>
    </row>
    <row r="14" spans="1:8">
      <c r="A14" s="1" t="s">
        <v>18</v>
      </c>
      <c r="B14" t="e">
        <f ca="1">SUM(IF(FREQUENCY(MATCH(OFFSET(Results!A$2,0,0,$B$21,1),OFFSET(Results!A$2,0,0,$B$21,1),0),MATCH(OFFSET(Results!A$2,0,0,$B$21,1),OFFSET(Results!A$2,0,0,$B$21,1),0)) &gt; 0,1))</f>
        <v>#VALUE!</v>
      </c>
    </row>
    <row r="15" spans="1:8">
      <c r="A15" s="1" t="s">
        <v>19</v>
      </c>
      <c r="B15" t="e">
        <f ca="1">SUM(IF(FREQUENCY(MATCH(OFFSET(Results!B$2,0,0,$B$21,1),OFFSET(Results!B$2,0,0,$B$21,1),0),MATCH(OFFSET(Results!B$2,0,0,$B$21,1),OFFSET(Results!B$2,0,0,$B$21,1),0)) &gt; 0,1))</f>
        <v>#VALUE!</v>
      </c>
    </row>
    <row r="16" spans="1:8">
      <c r="A16" s="1" t="s">
        <v>20</v>
      </c>
      <c r="B16" t="e">
        <f ca="1">SUM(IF(FREQUENCY(MATCH(OFFSET(Results!C$2,0,0,$B$21,1),OFFSET(Results!C$2,0,0,$B$21,1),0),MATCH(OFFSET(Results!C$2,0,0,$B$21,1),OFFSET(Results!C$2,0,0,$B$21,1),0)) &gt; 0,1))</f>
        <v>#VALUE!</v>
      </c>
    </row>
    <row r="17" spans="1:2">
      <c r="A17" s="1" t="s">
        <v>14</v>
      </c>
      <c r="B17" t="e">
        <f ca="1">SUM(IF(FREQUENCY(MATCH(OFFSET(Results!E$2,0,0,$B$21,1),OFFSET(Results!E$2,0,0,$B$21,1),0),MATCH(OFFSET(Results!E$2,0,0,$B$21,1),OFFSET(Results!E$2,0,0,$B$21,1),0)) &gt; 0,1))</f>
        <v>#VALUE!</v>
      </c>
    </row>
    <row r="20" spans="1:2">
      <c r="A20" s="3" t="s">
        <v>23</v>
      </c>
      <c r="B20" s="4"/>
    </row>
    <row r="21" spans="1:2">
      <c r="A21" s="5" t="s">
        <v>25</v>
      </c>
      <c r="B21" t="s">
        <v>26</v>
      </c>
    </row>
    <row r="22" spans="1:2" ht="30">
      <c r="A22" s="5" t="s">
        <v>22</v>
      </c>
      <c r="B22" s="15" t="e">
        <f ca="1">AVERAGE(OFFSET(Results!$G$2,0,0,B21,1))</f>
        <v>#VALUE!</v>
      </c>
    </row>
    <row r="26" spans="1:2">
      <c r="A26" s="3" t="s">
        <v>14</v>
      </c>
      <c r="B26" s="4"/>
    </row>
    <row r="27" spans="1:2">
      <c r="A27" s="6" t="s">
        <v>24</v>
      </c>
      <c r="B27" s="1"/>
    </row>
  </sheetData>
  <mergeCells count="2">
    <mergeCell ref="A1:F4"/>
    <mergeCell ref="G2:H2"/>
  </mergeCells>
  <pageMargins left="0.75" right="0.75" top="1" bottom="1" header="0.5" footer="0.5"/>
  <pageSetup orientation="portrait" horizontalDpi="4294967292" verticalDpi="4294967292"/>
  <ignoredErrors>
    <ignoredError sqref="B22" evalError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baseColWidth="10" defaultRowHeight="15" x14ac:dyDescent="0"/>
  <cols>
    <col min="1" max="1" width="18.83203125" customWidth="1"/>
    <col min="2" max="2" width="23.33203125" customWidth="1"/>
    <col min="3" max="3" width="40" customWidth="1"/>
    <col min="4" max="4" width="30" customWidth="1"/>
    <col min="5" max="5" width="24.33203125" customWidth="1"/>
    <col min="6" max="6" width="14.33203125" customWidth="1"/>
    <col min="7" max="7" width="14.1640625" style="15" customWidth="1"/>
    <col min="8" max="8" width="17.5" style="2" customWidth="1"/>
    <col min="9" max="9" width="18.6640625" style="2" customWidth="1"/>
  </cols>
  <sheetData>
    <row r="1" spans="1:9">
      <c r="A1" s="7" t="s">
        <v>3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16" t="s">
        <v>9</v>
      </c>
      <c r="H1" s="9" t="s">
        <v>10</v>
      </c>
      <c r="I1" s="10" t="s">
        <v>11</v>
      </c>
    </row>
    <row r="2" spans="1:9">
      <c r="A2" s="11" t="s">
        <v>12</v>
      </c>
      <c r="B2" s="11" t="s">
        <v>12</v>
      </c>
      <c r="C2" s="11" t="s">
        <v>12</v>
      </c>
      <c r="D2" s="11" t="s">
        <v>12</v>
      </c>
      <c r="E2" s="11" t="s">
        <v>12</v>
      </c>
      <c r="F2" s="11" t="s">
        <v>13</v>
      </c>
      <c r="G2" s="17">
        <v>0</v>
      </c>
      <c r="H2" s="12">
        <v>42005</v>
      </c>
      <c r="I2" s="12">
        <v>42005</v>
      </c>
    </row>
    <row r="3" spans="1:9">
      <c r="A3" s="11" t="s">
        <v>12</v>
      </c>
      <c r="B3" s="11" t="s">
        <v>12</v>
      </c>
      <c r="C3" s="11" t="s">
        <v>12</v>
      </c>
      <c r="D3" s="11" t="s">
        <v>12</v>
      </c>
      <c r="E3" s="11" t="s">
        <v>12</v>
      </c>
      <c r="F3" s="11" t="s">
        <v>13</v>
      </c>
      <c r="G3" s="17">
        <v>0</v>
      </c>
      <c r="H3" s="12">
        <v>42005</v>
      </c>
      <c r="I3" s="12">
        <v>42005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Results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Muñoz Mauricio</dc:creator>
  <cp:lastModifiedBy>Muñoz Mauricio</cp:lastModifiedBy>
  <dcterms:created xsi:type="dcterms:W3CDTF">2016-03-13T19:05:01Z</dcterms:created>
  <dcterms:modified xsi:type="dcterms:W3CDTF">2016-03-16T02:22:12Z</dcterms:modified>
</cp:coreProperties>
</file>