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755" yWindow="0" windowWidth="11475" windowHeight="13740" tabRatio="500"/>
  </bookViews>
  <sheets>
    <sheet name="Hoja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Z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AA11" i="1"/>
  <c r="AA12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A14" i="1"/>
  <c r="AA15" i="1"/>
  <c r="AA16" i="1"/>
  <c r="AA17" i="1"/>
  <c r="AA18" i="1"/>
  <c r="AA19" i="1"/>
  <c r="AA20" i="1"/>
  <c r="AA21" i="1"/>
  <c r="C22" i="1"/>
  <c r="E22" i="1"/>
  <c r="G22" i="1"/>
  <c r="I22" i="1"/>
  <c r="K22" i="1"/>
  <c r="M22" i="1"/>
  <c r="O22" i="1"/>
  <c r="Q22" i="1"/>
  <c r="S22" i="1"/>
  <c r="U22" i="1"/>
  <c r="W22" i="1"/>
  <c r="Y22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C36" i="1"/>
  <c r="E36" i="1"/>
  <c r="G36" i="1"/>
  <c r="I36" i="1"/>
  <c r="K36" i="1"/>
  <c r="M36" i="1"/>
  <c r="O36" i="1"/>
  <c r="Q36" i="1"/>
  <c r="S36" i="1"/>
  <c r="U36" i="1"/>
  <c r="W36" i="1"/>
  <c r="Y36" i="1"/>
  <c r="AA36" i="1"/>
  <c r="AA37" i="1"/>
  <c r="AA38" i="1"/>
  <c r="AA39" i="1"/>
  <c r="AA40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A56" i="1"/>
  <c r="AA57" i="1"/>
  <c r="AA58" i="1"/>
  <c r="AA59" i="1"/>
  <c r="AA60" i="1"/>
  <c r="AA61" i="1"/>
  <c r="AA62" i="1"/>
  <c r="AA63" i="1"/>
  <c r="AA64" i="1"/>
  <c r="AA65" i="1"/>
  <c r="C66" i="1"/>
  <c r="G66" i="1"/>
  <c r="I66" i="1"/>
  <c r="K66" i="1"/>
  <c r="M66" i="1"/>
  <c r="O66" i="1"/>
  <c r="Q66" i="1"/>
  <c r="S66" i="1"/>
  <c r="U66" i="1"/>
  <c r="W66" i="1"/>
  <c r="Y66" i="1"/>
  <c r="Z8" i="1"/>
  <c r="Z9" i="1"/>
  <c r="B10" i="1"/>
  <c r="Z10" i="1"/>
  <c r="Z11" i="1"/>
  <c r="Z12" i="1"/>
  <c r="B13" i="1"/>
  <c r="D13" i="1"/>
  <c r="F13" i="1"/>
  <c r="H13" i="1"/>
  <c r="J13" i="1"/>
  <c r="L13" i="1"/>
  <c r="N13" i="1"/>
  <c r="P13" i="1"/>
  <c r="R13" i="1"/>
  <c r="T13" i="1"/>
  <c r="V13" i="1"/>
  <c r="X13" i="1"/>
  <c r="Z13" i="1"/>
  <c r="Z14" i="1"/>
  <c r="Z15" i="1"/>
  <c r="Z16" i="1"/>
  <c r="Z17" i="1"/>
  <c r="Z18" i="1"/>
  <c r="Z19" i="1"/>
  <c r="Z20" i="1"/>
  <c r="Z21" i="1"/>
  <c r="B22" i="1"/>
  <c r="D22" i="1"/>
  <c r="F22" i="1"/>
  <c r="H22" i="1"/>
  <c r="J22" i="1"/>
  <c r="L22" i="1"/>
  <c r="N22" i="1"/>
  <c r="P22" i="1"/>
  <c r="R22" i="1"/>
  <c r="T22" i="1"/>
  <c r="V22" i="1"/>
  <c r="X22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B36" i="1"/>
  <c r="D36" i="1"/>
  <c r="F36" i="1"/>
  <c r="H36" i="1"/>
  <c r="J36" i="1"/>
  <c r="L36" i="1"/>
  <c r="N36" i="1"/>
  <c r="P36" i="1"/>
  <c r="R36" i="1"/>
  <c r="T36" i="1"/>
  <c r="V36" i="1"/>
  <c r="X36" i="1"/>
  <c r="Z36" i="1"/>
  <c r="Z37" i="1"/>
  <c r="Z38" i="1"/>
  <c r="Z39" i="1"/>
  <c r="Z40" i="1"/>
  <c r="B41" i="1"/>
  <c r="D41" i="1"/>
  <c r="F41" i="1"/>
  <c r="H41" i="1"/>
  <c r="J41" i="1"/>
  <c r="L41" i="1"/>
  <c r="N41" i="1"/>
  <c r="P41" i="1"/>
  <c r="R41" i="1"/>
  <c r="T41" i="1"/>
  <c r="V41" i="1"/>
  <c r="X41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B55" i="1"/>
  <c r="D55" i="1"/>
  <c r="F55" i="1"/>
  <c r="H55" i="1"/>
  <c r="J55" i="1"/>
  <c r="L55" i="1"/>
  <c r="N55" i="1"/>
  <c r="P55" i="1"/>
  <c r="R55" i="1"/>
  <c r="T55" i="1"/>
  <c r="V55" i="1"/>
  <c r="X55" i="1"/>
  <c r="Z55" i="1"/>
  <c r="Z56" i="1"/>
  <c r="Z57" i="1"/>
  <c r="Z58" i="1"/>
  <c r="Z59" i="1"/>
  <c r="Z60" i="1"/>
  <c r="Z61" i="1"/>
  <c r="Z62" i="1"/>
  <c r="Z63" i="1"/>
  <c r="Z64" i="1"/>
  <c r="Z65" i="1"/>
  <c r="B66" i="1"/>
  <c r="D66" i="1"/>
  <c r="F66" i="1"/>
  <c r="H66" i="1"/>
  <c r="J66" i="1"/>
  <c r="L66" i="1"/>
  <c r="N66" i="1"/>
  <c r="P66" i="1"/>
  <c r="R66" i="1"/>
  <c r="T66" i="1"/>
  <c r="V66" i="1"/>
  <c r="X66" i="1"/>
  <c r="Z66" i="1"/>
  <c r="AA7" i="1"/>
  <c r="E66" i="1"/>
  <c r="AA66" i="1"/>
  <c r="AA8" i="1"/>
  <c r="AA9" i="1"/>
  <c r="AA10" i="1"/>
</calcChain>
</file>

<file path=xl/sharedStrings.xml><?xml version="1.0" encoding="utf-8"?>
<sst xmlns="http://schemas.openxmlformats.org/spreadsheetml/2006/main" count="101" uniqueCount="96">
  <si>
    <t xml:space="preserve">PROYECCIÓN / EJECUCIÓN DE PRESUPUESTO </t>
  </si>
  <si>
    <t>CÓDIGO</t>
  </si>
  <si>
    <t xml:space="preserve">VERSIÓN </t>
  </si>
  <si>
    <t xml:space="preserve">PÁGINA </t>
  </si>
  <si>
    <t xml:space="preserve">1 de 1 </t>
  </si>
  <si>
    <t>CUENTA</t>
  </si>
  <si>
    <t xml:space="preserve">ENERO PROYECTADO </t>
  </si>
  <si>
    <t>ENERO  EJECUTADO</t>
  </si>
  <si>
    <t xml:space="preserve">FEBRERO PROYECTADO </t>
  </si>
  <si>
    <t>FEBRERO EJECUTADO</t>
  </si>
  <si>
    <t xml:space="preserve">MARZO PROYECTADO </t>
  </si>
  <si>
    <t xml:space="preserve">MARZO EJECUTADO </t>
  </si>
  <si>
    <t xml:space="preserve">ABRIL PROYECTADO </t>
  </si>
  <si>
    <t xml:space="preserve">ABRIL EJECUTADO </t>
  </si>
  <si>
    <t xml:space="preserve">MAYO PROYECTADO </t>
  </si>
  <si>
    <t>MAYO EJECUTADO</t>
  </si>
  <si>
    <t xml:space="preserve">JUNIO PROYECTADO </t>
  </si>
  <si>
    <t>JUNIO EJECUTADO</t>
  </si>
  <si>
    <t xml:space="preserve">JULIO PROYECTADO </t>
  </si>
  <si>
    <t>JULIO EJECUTADO</t>
  </si>
  <si>
    <t xml:space="preserve">AGOSTO PROYECTADO </t>
  </si>
  <si>
    <t>AGOSTO EJECUTADO</t>
  </si>
  <si>
    <t xml:space="preserve">SEPTIEMBRE PROYECTADO  </t>
  </si>
  <si>
    <t>SEPTIEMBRE EJECUTADO</t>
  </si>
  <si>
    <t xml:space="preserve">OCTUBRE PROYECTADO </t>
  </si>
  <si>
    <t xml:space="preserve">OCTUBRE EJECUTADO </t>
  </si>
  <si>
    <t xml:space="preserve">NOVIEMBRE PROYECTADO </t>
  </si>
  <si>
    <t>NOVIEMBRE EJECUTADO</t>
  </si>
  <si>
    <t xml:space="preserve">DICIEMBRE PROYECTADO </t>
  </si>
  <si>
    <t>DICIEMBRE EJECUTADO</t>
  </si>
  <si>
    <t xml:space="preserve">TOTAL RUBRO AÑO PROYECTADO </t>
  </si>
  <si>
    <t>TOTAL RUBRO AÑO EJECUTADO</t>
  </si>
  <si>
    <t>GASTOS LABORALES</t>
  </si>
  <si>
    <t>Salarios</t>
  </si>
  <si>
    <t>Prestaciones sociales</t>
  </si>
  <si>
    <t>HONORARIOS</t>
  </si>
  <si>
    <t>IMPUESTOS</t>
  </si>
  <si>
    <t>Iva</t>
  </si>
  <si>
    <t>Renta</t>
  </si>
  <si>
    <t>Patrimonio</t>
  </si>
  <si>
    <t>ARRENDAMIENTOS</t>
  </si>
  <si>
    <t>CONTRIBUCIONES Y AFILIACIONES</t>
  </si>
  <si>
    <t>SEGUROS</t>
  </si>
  <si>
    <t>SERVICIOS</t>
  </si>
  <si>
    <t>Aseo y Vigilancia</t>
  </si>
  <si>
    <t>Temporales</t>
  </si>
  <si>
    <t>Acueducto y alcantarillado</t>
  </si>
  <si>
    <t>Correo, portes y telegramas</t>
  </si>
  <si>
    <t>Transportes, fletes y acarreos</t>
  </si>
  <si>
    <t>Publicidad, propaganda y promoción</t>
  </si>
  <si>
    <t>Otros</t>
  </si>
  <si>
    <t>GASTOS LEGALES</t>
  </si>
  <si>
    <t>MANTENIMIENTO Y REPARACIONES</t>
  </si>
  <si>
    <t>Arreglos ornamentales</t>
  </si>
  <si>
    <t>Reparaciones locativas</t>
  </si>
  <si>
    <t>GASTOS DE VIAJES</t>
  </si>
  <si>
    <t>Alojamiento y manutención</t>
  </si>
  <si>
    <t>Pasajes terrestres</t>
  </si>
  <si>
    <t>COMISIONES</t>
  </si>
  <si>
    <t>LIBROS, SUSCRIPCIONES Y REVISTAS</t>
  </si>
  <si>
    <t>COMBUSTIBLES Y LUBRICANTES</t>
  </si>
  <si>
    <t>ENVASES Y EMPAQUES</t>
  </si>
  <si>
    <t>TAXIS Y BUSES</t>
  </si>
  <si>
    <t>CASINO Y RESTAURANTES</t>
  </si>
  <si>
    <t>GASTOS FINANCIEROS</t>
  </si>
  <si>
    <t>Gastos bancarios</t>
  </si>
  <si>
    <t>Intereses</t>
  </si>
  <si>
    <t>Comisiones</t>
  </si>
  <si>
    <t>COMPRA DE ACTIVOS FIJOS</t>
  </si>
  <si>
    <t>OBRA CIVIL</t>
  </si>
  <si>
    <t>DONACIONES</t>
  </si>
  <si>
    <t>TOTAL MES</t>
  </si>
  <si>
    <t>Retención en la fuente</t>
  </si>
  <si>
    <t>Teléfono</t>
  </si>
  <si>
    <t>ADECUACIÓN E INSTALACIÓN</t>
  </si>
  <si>
    <t>Instalaciones eléctricas</t>
  </si>
  <si>
    <t>Pasajes aéreos</t>
  </si>
  <si>
    <t>ELEMENTOS DE ASEO Y CAFETERÍA</t>
  </si>
  <si>
    <t>ÚTILES PAPELERÍA Y FOTOCOPIAS</t>
  </si>
  <si>
    <t>RESPONSABILIDAD SOCIAL EMPRESARIAL</t>
  </si>
  <si>
    <t>PAGO DE CRÉDITOS</t>
  </si>
  <si>
    <t xml:space="preserve">Firma: </t>
  </si>
  <si>
    <t xml:space="preserve">Nombre de la persona que elabora: </t>
  </si>
  <si>
    <t xml:space="preserve">Nombre de la persona que aprueba: </t>
  </si>
  <si>
    <t xml:space="preserve">Persona de la junta directiva que aprueba: </t>
  </si>
  <si>
    <t>Otros: gestión humana</t>
  </si>
  <si>
    <t>Seguridad social</t>
  </si>
  <si>
    <t>Industria y comercio (incluye rteica)</t>
  </si>
  <si>
    <t>Asistencia técnica</t>
  </si>
  <si>
    <t>Procesamiento electrónico de datos</t>
  </si>
  <si>
    <t>Energía eléctrica</t>
  </si>
  <si>
    <t>Descuentos comerciales  condicionados</t>
  </si>
  <si>
    <t>GASTOS DE REPRESENTACIÓN Y RELACIONES PÚBLICAS</t>
  </si>
  <si>
    <t>FO-FI-06</t>
  </si>
  <si>
    <t xml:space="preserve">FECHA DE
 IMPLEMENTACIÓN </t>
  </si>
  <si>
    <t>FECHA DE 
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</si>
</sst>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  <numFmt numFmtId="166" formatCode="dd/mm/yy;@"/>
  </numFmts>
  <fonts count="12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6"/>
      <color theme="1"/>
      <name val="Arial"/>
    </font>
    <font>
      <sz val="16"/>
      <color theme="1"/>
      <name val="Arial"/>
    </font>
    <font>
      <b/>
      <sz val="18"/>
      <color theme="1"/>
      <name val="Arial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4" fontId="3" fillId="0" borderId="8" xfId="1" applyFont="1" applyBorder="1" applyAlignment="1">
      <alignment vertical="center"/>
    </xf>
    <xf numFmtId="44" fontId="3" fillId="0" borderId="10" xfId="1" applyFont="1" applyBorder="1" applyAlignment="1">
      <alignment vertical="center"/>
    </xf>
    <xf numFmtId="44" fontId="3" fillId="0" borderId="11" xfId="1" applyFont="1" applyBorder="1" applyAlignment="1">
      <alignment vertical="center"/>
    </xf>
    <xf numFmtId="44" fontId="3" fillId="0" borderId="12" xfId="1" applyFont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4" fontId="3" fillId="3" borderId="6" xfId="0" applyNumberFormat="1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3" fillId="0" borderId="0" xfId="0" applyFont="1" applyBorder="1"/>
    <xf numFmtId="0" fontId="7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44" fontId="3" fillId="0" borderId="22" xfId="1" applyFont="1" applyBorder="1" applyAlignment="1">
      <alignment vertical="center"/>
    </xf>
    <xf numFmtId="44" fontId="3" fillId="0" borderId="23" xfId="1" applyFont="1" applyBorder="1" applyAlignment="1">
      <alignment vertical="center"/>
    </xf>
    <xf numFmtId="164" fontId="3" fillId="3" borderId="24" xfId="0" applyNumberFormat="1" applyFont="1" applyFill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44" fontId="3" fillId="0" borderId="18" xfId="1" applyFont="1" applyBorder="1" applyAlignment="1">
      <alignment vertical="center"/>
    </xf>
    <xf numFmtId="164" fontId="3" fillId="0" borderId="25" xfId="0" applyNumberFormat="1" applyFont="1" applyBorder="1" applyAlignment="1">
      <alignment vertical="center"/>
    </xf>
    <xf numFmtId="164" fontId="3" fillId="2" borderId="16" xfId="0" applyNumberFormat="1" applyFont="1" applyFill="1" applyBorder="1" applyAlignment="1">
      <alignment vertical="center"/>
    </xf>
    <xf numFmtId="44" fontId="3" fillId="4" borderId="19" xfId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</cellXfs>
  <cellStyles count="1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366980</xdr:colOff>
      <xdr:row>1</xdr:row>
      <xdr:rowOff>184274</xdr:rowOff>
    </xdr:from>
    <xdr:to>
      <xdr:col>0</xdr:col>
      <xdr:colOff>2552700</xdr:colOff>
      <xdr:row>1</xdr:row>
      <xdr:rowOff>1006371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980" y="203324"/>
          <a:ext cx="2185720" cy="822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tabSelected="1" view="pageBreakPreview" zoomScale="50" zoomScaleNormal="50" zoomScaleSheetLayoutView="50" zoomScalePageLayoutView="75" workbookViewId="0">
      <selection activeCell="J23" sqref="J23"/>
    </sheetView>
  </sheetViews>
  <sheetFormatPr baseColWidth="10" defaultColWidth="10.875" defaultRowHeight="18" outlineLevelRow="1"/>
  <cols>
    <col min="1" max="1" width="52.5" style="1" customWidth="1"/>
    <col min="2" max="25" width="20.625" style="1" customWidth="1"/>
    <col min="26" max="26" width="31.625" style="1" customWidth="1"/>
    <col min="27" max="27" width="26.625" style="1" customWidth="1"/>
    <col min="28" max="16384" width="10.875" style="1"/>
  </cols>
  <sheetData>
    <row r="1" spans="1:27" ht="2.1" customHeight="1" thickBot="1"/>
    <row r="2" spans="1:27" ht="88.5" customHeight="1" thickBot="1">
      <c r="A2" s="40" t="s">
        <v>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2"/>
    </row>
    <row r="3" spans="1:27" ht="42.75" customHeight="1" thickBot="1">
      <c r="A3" s="37" t="s">
        <v>1</v>
      </c>
      <c r="B3" s="38"/>
      <c r="C3" s="38"/>
      <c r="D3" s="38"/>
      <c r="E3" s="39"/>
      <c r="F3" s="43" t="s">
        <v>94</v>
      </c>
      <c r="G3" s="38"/>
      <c r="H3" s="38"/>
      <c r="I3" s="38"/>
      <c r="J3" s="38"/>
      <c r="K3" s="38"/>
      <c r="L3" s="44" t="s">
        <v>95</v>
      </c>
      <c r="M3" s="38"/>
      <c r="N3" s="38"/>
      <c r="O3" s="38"/>
      <c r="P3" s="38"/>
      <c r="Q3" s="39"/>
      <c r="R3" s="38" t="s">
        <v>2</v>
      </c>
      <c r="S3" s="38"/>
      <c r="T3" s="38"/>
      <c r="U3" s="38"/>
      <c r="V3" s="38"/>
      <c r="W3" s="37" t="s">
        <v>3</v>
      </c>
      <c r="X3" s="38"/>
      <c r="Y3" s="38"/>
      <c r="Z3" s="38"/>
      <c r="AA3" s="39"/>
    </row>
    <row r="4" spans="1:27" ht="48.75" customHeight="1" thickBot="1">
      <c r="A4" s="37" t="s">
        <v>93</v>
      </c>
      <c r="B4" s="38"/>
      <c r="C4" s="38"/>
      <c r="D4" s="38"/>
      <c r="E4" s="39"/>
      <c r="F4" s="45">
        <v>40496</v>
      </c>
      <c r="G4" s="46"/>
      <c r="H4" s="46"/>
      <c r="I4" s="46"/>
      <c r="J4" s="46"/>
      <c r="K4" s="47"/>
      <c r="L4" s="45">
        <v>43157</v>
      </c>
      <c r="M4" s="46"/>
      <c r="N4" s="46"/>
      <c r="O4" s="46"/>
      <c r="P4" s="46"/>
      <c r="Q4" s="47"/>
      <c r="R4" s="38">
        <v>2</v>
      </c>
      <c r="S4" s="38"/>
      <c r="T4" s="38"/>
      <c r="U4" s="38"/>
      <c r="V4" s="38"/>
      <c r="W4" s="37" t="s">
        <v>4</v>
      </c>
      <c r="X4" s="38"/>
      <c r="Y4" s="38"/>
      <c r="Z4" s="38"/>
      <c r="AA4" s="39"/>
    </row>
    <row r="5" spans="1:27" ht="12.95" customHeight="1" thickBo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42.95" customHeight="1" thickBot="1">
      <c r="A6" s="12" t="s">
        <v>5</v>
      </c>
      <c r="B6" s="2" t="s">
        <v>6</v>
      </c>
      <c r="C6" s="3" t="s">
        <v>7</v>
      </c>
      <c r="D6" s="4" t="s">
        <v>8</v>
      </c>
      <c r="E6" s="3" t="s">
        <v>9</v>
      </c>
      <c r="F6" s="4" t="s">
        <v>10</v>
      </c>
      <c r="G6" s="3" t="s">
        <v>11</v>
      </c>
      <c r="H6" s="4" t="s">
        <v>12</v>
      </c>
      <c r="I6" s="3" t="s">
        <v>13</v>
      </c>
      <c r="J6" s="4" t="s">
        <v>14</v>
      </c>
      <c r="K6" s="3" t="s">
        <v>15</v>
      </c>
      <c r="L6" s="4" t="s">
        <v>16</v>
      </c>
      <c r="M6" s="3" t="s">
        <v>17</v>
      </c>
      <c r="N6" s="4" t="s">
        <v>18</v>
      </c>
      <c r="O6" s="3" t="s">
        <v>19</v>
      </c>
      <c r="P6" s="4" t="s">
        <v>20</v>
      </c>
      <c r="Q6" s="3" t="s">
        <v>21</v>
      </c>
      <c r="R6" s="4" t="s">
        <v>22</v>
      </c>
      <c r="S6" s="3" t="s">
        <v>23</v>
      </c>
      <c r="T6" s="4" t="s">
        <v>24</v>
      </c>
      <c r="U6" s="3" t="s">
        <v>25</v>
      </c>
      <c r="V6" s="4" t="s">
        <v>26</v>
      </c>
      <c r="W6" s="3" t="s">
        <v>27</v>
      </c>
      <c r="X6" s="4" t="s">
        <v>28</v>
      </c>
      <c r="Y6" s="3" t="s">
        <v>29</v>
      </c>
      <c r="Z6" s="20" t="s">
        <v>30</v>
      </c>
      <c r="AA6" s="21" t="s">
        <v>31</v>
      </c>
    </row>
    <row r="7" spans="1:27" ht="24.95" customHeight="1">
      <c r="A7" s="13" t="s">
        <v>32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25">
        <f>+B7+D7+F7+H7+J7+L7+N7+P7+R7+T7+V7+X7</f>
        <v>0</v>
      </c>
      <c r="AA7" s="26">
        <f>+C7+E7+G7+I7+K7+M7+O7+Q7+S7+U7+W7+Y7</f>
        <v>0</v>
      </c>
    </row>
    <row r="8" spans="1:27" ht="24.95" customHeight="1" outlineLevel="1">
      <c r="A8" s="14" t="s">
        <v>33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27">
        <f t="shared" ref="Z8:Z66" si="0">+B8+D8+F8+H8+J8+L8+N8+P8+R8+T8+V8+X8</f>
        <v>0</v>
      </c>
      <c r="AA8" s="8">
        <f t="shared" ref="AA8:AA66" si="1">+C8+E8+G8+I8+K8+M8+O8+Q8+S8+U8+W8+Y8</f>
        <v>0</v>
      </c>
    </row>
    <row r="9" spans="1:27" ht="24.95" customHeight="1" outlineLevel="1">
      <c r="A9" s="14" t="s">
        <v>86</v>
      </c>
      <c r="B9" s="6">
        <f>+B8*(8.5+12+0.522+9)%</f>
        <v>0</v>
      </c>
      <c r="C9" s="6">
        <f t="shared" ref="C9:Y9" si="2">+C8*(8.5+12+0.522+9)%</f>
        <v>0</v>
      </c>
      <c r="D9" s="6">
        <f t="shared" si="2"/>
        <v>0</v>
      </c>
      <c r="E9" s="6">
        <f t="shared" si="2"/>
        <v>0</v>
      </c>
      <c r="F9" s="6">
        <f t="shared" si="2"/>
        <v>0</v>
      </c>
      <c r="G9" s="6">
        <f t="shared" si="2"/>
        <v>0</v>
      </c>
      <c r="H9" s="6">
        <f t="shared" si="2"/>
        <v>0</v>
      </c>
      <c r="I9" s="6">
        <f t="shared" si="2"/>
        <v>0</v>
      </c>
      <c r="J9" s="6">
        <f t="shared" si="2"/>
        <v>0</v>
      </c>
      <c r="K9" s="6">
        <f t="shared" si="2"/>
        <v>0</v>
      </c>
      <c r="L9" s="6">
        <f t="shared" si="2"/>
        <v>0</v>
      </c>
      <c r="M9" s="6">
        <f t="shared" si="2"/>
        <v>0</v>
      </c>
      <c r="N9" s="6">
        <f t="shared" si="2"/>
        <v>0</v>
      </c>
      <c r="O9" s="6">
        <f t="shared" si="2"/>
        <v>0</v>
      </c>
      <c r="P9" s="6">
        <f t="shared" si="2"/>
        <v>0</v>
      </c>
      <c r="Q9" s="6">
        <f t="shared" si="2"/>
        <v>0</v>
      </c>
      <c r="R9" s="6">
        <f t="shared" si="2"/>
        <v>0</v>
      </c>
      <c r="S9" s="6">
        <f t="shared" si="2"/>
        <v>0</v>
      </c>
      <c r="T9" s="6">
        <f t="shared" si="2"/>
        <v>0</v>
      </c>
      <c r="U9" s="6">
        <f t="shared" si="2"/>
        <v>0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0</v>
      </c>
      <c r="Z9" s="27">
        <f t="shared" si="0"/>
        <v>0</v>
      </c>
      <c r="AA9" s="8">
        <f t="shared" si="1"/>
        <v>0</v>
      </c>
    </row>
    <row r="10" spans="1:27" ht="24.95" customHeight="1" outlineLevel="1">
      <c r="A10" s="14" t="s">
        <v>34</v>
      </c>
      <c r="B10" s="6">
        <f>+B8*(8.33+4.16+8.33+1)%</f>
        <v>0</v>
      </c>
      <c r="C10" s="6">
        <f t="shared" ref="C10:Y10" si="3">+C8*(8.33+4.16+8.33+1)%</f>
        <v>0</v>
      </c>
      <c r="D10" s="6">
        <f t="shared" si="3"/>
        <v>0</v>
      </c>
      <c r="E10" s="6">
        <f t="shared" si="3"/>
        <v>0</v>
      </c>
      <c r="F10" s="6">
        <f t="shared" si="3"/>
        <v>0</v>
      </c>
      <c r="G10" s="6">
        <f t="shared" si="3"/>
        <v>0</v>
      </c>
      <c r="H10" s="6">
        <f t="shared" si="3"/>
        <v>0</v>
      </c>
      <c r="I10" s="6">
        <f t="shared" si="3"/>
        <v>0</v>
      </c>
      <c r="J10" s="6">
        <f t="shared" si="3"/>
        <v>0</v>
      </c>
      <c r="K10" s="6">
        <f t="shared" si="3"/>
        <v>0</v>
      </c>
      <c r="L10" s="6">
        <f t="shared" si="3"/>
        <v>0</v>
      </c>
      <c r="M10" s="6">
        <f t="shared" si="3"/>
        <v>0</v>
      </c>
      <c r="N10" s="6">
        <f t="shared" si="3"/>
        <v>0</v>
      </c>
      <c r="O10" s="6">
        <f t="shared" si="3"/>
        <v>0</v>
      </c>
      <c r="P10" s="6">
        <f t="shared" si="3"/>
        <v>0</v>
      </c>
      <c r="Q10" s="6">
        <f t="shared" si="3"/>
        <v>0</v>
      </c>
      <c r="R10" s="6">
        <f t="shared" si="3"/>
        <v>0</v>
      </c>
      <c r="S10" s="6">
        <f t="shared" si="3"/>
        <v>0</v>
      </c>
      <c r="T10" s="6">
        <f t="shared" si="3"/>
        <v>0</v>
      </c>
      <c r="U10" s="6">
        <f t="shared" si="3"/>
        <v>0</v>
      </c>
      <c r="V10" s="6">
        <f t="shared" si="3"/>
        <v>0</v>
      </c>
      <c r="W10" s="6">
        <f t="shared" si="3"/>
        <v>0</v>
      </c>
      <c r="X10" s="6">
        <f t="shared" si="3"/>
        <v>0</v>
      </c>
      <c r="Y10" s="6">
        <f t="shared" si="3"/>
        <v>0</v>
      </c>
      <c r="Z10" s="27">
        <f t="shared" si="0"/>
        <v>0</v>
      </c>
      <c r="AA10" s="8">
        <f t="shared" si="1"/>
        <v>0</v>
      </c>
    </row>
    <row r="11" spans="1:27" ht="24.95" customHeight="1" outlineLevel="1">
      <c r="A11" s="14" t="s">
        <v>85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2"/>
      <c r="Z11" s="27">
        <f t="shared" si="0"/>
        <v>0</v>
      </c>
      <c r="AA11" s="8">
        <f t="shared" si="1"/>
        <v>0</v>
      </c>
    </row>
    <row r="12" spans="1:27" ht="24.95" customHeight="1">
      <c r="A12" s="15" t="s">
        <v>35</v>
      </c>
      <c r="B12" s="6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22">
        <v>0</v>
      </c>
      <c r="Z12" s="27">
        <f t="shared" si="0"/>
        <v>0</v>
      </c>
      <c r="AA12" s="8">
        <f t="shared" si="1"/>
        <v>0</v>
      </c>
    </row>
    <row r="13" spans="1:27" ht="24.95" customHeight="1">
      <c r="A13" s="15" t="s">
        <v>36</v>
      </c>
      <c r="B13" s="6">
        <f>SUM(B14:B18)</f>
        <v>0</v>
      </c>
      <c r="C13" s="6">
        <f t="shared" ref="C13:X13" si="4">SUM(C14:C18)</f>
        <v>0</v>
      </c>
      <c r="D13" s="6">
        <f t="shared" si="4"/>
        <v>0</v>
      </c>
      <c r="E13" s="6">
        <f t="shared" si="4"/>
        <v>0</v>
      </c>
      <c r="F13" s="6">
        <f t="shared" si="4"/>
        <v>0</v>
      </c>
      <c r="G13" s="6">
        <f t="shared" si="4"/>
        <v>0</v>
      </c>
      <c r="H13" s="6">
        <f t="shared" si="4"/>
        <v>0</v>
      </c>
      <c r="I13" s="6">
        <f t="shared" si="4"/>
        <v>0</v>
      </c>
      <c r="J13" s="6">
        <f t="shared" si="4"/>
        <v>0</v>
      </c>
      <c r="K13" s="6">
        <f t="shared" si="4"/>
        <v>0</v>
      </c>
      <c r="L13" s="6">
        <f t="shared" si="4"/>
        <v>0</v>
      </c>
      <c r="M13" s="6">
        <f t="shared" si="4"/>
        <v>0</v>
      </c>
      <c r="N13" s="6">
        <f t="shared" si="4"/>
        <v>0</v>
      </c>
      <c r="O13" s="6">
        <f t="shared" si="4"/>
        <v>0</v>
      </c>
      <c r="P13" s="6">
        <f t="shared" si="4"/>
        <v>0</v>
      </c>
      <c r="Q13" s="6">
        <f t="shared" si="4"/>
        <v>0</v>
      </c>
      <c r="R13" s="6">
        <f t="shared" si="4"/>
        <v>0</v>
      </c>
      <c r="S13" s="6">
        <f t="shared" si="4"/>
        <v>0</v>
      </c>
      <c r="T13" s="6">
        <f t="shared" si="4"/>
        <v>0</v>
      </c>
      <c r="U13" s="6">
        <f t="shared" si="4"/>
        <v>0</v>
      </c>
      <c r="V13" s="6">
        <f t="shared" si="4"/>
        <v>0</v>
      </c>
      <c r="W13" s="6">
        <f t="shared" si="4"/>
        <v>0</v>
      </c>
      <c r="X13" s="6">
        <f t="shared" si="4"/>
        <v>0</v>
      </c>
      <c r="Y13" s="23">
        <f>SUM(Y14:Y18)</f>
        <v>0</v>
      </c>
      <c r="Z13" s="27">
        <f t="shared" si="0"/>
        <v>0</v>
      </c>
      <c r="AA13" s="8">
        <f t="shared" si="1"/>
        <v>0</v>
      </c>
    </row>
    <row r="14" spans="1:27" ht="24.95" hidden="1" customHeight="1" outlineLevel="1">
      <c r="A14" s="14" t="s">
        <v>37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22"/>
      <c r="Z14" s="27">
        <f t="shared" si="0"/>
        <v>0</v>
      </c>
      <c r="AA14" s="8">
        <f t="shared" si="1"/>
        <v>0</v>
      </c>
    </row>
    <row r="15" spans="1:27" ht="24.95" hidden="1" customHeight="1" outlineLevel="1">
      <c r="A15" s="14" t="s">
        <v>72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22"/>
      <c r="Z15" s="27">
        <f t="shared" si="0"/>
        <v>0</v>
      </c>
      <c r="AA15" s="8">
        <f t="shared" si="1"/>
        <v>0</v>
      </c>
    </row>
    <row r="16" spans="1:27" ht="24.95" hidden="1" customHeight="1" outlineLevel="1">
      <c r="A16" s="14" t="s">
        <v>87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22"/>
      <c r="Z16" s="27">
        <f t="shared" si="0"/>
        <v>0</v>
      </c>
      <c r="AA16" s="8">
        <f t="shared" si="1"/>
        <v>0</v>
      </c>
    </row>
    <row r="17" spans="1:27" ht="24.95" hidden="1" customHeight="1" outlineLevel="1">
      <c r="A17" s="14" t="s">
        <v>38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2"/>
      <c r="Z17" s="27">
        <f t="shared" si="0"/>
        <v>0</v>
      </c>
      <c r="AA17" s="8">
        <f t="shared" si="1"/>
        <v>0</v>
      </c>
    </row>
    <row r="18" spans="1:27" ht="24.95" hidden="1" customHeight="1" outlineLevel="1">
      <c r="A18" s="14" t="s">
        <v>39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2"/>
      <c r="Z18" s="27">
        <f t="shared" si="0"/>
        <v>0</v>
      </c>
      <c r="AA18" s="8">
        <f t="shared" si="1"/>
        <v>0</v>
      </c>
    </row>
    <row r="19" spans="1:27" ht="24.95" customHeight="1" collapsed="1">
      <c r="A19" s="15" t="s">
        <v>40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23">
        <v>0</v>
      </c>
      <c r="Z19" s="27">
        <f t="shared" si="0"/>
        <v>0</v>
      </c>
      <c r="AA19" s="8">
        <f t="shared" si="1"/>
        <v>0</v>
      </c>
    </row>
    <row r="20" spans="1:27" ht="24.95" customHeight="1">
      <c r="A20" s="15" t="s">
        <v>41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23">
        <v>0</v>
      </c>
      <c r="Z20" s="27">
        <f t="shared" si="0"/>
        <v>0</v>
      </c>
      <c r="AA20" s="8">
        <f t="shared" si="1"/>
        <v>0</v>
      </c>
    </row>
    <row r="21" spans="1:27" ht="24.95" customHeight="1">
      <c r="A21" s="15" t="s">
        <v>42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23">
        <v>0</v>
      </c>
      <c r="Z21" s="27">
        <f t="shared" si="0"/>
        <v>0</v>
      </c>
      <c r="AA21" s="8">
        <f t="shared" si="1"/>
        <v>0</v>
      </c>
    </row>
    <row r="22" spans="1:27" ht="24.95" customHeight="1">
      <c r="A22" s="15" t="s">
        <v>43</v>
      </c>
      <c r="B22" s="6">
        <f>SUM(B23:B33)</f>
        <v>0</v>
      </c>
      <c r="C22" s="6">
        <f t="shared" ref="C22:Y22" si="5">SUM(C23:C33)</f>
        <v>0</v>
      </c>
      <c r="D22" s="6">
        <f t="shared" si="5"/>
        <v>0</v>
      </c>
      <c r="E22" s="6">
        <f t="shared" si="5"/>
        <v>0</v>
      </c>
      <c r="F22" s="6">
        <f t="shared" si="5"/>
        <v>0</v>
      </c>
      <c r="G22" s="6">
        <f t="shared" si="5"/>
        <v>0</v>
      </c>
      <c r="H22" s="6">
        <f t="shared" si="5"/>
        <v>0</v>
      </c>
      <c r="I22" s="6">
        <f t="shared" si="5"/>
        <v>0</v>
      </c>
      <c r="J22" s="6">
        <f t="shared" si="5"/>
        <v>0</v>
      </c>
      <c r="K22" s="6">
        <f t="shared" si="5"/>
        <v>0</v>
      </c>
      <c r="L22" s="6">
        <f t="shared" si="5"/>
        <v>0</v>
      </c>
      <c r="M22" s="6">
        <f t="shared" si="5"/>
        <v>0</v>
      </c>
      <c r="N22" s="6">
        <f t="shared" si="5"/>
        <v>0</v>
      </c>
      <c r="O22" s="6">
        <f t="shared" si="5"/>
        <v>0</v>
      </c>
      <c r="P22" s="6">
        <f t="shared" si="5"/>
        <v>0</v>
      </c>
      <c r="Q22" s="6">
        <f t="shared" si="5"/>
        <v>0</v>
      </c>
      <c r="R22" s="6">
        <f t="shared" si="5"/>
        <v>0</v>
      </c>
      <c r="S22" s="6">
        <f t="shared" si="5"/>
        <v>0</v>
      </c>
      <c r="T22" s="6">
        <f t="shared" si="5"/>
        <v>0</v>
      </c>
      <c r="U22" s="6">
        <f t="shared" si="5"/>
        <v>0</v>
      </c>
      <c r="V22" s="6">
        <f t="shared" si="5"/>
        <v>0</v>
      </c>
      <c r="W22" s="6">
        <f t="shared" si="5"/>
        <v>0</v>
      </c>
      <c r="X22" s="6">
        <f t="shared" si="5"/>
        <v>0</v>
      </c>
      <c r="Y22" s="23">
        <f t="shared" si="5"/>
        <v>0</v>
      </c>
      <c r="Z22" s="27">
        <f t="shared" si="0"/>
        <v>0</v>
      </c>
      <c r="AA22" s="8">
        <f t="shared" si="1"/>
        <v>0</v>
      </c>
    </row>
    <row r="23" spans="1:27" ht="24.95" customHeight="1">
      <c r="A23" s="15" t="s">
        <v>44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22"/>
      <c r="Z23" s="27">
        <f t="shared" si="0"/>
        <v>0</v>
      </c>
      <c r="AA23" s="8">
        <f t="shared" si="1"/>
        <v>0</v>
      </c>
    </row>
    <row r="24" spans="1:27" ht="24.95" hidden="1" customHeight="1" outlineLevel="1">
      <c r="A24" s="14" t="s">
        <v>45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2"/>
      <c r="Z24" s="27">
        <f t="shared" si="0"/>
        <v>0</v>
      </c>
      <c r="AA24" s="8">
        <f t="shared" si="1"/>
        <v>0</v>
      </c>
    </row>
    <row r="25" spans="1:27" ht="24.95" hidden="1" customHeight="1" outlineLevel="1">
      <c r="A25" s="14" t="s">
        <v>88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2"/>
      <c r="Z25" s="27">
        <f t="shared" si="0"/>
        <v>0</v>
      </c>
      <c r="AA25" s="8">
        <f t="shared" si="1"/>
        <v>0</v>
      </c>
    </row>
    <row r="26" spans="1:27" ht="24.95" hidden="1" customHeight="1" outlineLevel="1">
      <c r="A26" s="14" t="s">
        <v>89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22"/>
      <c r="Z26" s="27">
        <f t="shared" si="0"/>
        <v>0</v>
      </c>
      <c r="AA26" s="8">
        <f t="shared" si="1"/>
        <v>0</v>
      </c>
    </row>
    <row r="27" spans="1:27" ht="24.95" hidden="1" customHeight="1" outlineLevel="1">
      <c r="A27" s="14" t="s">
        <v>46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2"/>
      <c r="Z27" s="27">
        <f t="shared" si="0"/>
        <v>0</v>
      </c>
      <c r="AA27" s="8">
        <f t="shared" si="1"/>
        <v>0</v>
      </c>
    </row>
    <row r="28" spans="1:27" ht="24.95" hidden="1" customHeight="1" outlineLevel="1">
      <c r="A28" s="14" t="s">
        <v>90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2"/>
      <c r="Z28" s="27">
        <f t="shared" si="0"/>
        <v>0</v>
      </c>
      <c r="AA28" s="8">
        <f t="shared" si="1"/>
        <v>0</v>
      </c>
    </row>
    <row r="29" spans="1:27" ht="24.95" hidden="1" customHeight="1" outlineLevel="1">
      <c r="A29" s="14" t="s">
        <v>73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22"/>
      <c r="Z29" s="27">
        <f t="shared" si="0"/>
        <v>0</v>
      </c>
      <c r="AA29" s="8">
        <f t="shared" si="1"/>
        <v>0</v>
      </c>
    </row>
    <row r="30" spans="1:27" ht="24.95" hidden="1" customHeight="1" outlineLevel="1">
      <c r="A30" s="14" t="s">
        <v>47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2"/>
      <c r="Z30" s="27">
        <f t="shared" si="0"/>
        <v>0</v>
      </c>
      <c r="AA30" s="8">
        <f t="shared" si="1"/>
        <v>0</v>
      </c>
    </row>
    <row r="31" spans="1:27" ht="24.95" hidden="1" customHeight="1" outlineLevel="1">
      <c r="A31" s="14" t="s">
        <v>48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2"/>
      <c r="Z31" s="27">
        <f t="shared" si="0"/>
        <v>0</v>
      </c>
      <c r="AA31" s="8">
        <f t="shared" si="1"/>
        <v>0</v>
      </c>
    </row>
    <row r="32" spans="1:27" ht="24.95" hidden="1" customHeight="1" outlineLevel="1">
      <c r="A32" s="14" t="s">
        <v>49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22"/>
      <c r="Z32" s="27">
        <f t="shared" si="0"/>
        <v>0</v>
      </c>
      <c r="AA32" s="8">
        <f t="shared" si="1"/>
        <v>0</v>
      </c>
    </row>
    <row r="33" spans="1:27" ht="24.95" hidden="1" customHeight="1" outlineLevel="1">
      <c r="A33" s="14" t="s">
        <v>50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22"/>
      <c r="Z33" s="27">
        <f t="shared" si="0"/>
        <v>0</v>
      </c>
      <c r="AA33" s="8">
        <f t="shared" si="1"/>
        <v>0</v>
      </c>
    </row>
    <row r="34" spans="1:27" ht="24.95" customHeight="1" collapsed="1">
      <c r="A34" s="15" t="s">
        <v>51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23">
        <v>0</v>
      </c>
      <c r="Z34" s="27">
        <f t="shared" si="0"/>
        <v>0</v>
      </c>
      <c r="AA34" s="8">
        <f t="shared" si="1"/>
        <v>0</v>
      </c>
    </row>
    <row r="35" spans="1:27" ht="24.95" customHeight="1">
      <c r="A35" s="15" t="s">
        <v>52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23">
        <v>0</v>
      </c>
      <c r="Z35" s="27">
        <f t="shared" si="0"/>
        <v>0</v>
      </c>
      <c r="AA35" s="8">
        <f t="shared" si="1"/>
        <v>0</v>
      </c>
    </row>
    <row r="36" spans="1:27" ht="24.95" customHeight="1">
      <c r="A36" s="15" t="s">
        <v>74</v>
      </c>
      <c r="B36" s="6">
        <f>SUM(B37:B40)</f>
        <v>0</v>
      </c>
      <c r="C36" s="6">
        <f t="shared" ref="C36:X36" si="6">SUM(C37:C40)</f>
        <v>0</v>
      </c>
      <c r="D36" s="6">
        <f t="shared" si="6"/>
        <v>0</v>
      </c>
      <c r="E36" s="6">
        <f t="shared" si="6"/>
        <v>0</v>
      </c>
      <c r="F36" s="6">
        <f t="shared" si="6"/>
        <v>0</v>
      </c>
      <c r="G36" s="6">
        <f t="shared" si="6"/>
        <v>0</v>
      </c>
      <c r="H36" s="6">
        <f t="shared" si="6"/>
        <v>0</v>
      </c>
      <c r="I36" s="6">
        <f t="shared" si="6"/>
        <v>0</v>
      </c>
      <c r="J36" s="6">
        <f t="shared" si="6"/>
        <v>0</v>
      </c>
      <c r="K36" s="6">
        <f t="shared" si="6"/>
        <v>0</v>
      </c>
      <c r="L36" s="6">
        <f t="shared" si="6"/>
        <v>0</v>
      </c>
      <c r="M36" s="6">
        <f t="shared" si="6"/>
        <v>0</v>
      </c>
      <c r="N36" s="6">
        <f t="shared" si="6"/>
        <v>0</v>
      </c>
      <c r="O36" s="6">
        <f t="shared" si="6"/>
        <v>0</v>
      </c>
      <c r="P36" s="6">
        <f t="shared" si="6"/>
        <v>0</v>
      </c>
      <c r="Q36" s="6">
        <f t="shared" si="6"/>
        <v>0</v>
      </c>
      <c r="R36" s="6">
        <f t="shared" si="6"/>
        <v>0</v>
      </c>
      <c r="S36" s="6">
        <f t="shared" si="6"/>
        <v>0</v>
      </c>
      <c r="T36" s="6">
        <f t="shared" si="6"/>
        <v>0</v>
      </c>
      <c r="U36" s="6">
        <f t="shared" si="6"/>
        <v>0</v>
      </c>
      <c r="V36" s="6">
        <f t="shared" si="6"/>
        <v>0</v>
      </c>
      <c r="W36" s="6">
        <f t="shared" si="6"/>
        <v>0</v>
      </c>
      <c r="X36" s="6">
        <f t="shared" si="6"/>
        <v>0</v>
      </c>
      <c r="Y36" s="23">
        <f>SUM(Y37:Y40)</f>
        <v>0</v>
      </c>
      <c r="Z36" s="27">
        <f t="shared" si="0"/>
        <v>0</v>
      </c>
      <c r="AA36" s="8">
        <f t="shared" si="1"/>
        <v>0</v>
      </c>
    </row>
    <row r="37" spans="1:27" ht="24.95" hidden="1" customHeight="1" outlineLevel="1">
      <c r="A37" s="14" t="s">
        <v>75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22"/>
      <c r="Z37" s="27">
        <f t="shared" si="0"/>
        <v>0</v>
      </c>
      <c r="AA37" s="8">
        <f t="shared" si="1"/>
        <v>0</v>
      </c>
    </row>
    <row r="38" spans="1:27" ht="24.95" hidden="1" customHeight="1" outlineLevel="1">
      <c r="A38" s="14" t="s">
        <v>53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22"/>
      <c r="Z38" s="27">
        <f t="shared" si="0"/>
        <v>0</v>
      </c>
      <c r="AA38" s="8">
        <f t="shared" si="1"/>
        <v>0</v>
      </c>
    </row>
    <row r="39" spans="1:27" ht="24.95" hidden="1" customHeight="1" outlineLevel="1">
      <c r="A39" s="14" t="s">
        <v>54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22"/>
      <c r="Z39" s="27">
        <f t="shared" si="0"/>
        <v>0</v>
      </c>
      <c r="AA39" s="8">
        <f t="shared" si="1"/>
        <v>0</v>
      </c>
    </row>
    <row r="40" spans="1:27" ht="24.95" hidden="1" customHeight="1" outlineLevel="1">
      <c r="A40" s="14" t="s">
        <v>50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22"/>
      <c r="Z40" s="27">
        <f t="shared" si="0"/>
        <v>0</v>
      </c>
      <c r="AA40" s="8">
        <f t="shared" si="1"/>
        <v>0</v>
      </c>
    </row>
    <row r="41" spans="1:27" ht="24.95" customHeight="1" collapsed="1">
      <c r="A41" s="15" t="s">
        <v>55</v>
      </c>
      <c r="B41" s="6">
        <f t="shared" ref="B41:Y41" si="7">SUM(B42:B45)</f>
        <v>0</v>
      </c>
      <c r="C41" s="7">
        <f t="shared" si="7"/>
        <v>0</v>
      </c>
      <c r="D41" s="7">
        <f t="shared" si="7"/>
        <v>0</v>
      </c>
      <c r="E41" s="7">
        <f t="shared" si="7"/>
        <v>0</v>
      </c>
      <c r="F41" s="7">
        <f t="shared" si="7"/>
        <v>0</v>
      </c>
      <c r="G41" s="7">
        <f t="shared" si="7"/>
        <v>0</v>
      </c>
      <c r="H41" s="7">
        <f t="shared" si="7"/>
        <v>0</v>
      </c>
      <c r="I41" s="7">
        <f t="shared" si="7"/>
        <v>0</v>
      </c>
      <c r="J41" s="7">
        <f t="shared" si="7"/>
        <v>0</v>
      </c>
      <c r="K41" s="7">
        <f t="shared" si="7"/>
        <v>0</v>
      </c>
      <c r="L41" s="7">
        <f t="shared" si="7"/>
        <v>0</v>
      </c>
      <c r="M41" s="7">
        <f t="shared" si="7"/>
        <v>0</v>
      </c>
      <c r="N41" s="7">
        <f t="shared" si="7"/>
        <v>0</v>
      </c>
      <c r="O41" s="7">
        <f t="shared" si="7"/>
        <v>0</v>
      </c>
      <c r="P41" s="7">
        <f t="shared" si="7"/>
        <v>0</v>
      </c>
      <c r="Q41" s="7">
        <f t="shared" si="7"/>
        <v>0</v>
      </c>
      <c r="R41" s="7">
        <f t="shared" si="7"/>
        <v>0</v>
      </c>
      <c r="S41" s="7">
        <f t="shared" si="7"/>
        <v>0</v>
      </c>
      <c r="T41" s="7">
        <f t="shared" si="7"/>
        <v>0</v>
      </c>
      <c r="U41" s="7">
        <f t="shared" si="7"/>
        <v>0</v>
      </c>
      <c r="V41" s="7">
        <f t="shared" si="7"/>
        <v>0</v>
      </c>
      <c r="W41" s="7">
        <f t="shared" si="7"/>
        <v>0</v>
      </c>
      <c r="X41" s="7">
        <f t="shared" si="7"/>
        <v>0</v>
      </c>
      <c r="Y41" s="22">
        <f t="shared" si="7"/>
        <v>0</v>
      </c>
      <c r="Z41" s="27">
        <f t="shared" si="0"/>
        <v>0</v>
      </c>
      <c r="AA41" s="8">
        <f t="shared" si="1"/>
        <v>0</v>
      </c>
    </row>
    <row r="42" spans="1:27" ht="24.95" hidden="1" customHeight="1" outlineLevel="1">
      <c r="A42" s="14" t="s">
        <v>56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22"/>
      <c r="Z42" s="27">
        <f t="shared" si="0"/>
        <v>0</v>
      </c>
      <c r="AA42" s="8">
        <f t="shared" si="1"/>
        <v>0</v>
      </c>
    </row>
    <row r="43" spans="1:27" ht="24.95" hidden="1" customHeight="1" outlineLevel="1">
      <c r="A43" s="14" t="s">
        <v>76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22"/>
      <c r="Z43" s="27">
        <f t="shared" si="0"/>
        <v>0</v>
      </c>
      <c r="AA43" s="8">
        <f t="shared" si="1"/>
        <v>0</v>
      </c>
    </row>
    <row r="44" spans="1:27" ht="24.95" hidden="1" customHeight="1" outlineLevel="1">
      <c r="A44" s="14" t="s">
        <v>57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22"/>
      <c r="Z44" s="27">
        <f t="shared" si="0"/>
        <v>0</v>
      </c>
      <c r="AA44" s="8">
        <f t="shared" si="1"/>
        <v>0</v>
      </c>
    </row>
    <row r="45" spans="1:27" ht="24.95" hidden="1" customHeight="1" outlineLevel="1">
      <c r="A45" s="14" t="s">
        <v>50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22"/>
      <c r="Z45" s="27">
        <f t="shared" si="0"/>
        <v>0</v>
      </c>
      <c r="AA45" s="8">
        <f t="shared" si="1"/>
        <v>0</v>
      </c>
    </row>
    <row r="46" spans="1:27" ht="24.95" customHeight="1" collapsed="1">
      <c r="A46" s="15" t="s">
        <v>58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22"/>
      <c r="Z46" s="27">
        <f t="shared" si="0"/>
        <v>0</v>
      </c>
      <c r="AA46" s="8">
        <f t="shared" si="1"/>
        <v>0</v>
      </c>
    </row>
    <row r="47" spans="1:27" ht="24.95" customHeight="1">
      <c r="A47" s="15" t="s">
        <v>59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23">
        <v>0</v>
      </c>
      <c r="Z47" s="27">
        <f t="shared" si="0"/>
        <v>0</v>
      </c>
      <c r="AA47" s="8">
        <f t="shared" si="1"/>
        <v>0</v>
      </c>
    </row>
    <row r="48" spans="1:27" ht="45" customHeight="1">
      <c r="A48" s="15" t="s">
        <v>92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23">
        <v>0</v>
      </c>
      <c r="Z48" s="27">
        <f t="shared" si="0"/>
        <v>0</v>
      </c>
      <c r="AA48" s="8">
        <f t="shared" si="1"/>
        <v>0</v>
      </c>
    </row>
    <row r="49" spans="1:27" ht="24.95" customHeight="1">
      <c r="A49" s="15" t="s">
        <v>77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23">
        <v>0</v>
      </c>
      <c r="Z49" s="27">
        <f t="shared" si="0"/>
        <v>0</v>
      </c>
      <c r="AA49" s="8">
        <f t="shared" si="1"/>
        <v>0</v>
      </c>
    </row>
    <row r="50" spans="1:27" ht="24.95" customHeight="1">
      <c r="A50" s="15" t="s">
        <v>78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23">
        <v>0</v>
      </c>
      <c r="Z50" s="27">
        <f t="shared" si="0"/>
        <v>0</v>
      </c>
      <c r="AA50" s="8">
        <f t="shared" si="1"/>
        <v>0</v>
      </c>
    </row>
    <row r="51" spans="1:27" ht="24.95" customHeight="1">
      <c r="A51" s="15" t="s">
        <v>60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23">
        <v>0</v>
      </c>
      <c r="Z51" s="27">
        <f t="shared" si="0"/>
        <v>0</v>
      </c>
      <c r="AA51" s="8">
        <f t="shared" si="1"/>
        <v>0</v>
      </c>
    </row>
    <row r="52" spans="1:27" ht="24.95" customHeight="1">
      <c r="A52" s="15" t="s">
        <v>61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23">
        <v>0</v>
      </c>
      <c r="Z52" s="27">
        <f t="shared" si="0"/>
        <v>0</v>
      </c>
      <c r="AA52" s="8">
        <f t="shared" si="1"/>
        <v>0</v>
      </c>
    </row>
    <row r="53" spans="1:27" ht="24.95" customHeight="1">
      <c r="A53" s="15" t="s">
        <v>62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23">
        <v>0</v>
      </c>
      <c r="Z53" s="27">
        <f t="shared" si="0"/>
        <v>0</v>
      </c>
      <c r="AA53" s="8">
        <f t="shared" si="1"/>
        <v>0</v>
      </c>
    </row>
    <row r="54" spans="1:27" ht="24.95" customHeight="1">
      <c r="A54" s="15" t="s">
        <v>63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23">
        <v>0</v>
      </c>
      <c r="Z54" s="27">
        <f t="shared" si="0"/>
        <v>0</v>
      </c>
      <c r="AA54" s="8">
        <f t="shared" si="1"/>
        <v>0</v>
      </c>
    </row>
    <row r="55" spans="1:27" ht="24.95" customHeight="1">
      <c r="A55" s="15" t="s">
        <v>64</v>
      </c>
      <c r="B55" s="6">
        <f>SUM(B56:B60)</f>
        <v>0</v>
      </c>
      <c r="C55" s="6">
        <f t="shared" ref="C55:Y55" si="8">SUM(C56:C60)</f>
        <v>0</v>
      </c>
      <c r="D55" s="6">
        <f t="shared" si="8"/>
        <v>0</v>
      </c>
      <c r="E55" s="6">
        <f t="shared" si="8"/>
        <v>0</v>
      </c>
      <c r="F55" s="6">
        <f t="shared" si="8"/>
        <v>0</v>
      </c>
      <c r="G55" s="6">
        <f t="shared" si="8"/>
        <v>0</v>
      </c>
      <c r="H55" s="6">
        <f t="shared" si="8"/>
        <v>0</v>
      </c>
      <c r="I55" s="6">
        <f t="shared" si="8"/>
        <v>0</v>
      </c>
      <c r="J55" s="6">
        <f t="shared" si="8"/>
        <v>0</v>
      </c>
      <c r="K55" s="6">
        <f t="shared" si="8"/>
        <v>0</v>
      </c>
      <c r="L55" s="6">
        <f t="shared" si="8"/>
        <v>0</v>
      </c>
      <c r="M55" s="6">
        <f t="shared" si="8"/>
        <v>0</v>
      </c>
      <c r="N55" s="6">
        <f t="shared" si="8"/>
        <v>0</v>
      </c>
      <c r="O55" s="6">
        <f t="shared" si="8"/>
        <v>0</v>
      </c>
      <c r="P55" s="6">
        <f t="shared" si="8"/>
        <v>0</v>
      </c>
      <c r="Q55" s="6">
        <f t="shared" si="8"/>
        <v>0</v>
      </c>
      <c r="R55" s="6">
        <f t="shared" si="8"/>
        <v>0</v>
      </c>
      <c r="S55" s="6">
        <f t="shared" si="8"/>
        <v>0</v>
      </c>
      <c r="T55" s="6">
        <f t="shared" si="8"/>
        <v>0</v>
      </c>
      <c r="U55" s="6">
        <f t="shared" si="8"/>
        <v>0</v>
      </c>
      <c r="V55" s="6">
        <f t="shared" si="8"/>
        <v>0</v>
      </c>
      <c r="W55" s="6">
        <f t="shared" si="8"/>
        <v>0</v>
      </c>
      <c r="X55" s="6">
        <f t="shared" si="8"/>
        <v>0</v>
      </c>
      <c r="Y55" s="23">
        <f t="shared" si="8"/>
        <v>0</v>
      </c>
      <c r="Z55" s="27">
        <f t="shared" si="0"/>
        <v>0</v>
      </c>
      <c r="AA55" s="8">
        <f t="shared" si="1"/>
        <v>0</v>
      </c>
    </row>
    <row r="56" spans="1:27" ht="24.95" hidden="1" customHeight="1" outlineLevel="1">
      <c r="A56" s="14" t="s">
        <v>65</v>
      </c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22"/>
      <c r="Z56" s="27">
        <f t="shared" si="0"/>
        <v>0</v>
      </c>
      <c r="AA56" s="8">
        <f t="shared" si="1"/>
        <v>0</v>
      </c>
    </row>
    <row r="57" spans="1:27" ht="24.95" hidden="1" customHeight="1" outlineLevel="1">
      <c r="A57" s="14" t="s">
        <v>66</v>
      </c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22"/>
      <c r="Z57" s="27">
        <f t="shared" si="0"/>
        <v>0</v>
      </c>
      <c r="AA57" s="8">
        <f t="shared" si="1"/>
        <v>0</v>
      </c>
    </row>
    <row r="58" spans="1:27" ht="24.95" hidden="1" customHeight="1" outlineLevel="1">
      <c r="A58" s="14" t="s">
        <v>67</v>
      </c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22"/>
      <c r="Z58" s="27">
        <f t="shared" si="0"/>
        <v>0</v>
      </c>
      <c r="AA58" s="8">
        <f t="shared" si="1"/>
        <v>0</v>
      </c>
    </row>
    <row r="59" spans="1:27" ht="24.95" hidden="1" customHeight="1" outlineLevel="1">
      <c r="A59" s="14" t="s">
        <v>91</v>
      </c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22"/>
      <c r="Z59" s="27">
        <f t="shared" si="0"/>
        <v>0</v>
      </c>
      <c r="AA59" s="8">
        <f t="shared" si="1"/>
        <v>0</v>
      </c>
    </row>
    <row r="60" spans="1:27" ht="24.95" hidden="1" customHeight="1" outlineLevel="1">
      <c r="A60" s="14" t="s">
        <v>50</v>
      </c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22"/>
      <c r="Z60" s="27">
        <f t="shared" si="0"/>
        <v>0</v>
      </c>
      <c r="AA60" s="8">
        <f t="shared" si="1"/>
        <v>0</v>
      </c>
    </row>
    <row r="61" spans="1:27" ht="39.950000000000003" customHeight="1" collapsed="1">
      <c r="A61" s="15" t="s">
        <v>79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23">
        <v>0</v>
      </c>
      <c r="Z61" s="27">
        <f t="shared" si="0"/>
        <v>0</v>
      </c>
      <c r="AA61" s="8">
        <f t="shared" si="1"/>
        <v>0</v>
      </c>
    </row>
    <row r="62" spans="1:27" ht="24.95" customHeight="1">
      <c r="A62" s="15" t="s">
        <v>68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23">
        <v>0</v>
      </c>
      <c r="Z62" s="27">
        <f t="shared" si="0"/>
        <v>0</v>
      </c>
      <c r="AA62" s="8">
        <f t="shared" si="1"/>
        <v>0</v>
      </c>
    </row>
    <row r="63" spans="1:27" ht="24.95" customHeight="1">
      <c r="A63" s="15" t="s">
        <v>69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23">
        <v>0</v>
      </c>
      <c r="Z63" s="27">
        <f t="shared" si="0"/>
        <v>0</v>
      </c>
      <c r="AA63" s="8">
        <f t="shared" si="1"/>
        <v>0</v>
      </c>
    </row>
    <row r="64" spans="1:27" ht="24.95" customHeight="1">
      <c r="A64" s="15" t="s">
        <v>80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23">
        <v>0</v>
      </c>
      <c r="Z64" s="27">
        <f t="shared" si="0"/>
        <v>0</v>
      </c>
      <c r="AA64" s="8">
        <f t="shared" si="1"/>
        <v>0</v>
      </c>
    </row>
    <row r="65" spans="1:27" ht="24.95" customHeight="1" thickBot="1">
      <c r="A65" s="16" t="s">
        <v>70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23">
        <v>0</v>
      </c>
      <c r="Z65" s="27">
        <f t="shared" si="0"/>
        <v>0</v>
      </c>
      <c r="AA65" s="8">
        <f t="shared" si="1"/>
        <v>0</v>
      </c>
    </row>
    <row r="66" spans="1:27" ht="24.95" customHeight="1" thickBot="1">
      <c r="A66" s="12" t="s">
        <v>71</v>
      </c>
      <c r="B66" s="9">
        <f t="shared" ref="B66:Y66" si="9">+B7+B12+B13+B19+B20+B21+B22+B34+B35+B36+B41+B46+B47+B48+B49+B50+B51+B52+B53+B54+B55+B61+B62+B64+B65</f>
        <v>0</v>
      </c>
      <c r="C66" s="10">
        <f t="shared" si="9"/>
        <v>0</v>
      </c>
      <c r="D66" s="11">
        <f t="shared" si="9"/>
        <v>0</v>
      </c>
      <c r="E66" s="10">
        <f t="shared" si="9"/>
        <v>0</v>
      </c>
      <c r="F66" s="11">
        <f t="shared" si="9"/>
        <v>0</v>
      </c>
      <c r="G66" s="10">
        <f t="shared" si="9"/>
        <v>0</v>
      </c>
      <c r="H66" s="11">
        <f t="shared" si="9"/>
        <v>0</v>
      </c>
      <c r="I66" s="10">
        <f t="shared" si="9"/>
        <v>0</v>
      </c>
      <c r="J66" s="11">
        <f t="shared" si="9"/>
        <v>0</v>
      </c>
      <c r="K66" s="10">
        <f t="shared" si="9"/>
        <v>0</v>
      </c>
      <c r="L66" s="11">
        <f t="shared" si="9"/>
        <v>0</v>
      </c>
      <c r="M66" s="10">
        <f t="shared" si="9"/>
        <v>0</v>
      </c>
      <c r="N66" s="11">
        <f t="shared" si="9"/>
        <v>0</v>
      </c>
      <c r="O66" s="10">
        <f t="shared" si="9"/>
        <v>0</v>
      </c>
      <c r="P66" s="11">
        <f t="shared" si="9"/>
        <v>0</v>
      </c>
      <c r="Q66" s="10">
        <f t="shared" si="9"/>
        <v>0</v>
      </c>
      <c r="R66" s="11">
        <f t="shared" si="9"/>
        <v>0</v>
      </c>
      <c r="S66" s="10">
        <f t="shared" si="9"/>
        <v>0</v>
      </c>
      <c r="T66" s="11">
        <f t="shared" si="9"/>
        <v>0</v>
      </c>
      <c r="U66" s="10">
        <f t="shared" si="9"/>
        <v>0</v>
      </c>
      <c r="V66" s="11">
        <f t="shared" si="9"/>
        <v>0</v>
      </c>
      <c r="W66" s="10">
        <f t="shared" si="9"/>
        <v>0</v>
      </c>
      <c r="X66" s="11">
        <f t="shared" si="9"/>
        <v>0</v>
      </c>
      <c r="Y66" s="24">
        <f t="shared" si="9"/>
        <v>0</v>
      </c>
      <c r="Z66" s="28">
        <f t="shared" si="0"/>
        <v>0</v>
      </c>
      <c r="AA66" s="29">
        <f t="shared" si="1"/>
        <v>0</v>
      </c>
    </row>
    <row r="67" spans="1:27" ht="11.1" customHeight="1" thickBot="1"/>
    <row r="68" spans="1:27" ht="39" customHeight="1">
      <c r="A68" s="31" t="s">
        <v>82</v>
      </c>
      <c r="B68" s="32"/>
      <c r="C68" s="32"/>
      <c r="D68" s="32"/>
      <c r="E68" s="32"/>
      <c r="F68" s="32"/>
      <c r="G68" s="33"/>
      <c r="H68" s="19"/>
      <c r="I68" s="31" t="s">
        <v>83</v>
      </c>
      <c r="J68" s="32"/>
      <c r="K68" s="32"/>
      <c r="L68" s="32"/>
      <c r="M68" s="32"/>
      <c r="N68" s="32"/>
      <c r="O68" s="32"/>
      <c r="P68" s="32"/>
      <c r="Q68" s="33"/>
      <c r="R68" s="19"/>
      <c r="S68" s="31" t="s">
        <v>84</v>
      </c>
      <c r="T68" s="32"/>
      <c r="U68" s="32"/>
      <c r="V68" s="32"/>
      <c r="W68" s="32"/>
      <c r="X68" s="32"/>
      <c r="Y68" s="32"/>
      <c r="Z68" s="32"/>
      <c r="AA68" s="33"/>
    </row>
    <row r="69" spans="1:27" ht="44.1" customHeight="1" thickBot="1">
      <c r="A69" s="34" t="s">
        <v>81</v>
      </c>
      <c r="B69" s="35"/>
      <c r="C69" s="35"/>
      <c r="D69" s="35"/>
      <c r="E69" s="35"/>
      <c r="F69" s="35"/>
      <c r="G69" s="36"/>
      <c r="H69" s="19"/>
      <c r="I69" s="34" t="s">
        <v>81</v>
      </c>
      <c r="J69" s="35"/>
      <c r="K69" s="35"/>
      <c r="L69" s="35"/>
      <c r="M69" s="35"/>
      <c r="N69" s="35"/>
      <c r="O69" s="35"/>
      <c r="P69" s="35"/>
      <c r="Q69" s="36"/>
      <c r="R69" s="19"/>
      <c r="S69" s="34" t="s">
        <v>81</v>
      </c>
      <c r="T69" s="35"/>
      <c r="U69" s="35"/>
      <c r="V69" s="35"/>
      <c r="W69" s="35"/>
      <c r="X69" s="35"/>
      <c r="Y69" s="35"/>
      <c r="Z69" s="35"/>
      <c r="AA69" s="36"/>
    </row>
    <row r="70" spans="1:27" s="17" customFormat="1" ht="24.95" customHeight="1">
      <c r="A70" s="18"/>
      <c r="B70" s="18"/>
      <c r="C70" s="18"/>
      <c r="D70" s="18"/>
    </row>
    <row r="71" spans="1:27" ht="47.1" customHeight="1"/>
    <row r="72" spans="1:27" ht="47.1" customHeight="1"/>
    <row r="73" spans="1:27" ht="47.1" customHeight="1"/>
    <row r="74" spans="1:27" ht="47.1" customHeight="1"/>
    <row r="75" spans="1:27" ht="47.1" customHeight="1"/>
    <row r="76" spans="1:27" ht="47.1" customHeight="1"/>
    <row r="77" spans="1:27" ht="47.1" customHeight="1"/>
    <row r="78" spans="1:27" ht="47.1" customHeight="1"/>
    <row r="79" spans="1:27" ht="47.1" customHeight="1"/>
    <row r="80" spans="1:27" ht="47.1" customHeight="1"/>
    <row r="81" ht="47.1" customHeight="1"/>
    <row r="82" ht="47.1" customHeight="1"/>
    <row r="83" ht="47.1" customHeight="1"/>
    <row r="84" ht="47.1" customHeight="1"/>
    <row r="85" ht="47.1" customHeight="1"/>
    <row r="86" ht="47.1" customHeight="1"/>
    <row r="87" ht="47.1" customHeight="1"/>
    <row r="88" ht="47.1" customHeight="1"/>
    <row r="89" ht="47.1" customHeight="1"/>
    <row r="90" ht="47.1" customHeight="1"/>
    <row r="91" ht="47.1" customHeight="1"/>
  </sheetData>
  <mergeCells count="18">
    <mergeCell ref="R3:V3"/>
    <mergeCell ref="W3:AA3"/>
    <mergeCell ref="R4:V4"/>
    <mergeCell ref="W4:AA4"/>
    <mergeCell ref="F4:K4"/>
    <mergeCell ref="A2:AA2"/>
    <mergeCell ref="A3:E3"/>
    <mergeCell ref="A4:E4"/>
    <mergeCell ref="F3:K3"/>
    <mergeCell ref="L3:Q3"/>
    <mergeCell ref="L4:Q4"/>
    <mergeCell ref="A5:AA5"/>
    <mergeCell ref="A68:G68"/>
    <mergeCell ref="I68:Q68"/>
    <mergeCell ref="S68:AA68"/>
    <mergeCell ref="S69:AA69"/>
    <mergeCell ref="I69:Q69"/>
    <mergeCell ref="A69:G69"/>
  </mergeCells>
  <phoneticPr fontId="2" type="noConversion"/>
  <pageMargins left="0.52370370370370367" right="0.25" top="0.75000000000000011" bottom="0.75000000000000011" header="0.16" footer="0.30000000000000004"/>
  <pageSetup paperSize="5" scale="25" orientation="landscape" horizontalDpi="4294967292" verticalDpi="4294967292" r:id="rId1"/>
  <drawing r:id="rId2"/>
  <extLst>
    <ext xmlns:mx="http://schemas.microsoft.com/office/mac/excel/2008/main" uri="{64002731-A6B0-56B0-2670-7721B7C09600}">
      <mx:PLV Mode="1" OnePage="0" WScale="2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Zona Franca Internacional de Pereira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ZFIP-AMBIENTAL</cp:lastModifiedBy>
  <cp:lastPrinted>2014-11-06T14:43:58Z</cp:lastPrinted>
  <dcterms:created xsi:type="dcterms:W3CDTF">2014-11-05T20:54:15Z</dcterms:created>
  <dcterms:modified xsi:type="dcterms:W3CDTF">2018-02-26T14:25:05Z</dcterms:modified>
</cp:coreProperties>
</file>