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Contabilidad y Finanzas\FORMATOS\"/>
    </mc:Choice>
  </mc:AlternateContent>
  <bookViews>
    <workbookView xWindow="0" yWindow="0" windowWidth="20490" windowHeight="7755" tabRatio="500"/>
  </bookViews>
  <sheets>
    <sheet name="Hoja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Z8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A12" i="1"/>
  <c r="AA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A15" i="1"/>
  <c r="AA16" i="1"/>
  <c r="AA17" i="1"/>
  <c r="AA18" i="1"/>
  <c r="AA19" i="1"/>
  <c r="AA20" i="1"/>
  <c r="AA21" i="1"/>
  <c r="AA22" i="1"/>
  <c r="C23" i="1"/>
  <c r="E23" i="1"/>
  <c r="G23" i="1"/>
  <c r="I23" i="1"/>
  <c r="K23" i="1"/>
  <c r="M23" i="1"/>
  <c r="O23" i="1"/>
  <c r="Q23" i="1"/>
  <c r="S23" i="1"/>
  <c r="U23" i="1"/>
  <c r="W23" i="1"/>
  <c r="Y23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C37" i="1"/>
  <c r="E37" i="1"/>
  <c r="G37" i="1"/>
  <c r="I37" i="1"/>
  <c r="K37" i="1"/>
  <c r="M37" i="1"/>
  <c r="O37" i="1"/>
  <c r="Q37" i="1"/>
  <c r="S37" i="1"/>
  <c r="U37" i="1"/>
  <c r="W37" i="1"/>
  <c r="Y37" i="1"/>
  <c r="AA37" i="1"/>
  <c r="AA38" i="1"/>
  <c r="AA39" i="1"/>
  <c r="AA40" i="1"/>
  <c r="AA41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A57" i="1"/>
  <c r="AA58" i="1"/>
  <c r="AA59" i="1"/>
  <c r="AA60" i="1"/>
  <c r="AA61" i="1"/>
  <c r="AA62" i="1"/>
  <c r="AA63" i="1"/>
  <c r="AA64" i="1"/>
  <c r="AA65" i="1"/>
  <c r="AA66" i="1"/>
  <c r="C67" i="1"/>
  <c r="G67" i="1"/>
  <c r="I67" i="1"/>
  <c r="K67" i="1"/>
  <c r="M67" i="1"/>
  <c r="O67" i="1"/>
  <c r="Q67" i="1"/>
  <c r="S67" i="1"/>
  <c r="U67" i="1"/>
  <c r="W67" i="1"/>
  <c r="Y67" i="1"/>
  <c r="Z9" i="1"/>
  <c r="Z10" i="1"/>
  <c r="B11" i="1"/>
  <c r="Z11" i="1"/>
  <c r="Z12" i="1"/>
  <c r="Z13" i="1"/>
  <c r="B14" i="1"/>
  <c r="D14" i="1"/>
  <c r="F14" i="1"/>
  <c r="H14" i="1"/>
  <c r="J14" i="1"/>
  <c r="L14" i="1"/>
  <c r="N14" i="1"/>
  <c r="P14" i="1"/>
  <c r="R14" i="1"/>
  <c r="T14" i="1"/>
  <c r="V14" i="1"/>
  <c r="X14" i="1"/>
  <c r="Z14" i="1"/>
  <c r="Z15" i="1"/>
  <c r="Z16" i="1"/>
  <c r="Z17" i="1"/>
  <c r="Z18" i="1"/>
  <c r="Z19" i="1"/>
  <c r="Z20" i="1"/>
  <c r="Z21" i="1"/>
  <c r="Z22" i="1"/>
  <c r="B23" i="1"/>
  <c r="D23" i="1"/>
  <c r="F23" i="1"/>
  <c r="H23" i="1"/>
  <c r="J23" i="1"/>
  <c r="L23" i="1"/>
  <c r="N23" i="1"/>
  <c r="P23" i="1"/>
  <c r="R23" i="1"/>
  <c r="T23" i="1"/>
  <c r="V23" i="1"/>
  <c r="X23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B37" i="1"/>
  <c r="D37" i="1"/>
  <c r="F37" i="1"/>
  <c r="H37" i="1"/>
  <c r="J37" i="1"/>
  <c r="L37" i="1"/>
  <c r="N37" i="1"/>
  <c r="P37" i="1"/>
  <c r="R37" i="1"/>
  <c r="T37" i="1"/>
  <c r="V37" i="1"/>
  <c r="X37" i="1"/>
  <c r="Z37" i="1"/>
  <c r="Z38" i="1"/>
  <c r="Z39" i="1"/>
  <c r="Z40" i="1"/>
  <c r="Z41" i="1"/>
  <c r="B42" i="1"/>
  <c r="D42" i="1"/>
  <c r="F42" i="1"/>
  <c r="H42" i="1"/>
  <c r="J42" i="1"/>
  <c r="L42" i="1"/>
  <c r="N42" i="1"/>
  <c r="P42" i="1"/>
  <c r="R42" i="1"/>
  <c r="T42" i="1"/>
  <c r="V42" i="1"/>
  <c r="X42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B56" i="1"/>
  <c r="D56" i="1"/>
  <c r="F56" i="1"/>
  <c r="H56" i="1"/>
  <c r="J56" i="1"/>
  <c r="L56" i="1"/>
  <c r="N56" i="1"/>
  <c r="P56" i="1"/>
  <c r="R56" i="1"/>
  <c r="T56" i="1"/>
  <c r="V56" i="1"/>
  <c r="X56" i="1"/>
  <c r="Z56" i="1"/>
  <c r="Z57" i="1"/>
  <c r="Z58" i="1"/>
  <c r="Z59" i="1"/>
  <c r="Z60" i="1"/>
  <c r="Z61" i="1"/>
  <c r="Z62" i="1"/>
  <c r="Z63" i="1"/>
  <c r="Z64" i="1"/>
  <c r="Z65" i="1"/>
  <c r="Z66" i="1"/>
  <c r="B67" i="1"/>
  <c r="D67" i="1"/>
  <c r="F67" i="1"/>
  <c r="H67" i="1"/>
  <c r="J67" i="1"/>
  <c r="L67" i="1"/>
  <c r="N67" i="1"/>
  <c r="P67" i="1"/>
  <c r="R67" i="1"/>
  <c r="T67" i="1"/>
  <c r="V67" i="1"/>
  <c r="X67" i="1"/>
  <c r="Z67" i="1"/>
  <c r="AA8" i="1"/>
  <c r="E67" i="1"/>
  <c r="AA67" i="1"/>
  <c r="AA9" i="1"/>
  <c r="AA10" i="1"/>
  <c r="AA11" i="1"/>
</calcChain>
</file>

<file path=xl/sharedStrings.xml><?xml version="1.0" encoding="utf-8"?>
<sst xmlns="http://schemas.openxmlformats.org/spreadsheetml/2006/main" count="102" uniqueCount="97">
  <si>
    <t xml:space="preserve">PROYECCIÓN / EJECUCIÓN DE PRESUPUESTO </t>
  </si>
  <si>
    <t>CÓDIGO</t>
  </si>
  <si>
    <t xml:space="preserve">VERSIÓN </t>
  </si>
  <si>
    <t xml:space="preserve">PÁGINA </t>
  </si>
  <si>
    <t xml:space="preserve">1 de 1 </t>
  </si>
  <si>
    <t>CUENTA</t>
  </si>
  <si>
    <t xml:space="preserve">ENERO PROYECTADO </t>
  </si>
  <si>
    <t>ENERO  EJECUTADO</t>
  </si>
  <si>
    <t xml:space="preserve">FEBRERO PROYECTADO </t>
  </si>
  <si>
    <t>FEBRERO EJECUTADO</t>
  </si>
  <si>
    <t xml:space="preserve">MARZO PROYECTADO </t>
  </si>
  <si>
    <t xml:space="preserve">MARZO EJECUTADO </t>
  </si>
  <si>
    <t xml:space="preserve">ABRIL PROYECTADO </t>
  </si>
  <si>
    <t xml:space="preserve">ABRIL EJECUTADO </t>
  </si>
  <si>
    <t xml:space="preserve">MAYO PROYECTADO </t>
  </si>
  <si>
    <t>MAYO EJECUTADO</t>
  </si>
  <si>
    <t xml:space="preserve">JUNIO PROYECTADO </t>
  </si>
  <si>
    <t>JUNIO EJECUTADO</t>
  </si>
  <si>
    <t xml:space="preserve">JULIO PROYECTADO </t>
  </si>
  <si>
    <t>JULIO EJECUTADO</t>
  </si>
  <si>
    <t xml:space="preserve">AGOSTO PROYECTADO </t>
  </si>
  <si>
    <t>AGOSTO EJECUTADO</t>
  </si>
  <si>
    <t xml:space="preserve">SEPTIEMBRE PROYECTADO  </t>
  </si>
  <si>
    <t>SEPTIEMBRE EJECUTADO</t>
  </si>
  <si>
    <t xml:space="preserve">OCTUBRE PROYECTADO </t>
  </si>
  <si>
    <t xml:space="preserve">OCTUBRE EJECUTADO </t>
  </si>
  <si>
    <t xml:space="preserve">NOVIEMBRE PROYECTADO </t>
  </si>
  <si>
    <t>NOVIEMBRE EJECUTADO</t>
  </si>
  <si>
    <t xml:space="preserve">DICIEMBRE PROYECTADO </t>
  </si>
  <si>
    <t>DICIEMBRE EJECUTADO</t>
  </si>
  <si>
    <t xml:space="preserve">TOTAL RUBRO AÑO PROYECTADO </t>
  </si>
  <si>
    <t>TOTAL RUBRO AÑO EJECUTADO</t>
  </si>
  <si>
    <t>GASTOS LABORALES</t>
  </si>
  <si>
    <t>Salarios</t>
  </si>
  <si>
    <t>Prestaciones sociales</t>
  </si>
  <si>
    <t>HONORARIOS</t>
  </si>
  <si>
    <t>IMPUESTOS</t>
  </si>
  <si>
    <t>Iva</t>
  </si>
  <si>
    <t>Renta</t>
  </si>
  <si>
    <t>Patrimonio</t>
  </si>
  <si>
    <t>ARRENDAMIENTOS</t>
  </si>
  <si>
    <t>CONTRIBUCIONES Y AFILIACIONES</t>
  </si>
  <si>
    <t>SEGUROS</t>
  </si>
  <si>
    <t>SERVICIOS</t>
  </si>
  <si>
    <t>Aseo y Vigilancia</t>
  </si>
  <si>
    <t>Temporales</t>
  </si>
  <si>
    <t>Acueducto y alcantarillado</t>
  </si>
  <si>
    <t>Correo, portes y telegramas</t>
  </si>
  <si>
    <t>Transportes, fletes y acarreos</t>
  </si>
  <si>
    <t>Publicidad, propaganda y promoción</t>
  </si>
  <si>
    <t>Otros</t>
  </si>
  <si>
    <t>GASTOS LEGALES</t>
  </si>
  <si>
    <t>MANTENIMIENTO Y REPARACIONES</t>
  </si>
  <si>
    <t>Arreglos ornamentales</t>
  </si>
  <si>
    <t>Reparaciones locativas</t>
  </si>
  <si>
    <t>GASTOS DE VIAJES</t>
  </si>
  <si>
    <t>Alojamiento y manutención</t>
  </si>
  <si>
    <t>Pasajes terrestres</t>
  </si>
  <si>
    <t>COMISIONES</t>
  </si>
  <si>
    <t>LIBROS, SUSCRIPCIONES Y REVISTAS</t>
  </si>
  <si>
    <t>COMBUSTIBLES Y LUBRICANTES</t>
  </si>
  <si>
    <t>ENVASES Y EMPAQUES</t>
  </si>
  <si>
    <t>TAXIS Y BUSES</t>
  </si>
  <si>
    <t>CASINO Y RESTAURANTES</t>
  </si>
  <si>
    <t>GASTOS FINANCIEROS</t>
  </si>
  <si>
    <t>Gastos bancarios</t>
  </si>
  <si>
    <t>Intereses</t>
  </si>
  <si>
    <t>Comisiones</t>
  </si>
  <si>
    <t>COMPRA DE ACTIVOS FIJOS</t>
  </si>
  <si>
    <t>OBRA CIVIL</t>
  </si>
  <si>
    <t>DONACIONES</t>
  </si>
  <si>
    <t>TOTAL MES</t>
  </si>
  <si>
    <t>Retención en la fuente</t>
  </si>
  <si>
    <t>Teléfono</t>
  </si>
  <si>
    <t>ADECUACIÓN E INSTALACIÓN</t>
  </si>
  <si>
    <t>Instalaciones eléctricas</t>
  </si>
  <si>
    <t>Pasajes aéreos</t>
  </si>
  <si>
    <t>ELEMENTOS DE ASEO Y CAFETERÍA</t>
  </si>
  <si>
    <t>ÚTILES PAPELERÍA Y FOTOCOPIAS</t>
  </si>
  <si>
    <t>RESPONSABILIDAD SOCIAL EMPRESARIAL</t>
  </si>
  <si>
    <t>PAGO DE CRÉDITOS</t>
  </si>
  <si>
    <t xml:space="preserve">Firma: </t>
  </si>
  <si>
    <t xml:space="preserve">Nombre de la persona que elabora: </t>
  </si>
  <si>
    <t xml:space="preserve">Nombre de la persona que aprueba: </t>
  </si>
  <si>
    <t>Otros: gestión humana</t>
  </si>
  <si>
    <t>Seguridad social</t>
  </si>
  <si>
    <t>Industria y comercio (incluye rteica)</t>
  </si>
  <si>
    <t>Asistencia técnica</t>
  </si>
  <si>
    <t>Procesamiento electrónico de datos</t>
  </si>
  <si>
    <t>Energía eléctrica</t>
  </si>
  <si>
    <t>Descuentos comerciales  condicionados</t>
  </si>
  <si>
    <t>GASTOS DE REPRESENTACIÓN Y RELACIONES PÚBLICAS</t>
  </si>
  <si>
    <t>FO-FI-06</t>
  </si>
  <si>
    <t xml:space="preserve">FECHA DE
 IMPLEMENTACIÓN </t>
  </si>
  <si>
    <t>FECHA DE 
ACTUALIZACIÓN</t>
  </si>
  <si>
    <t>Nombre de la dirección contable y financiera:</t>
  </si>
  <si>
    <t xml:space="preserve">PROCESO: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</si>
</sst>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(&quot;$&quot;\ * #,##0.00_);_(&quot;$&quot;\ * \(#,##0.00\);_(&quot;$&quot;\ * &quot;-&quot;??_);_(@_)"/>
    <numFmt numFmtId="166" formatCode="dd/mm/yy;@"/>
  </numFmts>
  <fonts count="12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8"/>
      <color theme="1"/>
      <name val="Arial"/>
      <family val="2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3" fillId="0" borderId="8" xfId="1" applyFont="1" applyBorder="1" applyAlignment="1">
      <alignment vertical="center"/>
    </xf>
    <xf numFmtId="164" fontId="3" fillId="0" borderId="10" xfId="1" applyFont="1" applyBorder="1" applyAlignment="1">
      <alignment vertical="center"/>
    </xf>
    <xf numFmtId="164" fontId="3" fillId="0" borderId="11" xfId="1" applyFont="1" applyBorder="1" applyAlignment="1">
      <alignment vertical="center"/>
    </xf>
    <xf numFmtId="164" fontId="3" fillId="0" borderId="12" xfId="1" applyFont="1" applyBorder="1" applyAlignment="1">
      <alignment vertical="center"/>
    </xf>
    <xf numFmtId="165" fontId="3" fillId="2" borderId="5" xfId="0" applyNumberFormat="1" applyFont="1" applyFill="1" applyBorder="1" applyAlignment="1">
      <alignment vertical="center"/>
    </xf>
    <xf numFmtId="165" fontId="3" fillId="3" borderId="6" xfId="0" applyNumberFormat="1" applyFont="1" applyFill="1" applyBorder="1" applyAlignment="1">
      <alignment vertical="center"/>
    </xf>
    <xf numFmtId="165" fontId="3" fillId="2" borderId="6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3" fillId="0" borderId="0" xfId="0" applyFont="1" applyBorder="1"/>
    <xf numFmtId="0" fontId="7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164" fontId="3" fillId="0" borderId="22" xfId="1" applyFont="1" applyBorder="1" applyAlignment="1">
      <alignment vertical="center"/>
    </xf>
    <xf numFmtId="164" fontId="3" fillId="0" borderId="23" xfId="1" applyFont="1" applyBorder="1" applyAlignment="1">
      <alignment vertical="center"/>
    </xf>
    <xf numFmtId="165" fontId="3" fillId="3" borderId="24" xfId="0" applyNumberFormat="1" applyFont="1" applyFill="1" applyBorder="1" applyAlignment="1">
      <alignment vertical="center"/>
    </xf>
    <xf numFmtId="165" fontId="3" fillId="0" borderId="14" xfId="0" applyNumberFormat="1" applyFont="1" applyBorder="1" applyAlignment="1">
      <alignment vertical="center"/>
    </xf>
    <xf numFmtId="164" fontId="3" fillId="0" borderId="18" xfId="1" applyFont="1" applyBorder="1" applyAlignment="1">
      <alignment vertical="center"/>
    </xf>
    <xf numFmtId="165" fontId="3" fillId="0" borderId="25" xfId="0" applyNumberFormat="1" applyFont="1" applyBorder="1" applyAlignment="1">
      <alignment vertical="center"/>
    </xf>
    <xf numFmtId="165" fontId="3" fillId="2" borderId="16" xfId="0" applyNumberFormat="1" applyFont="1" applyFill="1" applyBorder="1" applyAlignment="1">
      <alignment vertical="center"/>
    </xf>
    <xf numFmtId="164" fontId="3" fillId="4" borderId="19" xfId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57150</xdr:rowOff>
    </xdr:from>
    <xdr:to>
      <xdr:col>0</xdr:col>
      <xdr:colOff>2800350</xdr:colOff>
      <xdr:row>1</xdr:row>
      <xdr:rowOff>1009650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76200"/>
          <a:ext cx="22669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abSelected="1" view="pageBreakPreview" zoomScale="50" zoomScaleNormal="50" zoomScaleSheetLayoutView="50" zoomScalePageLayoutView="75" workbookViewId="0">
      <selection activeCell="A6" sqref="A6"/>
    </sheetView>
  </sheetViews>
  <sheetFormatPr baseColWidth="10" defaultColWidth="10.875" defaultRowHeight="18" outlineLevelRow="1"/>
  <cols>
    <col min="1" max="1" width="52.5" style="1" customWidth="1"/>
    <col min="2" max="25" width="20.625" style="1" customWidth="1"/>
    <col min="26" max="26" width="31.625" style="1" customWidth="1"/>
    <col min="27" max="27" width="26.625" style="1" customWidth="1"/>
    <col min="28" max="16384" width="10.875" style="1"/>
  </cols>
  <sheetData>
    <row r="1" spans="1:27" ht="2.1" customHeight="1" thickBot="1"/>
    <row r="2" spans="1:27" ht="88.5" customHeight="1" thickBot="1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40"/>
    </row>
    <row r="3" spans="1:27" ht="42.75" customHeight="1" thickBot="1">
      <c r="A3" s="41" t="s">
        <v>1</v>
      </c>
      <c r="B3" s="42"/>
      <c r="C3" s="42"/>
      <c r="D3" s="42"/>
      <c r="E3" s="43"/>
      <c r="F3" s="44" t="s">
        <v>93</v>
      </c>
      <c r="G3" s="42"/>
      <c r="H3" s="42"/>
      <c r="I3" s="42"/>
      <c r="J3" s="42"/>
      <c r="K3" s="42"/>
      <c r="L3" s="45" t="s">
        <v>94</v>
      </c>
      <c r="M3" s="42"/>
      <c r="N3" s="42"/>
      <c r="O3" s="42"/>
      <c r="P3" s="42"/>
      <c r="Q3" s="43"/>
      <c r="R3" s="42" t="s">
        <v>2</v>
      </c>
      <c r="S3" s="42"/>
      <c r="T3" s="42"/>
      <c r="U3" s="42"/>
      <c r="V3" s="42"/>
      <c r="W3" s="52" t="s">
        <v>3</v>
      </c>
      <c r="X3" s="53"/>
      <c r="Y3" s="53"/>
      <c r="Z3" s="53"/>
      <c r="AA3" s="54"/>
    </row>
    <row r="4" spans="1:27" ht="48.75" customHeight="1" thickBot="1">
      <c r="A4" s="41" t="s">
        <v>92</v>
      </c>
      <c r="B4" s="42"/>
      <c r="C4" s="42"/>
      <c r="D4" s="42"/>
      <c r="E4" s="43"/>
      <c r="F4" s="46">
        <v>40496</v>
      </c>
      <c r="G4" s="47"/>
      <c r="H4" s="47"/>
      <c r="I4" s="47"/>
      <c r="J4" s="47"/>
      <c r="K4" s="48"/>
      <c r="L4" s="46">
        <v>43307</v>
      </c>
      <c r="M4" s="47"/>
      <c r="N4" s="47"/>
      <c r="O4" s="47"/>
      <c r="P4" s="47"/>
      <c r="Q4" s="48"/>
      <c r="R4" s="42">
        <v>3</v>
      </c>
      <c r="S4" s="42"/>
      <c r="T4" s="42"/>
      <c r="U4" s="42"/>
      <c r="V4" s="42"/>
      <c r="W4" s="41" t="s">
        <v>4</v>
      </c>
      <c r="X4" s="42"/>
      <c r="Y4" s="42"/>
      <c r="Z4" s="42"/>
      <c r="AA4" s="43"/>
    </row>
    <row r="5" spans="1:27" ht="12.9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ht="32.25" customHeight="1" thickBot="1">
      <c r="A6" s="55" t="s">
        <v>96</v>
      </c>
      <c r="B6" s="49"/>
      <c r="C6" s="50"/>
      <c r="D6" s="50"/>
      <c r="E6" s="50"/>
      <c r="F6" s="51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42.95" customHeight="1" thickBot="1">
      <c r="A7" s="12" t="s">
        <v>5</v>
      </c>
      <c r="B7" s="2" t="s">
        <v>6</v>
      </c>
      <c r="C7" s="3" t="s">
        <v>7</v>
      </c>
      <c r="D7" s="4" t="s">
        <v>8</v>
      </c>
      <c r="E7" s="3" t="s">
        <v>9</v>
      </c>
      <c r="F7" s="4" t="s">
        <v>10</v>
      </c>
      <c r="G7" s="3" t="s">
        <v>11</v>
      </c>
      <c r="H7" s="4" t="s">
        <v>12</v>
      </c>
      <c r="I7" s="3" t="s">
        <v>13</v>
      </c>
      <c r="J7" s="4" t="s">
        <v>14</v>
      </c>
      <c r="K7" s="3" t="s">
        <v>15</v>
      </c>
      <c r="L7" s="4" t="s">
        <v>16</v>
      </c>
      <c r="M7" s="3" t="s">
        <v>17</v>
      </c>
      <c r="N7" s="4" t="s">
        <v>18</v>
      </c>
      <c r="O7" s="3" t="s">
        <v>19</v>
      </c>
      <c r="P7" s="4" t="s">
        <v>20</v>
      </c>
      <c r="Q7" s="3" t="s">
        <v>21</v>
      </c>
      <c r="R7" s="4" t="s">
        <v>22</v>
      </c>
      <c r="S7" s="3" t="s">
        <v>23</v>
      </c>
      <c r="T7" s="4" t="s">
        <v>24</v>
      </c>
      <c r="U7" s="3" t="s">
        <v>25</v>
      </c>
      <c r="V7" s="4" t="s">
        <v>26</v>
      </c>
      <c r="W7" s="3" t="s">
        <v>27</v>
      </c>
      <c r="X7" s="4" t="s">
        <v>28</v>
      </c>
      <c r="Y7" s="3" t="s">
        <v>29</v>
      </c>
      <c r="Z7" s="20" t="s">
        <v>30</v>
      </c>
      <c r="AA7" s="21" t="s">
        <v>31</v>
      </c>
    </row>
    <row r="8" spans="1:27" ht="24.95" customHeight="1">
      <c r="A8" s="13" t="s">
        <v>32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25">
        <f>+B8+D8+F8+H8+J8+L8+N8+P8+R8+T8+V8+X8</f>
        <v>0</v>
      </c>
      <c r="AA8" s="26">
        <f>+C8+E8+G8+I8+K8+M8+O8+Q8+S8+U8+W8+Y8</f>
        <v>0</v>
      </c>
    </row>
    <row r="9" spans="1:27" ht="24.95" customHeight="1" outlineLevel="1">
      <c r="A9" s="14" t="s">
        <v>33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27">
        <f t="shared" ref="Z9:Z67" si="0">+B9+D9+F9+H9+J9+L9+N9+P9+R9+T9+V9+X9</f>
        <v>0</v>
      </c>
      <c r="AA9" s="8">
        <f t="shared" ref="AA9:AA67" si="1">+C9+E9+G9+I9+K9+M9+O9+Q9+S9+U9+W9+Y9</f>
        <v>0</v>
      </c>
    </row>
    <row r="10" spans="1:27" ht="24.95" customHeight="1" outlineLevel="1">
      <c r="A10" s="14" t="s">
        <v>85</v>
      </c>
      <c r="B10" s="6">
        <f>+B9*(8.5+12+0.522+9)%</f>
        <v>0</v>
      </c>
      <c r="C10" s="6">
        <f t="shared" ref="C10:Y10" si="2">+C9*(8.5+12+0.522+9)%</f>
        <v>0</v>
      </c>
      <c r="D10" s="6">
        <f t="shared" si="2"/>
        <v>0</v>
      </c>
      <c r="E10" s="6">
        <f t="shared" si="2"/>
        <v>0</v>
      </c>
      <c r="F10" s="6">
        <f t="shared" si="2"/>
        <v>0</v>
      </c>
      <c r="G10" s="6">
        <f t="shared" si="2"/>
        <v>0</v>
      </c>
      <c r="H10" s="6">
        <f t="shared" si="2"/>
        <v>0</v>
      </c>
      <c r="I10" s="6">
        <f t="shared" si="2"/>
        <v>0</v>
      </c>
      <c r="J10" s="6">
        <f t="shared" si="2"/>
        <v>0</v>
      </c>
      <c r="K10" s="6">
        <f t="shared" si="2"/>
        <v>0</v>
      </c>
      <c r="L10" s="6">
        <f t="shared" si="2"/>
        <v>0</v>
      </c>
      <c r="M10" s="6">
        <f t="shared" si="2"/>
        <v>0</v>
      </c>
      <c r="N10" s="6">
        <f t="shared" si="2"/>
        <v>0</v>
      </c>
      <c r="O10" s="6">
        <f t="shared" si="2"/>
        <v>0</v>
      </c>
      <c r="P10" s="6">
        <f t="shared" si="2"/>
        <v>0</v>
      </c>
      <c r="Q10" s="6">
        <f t="shared" si="2"/>
        <v>0</v>
      </c>
      <c r="R10" s="6">
        <f t="shared" si="2"/>
        <v>0</v>
      </c>
      <c r="S10" s="6">
        <f t="shared" si="2"/>
        <v>0</v>
      </c>
      <c r="T10" s="6">
        <f t="shared" si="2"/>
        <v>0</v>
      </c>
      <c r="U10" s="6">
        <f t="shared" si="2"/>
        <v>0</v>
      </c>
      <c r="V10" s="6">
        <f t="shared" si="2"/>
        <v>0</v>
      </c>
      <c r="W10" s="6">
        <f t="shared" si="2"/>
        <v>0</v>
      </c>
      <c r="X10" s="6">
        <f t="shared" si="2"/>
        <v>0</v>
      </c>
      <c r="Y10" s="6">
        <f t="shared" si="2"/>
        <v>0</v>
      </c>
      <c r="Z10" s="27">
        <f t="shared" si="0"/>
        <v>0</v>
      </c>
      <c r="AA10" s="8">
        <f t="shared" si="1"/>
        <v>0</v>
      </c>
    </row>
    <row r="11" spans="1:27" ht="24.95" customHeight="1" outlineLevel="1">
      <c r="A11" s="14" t="s">
        <v>34</v>
      </c>
      <c r="B11" s="6">
        <f>+B9*(8.33+4.16+8.33+1)%</f>
        <v>0</v>
      </c>
      <c r="C11" s="6">
        <f t="shared" ref="C11:Y11" si="3">+C9*(8.33+4.16+8.33+1)%</f>
        <v>0</v>
      </c>
      <c r="D11" s="6">
        <f t="shared" si="3"/>
        <v>0</v>
      </c>
      <c r="E11" s="6">
        <f t="shared" si="3"/>
        <v>0</v>
      </c>
      <c r="F11" s="6">
        <f t="shared" si="3"/>
        <v>0</v>
      </c>
      <c r="G11" s="6">
        <f t="shared" si="3"/>
        <v>0</v>
      </c>
      <c r="H11" s="6">
        <f t="shared" si="3"/>
        <v>0</v>
      </c>
      <c r="I11" s="6">
        <f t="shared" si="3"/>
        <v>0</v>
      </c>
      <c r="J11" s="6">
        <f t="shared" si="3"/>
        <v>0</v>
      </c>
      <c r="K11" s="6">
        <f t="shared" si="3"/>
        <v>0</v>
      </c>
      <c r="L11" s="6">
        <f t="shared" si="3"/>
        <v>0</v>
      </c>
      <c r="M11" s="6">
        <f t="shared" si="3"/>
        <v>0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  <c r="R11" s="6">
        <f t="shared" si="3"/>
        <v>0</v>
      </c>
      <c r="S11" s="6">
        <f t="shared" si="3"/>
        <v>0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27">
        <f t="shared" si="0"/>
        <v>0</v>
      </c>
      <c r="AA11" s="8">
        <f t="shared" si="1"/>
        <v>0</v>
      </c>
    </row>
    <row r="12" spans="1:27" ht="24.95" customHeight="1" outlineLevel="1">
      <c r="A12" s="14" t="s">
        <v>84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2"/>
      <c r="Z12" s="27">
        <f t="shared" si="0"/>
        <v>0</v>
      </c>
      <c r="AA12" s="8">
        <f t="shared" si="1"/>
        <v>0</v>
      </c>
    </row>
    <row r="13" spans="1:27" ht="24.95" customHeight="1">
      <c r="A13" s="15" t="s">
        <v>35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22">
        <v>0</v>
      </c>
      <c r="Z13" s="27">
        <f t="shared" si="0"/>
        <v>0</v>
      </c>
      <c r="AA13" s="8">
        <f t="shared" si="1"/>
        <v>0</v>
      </c>
    </row>
    <row r="14" spans="1:27" ht="24.95" customHeight="1">
      <c r="A14" s="15" t="s">
        <v>36</v>
      </c>
      <c r="B14" s="6">
        <f>SUM(B15:B19)</f>
        <v>0</v>
      </c>
      <c r="C14" s="6">
        <f t="shared" ref="C14:X14" si="4">SUM(C15:C19)</f>
        <v>0</v>
      </c>
      <c r="D14" s="6">
        <f t="shared" si="4"/>
        <v>0</v>
      </c>
      <c r="E14" s="6">
        <f t="shared" si="4"/>
        <v>0</v>
      </c>
      <c r="F14" s="6">
        <f t="shared" si="4"/>
        <v>0</v>
      </c>
      <c r="G14" s="6">
        <f t="shared" si="4"/>
        <v>0</v>
      </c>
      <c r="H14" s="6">
        <f t="shared" si="4"/>
        <v>0</v>
      </c>
      <c r="I14" s="6">
        <f t="shared" si="4"/>
        <v>0</v>
      </c>
      <c r="J14" s="6">
        <f t="shared" si="4"/>
        <v>0</v>
      </c>
      <c r="K14" s="6">
        <f t="shared" si="4"/>
        <v>0</v>
      </c>
      <c r="L14" s="6">
        <f t="shared" si="4"/>
        <v>0</v>
      </c>
      <c r="M14" s="6">
        <f t="shared" si="4"/>
        <v>0</v>
      </c>
      <c r="N14" s="6">
        <f t="shared" si="4"/>
        <v>0</v>
      </c>
      <c r="O14" s="6">
        <f t="shared" si="4"/>
        <v>0</v>
      </c>
      <c r="P14" s="6">
        <f t="shared" si="4"/>
        <v>0</v>
      </c>
      <c r="Q14" s="6">
        <f t="shared" si="4"/>
        <v>0</v>
      </c>
      <c r="R14" s="6">
        <f t="shared" si="4"/>
        <v>0</v>
      </c>
      <c r="S14" s="6">
        <f t="shared" si="4"/>
        <v>0</v>
      </c>
      <c r="T14" s="6">
        <f t="shared" si="4"/>
        <v>0</v>
      </c>
      <c r="U14" s="6">
        <f t="shared" si="4"/>
        <v>0</v>
      </c>
      <c r="V14" s="6">
        <f t="shared" si="4"/>
        <v>0</v>
      </c>
      <c r="W14" s="6">
        <f t="shared" si="4"/>
        <v>0</v>
      </c>
      <c r="X14" s="6">
        <f t="shared" si="4"/>
        <v>0</v>
      </c>
      <c r="Y14" s="23">
        <f>SUM(Y15:Y19)</f>
        <v>0</v>
      </c>
      <c r="Z14" s="27">
        <f t="shared" si="0"/>
        <v>0</v>
      </c>
      <c r="AA14" s="8">
        <f t="shared" si="1"/>
        <v>0</v>
      </c>
    </row>
    <row r="15" spans="1:27" ht="24.95" hidden="1" customHeight="1" outlineLevel="1">
      <c r="A15" s="14" t="s">
        <v>37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22"/>
      <c r="Z15" s="27">
        <f t="shared" si="0"/>
        <v>0</v>
      </c>
      <c r="AA15" s="8">
        <f t="shared" si="1"/>
        <v>0</v>
      </c>
    </row>
    <row r="16" spans="1:27" ht="24.95" hidden="1" customHeight="1" outlineLevel="1">
      <c r="A16" s="14" t="s">
        <v>72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22"/>
      <c r="Z16" s="27">
        <f t="shared" si="0"/>
        <v>0</v>
      </c>
      <c r="AA16" s="8">
        <f t="shared" si="1"/>
        <v>0</v>
      </c>
    </row>
    <row r="17" spans="1:27" ht="24.95" hidden="1" customHeight="1" outlineLevel="1">
      <c r="A17" s="14" t="s">
        <v>86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2"/>
      <c r="Z17" s="27">
        <f t="shared" si="0"/>
        <v>0</v>
      </c>
      <c r="AA17" s="8">
        <f t="shared" si="1"/>
        <v>0</v>
      </c>
    </row>
    <row r="18" spans="1:27" ht="24.95" hidden="1" customHeight="1" outlineLevel="1">
      <c r="A18" s="14" t="s">
        <v>38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2"/>
      <c r="Z18" s="27">
        <f t="shared" si="0"/>
        <v>0</v>
      </c>
      <c r="AA18" s="8">
        <f t="shared" si="1"/>
        <v>0</v>
      </c>
    </row>
    <row r="19" spans="1:27" ht="24.95" hidden="1" customHeight="1" outlineLevel="1">
      <c r="A19" s="14" t="s">
        <v>39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2"/>
      <c r="Z19" s="27">
        <f t="shared" si="0"/>
        <v>0</v>
      </c>
      <c r="AA19" s="8">
        <f t="shared" si="1"/>
        <v>0</v>
      </c>
    </row>
    <row r="20" spans="1:27" ht="24.95" customHeight="1" collapsed="1">
      <c r="A20" s="15" t="s">
        <v>40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23">
        <v>0</v>
      </c>
      <c r="Z20" s="27">
        <f t="shared" si="0"/>
        <v>0</v>
      </c>
      <c r="AA20" s="8">
        <f t="shared" si="1"/>
        <v>0</v>
      </c>
    </row>
    <row r="21" spans="1:27" ht="24.95" customHeight="1">
      <c r="A21" s="15" t="s">
        <v>41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23">
        <v>0</v>
      </c>
      <c r="Z21" s="27">
        <f t="shared" si="0"/>
        <v>0</v>
      </c>
      <c r="AA21" s="8">
        <f t="shared" si="1"/>
        <v>0</v>
      </c>
    </row>
    <row r="22" spans="1:27" ht="24.95" customHeight="1">
      <c r="A22" s="15" t="s">
        <v>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23">
        <v>0</v>
      </c>
      <c r="Z22" s="27">
        <f t="shared" si="0"/>
        <v>0</v>
      </c>
      <c r="AA22" s="8">
        <f t="shared" si="1"/>
        <v>0</v>
      </c>
    </row>
    <row r="23" spans="1:27" ht="24.95" customHeight="1">
      <c r="A23" s="15" t="s">
        <v>43</v>
      </c>
      <c r="B23" s="6">
        <f>SUM(B24:B34)</f>
        <v>0</v>
      </c>
      <c r="C23" s="6">
        <f t="shared" ref="C23:Y23" si="5">SUM(C24:C34)</f>
        <v>0</v>
      </c>
      <c r="D23" s="6">
        <f t="shared" si="5"/>
        <v>0</v>
      </c>
      <c r="E23" s="6">
        <f t="shared" si="5"/>
        <v>0</v>
      </c>
      <c r="F23" s="6">
        <f t="shared" si="5"/>
        <v>0</v>
      </c>
      <c r="G23" s="6">
        <f t="shared" si="5"/>
        <v>0</v>
      </c>
      <c r="H23" s="6">
        <f t="shared" si="5"/>
        <v>0</v>
      </c>
      <c r="I23" s="6">
        <f t="shared" si="5"/>
        <v>0</v>
      </c>
      <c r="J23" s="6">
        <f t="shared" si="5"/>
        <v>0</v>
      </c>
      <c r="K23" s="6">
        <f t="shared" si="5"/>
        <v>0</v>
      </c>
      <c r="L23" s="6">
        <f t="shared" si="5"/>
        <v>0</v>
      </c>
      <c r="M23" s="6">
        <f t="shared" si="5"/>
        <v>0</v>
      </c>
      <c r="N23" s="6">
        <f t="shared" si="5"/>
        <v>0</v>
      </c>
      <c r="O23" s="6">
        <f t="shared" si="5"/>
        <v>0</v>
      </c>
      <c r="P23" s="6">
        <f t="shared" si="5"/>
        <v>0</v>
      </c>
      <c r="Q23" s="6">
        <f t="shared" si="5"/>
        <v>0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6">
        <f t="shared" si="5"/>
        <v>0</v>
      </c>
      <c r="X23" s="6">
        <f t="shared" si="5"/>
        <v>0</v>
      </c>
      <c r="Y23" s="23">
        <f t="shared" si="5"/>
        <v>0</v>
      </c>
      <c r="Z23" s="27">
        <f t="shared" si="0"/>
        <v>0</v>
      </c>
      <c r="AA23" s="8">
        <f t="shared" si="1"/>
        <v>0</v>
      </c>
    </row>
    <row r="24" spans="1:27" ht="24.95" customHeight="1">
      <c r="A24" s="15" t="s">
        <v>44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22"/>
      <c r="Z24" s="27">
        <f t="shared" si="0"/>
        <v>0</v>
      </c>
      <c r="AA24" s="8">
        <f t="shared" si="1"/>
        <v>0</v>
      </c>
    </row>
    <row r="25" spans="1:27" ht="24.95" hidden="1" customHeight="1" outlineLevel="1">
      <c r="A25" s="14" t="s">
        <v>45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2"/>
      <c r="Z25" s="27">
        <f t="shared" si="0"/>
        <v>0</v>
      </c>
      <c r="AA25" s="8">
        <f t="shared" si="1"/>
        <v>0</v>
      </c>
    </row>
    <row r="26" spans="1:27" ht="24.95" hidden="1" customHeight="1" outlineLevel="1">
      <c r="A26" s="14" t="s">
        <v>87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22"/>
      <c r="Z26" s="27">
        <f t="shared" si="0"/>
        <v>0</v>
      </c>
      <c r="AA26" s="8">
        <f t="shared" si="1"/>
        <v>0</v>
      </c>
    </row>
    <row r="27" spans="1:27" ht="24.95" hidden="1" customHeight="1" outlineLevel="1">
      <c r="A27" s="14" t="s">
        <v>88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22"/>
      <c r="Z27" s="27">
        <f t="shared" si="0"/>
        <v>0</v>
      </c>
      <c r="AA27" s="8">
        <f t="shared" si="1"/>
        <v>0</v>
      </c>
    </row>
    <row r="28" spans="1:27" ht="24.95" hidden="1" customHeight="1" outlineLevel="1">
      <c r="A28" s="14" t="s">
        <v>46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2"/>
      <c r="Z28" s="27">
        <f t="shared" si="0"/>
        <v>0</v>
      </c>
      <c r="AA28" s="8">
        <f t="shared" si="1"/>
        <v>0</v>
      </c>
    </row>
    <row r="29" spans="1:27" ht="24.95" hidden="1" customHeight="1" outlineLevel="1">
      <c r="A29" s="14" t="s">
        <v>89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22"/>
      <c r="Z29" s="27">
        <f t="shared" si="0"/>
        <v>0</v>
      </c>
      <c r="AA29" s="8">
        <f t="shared" si="1"/>
        <v>0</v>
      </c>
    </row>
    <row r="30" spans="1:27" ht="24.95" hidden="1" customHeight="1" outlineLevel="1">
      <c r="A30" s="14" t="s">
        <v>73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22"/>
      <c r="Z30" s="27">
        <f t="shared" si="0"/>
        <v>0</v>
      </c>
      <c r="AA30" s="8">
        <f t="shared" si="1"/>
        <v>0</v>
      </c>
    </row>
    <row r="31" spans="1:27" ht="24.95" hidden="1" customHeight="1" outlineLevel="1">
      <c r="A31" s="14" t="s">
        <v>47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22"/>
      <c r="Z31" s="27">
        <f t="shared" si="0"/>
        <v>0</v>
      </c>
      <c r="AA31" s="8">
        <f t="shared" si="1"/>
        <v>0</v>
      </c>
    </row>
    <row r="32" spans="1:27" ht="24.95" hidden="1" customHeight="1" outlineLevel="1">
      <c r="A32" s="14" t="s">
        <v>48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22"/>
      <c r="Z32" s="27">
        <f t="shared" si="0"/>
        <v>0</v>
      </c>
      <c r="AA32" s="8">
        <f t="shared" si="1"/>
        <v>0</v>
      </c>
    </row>
    <row r="33" spans="1:27" ht="24.95" hidden="1" customHeight="1" outlineLevel="1">
      <c r="A33" s="14" t="s">
        <v>49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22"/>
      <c r="Z33" s="27">
        <f t="shared" si="0"/>
        <v>0</v>
      </c>
      <c r="AA33" s="8">
        <f t="shared" si="1"/>
        <v>0</v>
      </c>
    </row>
    <row r="34" spans="1:27" ht="24.95" hidden="1" customHeight="1" outlineLevel="1">
      <c r="A34" s="14" t="s">
        <v>50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22"/>
      <c r="Z34" s="27">
        <f t="shared" si="0"/>
        <v>0</v>
      </c>
      <c r="AA34" s="8">
        <f t="shared" si="1"/>
        <v>0</v>
      </c>
    </row>
    <row r="35" spans="1:27" ht="24.95" customHeight="1" collapsed="1">
      <c r="A35" s="15" t="s">
        <v>51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23">
        <v>0</v>
      </c>
      <c r="Z35" s="27">
        <f t="shared" si="0"/>
        <v>0</v>
      </c>
      <c r="AA35" s="8">
        <f t="shared" si="1"/>
        <v>0</v>
      </c>
    </row>
    <row r="36" spans="1:27" ht="24.95" customHeight="1">
      <c r="A36" s="15" t="s">
        <v>52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23">
        <v>0</v>
      </c>
      <c r="Z36" s="27">
        <f t="shared" si="0"/>
        <v>0</v>
      </c>
      <c r="AA36" s="8">
        <f t="shared" si="1"/>
        <v>0</v>
      </c>
    </row>
    <row r="37" spans="1:27" ht="24.95" customHeight="1">
      <c r="A37" s="15" t="s">
        <v>74</v>
      </c>
      <c r="B37" s="6">
        <f>SUM(B38:B41)</f>
        <v>0</v>
      </c>
      <c r="C37" s="6">
        <f t="shared" ref="C37:X37" si="6">SUM(C38:C41)</f>
        <v>0</v>
      </c>
      <c r="D37" s="6">
        <f t="shared" si="6"/>
        <v>0</v>
      </c>
      <c r="E37" s="6">
        <f t="shared" si="6"/>
        <v>0</v>
      </c>
      <c r="F37" s="6">
        <f t="shared" si="6"/>
        <v>0</v>
      </c>
      <c r="G37" s="6">
        <f t="shared" si="6"/>
        <v>0</v>
      </c>
      <c r="H37" s="6">
        <f t="shared" si="6"/>
        <v>0</v>
      </c>
      <c r="I37" s="6">
        <f t="shared" si="6"/>
        <v>0</v>
      </c>
      <c r="J37" s="6">
        <f t="shared" si="6"/>
        <v>0</v>
      </c>
      <c r="K37" s="6">
        <f t="shared" si="6"/>
        <v>0</v>
      </c>
      <c r="L37" s="6">
        <f t="shared" si="6"/>
        <v>0</v>
      </c>
      <c r="M37" s="6">
        <f t="shared" si="6"/>
        <v>0</v>
      </c>
      <c r="N37" s="6">
        <f t="shared" si="6"/>
        <v>0</v>
      </c>
      <c r="O37" s="6">
        <f t="shared" si="6"/>
        <v>0</v>
      </c>
      <c r="P37" s="6">
        <f t="shared" si="6"/>
        <v>0</v>
      </c>
      <c r="Q37" s="6">
        <f t="shared" si="6"/>
        <v>0</v>
      </c>
      <c r="R37" s="6">
        <f t="shared" si="6"/>
        <v>0</v>
      </c>
      <c r="S37" s="6">
        <f t="shared" si="6"/>
        <v>0</v>
      </c>
      <c r="T37" s="6">
        <f t="shared" si="6"/>
        <v>0</v>
      </c>
      <c r="U37" s="6">
        <f t="shared" si="6"/>
        <v>0</v>
      </c>
      <c r="V37" s="6">
        <f t="shared" si="6"/>
        <v>0</v>
      </c>
      <c r="W37" s="6">
        <f t="shared" si="6"/>
        <v>0</v>
      </c>
      <c r="X37" s="6">
        <f t="shared" si="6"/>
        <v>0</v>
      </c>
      <c r="Y37" s="23">
        <f>SUM(Y38:Y41)</f>
        <v>0</v>
      </c>
      <c r="Z37" s="27">
        <f t="shared" si="0"/>
        <v>0</v>
      </c>
      <c r="AA37" s="8">
        <f t="shared" si="1"/>
        <v>0</v>
      </c>
    </row>
    <row r="38" spans="1:27" ht="24.95" hidden="1" customHeight="1" outlineLevel="1">
      <c r="A38" s="14" t="s">
        <v>75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22"/>
      <c r="Z38" s="27">
        <f t="shared" si="0"/>
        <v>0</v>
      </c>
      <c r="AA38" s="8">
        <f t="shared" si="1"/>
        <v>0</v>
      </c>
    </row>
    <row r="39" spans="1:27" ht="24.95" hidden="1" customHeight="1" outlineLevel="1">
      <c r="A39" s="14" t="s">
        <v>53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22"/>
      <c r="Z39" s="27">
        <f t="shared" si="0"/>
        <v>0</v>
      </c>
      <c r="AA39" s="8">
        <f t="shared" si="1"/>
        <v>0</v>
      </c>
    </row>
    <row r="40" spans="1:27" ht="24.95" hidden="1" customHeight="1" outlineLevel="1">
      <c r="A40" s="14" t="s">
        <v>54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22"/>
      <c r="Z40" s="27">
        <f t="shared" si="0"/>
        <v>0</v>
      </c>
      <c r="AA40" s="8">
        <f t="shared" si="1"/>
        <v>0</v>
      </c>
    </row>
    <row r="41" spans="1:27" ht="24.95" hidden="1" customHeight="1" outlineLevel="1">
      <c r="A41" s="14" t="s">
        <v>50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22"/>
      <c r="Z41" s="27">
        <f t="shared" si="0"/>
        <v>0</v>
      </c>
      <c r="AA41" s="8">
        <f t="shared" si="1"/>
        <v>0</v>
      </c>
    </row>
    <row r="42" spans="1:27" ht="24.95" customHeight="1" collapsed="1">
      <c r="A42" s="15" t="s">
        <v>55</v>
      </c>
      <c r="B42" s="6">
        <f t="shared" ref="B42:Y42" si="7">SUM(B43:B46)</f>
        <v>0</v>
      </c>
      <c r="C42" s="7">
        <f t="shared" si="7"/>
        <v>0</v>
      </c>
      <c r="D42" s="7">
        <f t="shared" si="7"/>
        <v>0</v>
      </c>
      <c r="E42" s="7">
        <f t="shared" si="7"/>
        <v>0</v>
      </c>
      <c r="F42" s="7">
        <f t="shared" si="7"/>
        <v>0</v>
      </c>
      <c r="G42" s="7">
        <f t="shared" si="7"/>
        <v>0</v>
      </c>
      <c r="H42" s="7">
        <f t="shared" si="7"/>
        <v>0</v>
      </c>
      <c r="I42" s="7">
        <f t="shared" si="7"/>
        <v>0</v>
      </c>
      <c r="J42" s="7">
        <f t="shared" si="7"/>
        <v>0</v>
      </c>
      <c r="K42" s="7">
        <f t="shared" si="7"/>
        <v>0</v>
      </c>
      <c r="L42" s="7">
        <f t="shared" si="7"/>
        <v>0</v>
      </c>
      <c r="M42" s="7">
        <f t="shared" si="7"/>
        <v>0</v>
      </c>
      <c r="N42" s="7">
        <f t="shared" si="7"/>
        <v>0</v>
      </c>
      <c r="O42" s="7">
        <f t="shared" si="7"/>
        <v>0</v>
      </c>
      <c r="P42" s="7">
        <f t="shared" si="7"/>
        <v>0</v>
      </c>
      <c r="Q42" s="7">
        <f t="shared" si="7"/>
        <v>0</v>
      </c>
      <c r="R42" s="7">
        <f t="shared" si="7"/>
        <v>0</v>
      </c>
      <c r="S42" s="7">
        <f t="shared" si="7"/>
        <v>0</v>
      </c>
      <c r="T42" s="7">
        <f t="shared" si="7"/>
        <v>0</v>
      </c>
      <c r="U42" s="7">
        <f t="shared" si="7"/>
        <v>0</v>
      </c>
      <c r="V42" s="7">
        <f t="shared" si="7"/>
        <v>0</v>
      </c>
      <c r="W42" s="7">
        <f t="shared" si="7"/>
        <v>0</v>
      </c>
      <c r="X42" s="7">
        <f t="shared" si="7"/>
        <v>0</v>
      </c>
      <c r="Y42" s="22">
        <f t="shared" si="7"/>
        <v>0</v>
      </c>
      <c r="Z42" s="27">
        <f t="shared" si="0"/>
        <v>0</v>
      </c>
      <c r="AA42" s="8">
        <f t="shared" si="1"/>
        <v>0</v>
      </c>
    </row>
    <row r="43" spans="1:27" ht="24.95" hidden="1" customHeight="1" outlineLevel="1">
      <c r="A43" s="14" t="s">
        <v>56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22"/>
      <c r="Z43" s="27">
        <f t="shared" si="0"/>
        <v>0</v>
      </c>
      <c r="AA43" s="8">
        <f t="shared" si="1"/>
        <v>0</v>
      </c>
    </row>
    <row r="44" spans="1:27" ht="24.95" hidden="1" customHeight="1" outlineLevel="1">
      <c r="A44" s="14" t="s">
        <v>76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22"/>
      <c r="Z44" s="27">
        <f t="shared" si="0"/>
        <v>0</v>
      </c>
      <c r="AA44" s="8">
        <f t="shared" si="1"/>
        <v>0</v>
      </c>
    </row>
    <row r="45" spans="1:27" ht="24.95" hidden="1" customHeight="1" outlineLevel="1">
      <c r="A45" s="14" t="s">
        <v>57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22"/>
      <c r="Z45" s="27">
        <f t="shared" si="0"/>
        <v>0</v>
      </c>
      <c r="AA45" s="8">
        <f t="shared" si="1"/>
        <v>0</v>
      </c>
    </row>
    <row r="46" spans="1:27" ht="24.95" hidden="1" customHeight="1" outlineLevel="1">
      <c r="A46" s="14" t="s">
        <v>50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22"/>
      <c r="Z46" s="27">
        <f t="shared" si="0"/>
        <v>0</v>
      </c>
      <c r="AA46" s="8">
        <f t="shared" si="1"/>
        <v>0</v>
      </c>
    </row>
    <row r="47" spans="1:27" ht="24.95" customHeight="1" collapsed="1">
      <c r="A47" s="15" t="s">
        <v>58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22"/>
      <c r="Z47" s="27">
        <f t="shared" si="0"/>
        <v>0</v>
      </c>
      <c r="AA47" s="8">
        <f t="shared" si="1"/>
        <v>0</v>
      </c>
    </row>
    <row r="48" spans="1:27" ht="24.95" customHeight="1">
      <c r="A48" s="15" t="s">
        <v>59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23">
        <v>0</v>
      </c>
      <c r="Z48" s="27">
        <f t="shared" si="0"/>
        <v>0</v>
      </c>
      <c r="AA48" s="8">
        <f t="shared" si="1"/>
        <v>0</v>
      </c>
    </row>
    <row r="49" spans="1:27" ht="45" customHeight="1">
      <c r="A49" s="15" t="s">
        <v>91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23">
        <v>0</v>
      </c>
      <c r="Z49" s="27">
        <f t="shared" si="0"/>
        <v>0</v>
      </c>
      <c r="AA49" s="8">
        <f t="shared" si="1"/>
        <v>0</v>
      </c>
    </row>
    <row r="50" spans="1:27" ht="24.95" customHeight="1">
      <c r="A50" s="15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23">
        <v>0</v>
      </c>
      <c r="Z50" s="27">
        <f t="shared" si="0"/>
        <v>0</v>
      </c>
      <c r="AA50" s="8">
        <f t="shared" si="1"/>
        <v>0</v>
      </c>
    </row>
    <row r="51" spans="1:27" ht="24.95" customHeight="1">
      <c r="A51" s="15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23">
        <v>0</v>
      </c>
      <c r="Z51" s="27">
        <f t="shared" si="0"/>
        <v>0</v>
      </c>
      <c r="AA51" s="8">
        <f t="shared" si="1"/>
        <v>0</v>
      </c>
    </row>
    <row r="52" spans="1:27" ht="24.95" customHeight="1">
      <c r="A52" s="15" t="s">
        <v>60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23">
        <v>0</v>
      </c>
      <c r="Z52" s="27">
        <f t="shared" si="0"/>
        <v>0</v>
      </c>
      <c r="AA52" s="8">
        <f t="shared" si="1"/>
        <v>0</v>
      </c>
    </row>
    <row r="53" spans="1:27" ht="24.95" customHeight="1">
      <c r="A53" s="15" t="s">
        <v>61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23">
        <v>0</v>
      </c>
      <c r="Z53" s="27">
        <f t="shared" si="0"/>
        <v>0</v>
      </c>
      <c r="AA53" s="8">
        <f t="shared" si="1"/>
        <v>0</v>
      </c>
    </row>
    <row r="54" spans="1:27" ht="24.95" customHeight="1">
      <c r="A54" s="15" t="s">
        <v>62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23">
        <v>0</v>
      </c>
      <c r="Z54" s="27">
        <f t="shared" si="0"/>
        <v>0</v>
      </c>
      <c r="AA54" s="8">
        <f t="shared" si="1"/>
        <v>0</v>
      </c>
    </row>
    <row r="55" spans="1:27" ht="24.95" customHeight="1">
      <c r="A55" s="15" t="s">
        <v>63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23">
        <v>0</v>
      </c>
      <c r="Z55" s="27">
        <f t="shared" si="0"/>
        <v>0</v>
      </c>
      <c r="AA55" s="8">
        <f t="shared" si="1"/>
        <v>0</v>
      </c>
    </row>
    <row r="56" spans="1:27" ht="24.95" customHeight="1">
      <c r="A56" s="15" t="s">
        <v>64</v>
      </c>
      <c r="B56" s="6">
        <f>SUM(B57:B61)</f>
        <v>0</v>
      </c>
      <c r="C56" s="6">
        <f t="shared" ref="C56:Y56" si="8">SUM(C57:C61)</f>
        <v>0</v>
      </c>
      <c r="D56" s="6">
        <f t="shared" si="8"/>
        <v>0</v>
      </c>
      <c r="E56" s="6">
        <f t="shared" si="8"/>
        <v>0</v>
      </c>
      <c r="F56" s="6">
        <f t="shared" si="8"/>
        <v>0</v>
      </c>
      <c r="G56" s="6">
        <f t="shared" si="8"/>
        <v>0</v>
      </c>
      <c r="H56" s="6">
        <f t="shared" si="8"/>
        <v>0</v>
      </c>
      <c r="I56" s="6">
        <f t="shared" si="8"/>
        <v>0</v>
      </c>
      <c r="J56" s="6">
        <f t="shared" si="8"/>
        <v>0</v>
      </c>
      <c r="K56" s="6">
        <f t="shared" si="8"/>
        <v>0</v>
      </c>
      <c r="L56" s="6">
        <f t="shared" si="8"/>
        <v>0</v>
      </c>
      <c r="M56" s="6">
        <f t="shared" si="8"/>
        <v>0</v>
      </c>
      <c r="N56" s="6">
        <f t="shared" si="8"/>
        <v>0</v>
      </c>
      <c r="O56" s="6">
        <f t="shared" si="8"/>
        <v>0</v>
      </c>
      <c r="P56" s="6">
        <f t="shared" si="8"/>
        <v>0</v>
      </c>
      <c r="Q56" s="6">
        <f t="shared" si="8"/>
        <v>0</v>
      </c>
      <c r="R56" s="6">
        <f t="shared" si="8"/>
        <v>0</v>
      </c>
      <c r="S56" s="6">
        <f t="shared" si="8"/>
        <v>0</v>
      </c>
      <c r="T56" s="6">
        <f t="shared" si="8"/>
        <v>0</v>
      </c>
      <c r="U56" s="6">
        <f t="shared" si="8"/>
        <v>0</v>
      </c>
      <c r="V56" s="6">
        <f t="shared" si="8"/>
        <v>0</v>
      </c>
      <c r="W56" s="6">
        <f t="shared" si="8"/>
        <v>0</v>
      </c>
      <c r="X56" s="6">
        <f t="shared" si="8"/>
        <v>0</v>
      </c>
      <c r="Y56" s="23">
        <f t="shared" si="8"/>
        <v>0</v>
      </c>
      <c r="Z56" s="27">
        <f t="shared" si="0"/>
        <v>0</v>
      </c>
      <c r="AA56" s="8">
        <f t="shared" si="1"/>
        <v>0</v>
      </c>
    </row>
    <row r="57" spans="1:27" ht="24.95" hidden="1" customHeight="1" outlineLevel="1">
      <c r="A57" s="14" t="s">
        <v>65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22"/>
      <c r="Z57" s="27">
        <f t="shared" si="0"/>
        <v>0</v>
      </c>
      <c r="AA57" s="8">
        <f t="shared" si="1"/>
        <v>0</v>
      </c>
    </row>
    <row r="58" spans="1:27" ht="24.95" hidden="1" customHeight="1" outlineLevel="1">
      <c r="A58" s="14" t="s">
        <v>66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22"/>
      <c r="Z58" s="27">
        <f t="shared" si="0"/>
        <v>0</v>
      </c>
      <c r="AA58" s="8">
        <f t="shared" si="1"/>
        <v>0</v>
      </c>
    </row>
    <row r="59" spans="1:27" ht="24.95" hidden="1" customHeight="1" outlineLevel="1">
      <c r="A59" s="14" t="s">
        <v>67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22"/>
      <c r="Z59" s="27">
        <f t="shared" si="0"/>
        <v>0</v>
      </c>
      <c r="AA59" s="8">
        <f t="shared" si="1"/>
        <v>0</v>
      </c>
    </row>
    <row r="60" spans="1:27" ht="24.95" hidden="1" customHeight="1" outlineLevel="1">
      <c r="A60" s="14" t="s">
        <v>90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22"/>
      <c r="Z60" s="27">
        <f t="shared" si="0"/>
        <v>0</v>
      </c>
      <c r="AA60" s="8">
        <f t="shared" si="1"/>
        <v>0</v>
      </c>
    </row>
    <row r="61" spans="1:27" ht="24.95" hidden="1" customHeight="1" outlineLevel="1">
      <c r="A61" s="14" t="s">
        <v>50</v>
      </c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22"/>
      <c r="Z61" s="27">
        <f t="shared" si="0"/>
        <v>0</v>
      </c>
      <c r="AA61" s="8">
        <f t="shared" si="1"/>
        <v>0</v>
      </c>
    </row>
    <row r="62" spans="1:27" ht="39.950000000000003" customHeight="1" collapsed="1">
      <c r="A62" s="15" t="s">
        <v>79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23">
        <v>0</v>
      </c>
      <c r="Z62" s="27">
        <f t="shared" si="0"/>
        <v>0</v>
      </c>
      <c r="AA62" s="8">
        <f t="shared" si="1"/>
        <v>0</v>
      </c>
    </row>
    <row r="63" spans="1:27" ht="24.95" customHeight="1">
      <c r="A63" s="15" t="s">
        <v>68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23">
        <v>0</v>
      </c>
      <c r="Z63" s="27">
        <f t="shared" si="0"/>
        <v>0</v>
      </c>
      <c r="AA63" s="8">
        <f t="shared" si="1"/>
        <v>0</v>
      </c>
    </row>
    <row r="64" spans="1:27" ht="24.95" customHeight="1">
      <c r="A64" s="15" t="s">
        <v>69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23">
        <v>0</v>
      </c>
      <c r="Z64" s="27">
        <f t="shared" si="0"/>
        <v>0</v>
      </c>
      <c r="AA64" s="8">
        <f t="shared" si="1"/>
        <v>0</v>
      </c>
    </row>
    <row r="65" spans="1:27" ht="24.95" customHeight="1">
      <c r="A65" s="15" t="s">
        <v>80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23">
        <v>0</v>
      </c>
      <c r="Z65" s="27">
        <f t="shared" si="0"/>
        <v>0</v>
      </c>
      <c r="AA65" s="8">
        <f t="shared" si="1"/>
        <v>0</v>
      </c>
    </row>
    <row r="66" spans="1:27" ht="24.95" customHeight="1" thickBot="1">
      <c r="A66" s="16" t="s">
        <v>70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23">
        <v>0</v>
      </c>
      <c r="Z66" s="27">
        <f t="shared" si="0"/>
        <v>0</v>
      </c>
      <c r="AA66" s="8">
        <f t="shared" si="1"/>
        <v>0</v>
      </c>
    </row>
    <row r="67" spans="1:27" ht="24.95" customHeight="1" thickBot="1">
      <c r="A67" s="12" t="s">
        <v>71</v>
      </c>
      <c r="B67" s="9">
        <f t="shared" ref="B67:Y67" si="9">+B8+B13+B14+B20+B21+B22+B23+B35+B36+B37+B42+B47+B48+B49+B50+B51+B52+B53+B54+B55+B56+B62+B63+B65+B66</f>
        <v>0</v>
      </c>
      <c r="C67" s="10">
        <f t="shared" si="9"/>
        <v>0</v>
      </c>
      <c r="D67" s="11">
        <f t="shared" si="9"/>
        <v>0</v>
      </c>
      <c r="E67" s="10">
        <f t="shared" si="9"/>
        <v>0</v>
      </c>
      <c r="F67" s="11">
        <f t="shared" si="9"/>
        <v>0</v>
      </c>
      <c r="G67" s="10">
        <f t="shared" si="9"/>
        <v>0</v>
      </c>
      <c r="H67" s="11">
        <f t="shared" si="9"/>
        <v>0</v>
      </c>
      <c r="I67" s="10">
        <f t="shared" si="9"/>
        <v>0</v>
      </c>
      <c r="J67" s="11">
        <f t="shared" si="9"/>
        <v>0</v>
      </c>
      <c r="K67" s="10">
        <f t="shared" si="9"/>
        <v>0</v>
      </c>
      <c r="L67" s="11">
        <f t="shared" si="9"/>
        <v>0</v>
      </c>
      <c r="M67" s="10">
        <f t="shared" si="9"/>
        <v>0</v>
      </c>
      <c r="N67" s="11">
        <f t="shared" si="9"/>
        <v>0</v>
      </c>
      <c r="O67" s="10">
        <f t="shared" si="9"/>
        <v>0</v>
      </c>
      <c r="P67" s="11">
        <f t="shared" si="9"/>
        <v>0</v>
      </c>
      <c r="Q67" s="10">
        <f t="shared" si="9"/>
        <v>0</v>
      </c>
      <c r="R67" s="11">
        <f t="shared" si="9"/>
        <v>0</v>
      </c>
      <c r="S67" s="10">
        <f t="shared" si="9"/>
        <v>0</v>
      </c>
      <c r="T67" s="11">
        <f t="shared" si="9"/>
        <v>0</v>
      </c>
      <c r="U67" s="10">
        <f t="shared" si="9"/>
        <v>0</v>
      </c>
      <c r="V67" s="11">
        <f t="shared" si="9"/>
        <v>0</v>
      </c>
      <c r="W67" s="10">
        <f t="shared" si="9"/>
        <v>0</v>
      </c>
      <c r="X67" s="11">
        <f t="shared" si="9"/>
        <v>0</v>
      </c>
      <c r="Y67" s="24">
        <f t="shared" si="9"/>
        <v>0</v>
      </c>
      <c r="Z67" s="28">
        <f t="shared" si="0"/>
        <v>0</v>
      </c>
      <c r="AA67" s="29">
        <f t="shared" si="1"/>
        <v>0</v>
      </c>
    </row>
    <row r="68" spans="1:27" ht="11.1" customHeight="1" thickBot="1"/>
    <row r="69" spans="1:27" ht="39" customHeight="1">
      <c r="A69" s="32" t="s">
        <v>82</v>
      </c>
      <c r="B69" s="33"/>
      <c r="C69" s="33"/>
      <c r="D69" s="33"/>
      <c r="E69" s="33"/>
      <c r="F69" s="33"/>
      <c r="G69" s="34"/>
      <c r="H69" s="19"/>
      <c r="I69" s="32" t="s">
        <v>83</v>
      </c>
      <c r="J69" s="33"/>
      <c r="K69" s="33"/>
      <c r="L69" s="33"/>
      <c r="M69" s="33"/>
      <c r="N69" s="33"/>
      <c r="O69" s="33"/>
      <c r="P69" s="33"/>
      <c r="Q69" s="34"/>
      <c r="R69" s="19"/>
      <c r="S69" s="32" t="s">
        <v>95</v>
      </c>
      <c r="T69" s="33"/>
      <c r="U69" s="33"/>
      <c r="V69" s="33"/>
      <c r="W69" s="33"/>
      <c r="X69" s="33"/>
      <c r="Y69" s="33"/>
      <c r="Z69" s="33"/>
      <c r="AA69" s="34"/>
    </row>
    <row r="70" spans="1:27" ht="44.1" customHeight="1" thickBot="1">
      <c r="A70" s="35" t="s">
        <v>81</v>
      </c>
      <c r="B70" s="36"/>
      <c r="C70" s="36"/>
      <c r="D70" s="36"/>
      <c r="E70" s="36"/>
      <c r="F70" s="36"/>
      <c r="G70" s="37"/>
      <c r="H70" s="19"/>
      <c r="I70" s="35" t="s">
        <v>81</v>
      </c>
      <c r="J70" s="36"/>
      <c r="K70" s="36"/>
      <c r="L70" s="36"/>
      <c r="M70" s="36"/>
      <c r="N70" s="36"/>
      <c r="O70" s="36"/>
      <c r="P70" s="36"/>
      <c r="Q70" s="37"/>
      <c r="R70" s="19"/>
      <c r="S70" s="35" t="s">
        <v>81</v>
      </c>
      <c r="T70" s="36"/>
      <c r="U70" s="36"/>
      <c r="V70" s="36"/>
      <c r="W70" s="36"/>
      <c r="X70" s="36"/>
      <c r="Y70" s="36"/>
      <c r="Z70" s="36"/>
      <c r="AA70" s="37"/>
    </row>
    <row r="71" spans="1:27" s="17" customFormat="1" ht="24.95" customHeight="1">
      <c r="A71" s="18"/>
      <c r="B71" s="18"/>
      <c r="C71" s="18"/>
      <c r="D71" s="18"/>
    </row>
    <row r="72" spans="1:27" ht="47.1" customHeight="1"/>
    <row r="73" spans="1:27" ht="47.1" customHeight="1"/>
    <row r="74" spans="1:27" ht="47.1" customHeight="1"/>
    <row r="75" spans="1:27" ht="47.1" customHeight="1"/>
    <row r="76" spans="1:27" ht="47.1" customHeight="1"/>
    <row r="77" spans="1:27" ht="47.1" customHeight="1"/>
    <row r="78" spans="1:27" ht="47.1" customHeight="1"/>
    <row r="79" spans="1:27" ht="47.1" customHeight="1"/>
    <row r="80" spans="1:27" ht="47.1" customHeight="1"/>
    <row r="81" ht="47.1" customHeight="1"/>
    <row r="82" ht="47.1" customHeight="1"/>
    <row r="83" ht="47.1" customHeight="1"/>
    <row r="84" ht="47.1" customHeight="1"/>
    <row r="85" ht="47.1" customHeight="1"/>
    <row r="86" ht="47.1" customHeight="1"/>
    <row r="87" ht="47.1" customHeight="1"/>
    <row r="88" ht="47.1" customHeight="1"/>
    <row r="89" ht="47.1" customHeight="1"/>
    <row r="90" ht="47.1" customHeight="1"/>
    <row r="91" ht="47.1" customHeight="1"/>
    <row r="92" ht="47.1" customHeight="1"/>
  </sheetData>
  <mergeCells count="19">
    <mergeCell ref="A2:AA2"/>
    <mergeCell ref="A3:E3"/>
    <mergeCell ref="A4:E4"/>
    <mergeCell ref="F3:K3"/>
    <mergeCell ref="L3:Q3"/>
    <mergeCell ref="L4:Q4"/>
    <mergeCell ref="R3:V3"/>
    <mergeCell ref="R4:V4"/>
    <mergeCell ref="F4:K4"/>
    <mergeCell ref="W3:AA3"/>
    <mergeCell ref="W4:AA4"/>
    <mergeCell ref="A5:AA5"/>
    <mergeCell ref="A69:G69"/>
    <mergeCell ref="I69:Q69"/>
    <mergeCell ref="S69:AA69"/>
    <mergeCell ref="S70:AA70"/>
    <mergeCell ref="I70:Q70"/>
    <mergeCell ref="A70:G70"/>
    <mergeCell ref="B6:F6"/>
  </mergeCells>
  <phoneticPr fontId="2" type="noConversion"/>
  <pageMargins left="0.52370370370370367" right="0.25" top="0.75000000000000011" bottom="0.75000000000000011" header="0.16" footer="0.30000000000000004"/>
  <pageSetup paperSize="5" scale="25" orientation="landscape" horizontalDpi="4294967292" verticalDpi="4294967292" r:id="rId1"/>
  <drawing r:id="rId2"/>
  <extLst>
    <ext xmlns:mx="http://schemas.microsoft.com/office/mac/excel/2008/main" uri="{64002731-A6B0-56B0-2670-7721B7C09600}">
      <mx:PLV Mode="1" OnePage="0" WScale="2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Zona Franca Internacional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ZFIP-SIG</dc:creator>
  <cp:lastModifiedBy>ZFIP-SIG</cp:lastModifiedBy>
  <cp:lastPrinted>2014-11-06T14:43:58Z</cp:lastPrinted>
  <dcterms:created xsi:type="dcterms:W3CDTF">2014-11-05T20:54:15Z</dcterms:created>
  <dcterms:modified xsi:type="dcterms:W3CDTF">2018-07-26T21:23:43Z</dcterms:modified>
</cp:coreProperties>
</file>