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ZFIP-SIG\Documents\Sistema Integado de Gestión\SIG\Contabilidad y Finanzas\FORMATOS\"/>
    </mc:Choice>
  </mc:AlternateContent>
  <bookViews>
    <workbookView xWindow="0" yWindow="0" windowWidth="20490" windowHeight="9045" tabRatio="500"/>
  </bookViews>
  <sheets>
    <sheet name="Hoja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Z9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AA13" i="1"/>
  <c r="AA14" i="1"/>
  <c r="C15" i="1"/>
  <c r="E15" i="1"/>
  <c r="AA15" i="1" s="1"/>
  <c r="G15" i="1"/>
  <c r="I15" i="1"/>
  <c r="K15" i="1"/>
  <c r="M15" i="1"/>
  <c r="O15" i="1"/>
  <c r="Q15" i="1"/>
  <c r="S15" i="1"/>
  <c r="U15" i="1"/>
  <c r="W15" i="1"/>
  <c r="Y15" i="1"/>
  <c r="AA16" i="1"/>
  <c r="AA17" i="1"/>
  <c r="AA18" i="1"/>
  <c r="AA19" i="1"/>
  <c r="AA20" i="1"/>
  <c r="AA21" i="1"/>
  <c r="AA22" i="1"/>
  <c r="AA23" i="1"/>
  <c r="C24" i="1"/>
  <c r="E24" i="1"/>
  <c r="G24" i="1"/>
  <c r="I24" i="1"/>
  <c r="K24" i="1"/>
  <c r="K68" i="1" s="1"/>
  <c r="M24" i="1"/>
  <c r="O24" i="1"/>
  <c r="Q24" i="1"/>
  <c r="S24" i="1"/>
  <c r="S68" i="1" s="1"/>
  <c r="U24" i="1"/>
  <c r="W24" i="1"/>
  <c r="Y24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C38" i="1"/>
  <c r="E38" i="1"/>
  <c r="G38" i="1"/>
  <c r="G68" i="1" s="1"/>
  <c r="I38" i="1"/>
  <c r="K38" i="1"/>
  <c r="M38" i="1"/>
  <c r="O38" i="1"/>
  <c r="O68" i="1" s="1"/>
  <c r="Q38" i="1"/>
  <c r="S38" i="1"/>
  <c r="U38" i="1"/>
  <c r="W38" i="1"/>
  <c r="W68" i="1" s="1"/>
  <c r="Y38" i="1"/>
  <c r="AA39" i="1"/>
  <c r="AA40" i="1"/>
  <c r="AA41" i="1"/>
  <c r="AA42" i="1"/>
  <c r="C43" i="1"/>
  <c r="E43" i="1"/>
  <c r="AA43" i="1" s="1"/>
  <c r="G43" i="1"/>
  <c r="I43" i="1"/>
  <c r="K43" i="1"/>
  <c r="M43" i="1"/>
  <c r="O43" i="1"/>
  <c r="Q43" i="1"/>
  <c r="S43" i="1"/>
  <c r="U43" i="1"/>
  <c r="W43" i="1"/>
  <c r="Y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C57" i="1"/>
  <c r="E57" i="1"/>
  <c r="G57" i="1"/>
  <c r="I57" i="1"/>
  <c r="AA57" i="1" s="1"/>
  <c r="K57" i="1"/>
  <c r="M57" i="1"/>
  <c r="O57" i="1"/>
  <c r="Q57" i="1"/>
  <c r="Q68" i="1" s="1"/>
  <c r="S57" i="1"/>
  <c r="U57" i="1"/>
  <c r="W57" i="1"/>
  <c r="Y57" i="1"/>
  <c r="Y68" i="1" s="1"/>
  <c r="AA58" i="1"/>
  <c r="AA59" i="1"/>
  <c r="AA60" i="1"/>
  <c r="AA61" i="1"/>
  <c r="AA62" i="1"/>
  <c r="AA63" i="1"/>
  <c r="AA64" i="1"/>
  <c r="AA65" i="1"/>
  <c r="AA66" i="1"/>
  <c r="AA67" i="1"/>
  <c r="C68" i="1"/>
  <c r="M68" i="1"/>
  <c r="U68" i="1"/>
  <c r="Z10" i="1"/>
  <c r="Z11" i="1"/>
  <c r="B12" i="1"/>
  <c r="Z12" i="1"/>
  <c r="Z13" i="1"/>
  <c r="Z14" i="1"/>
  <c r="B15" i="1"/>
  <c r="D15" i="1"/>
  <c r="Z15" i="1" s="1"/>
  <c r="F15" i="1"/>
  <c r="H15" i="1"/>
  <c r="H68" i="1" s="1"/>
  <c r="J15" i="1"/>
  <c r="L15" i="1"/>
  <c r="N15" i="1"/>
  <c r="P15" i="1"/>
  <c r="P68" i="1" s="1"/>
  <c r="R15" i="1"/>
  <c r="T15" i="1"/>
  <c r="V15" i="1"/>
  <c r="X15" i="1"/>
  <c r="X68" i="1" s="1"/>
  <c r="Z16" i="1"/>
  <c r="Z17" i="1"/>
  <c r="Z18" i="1"/>
  <c r="Z19" i="1"/>
  <c r="Z20" i="1"/>
  <c r="Z21" i="1"/>
  <c r="Z22" i="1"/>
  <c r="Z23" i="1"/>
  <c r="B24" i="1"/>
  <c r="D24" i="1"/>
  <c r="F24" i="1"/>
  <c r="Z24" i="1" s="1"/>
  <c r="H24" i="1"/>
  <c r="J24" i="1"/>
  <c r="L24" i="1"/>
  <c r="N24" i="1"/>
  <c r="P24" i="1"/>
  <c r="R24" i="1"/>
  <c r="T24" i="1"/>
  <c r="V24" i="1"/>
  <c r="X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B38" i="1"/>
  <c r="B68" i="1" s="1"/>
  <c r="D38" i="1"/>
  <c r="F38" i="1"/>
  <c r="H38" i="1"/>
  <c r="J38" i="1"/>
  <c r="J68" i="1" s="1"/>
  <c r="L38" i="1"/>
  <c r="N38" i="1"/>
  <c r="P38" i="1"/>
  <c r="R38" i="1"/>
  <c r="R68" i="1" s="1"/>
  <c r="T38" i="1"/>
  <c r="V38" i="1"/>
  <c r="X38" i="1"/>
  <c r="Z38" i="1"/>
  <c r="Z39" i="1"/>
  <c r="Z40" i="1"/>
  <c r="Z41" i="1"/>
  <c r="Z42" i="1"/>
  <c r="B43" i="1"/>
  <c r="D43" i="1"/>
  <c r="Z43" i="1" s="1"/>
  <c r="F43" i="1"/>
  <c r="H43" i="1"/>
  <c r="J43" i="1"/>
  <c r="L43" i="1"/>
  <c r="N43" i="1"/>
  <c r="P43" i="1"/>
  <c r="R43" i="1"/>
  <c r="T43" i="1"/>
  <c r="V43" i="1"/>
  <c r="X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B57" i="1"/>
  <c r="D57" i="1"/>
  <c r="Z57" i="1" s="1"/>
  <c r="F57" i="1"/>
  <c r="H57" i="1"/>
  <c r="J57" i="1"/>
  <c r="L57" i="1"/>
  <c r="L68" i="1" s="1"/>
  <c r="N57" i="1"/>
  <c r="P57" i="1"/>
  <c r="R57" i="1"/>
  <c r="T57" i="1"/>
  <c r="T68" i="1" s="1"/>
  <c r="V57" i="1"/>
  <c r="X57" i="1"/>
  <c r="Z58" i="1"/>
  <c r="Z59" i="1"/>
  <c r="Z60" i="1"/>
  <c r="Z61" i="1"/>
  <c r="Z62" i="1"/>
  <c r="Z63" i="1"/>
  <c r="Z64" i="1"/>
  <c r="Z65" i="1"/>
  <c r="Z66" i="1"/>
  <c r="Z67" i="1"/>
  <c r="F68" i="1"/>
  <c r="N68" i="1"/>
  <c r="V68" i="1"/>
  <c r="AA9" i="1"/>
  <c r="E68" i="1"/>
  <c r="AA10" i="1"/>
  <c r="AA11" i="1"/>
  <c r="AA12" i="1"/>
  <c r="Z68" i="1" l="1"/>
  <c r="AA68" i="1"/>
  <c r="D68" i="1"/>
  <c r="I68" i="1"/>
  <c r="AA38" i="1"/>
</calcChain>
</file>

<file path=xl/sharedStrings.xml><?xml version="1.0" encoding="utf-8"?>
<sst xmlns="http://schemas.openxmlformats.org/spreadsheetml/2006/main" count="104" uniqueCount="99">
  <si>
    <t xml:space="preserve">PROYECCIÓN / EJECUCIÓN DE PRESUPUESTO </t>
  </si>
  <si>
    <t>CÓDIGO</t>
  </si>
  <si>
    <t xml:space="preserve">VERSIÓN </t>
  </si>
  <si>
    <t xml:space="preserve">PÁGINA </t>
  </si>
  <si>
    <t xml:space="preserve">1 de 1 </t>
  </si>
  <si>
    <t>CUENTA</t>
  </si>
  <si>
    <t xml:space="preserve">ENERO PROYECTADO </t>
  </si>
  <si>
    <t>ENERO  EJECUTADO</t>
  </si>
  <si>
    <t xml:space="preserve">FEBRERO PROYECTADO </t>
  </si>
  <si>
    <t>FEBRERO EJECUTADO</t>
  </si>
  <si>
    <t xml:space="preserve">MARZO PROYECTADO </t>
  </si>
  <si>
    <t xml:space="preserve">MARZO EJECUTADO </t>
  </si>
  <si>
    <t xml:space="preserve">ABRIL PROYECTADO </t>
  </si>
  <si>
    <t xml:space="preserve">ABRIL EJECUTADO </t>
  </si>
  <si>
    <t xml:space="preserve">MAYO PROYECTADO </t>
  </si>
  <si>
    <t>MAYO EJECUTADO</t>
  </si>
  <si>
    <t xml:space="preserve">JUNIO PROYECTADO </t>
  </si>
  <si>
    <t>JUNIO EJECUTADO</t>
  </si>
  <si>
    <t xml:space="preserve">JULIO PROYECTADO </t>
  </si>
  <si>
    <t>JULIO EJECUTADO</t>
  </si>
  <si>
    <t xml:space="preserve">AGOSTO PROYECTADO </t>
  </si>
  <si>
    <t>AGOSTO EJECUTADO</t>
  </si>
  <si>
    <t xml:space="preserve">SEPTIEMBRE PROYECTADO  </t>
  </si>
  <si>
    <t>SEPTIEMBRE EJECUTADO</t>
  </si>
  <si>
    <t xml:space="preserve">OCTUBRE PROYECTADO </t>
  </si>
  <si>
    <t xml:space="preserve">OCTUBRE EJECUTADO </t>
  </si>
  <si>
    <t xml:space="preserve">NOVIEMBRE PROYECTADO </t>
  </si>
  <si>
    <t>NOVIEMBRE EJECUTADO</t>
  </si>
  <si>
    <t xml:space="preserve">DICIEMBRE PROYECTADO </t>
  </si>
  <si>
    <t>DICIEMBRE EJECUTADO</t>
  </si>
  <si>
    <t xml:space="preserve">TOTAL RUBRO AÑO PROYECTADO </t>
  </si>
  <si>
    <t>TOTAL RUBRO AÑO EJECUTADO</t>
  </si>
  <si>
    <t>GASTOS LABORALES</t>
  </si>
  <si>
    <t>Salarios</t>
  </si>
  <si>
    <t>Prestaciones sociales</t>
  </si>
  <si>
    <t>HONORARIOS</t>
  </si>
  <si>
    <t>IMPUESTOS</t>
  </si>
  <si>
    <t>Iva</t>
  </si>
  <si>
    <t>Renta</t>
  </si>
  <si>
    <t>Patrimonio</t>
  </si>
  <si>
    <t>ARRENDAMIENTOS</t>
  </si>
  <si>
    <t>CONTRIBUCIONES Y AFILIACIONES</t>
  </si>
  <si>
    <t>SEGUROS</t>
  </si>
  <si>
    <t>SERVICIOS</t>
  </si>
  <si>
    <t>Aseo y Vigilancia</t>
  </si>
  <si>
    <t>Temporales</t>
  </si>
  <si>
    <t>Acueducto y alcantarillado</t>
  </si>
  <si>
    <t>Correo, portes y telegramas</t>
  </si>
  <si>
    <t>Transportes, fletes y acarreos</t>
  </si>
  <si>
    <t>Publicidad, propaganda y promoción</t>
  </si>
  <si>
    <t>Otros</t>
  </si>
  <si>
    <t>GASTOS LEGALES</t>
  </si>
  <si>
    <t>MANTENIMIENTO Y REPARACIONES</t>
  </si>
  <si>
    <t>Arreglos ornamentales</t>
  </si>
  <si>
    <t>Reparaciones locativas</t>
  </si>
  <si>
    <t>GASTOS DE VIAJES</t>
  </si>
  <si>
    <t>Alojamiento y manutención</t>
  </si>
  <si>
    <t>Pasajes terrestres</t>
  </si>
  <si>
    <t>COMISIONES</t>
  </si>
  <si>
    <t>LIBROS, SUSCRIPCIONES Y REVISTAS</t>
  </si>
  <si>
    <t>COMBUSTIBLES Y LUBRICANTES</t>
  </si>
  <si>
    <t>ENVASES Y EMPAQUES</t>
  </si>
  <si>
    <t>TAXIS Y BUSES</t>
  </si>
  <si>
    <t>CASINO Y RESTAURANTES</t>
  </si>
  <si>
    <t>GASTOS FINANCIEROS</t>
  </si>
  <si>
    <t>Gastos bancarios</t>
  </si>
  <si>
    <t>Intereses</t>
  </si>
  <si>
    <t>Comisiones</t>
  </si>
  <si>
    <t>COMPRA DE ACTIVOS FIJOS</t>
  </si>
  <si>
    <t>OBRA CIVIL</t>
  </si>
  <si>
    <t>DONACIONES</t>
  </si>
  <si>
    <t>TOTAL MES</t>
  </si>
  <si>
    <t>Retención en la fuente</t>
  </si>
  <si>
    <t>Teléfono</t>
  </si>
  <si>
    <t>ADECUACIÓN E INSTALACIÓN</t>
  </si>
  <si>
    <t>Instalaciones eléctricas</t>
  </si>
  <si>
    <t>Pasajes aéreos</t>
  </si>
  <si>
    <t>ELEMENTOS DE ASEO Y CAFETERÍA</t>
  </si>
  <si>
    <t>ÚTILES PAPELERÍA Y FOTOCOPIAS</t>
  </si>
  <si>
    <t>RESPONSABILIDAD SOCIAL EMPRESARIAL</t>
  </si>
  <si>
    <t>PAGO DE CRÉDITOS</t>
  </si>
  <si>
    <t xml:space="preserve">Firma: </t>
  </si>
  <si>
    <t xml:space="preserve">Nombre de la persona que elabora: </t>
  </si>
  <si>
    <t xml:space="preserve">Nombre de la persona que aprueba: </t>
  </si>
  <si>
    <t>Otros: gestión humana</t>
  </si>
  <si>
    <t>Seguridad social</t>
  </si>
  <si>
    <t>Industria y comercio (incluye rteica)</t>
  </si>
  <si>
    <t>Asistencia técnica</t>
  </si>
  <si>
    <t>Procesamiento electrónico de datos</t>
  </si>
  <si>
    <t>Energía eléctrica</t>
  </si>
  <si>
    <t>Descuentos comerciales  condicionados</t>
  </si>
  <si>
    <t>GASTOS DE REPRESENTACIÓN Y RELACIONES PÚBLICAS</t>
  </si>
  <si>
    <t>FO-FI-06</t>
  </si>
  <si>
    <t xml:space="preserve">FECHA DE
 IMPLEMENTACIÓN </t>
  </si>
  <si>
    <t>FECHA DE 
ACTUALIZACIÓN</t>
  </si>
  <si>
    <t>Nombre de la dirección contable y financiera:</t>
  </si>
  <si>
    <t xml:space="preserve">PROCESO: </t>
  </si>
  <si>
    <t>FECHA DE ELABORACIÓN</t>
  </si>
  <si>
    <t>FECHA DE APROBACIÓN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</si>
</sst>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&quot;* #,##0.00_-;\-&quot;$&quot;* #,##0.00_-;_-&quot;$&quot;* &quot;-&quot;??_-;_-@_-"/>
    <numFmt numFmtId="165" formatCode="_(&quot;$&quot;\ * #,##0.00_);_(&quot;$&quot;\ * \(#,##0.00\);_(&quot;$&quot;\ * &quot;-&quot;??_);_(@_)"/>
    <numFmt numFmtId="166" formatCode="dd/mm/yy;@"/>
  </numFmts>
  <fonts count="12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8"/>
      <color theme="1"/>
      <name val="Arial"/>
      <family val="2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6"/>
      <color theme="1"/>
      <name val="Arial"/>
      <family val="2"/>
    </font>
    <font>
      <b/>
      <sz val="2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4" fillId="2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4" fontId="3" fillId="0" borderId="8" xfId="1" applyFont="1" applyBorder="1" applyAlignment="1">
      <alignment vertical="center"/>
    </xf>
    <xf numFmtId="164" fontId="3" fillId="0" borderId="10" xfId="1" applyFont="1" applyBorder="1" applyAlignment="1">
      <alignment vertical="center"/>
    </xf>
    <xf numFmtId="164" fontId="3" fillId="0" borderId="11" xfId="1" applyFont="1" applyBorder="1" applyAlignment="1">
      <alignment vertical="center"/>
    </xf>
    <xf numFmtId="164" fontId="3" fillId="0" borderId="12" xfId="1" applyFont="1" applyBorder="1" applyAlignment="1">
      <alignment vertical="center"/>
    </xf>
    <xf numFmtId="165" fontId="3" fillId="2" borderId="5" xfId="0" applyNumberFormat="1" applyFont="1" applyFill="1" applyBorder="1" applyAlignment="1">
      <alignment vertical="center"/>
    </xf>
    <xf numFmtId="165" fontId="3" fillId="3" borderId="6" xfId="0" applyNumberFormat="1" applyFont="1" applyFill="1" applyBorder="1" applyAlignment="1">
      <alignment vertical="center"/>
    </xf>
    <xf numFmtId="165" fontId="3" fillId="2" borderId="6" xfId="0" applyNumberFormat="1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vertical="center" wrapText="1"/>
    </xf>
    <xf numFmtId="0" fontId="6" fillId="2" borderId="9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vertical="center" wrapText="1"/>
    </xf>
    <xf numFmtId="0" fontId="3" fillId="0" borderId="0" xfId="0" applyFont="1" applyBorder="1"/>
    <xf numFmtId="0" fontId="7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4" fillId="2" borderId="20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164" fontId="3" fillId="0" borderId="22" xfId="1" applyFont="1" applyBorder="1" applyAlignment="1">
      <alignment vertical="center"/>
    </xf>
    <xf numFmtId="164" fontId="3" fillId="0" borderId="23" xfId="1" applyFont="1" applyBorder="1" applyAlignment="1">
      <alignment vertical="center"/>
    </xf>
    <xf numFmtId="165" fontId="3" fillId="3" borderId="24" xfId="0" applyNumberFormat="1" applyFont="1" applyFill="1" applyBorder="1" applyAlignment="1">
      <alignment vertical="center"/>
    </xf>
    <xf numFmtId="165" fontId="3" fillId="0" borderId="14" xfId="0" applyNumberFormat="1" applyFont="1" applyBorder="1" applyAlignment="1">
      <alignment vertical="center"/>
    </xf>
    <xf numFmtId="164" fontId="3" fillId="0" borderId="18" xfId="1" applyFont="1" applyBorder="1" applyAlignment="1">
      <alignment vertical="center"/>
    </xf>
    <xf numFmtId="165" fontId="3" fillId="0" borderId="25" xfId="0" applyNumberFormat="1" applyFont="1" applyBorder="1" applyAlignment="1">
      <alignment vertical="center"/>
    </xf>
    <xf numFmtId="165" fontId="3" fillId="2" borderId="16" xfId="0" applyNumberFormat="1" applyFont="1" applyFill="1" applyBorder="1" applyAlignment="1">
      <alignment vertical="center"/>
    </xf>
    <xf numFmtId="164" fontId="3" fillId="4" borderId="19" xfId="1" applyFont="1" applyFill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3" fillId="0" borderId="0" xfId="0" applyFont="1" applyFill="1"/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9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left" vertical="center"/>
    </xf>
    <xf numFmtId="0" fontId="7" fillId="3" borderId="15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6" fontId="10" fillId="0" borderId="1" xfId="0" applyNumberFormat="1" applyFont="1" applyBorder="1" applyAlignment="1">
      <alignment horizontal="center" vertical="center"/>
    </xf>
    <xf numFmtId="166" fontId="10" fillId="0" borderId="2" xfId="0" applyNumberFormat="1" applyFont="1" applyBorder="1" applyAlignment="1">
      <alignment horizontal="center" vertical="center"/>
    </xf>
    <xf numFmtId="166" fontId="10" fillId="0" borderId="3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2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420053</xdr:colOff>
      <xdr:row>1</xdr:row>
      <xdr:rowOff>9525</xdr:rowOff>
    </xdr:from>
    <xdr:to>
      <xdr:col>0</xdr:col>
      <xdr:colOff>2913698</xdr:colOff>
      <xdr:row>1</xdr:row>
      <xdr:rowOff>1057275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053" y="28575"/>
          <a:ext cx="249364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3"/>
  <sheetViews>
    <sheetView tabSelected="1" view="pageBreakPreview" zoomScale="50" zoomScaleNormal="50" zoomScaleSheetLayoutView="50" zoomScalePageLayoutView="75" workbookViewId="0">
      <selection activeCell="H12" sqref="H12"/>
    </sheetView>
  </sheetViews>
  <sheetFormatPr baseColWidth="10" defaultColWidth="10.875" defaultRowHeight="18" outlineLevelRow="1"/>
  <cols>
    <col min="1" max="1" width="52.5" style="1" customWidth="1"/>
    <col min="2" max="25" width="20.625" style="1" customWidth="1"/>
    <col min="26" max="26" width="31.625" style="1" customWidth="1"/>
    <col min="27" max="27" width="26.625" style="1" customWidth="1"/>
    <col min="28" max="16384" width="10.875" style="1"/>
  </cols>
  <sheetData>
    <row r="1" spans="1:27" ht="2.1" customHeight="1" thickBot="1"/>
    <row r="2" spans="1:27" ht="88.5" customHeight="1" thickBot="1">
      <c r="A2" s="48" t="s">
        <v>0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50"/>
    </row>
    <row r="3" spans="1:27" ht="42.75" customHeight="1" thickBot="1">
      <c r="A3" s="51" t="s">
        <v>1</v>
      </c>
      <c r="B3" s="52"/>
      <c r="C3" s="52"/>
      <c r="D3" s="52"/>
      <c r="E3" s="53"/>
      <c r="F3" s="54" t="s">
        <v>93</v>
      </c>
      <c r="G3" s="52"/>
      <c r="H3" s="52"/>
      <c r="I3" s="52"/>
      <c r="J3" s="52"/>
      <c r="K3" s="52"/>
      <c r="L3" s="55" t="s">
        <v>94</v>
      </c>
      <c r="M3" s="52"/>
      <c r="N3" s="52"/>
      <c r="O3" s="52"/>
      <c r="P3" s="52"/>
      <c r="Q3" s="53"/>
      <c r="R3" s="52" t="s">
        <v>2</v>
      </c>
      <c r="S3" s="52"/>
      <c r="T3" s="52"/>
      <c r="U3" s="52"/>
      <c r="V3" s="52"/>
      <c r="W3" s="59" t="s">
        <v>3</v>
      </c>
      <c r="X3" s="60"/>
      <c r="Y3" s="60"/>
      <c r="Z3" s="60"/>
      <c r="AA3" s="61"/>
    </row>
    <row r="4" spans="1:27" ht="48.75" customHeight="1" thickBot="1">
      <c r="A4" s="51" t="s">
        <v>92</v>
      </c>
      <c r="B4" s="52"/>
      <c r="C4" s="52"/>
      <c r="D4" s="52"/>
      <c r="E4" s="53"/>
      <c r="F4" s="56">
        <v>40496</v>
      </c>
      <c r="G4" s="57"/>
      <c r="H4" s="57"/>
      <c r="I4" s="57"/>
      <c r="J4" s="57"/>
      <c r="K4" s="58"/>
      <c r="L4" s="56">
        <v>43614</v>
      </c>
      <c r="M4" s="57"/>
      <c r="N4" s="57"/>
      <c r="O4" s="57"/>
      <c r="P4" s="57"/>
      <c r="Q4" s="58"/>
      <c r="R4" s="52">
        <v>4</v>
      </c>
      <c r="S4" s="52"/>
      <c r="T4" s="52"/>
      <c r="U4" s="52"/>
      <c r="V4" s="52"/>
      <c r="W4" s="51" t="s">
        <v>4</v>
      </c>
      <c r="X4" s="52"/>
      <c r="Y4" s="52"/>
      <c r="Z4" s="52"/>
      <c r="AA4" s="53"/>
    </row>
    <row r="5" spans="1:27" ht="12.95" customHeight="1" thickBot="1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</row>
    <row r="6" spans="1:27" s="36" customFormat="1" ht="32.25" customHeight="1" thickBot="1">
      <c r="A6" s="35" t="s">
        <v>96</v>
      </c>
      <c r="B6" s="40"/>
      <c r="C6" s="41"/>
      <c r="D6" s="41"/>
      <c r="E6" s="41"/>
      <c r="F6" s="41"/>
      <c r="G6" s="42"/>
      <c r="K6" s="43" t="s">
        <v>97</v>
      </c>
      <c r="L6" s="44"/>
      <c r="M6" s="40"/>
      <c r="N6" s="41"/>
      <c r="O6" s="41"/>
      <c r="P6" s="41"/>
      <c r="Q6" s="42"/>
      <c r="U6" s="43" t="s">
        <v>98</v>
      </c>
      <c r="V6" s="44"/>
      <c r="W6" s="40"/>
      <c r="X6" s="41"/>
      <c r="Y6" s="41"/>
      <c r="Z6" s="41"/>
      <c r="AA6" s="42"/>
    </row>
    <row r="7" spans="1:27" ht="17.25" customHeight="1" thickBot="1">
      <c r="A7" s="31"/>
      <c r="B7" s="30"/>
      <c r="C7" s="30"/>
      <c r="D7" s="30"/>
      <c r="E7" s="30"/>
      <c r="F7" s="30"/>
      <c r="G7" s="30"/>
      <c r="K7" s="32"/>
      <c r="L7" s="32"/>
      <c r="M7" s="30"/>
      <c r="N7" s="30"/>
      <c r="O7" s="30"/>
      <c r="P7" s="30"/>
      <c r="Q7" s="30"/>
      <c r="U7" s="32"/>
      <c r="V7" s="32"/>
      <c r="W7" s="30"/>
      <c r="X7" s="30"/>
      <c r="Y7" s="30"/>
      <c r="Z7" s="33"/>
      <c r="AA7" s="34"/>
    </row>
    <row r="8" spans="1:27" ht="42.95" customHeight="1" thickBot="1">
      <c r="A8" s="12" t="s">
        <v>5</v>
      </c>
      <c r="B8" s="2" t="s">
        <v>6</v>
      </c>
      <c r="C8" s="3" t="s">
        <v>7</v>
      </c>
      <c r="D8" s="4" t="s">
        <v>8</v>
      </c>
      <c r="E8" s="3" t="s">
        <v>9</v>
      </c>
      <c r="F8" s="4" t="s">
        <v>10</v>
      </c>
      <c r="G8" s="3" t="s">
        <v>11</v>
      </c>
      <c r="H8" s="4" t="s">
        <v>12</v>
      </c>
      <c r="I8" s="3" t="s">
        <v>13</v>
      </c>
      <c r="J8" s="4" t="s">
        <v>14</v>
      </c>
      <c r="K8" s="3" t="s">
        <v>15</v>
      </c>
      <c r="L8" s="4" t="s">
        <v>16</v>
      </c>
      <c r="M8" s="3" t="s">
        <v>17</v>
      </c>
      <c r="N8" s="4" t="s">
        <v>18</v>
      </c>
      <c r="O8" s="3" t="s">
        <v>19</v>
      </c>
      <c r="P8" s="4" t="s">
        <v>20</v>
      </c>
      <c r="Q8" s="3" t="s">
        <v>21</v>
      </c>
      <c r="R8" s="4" t="s">
        <v>22</v>
      </c>
      <c r="S8" s="3" t="s">
        <v>23</v>
      </c>
      <c r="T8" s="4" t="s">
        <v>24</v>
      </c>
      <c r="U8" s="3" t="s">
        <v>25</v>
      </c>
      <c r="V8" s="4" t="s">
        <v>26</v>
      </c>
      <c r="W8" s="3" t="s">
        <v>27</v>
      </c>
      <c r="X8" s="4" t="s">
        <v>28</v>
      </c>
      <c r="Y8" s="3" t="s">
        <v>29</v>
      </c>
      <c r="Z8" s="20" t="s">
        <v>30</v>
      </c>
      <c r="AA8" s="21" t="s">
        <v>31</v>
      </c>
    </row>
    <row r="9" spans="1:27" ht="24.95" customHeight="1">
      <c r="A9" s="13" t="s">
        <v>32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25">
        <f>+B9+D9+F9+H9+J9+L9+N9+P9+R9+T9+V9+X9</f>
        <v>0</v>
      </c>
      <c r="AA9" s="26">
        <f>+C9+E9+G9+I9+K9+M9+O9+Q9+S9+U9+W9+Y9</f>
        <v>0</v>
      </c>
    </row>
    <row r="10" spans="1:27" ht="24.95" customHeight="1" outlineLevel="1">
      <c r="A10" s="14" t="s">
        <v>33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27">
        <f t="shared" ref="Z10:Z68" si="0">+B10+D10+F10+H10+J10+L10+N10+P10+R10+T10+V10+X10</f>
        <v>0</v>
      </c>
      <c r="AA10" s="8">
        <f t="shared" ref="AA10:AA68" si="1">+C10+E10+G10+I10+K10+M10+O10+Q10+S10+U10+W10+Y10</f>
        <v>0</v>
      </c>
    </row>
    <row r="11" spans="1:27" ht="24.95" customHeight="1" outlineLevel="1">
      <c r="A11" s="14" t="s">
        <v>85</v>
      </c>
      <c r="B11" s="6">
        <f>+B10*(8.5+12+0.522+9)%</f>
        <v>0</v>
      </c>
      <c r="C11" s="6">
        <f t="shared" ref="C11:Y11" si="2">+C10*(8.5+12+0.522+9)%</f>
        <v>0</v>
      </c>
      <c r="D11" s="6">
        <f t="shared" si="2"/>
        <v>0</v>
      </c>
      <c r="E11" s="6">
        <f t="shared" si="2"/>
        <v>0</v>
      </c>
      <c r="F11" s="6">
        <f t="shared" si="2"/>
        <v>0</v>
      </c>
      <c r="G11" s="6">
        <f t="shared" si="2"/>
        <v>0</v>
      </c>
      <c r="H11" s="6">
        <f t="shared" si="2"/>
        <v>0</v>
      </c>
      <c r="I11" s="6">
        <f t="shared" si="2"/>
        <v>0</v>
      </c>
      <c r="J11" s="6">
        <f t="shared" si="2"/>
        <v>0</v>
      </c>
      <c r="K11" s="6">
        <f t="shared" si="2"/>
        <v>0</v>
      </c>
      <c r="L11" s="6">
        <f t="shared" si="2"/>
        <v>0</v>
      </c>
      <c r="M11" s="6">
        <f t="shared" si="2"/>
        <v>0</v>
      </c>
      <c r="N11" s="6">
        <f t="shared" si="2"/>
        <v>0</v>
      </c>
      <c r="O11" s="6">
        <f t="shared" si="2"/>
        <v>0</v>
      </c>
      <c r="P11" s="6">
        <f t="shared" si="2"/>
        <v>0</v>
      </c>
      <c r="Q11" s="6">
        <f t="shared" si="2"/>
        <v>0</v>
      </c>
      <c r="R11" s="6">
        <f t="shared" si="2"/>
        <v>0</v>
      </c>
      <c r="S11" s="6">
        <f t="shared" si="2"/>
        <v>0</v>
      </c>
      <c r="T11" s="6">
        <f t="shared" si="2"/>
        <v>0</v>
      </c>
      <c r="U11" s="6">
        <f t="shared" si="2"/>
        <v>0</v>
      </c>
      <c r="V11" s="6">
        <f t="shared" si="2"/>
        <v>0</v>
      </c>
      <c r="W11" s="6">
        <f t="shared" si="2"/>
        <v>0</v>
      </c>
      <c r="X11" s="6">
        <f t="shared" si="2"/>
        <v>0</v>
      </c>
      <c r="Y11" s="6">
        <f t="shared" si="2"/>
        <v>0</v>
      </c>
      <c r="Z11" s="27">
        <f t="shared" si="0"/>
        <v>0</v>
      </c>
      <c r="AA11" s="8">
        <f t="shared" si="1"/>
        <v>0</v>
      </c>
    </row>
    <row r="12" spans="1:27" ht="24.95" customHeight="1" outlineLevel="1">
      <c r="A12" s="14" t="s">
        <v>34</v>
      </c>
      <c r="B12" s="6">
        <f>+B10*(8.33+4.16+8.33+1)%</f>
        <v>0</v>
      </c>
      <c r="C12" s="6">
        <f t="shared" ref="C12:Y12" si="3">+C10*(8.33+4.16+8.33+1)%</f>
        <v>0</v>
      </c>
      <c r="D12" s="6">
        <f t="shared" si="3"/>
        <v>0</v>
      </c>
      <c r="E12" s="6">
        <f t="shared" si="3"/>
        <v>0</v>
      </c>
      <c r="F12" s="6">
        <f t="shared" si="3"/>
        <v>0</v>
      </c>
      <c r="G12" s="6">
        <f t="shared" si="3"/>
        <v>0</v>
      </c>
      <c r="H12" s="6">
        <f t="shared" si="3"/>
        <v>0</v>
      </c>
      <c r="I12" s="6">
        <f t="shared" si="3"/>
        <v>0</v>
      </c>
      <c r="J12" s="6">
        <f t="shared" si="3"/>
        <v>0</v>
      </c>
      <c r="K12" s="6">
        <f t="shared" si="3"/>
        <v>0</v>
      </c>
      <c r="L12" s="6">
        <f t="shared" si="3"/>
        <v>0</v>
      </c>
      <c r="M12" s="6">
        <f t="shared" si="3"/>
        <v>0</v>
      </c>
      <c r="N12" s="6">
        <f t="shared" si="3"/>
        <v>0</v>
      </c>
      <c r="O12" s="6">
        <f t="shared" si="3"/>
        <v>0</v>
      </c>
      <c r="P12" s="6">
        <f t="shared" si="3"/>
        <v>0</v>
      </c>
      <c r="Q12" s="6">
        <f t="shared" si="3"/>
        <v>0</v>
      </c>
      <c r="R12" s="6">
        <f t="shared" si="3"/>
        <v>0</v>
      </c>
      <c r="S12" s="6">
        <f t="shared" si="3"/>
        <v>0</v>
      </c>
      <c r="T12" s="6">
        <f t="shared" si="3"/>
        <v>0</v>
      </c>
      <c r="U12" s="6">
        <f t="shared" si="3"/>
        <v>0</v>
      </c>
      <c r="V12" s="6">
        <f t="shared" si="3"/>
        <v>0</v>
      </c>
      <c r="W12" s="6">
        <f t="shared" si="3"/>
        <v>0</v>
      </c>
      <c r="X12" s="6">
        <f t="shared" si="3"/>
        <v>0</v>
      </c>
      <c r="Y12" s="6">
        <f t="shared" si="3"/>
        <v>0</v>
      </c>
      <c r="Z12" s="27">
        <f t="shared" si="0"/>
        <v>0</v>
      </c>
      <c r="AA12" s="8">
        <f t="shared" si="1"/>
        <v>0</v>
      </c>
    </row>
    <row r="13" spans="1:27" ht="24.95" customHeight="1" outlineLevel="1">
      <c r="A13" s="14" t="s">
        <v>84</v>
      </c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22"/>
      <c r="Z13" s="27">
        <f t="shared" si="0"/>
        <v>0</v>
      </c>
      <c r="AA13" s="8">
        <f t="shared" si="1"/>
        <v>0</v>
      </c>
    </row>
    <row r="14" spans="1:27" ht="24.95" customHeight="1">
      <c r="A14" s="15" t="s">
        <v>35</v>
      </c>
      <c r="B14" s="6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22">
        <v>0</v>
      </c>
      <c r="Z14" s="27">
        <f t="shared" si="0"/>
        <v>0</v>
      </c>
      <c r="AA14" s="8">
        <f t="shared" si="1"/>
        <v>0</v>
      </c>
    </row>
    <row r="15" spans="1:27" ht="24.95" customHeight="1">
      <c r="A15" s="15" t="s">
        <v>36</v>
      </c>
      <c r="B15" s="6">
        <f>SUM(B16:B20)</f>
        <v>0</v>
      </c>
      <c r="C15" s="6">
        <f t="shared" ref="C15:X15" si="4">SUM(C16:C20)</f>
        <v>0</v>
      </c>
      <c r="D15" s="6">
        <f t="shared" si="4"/>
        <v>0</v>
      </c>
      <c r="E15" s="6">
        <f t="shared" si="4"/>
        <v>0</v>
      </c>
      <c r="F15" s="6">
        <f t="shared" si="4"/>
        <v>0</v>
      </c>
      <c r="G15" s="6">
        <f t="shared" si="4"/>
        <v>0</v>
      </c>
      <c r="H15" s="6">
        <f t="shared" si="4"/>
        <v>0</v>
      </c>
      <c r="I15" s="6">
        <f t="shared" si="4"/>
        <v>0</v>
      </c>
      <c r="J15" s="6">
        <f t="shared" si="4"/>
        <v>0</v>
      </c>
      <c r="K15" s="6">
        <f t="shared" si="4"/>
        <v>0</v>
      </c>
      <c r="L15" s="6">
        <f t="shared" si="4"/>
        <v>0</v>
      </c>
      <c r="M15" s="6">
        <f t="shared" si="4"/>
        <v>0</v>
      </c>
      <c r="N15" s="6">
        <f t="shared" si="4"/>
        <v>0</v>
      </c>
      <c r="O15" s="6">
        <f t="shared" si="4"/>
        <v>0</v>
      </c>
      <c r="P15" s="6">
        <f t="shared" si="4"/>
        <v>0</v>
      </c>
      <c r="Q15" s="6">
        <f t="shared" si="4"/>
        <v>0</v>
      </c>
      <c r="R15" s="6">
        <f t="shared" si="4"/>
        <v>0</v>
      </c>
      <c r="S15" s="6">
        <f t="shared" si="4"/>
        <v>0</v>
      </c>
      <c r="T15" s="6">
        <f t="shared" si="4"/>
        <v>0</v>
      </c>
      <c r="U15" s="6">
        <f t="shared" si="4"/>
        <v>0</v>
      </c>
      <c r="V15" s="6">
        <f t="shared" si="4"/>
        <v>0</v>
      </c>
      <c r="W15" s="6">
        <f t="shared" si="4"/>
        <v>0</v>
      </c>
      <c r="X15" s="6">
        <f t="shared" si="4"/>
        <v>0</v>
      </c>
      <c r="Y15" s="23">
        <f>SUM(Y16:Y20)</f>
        <v>0</v>
      </c>
      <c r="Z15" s="27">
        <f t="shared" si="0"/>
        <v>0</v>
      </c>
      <c r="AA15" s="8">
        <f t="shared" si="1"/>
        <v>0</v>
      </c>
    </row>
    <row r="16" spans="1:27" ht="24.95" hidden="1" customHeight="1" outlineLevel="1">
      <c r="A16" s="14" t="s">
        <v>37</v>
      </c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22"/>
      <c r="Z16" s="27">
        <f t="shared" si="0"/>
        <v>0</v>
      </c>
      <c r="AA16" s="8">
        <f t="shared" si="1"/>
        <v>0</v>
      </c>
    </row>
    <row r="17" spans="1:27" ht="24.95" hidden="1" customHeight="1" outlineLevel="1">
      <c r="A17" s="14" t="s">
        <v>72</v>
      </c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22"/>
      <c r="Z17" s="27">
        <f t="shared" si="0"/>
        <v>0</v>
      </c>
      <c r="AA17" s="8">
        <f t="shared" si="1"/>
        <v>0</v>
      </c>
    </row>
    <row r="18" spans="1:27" ht="24.95" hidden="1" customHeight="1" outlineLevel="1">
      <c r="A18" s="14" t="s">
        <v>86</v>
      </c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22"/>
      <c r="Z18" s="27">
        <f t="shared" si="0"/>
        <v>0</v>
      </c>
      <c r="AA18" s="8">
        <f t="shared" si="1"/>
        <v>0</v>
      </c>
    </row>
    <row r="19" spans="1:27" ht="24.95" hidden="1" customHeight="1" outlineLevel="1">
      <c r="A19" s="14" t="s">
        <v>38</v>
      </c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22"/>
      <c r="Z19" s="27">
        <f t="shared" si="0"/>
        <v>0</v>
      </c>
      <c r="AA19" s="8">
        <f t="shared" si="1"/>
        <v>0</v>
      </c>
    </row>
    <row r="20" spans="1:27" ht="24.95" hidden="1" customHeight="1" outlineLevel="1">
      <c r="A20" s="14" t="s">
        <v>39</v>
      </c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22"/>
      <c r="Z20" s="27">
        <f t="shared" si="0"/>
        <v>0</v>
      </c>
      <c r="AA20" s="8">
        <f t="shared" si="1"/>
        <v>0</v>
      </c>
    </row>
    <row r="21" spans="1:27" ht="24.95" customHeight="1" collapsed="1">
      <c r="A21" s="15" t="s">
        <v>40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23">
        <v>0</v>
      </c>
      <c r="Z21" s="27">
        <f t="shared" si="0"/>
        <v>0</v>
      </c>
      <c r="AA21" s="8">
        <f t="shared" si="1"/>
        <v>0</v>
      </c>
    </row>
    <row r="22" spans="1:27" ht="24.95" customHeight="1">
      <c r="A22" s="15" t="s">
        <v>41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23">
        <v>0</v>
      </c>
      <c r="Z22" s="27">
        <f t="shared" si="0"/>
        <v>0</v>
      </c>
      <c r="AA22" s="8">
        <f t="shared" si="1"/>
        <v>0</v>
      </c>
    </row>
    <row r="23" spans="1:27" ht="24.95" customHeight="1">
      <c r="A23" s="15" t="s">
        <v>42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23">
        <v>0</v>
      </c>
      <c r="Z23" s="27">
        <f t="shared" si="0"/>
        <v>0</v>
      </c>
      <c r="AA23" s="8">
        <f t="shared" si="1"/>
        <v>0</v>
      </c>
    </row>
    <row r="24" spans="1:27" ht="24.95" customHeight="1">
      <c r="A24" s="15" t="s">
        <v>43</v>
      </c>
      <c r="B24" s="6">
        <f>SUM(B25:B35)</f>
        <v>0</v>
      </c>
      <c r="C24" s="6">
        <f t="shared" ref="C24:Y24" si="5">SUM(C25:C35)</f>
        <v>0</v>
      </c>
      <c r="D24" s="6">
        <f t="shared" si="5"/>
        <v>0</v>
      </c>
      <c r="E24" s="6">
        <f t="shared" si="5"/>
        <v>0</v>
      </c>
      <c r="F24" s="6">
        <f t="shared" si="5"/>
        <v>0</v>
      </c>
      <c r="G24" s="6">
        <f t="shared" si="5"/>
        <v>0</v>
      </c>
      <c r="H24" s="6">
        <f t="shared" si="5"/>
        <v>0</v>
      </c>
      <c r="I24" s="6">
        <f t="shared" si="5"/>
        <v>0</v>
      </c>
      <c r="J24" s="6">
        <f t="shared" si="5"/>
        <v>0</v>
      </c>
      <c r="K24" s="6">
        <f t="shared" si="5"/>
        <v>0</v>
      </c>
      <c r="L24" s="6">
        <f t="shared" si="5"/>
        <v>0</v>
      </c>
      <c r="M24" s="6">
        <f t="shared" si="5"/>
        <v>0</v>
      </c>
      <c r="N24" s="6">
        <f t="shared" si="5"/>
        <v>0</v>
      </c>
      <c r="O24" s="6">
        <f t="shared" si="5"/>
        <v>0</v>
      </c>
      <c r="P24" s="6">
        <f t="shared" si="5"/>
        <v>0</v>
      </c>
      <c r="Q24" s="6">
        <f t="shared" si="5"/>
        <v>0</v>
      </c>
      <c r="R24" s="6">
        <f t="shared" si="5"/>
        <v>0</v>
      </c>
      <c r="S24" s="6">
        <f t="shared" si="5"/>
        <v>0</v>
      </c>
      <c r="T24" s="6">
        <f t="shared" si="5"/>
        <v>0</v>
      </c>
      <c r="U24" s="6">
        <f t="shared" si="5"/>
        <v>0</v>
      </c>
      <c r="V24" s="6">
        <f t="shared" si="5"/>
        <v>0</v>
      </c>
      <c r="W24" s="6">
        <f t="shared" si="5"/>
        <v>0</v>
      </c>
      <c r="X24" s="6">
        <f t="shared" si="5"/>
        <v>0</v>
      </c>
      <c r="Y24" s="23">
        <f t="shared" si="5"/>
        <v>0</v>
      </c>
      <c r="Z24" s="27">
        <f t="shared" si="0"/>
        <v>0</v>
      </c>
      <c r="AA24" s="8">
        <f t="shared" si="1"/>
        <v>0</v>
      </c>
    </row>
    <row r="25" spans="1:27" ht="24.95" customHeight="1">
      <c r="A25" s="15" t="s">
        <v>44</v>
      </c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22"/>
      <c r="Z25" s="27">
        <f t="shared" si="0"/>
        <v>0</v>
      </c>
      <c r="AA25" s="8">
        <f t="shared" si="1"/>
        <v>0</v>
      </c>
    </row>
    <row r="26" spans="1:27" ht="24.95" hidden="1" customHeight="1" outlineLevel="1">
      <c r="A26" s="14" t="s">
        <v>45</v>
      </c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22"/>
      <c r="Z26" s="27">
        <f t="shared" si="0"/>
        <v>0</v>
      </c>
      <c r="AA26" s="8">
        <f t="shared" si="1"/>
        <v>0</v>
      </c>
    </row>
    <row r="27" spans="1:27" ht="24.95" hidden="1" customHeight="1" outlineLevel="1">
      <c r="A27" s="14" t="s">
        <v>87</v>
      </c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22"/>
      <c r="Z27" s="27">
        <f t="shared" si="0"/>
        <v>0</v>
      </c>
      <c r="AA27" s="8">
        <f t="shared" si="1"/>
        <v>0</v>
      </c>
    </row>
    <row r="28" spans="1:27" ht="24.95" hidden="1" customHeight="1" outlineLevel="1">
      <c r="A28" s="14" t="s">
        <v>88</v>
      </c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22"/>
      <c r="Z28" s="27">
        <f t="shared" si="0"/>
        <v>0</v>
      </c>
      <c r="AA28" s="8">
        <f t="shared" si="1"/>
        <v>0</v>
      </c>
    </row>
    <row r="29" spans="1:27" ht="24.95" hidden="1" customHeight="1" outlineLevel="1">
      <c r="A29" s="14" t="s">
        <v>46</v>
      </c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22"/>
      <c r="Z29" s="27">
        <f t="shared" si="0"/>
        <v>0</v>
      </c>
      <c r="AA29" s="8">
        <f t="shared" si="1"/>
        <v>0</v>
      </c>
    </row>
    <row r="30" spans="1:27" ht="24.95" hidden="1" customHeight="1" outlineLevel="1">
      <c r="A30" s="14" t="s">
        <v>89</v>
      </c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22"/>
      <c r="Z30" s="27">
        <f t="shared" si="0"/>
        <v>0</v>
      </c>
      <c r="AA30" s="8">
        <f t="shared" si="1"/>
        <v>0</v>
      </c>
    </row>
    <row r="31" spans="1:27" ht="24.95" hidden="1" customHeight="1" outlineLevel="1">
      <c r="A31" s="14" t="s">
        <v>73</v>
      </c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22"/>
      <c r="Z31" s="27">
        <f t="shared" si="0"/>
        <v>0</v>
      </c>
      <c r="AA31" s="8">
        <f t="shared" si="1"/>
        <v>0</v>
      </c>
    </row>
    <row r="32" spans="1:27" ht="24.95" hidden="1" customHeight="1" outlineLevel="1">
      <c r="A32" s="14" t="s">
        <v>47</v>
      </c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22"/>
      <c r="Z32" s="27">
        <f t="shared" si="0"/>
        <v>0</v>
      </c>
      <c r="AA32" s="8">
        <f t="shared" si="1"/>
        <v>0</v>
      </c>
    </row>
    <row r="33" spans="1:27" ht="24.95" hidden="1" customHeight="1" outlineLevel="1">
      <c r="A33" s="14" t="s">
        <v>48</v>
      </c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22"/>
      <c r="Z33" s="27">
        <f t="shared" si="0"/>
        <v>0</v>
      </c>
      <c r="AA33" s="8">
        <f t="shared" si="1"/>
        <v>0</v>
      </c>
    </row>
    <row r="34" spans="1:27" ht="24.95" hidden="1" customHeight="1" outlineLevel="1">
      <c r="A34" s="14" t="s">
        <v>49</v>
      </c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22"/>
      <c r="Z34" s="27">
        <f t="shared" si="0"/>
        <v>0</v>
      </c>
      <c r="AA34" s="8">
        <f t="shared" si="1"/>
        <v>0</v>
      </c>
    </row>
    <row r="35" spans="1:27" ht="24.95" hidden="1" customHeight="1" outlineLevel="1">
      <c r="A35" s="14" t="s">
        <v>50</v>
      </c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22"/>
      <c r="Z35" s="27">
        <f t="shared" si="0"/>
        <v>0</v>
      </c>
      <c r="AA35" s="8">
        <f t="shared" si="1"/>
        <v>0</v>
      </c>
    </row>
    <row r="36" spans="1:27" ht="24.95" customHeight="1" collapsed="1">
      <c r="A36" s="15" t="s">
        <v>51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23">
        <v>0</v>
      </c>
      <c r="Z36" s="27">
        <f t="shared" si="0"/>
        <v>0</v>
      </c>
      <c r="AA36" s="8">
        <f t="shared" si="1"/>
        <v>0</v>
      </c>
    </row>
    <row r="37" spans="1:27" ht="24.95" customHeight="1">
      <c r="A37" s="15" t="s">
        <v>52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23">
        <v>0</v>
      </c>
      <c r="Z37" s="27">
        <f t="shared" si="0"/>
        <v>0</v>
      </c>
      <c r="AA37" s="8">
        <f t="shared" si="1"/>
        <v>0</v>
      </c>
    </row>
    <row r="38" spans="1:27" ht="24.95" customHeight="1">
      <c r="A38" s="15" t="s">
        <v>74</v>
      </c>
      <c r="B38" s="6">
        <f>SUM(B39:B42)</f>
        <v>0</v>
      </c>
      <c r="C38" s="6">
        <f t="shared" ref="C38:X38" si="6">SUM(C39:C42)</f>
        <v>0</v>
      </c>
      <c r="D38" s="6">
        <f t="shared" si="6"/>
        <v>0</v>
      </c>
      <c r="E38" s="6">
        <f t="shared" si="6"/>
        <v>0</v>
      </c>
      <c r="F38" s="6">
        <f t="shared" si="6"/>
        <v>0</v>
      </c>
      <c r="G38" s="6">
        <f t="shared" si="6"/>
        <v>0</v>
      </c>
      <c r="H38" s="6">
        <f t="shared" si="6"/>
        <v>0</v>
      </c>
      <c r="I38" s="6">
        <f t="shared" si="6"/>
        <v>0</v>
      </c>
      <c r="J38" s="6">
        <f t="shared" si="6"/>
        <v>0</v>
      </c>
      <c r="K38" s="6">
        <f t="shared" si="6"/>
        <v>0</v>
      </c>
      <c r="L38" s="6">
        <f t="shared" si="6"/>
        <v>0</v>
      </c>
      <c r="M38" s="6">
        <f t="shared" si="6"/>
        <v>0</v>
      </c>
      <c r="N38" s="6">
        <f t="shared" si="6"/>
        <v>0</v>
      </c>
      <c r="O38" s="6">
        <f t="shared" si="6"/>
        <v>0</v>
      </c>
      <c r="P38" s="6">
        <f t="shared" si="6"/>
        <v>0</v>
      </c>
      <c r="Q38" s="6">
        <f t="shared" si="6"/>
        <v>0</v>
      </c>
      <c r="R38" s="6">
        <f t="shared" si="6"/>
        <v>0</v>
      </c>
      <c r="S38" s="6">
        <f t="shared" si="6"/>
        <v>0</v>
      </c>
      <c r="T38" s="6">
        <f t="shared" si="6"/>
        <v>0</v>
      </c>
      <c r="U38" s="6">
        <f t="shared" si="6"/>
        <v>0</v>
      </c>
      <c r="V38" s="6">
        <f t="shared" si="6"/>
        <v>0</v>
      </c>
      <c r="W38" s="6">
        <f t="shared" si="6"/>
        <v>0</v>
      </c>
      <c r="X38" s="6">
        <f t="shared" si="6"/>
        <v>0</v>
      </c>
      <c r="Y38" s="23">
        <f>SUM(Y39:Y42)</f>
        <v>0</v>
      </c>
      <c r="Z38" s="27">
        <f t="shared" si="0"/>
        <v>0</v>
      </c>
      <c r="AA38" s="8">
        <f t="shared" si="1"/>
        <v>0</v>
      </c>
    </row>
    <row r="39" spans="1:27" ht="24.95" hidden="1" customHeight="1" outlineLevel="1">
      <c r="A39" s="14" t="s">
        <v>75</v>
      </c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22"/>
      <c r="Z39" s="27">
        <f t="shared" si="0"/>
        <v>0</v>
      </c>
      <c r="AA39" s="8">
        <f t="shared" si="1"/>
        <v>0</v>
      </c>
    </row>
    <row r="40" spans="1:27" ht="24.95" hidden="1" customHeight="1" outlineLevel="1">
      <c r="A40" s="14" t="s">
        <v>53</v>
      </c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22"/>
      <c r="Z40" s="27">
        <f t="shared" si="0"/>
        <v>0</v>
      </c>
      <c r="AA40" s="8">
        <f t="shared" si="1"/>
        <v>0</v>
      </c>
    </row>
    <row r="41" spans="1:27" ht="24.95" hidden="1" customHeight="1" outlineLevel="1">
      <c r="A41" s="14" t="s">
        <v>54</v>
      </c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22"/>
      <c r="Z41" s="27">
        <f t="shared" si="0"/>
        <v>0</v>
      </c>
      <c r="AA41" s="8">
        <f t="shared" si="1"/>
        <v>0</v>
      </c>
    </row>
    <row r="42" spans="1:27" ht="24.95" hidden="1" customHeight="1" outlineLevel="1">
      <c r="A42" s="14" t="s">
        <v>50</v>
      </c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22"/>
      <c r="Z42" s="27">
        <f t="shared" si="0"/>
        <v>0</v>
      </c>
      <c r="AA42" s="8">
        <f t="shared" si="1"/>
        <v>0</v>
      </c>
    </row>
    <row r="43" spans="1:27" ht="24.95" customHeight="1" collapsed="1">
      <c r="A43" s="15" t="s">
        <v>55</v>
      </c>
      <c r="B43" s="6">
        <f t="shared" ref="B43:Y43" si="7">SUM(B44:B47)</f>
        <v>0</v>
      </c>
      <c r="C43" s="7">
        <f t="shared" si="7"/>
        <v>0</v>
      </c>
      <c r="D43" s="7">
        <f t="shared" si="7"/>
        <v>0</v>
      </c>
      <c r="E43" s="7">
        <f t="shared" si="7"/>
        <v>0</v>
      </c>
      <c r="F43" s="7">
        <f t="shared" si="7"/>
        <v>0</v>
      </c>
      <c r="G43" s="7">
        <f t="shared" si="7"/>
        <v>0</v>
      </c>
      <c r="H43" s="7">
        <f t="shared" si="7"/>
        <v>0</v>
      </c>
      <c r="I43" s="7">
        <f t="shared" si="7"/>
        <v>0</v>
      </c>
      <c r="J43" s="7">
        <f t="shared" si="7"/>
        <v>0</v>
      </c>
      <c r="K43" s="7">
        <f t="shared" si="7"/>
        <v>0</v>
      </c>
      <c r="L43" s="7">
        <f t="shared" si="7"/>
        <v>0</v>
      </c>
      <c r="M43" s="7">
        <f t="shared" si="7"/>
        <v>0</v>
      </c>
      <c r="N43" s="7">
        <f t="shared" si="7"/>
        <v>0</v>
      </c>
      <c r="O43" s="7">
        <f t="shared" si="7"/>
        <v>0</v>
      </c>
      <c r="P43" s="7">
        <f t="shared" si="7"/>
        <v>0</v>
      </c>
      <c r="Q43" s="7">
        <f t="shared" si="7"/>
        <v>0</v>
      </c>
      <c r="R43" s="7">
        <f t="shared" si="7"/>
        <v>0</v>
      </c>
      <c r="S43" s="7">
        <f t="shared" si="7"/>
        <v>0</v>
      </c>
      <c r="T43" s="7">
        <f t="shared" si="7"/>
        <v>0</v>
      </c>
      <c r="U43" s="7">
        <f t="shared" si="7"/>
        <v>0</v>
      </c>
      <c r="V43" s="7">
        <f t="shared" si="7"/>
        <v>0</v>
      </c>
      <c r="W43" s="7">
        <f t="shared" si="7"/>
        <v>0</v>
      </c>
      <c r="X43" s="7">
        <f t="shared" si="7"/>
        <v>0</v>
      </c>
      <c r="Y43" s="22">
        <f t="shared" si="7"/>
        <v>0</v>
      </c>
      <c r="Z43" s="27">
        <f t="shared" si="0"/>
        <v>0</v>
      </c>
      <c r="AA43" s="8">
        <f t="shared" si="1"/>
        <v>0</v>
      </c>
    </row>
    <row r="44" spans="1:27" ht="24.95" hidden="1" customHeight="1" outlineLevel="1">
      <c r="A44" s="14" t="s">
        <v>56</v>
      </c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22"/>
      <c r="Z44" s="27">
        <f t="shared" si="0"/>
        <v>0</v>
      </c>
      <c r="AA44" s="8">
        <f t="shared" si="1"/>
        <v>0</v>
      </c>
    </row>
    <row r="45" spans="1:27" ht="24.95" hidden="1" customHeight="1" outlineLevel="1">
      <c r="A45" s="14" t="s">
        <v>76</v>
      </c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22"/>
      <c r="Z45" s="27">
        <f t="shared" si="0"/>
        <v>0</v>
      </c>
      <c r="AA45" s="8">
        <f t="shared" si="1"/>
        <v>0</v>
      </c>
    </row>
    <row r="46" spans="1:27" ht="24.95" hidden="1" customHeight="1" outlineLevel="1">
      <c r="A46" s="14" t="s">
        <v>57</v>
      </c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22"/>
      <c r="Z46" s="27">
        <f t="shared" si="0"/>
        <v>0</v>
      </c>
      <c r="AA46" s="8">
        <f t="shared" si="1"/>
        <v>0</v>
      </c>
    </row>
    <row r="47" spans="1:27" ht="24.95" hidden="1" customHeight="1" outlineLevel="1">
      <c r="A47" s="14" t="s">
        <v>50</v>
      </c>
      <c r="B47" s="6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22"/>
      <c r="Z47" s="27">
        <f t="shared" si="0"/>
        <v>0</v>
      </c>
      <c r="AA47" s="8">
        <f t="shared" si="1"/>
        <v>0</v>
      </c>
    </row>
    <row r="48" spans="1:27" ht="24.95" customHeight="1" collapsed="1">
      <c r="A48" s="15" t="s">
        <v>58</v>
      </c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22"/>
      <c r="Z48" s="27">
        <f t="shared" si="0"/>
        <v>0</v>
      </c>
      <c r="AA48" s="8">
        <f t="shared" si="1"/>
        <v>0</v>
      </c>
    </row>
    <row r="49" spans="1:27" ht="24.95" customHeight="1">
      <c r="A49" s="15" t="s">
        <v>59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23">
        <v>0</v>
      </c>
      <c r="Z49" s="27">
        <f t="shared" si="0"/>
        <v>0</v>
      </c>
      <c r="AA49" s="8">
        <f t="shared" si="1"/>
        <v>0</v>
      </c>
    </row>
    <row r="50" spans="1:27" ht="45" customHeight="1">
      <c r="A50" s="15" t="s">
        <v>91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23">
        <v>0</v>
      </c>
      <c r="Z50" s="27">
        <f t="shared" si="0"/>
        <v>0</v>
      </c>
      <c r="AA50" s="8">
        <f t="shared" si="1"/>
        <v>0</v>
      </c>
    </row>
    <row r="51" spans="1:27" ht="24.95" customHeight="1">
      <c r="A51" s="15" t="s">
        <v>77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23">
        <v>0</v>
      </c>
      <c r="Z51" s="27">
        <f t="shared" si="0"/>
        <v>0</v>
      </c>
      <c r="AA51" s="8">
        <f t="shared" si="1"/>
        <v>0</v>
      </c>
    </row>
    <row r="52" spans="1:27" ht="24.95" customHeight="1">
      <c r="A52" s="15" t="s">
        <v>78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23">
        <v>0</v>
      </c>
      <c r="Z52" s="27">
        <f t="shared" si="0"/>
        <v>0</v>
      </c>
      <c r="AA52" s="8">
        <f t="shared" si="1"/>
        <v>0</v>
      </c>
    </row>
    <row r="53" spans="1:27" ht="24.95" customHeight="1">
      <c r="A53" s="15" t="s">
        <v>60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23">
        <v>0</v>
      </c>
      <c r="Z53" s="27">
        <f t="shared" si="0"/>
        <v>0</v>
      </c>
      <c r="AA53" s="8">
        <f t="shared" si="1"/>
        <v>0</v>
      </c>
    </row>
    <row r="54" spans="1:27" ht="24.95" customHeight="1">
      <c r="A54" s="15" t="s">
        <v>61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23">
        <v>0</v>
      </c>
      <c r="Z54" s="27">
        <f t="shared" si="0"/>
        <v>0</v>
      </c>
      <c r="AA54" s="8">
        <f t="shared" si="1"/>
        <v>0</v>
      </c>
    </row>
    <row r="55" spans="1:27" ht="24.95" customHeight="1">
      <c r="A55" s="15" t="s">
        <v>62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23">
        <v>0</v>
      </c>
      <c r="Z55" s="27">
        <f t="shared" si="0"/>
        <v>0</v>
      </c>
      <c r="AA55" s="8">
        <f t="shared" si="1"/>
        <v>0</v>
      </c>
    </row>
    <row r="56" spans="1:27" ht="24.95" customHeight="1">
      <c r="A56" s="15" t="s">
        <v>63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23">
        <v>0</v>
      </c>
      <c r="Z56" s="27">
        <f t="shared" si="0"/>
        <v>0</v>
      </c>
      <c r="AA56" s="8">
        <f t="shared" si="1"/>
        <v>0</v>
      </c>
    </row>
    <row r="57" spans="1:27" ht="24.95" customHeight="1">
      <c r="A57" s="15" t="s">
        <v>64</v>
      </c>
      <c r="B57" s="6">
        <f>SUM(B58:B62)</f>
        <v>0</v>
      </c>
      <c r="C57" s="6">
        <f t="shared" ref="C57:Y57" si="8">SUM(C58:C62)</f>
        <v>0</v>
      </c>
      <c r="D57" s="6">
        <f t="shared" si="8"/>
        <v>0</v>
      </c>
      <c r="E57" s="6">
        <f t="shared" si="8"/>
        <v>0</v>
      </c>
      <c r="F57" s="6">
        <f t="shared" si="8"/>
        <v>0</v>
      </c>
      <c r="G57" s="6">
        <f t="shared" si="8"/>
        <v>0</v>
      </c>
      <c r="H57" s="6">
        <f t="shared" si="8"/>
        <v>0</v>
      </c>
      <c r="I57" s="6">
        <f t="shared" si="8"/>
        <v>0</v>
      </c>
      <c r="J57" s="6">
        <f t="shared" si="8"/>
        <v>0</v>
      </c>
      <c r="K57" s="6">
        <f t="shared" si="8"/>
        <v>0</v>
      </c>
      <c r="L57" s="6">
        <f t="shared" si="8"/>
        <v>0</v>
      </c>
      <c r="M57" s="6">
        <f t="shared" si="8"/>
        <v>0</v>
      </c>
      <c r="N57" s="6">
        <f t="shared" si="8"/>
        <v>0</v>
      </c>
      <c r="O57" s="6">
        <f t="shared" si="8"/>
        <v>0</v>
      </c>
      <c r="P57" s="6">
        <f t="shared" si="8"/>
        <v>0</v>
      </c>
      <c r="Q57" s="6">
        <f t="shared" si="8"/>
        <v>0</v>
      </c>
      <c r="R57" s="6">
        <f t="shared" si="8"/>
        <v>0</v>
      </c>
      <c r="S57" s="6">
        <f t="shared" si="8"/>
        <v>0</v>
      </c>
      <c r="T57" s="6">
        <f t="shared" si="8"/>
        <v>0</v>
      </c>
      <c r="U57" s="6">
        <f t="shared" si="8"/>
        <v>0</v>
      </c>
      <c r="V57" s="6">
        <f t="shared" si="8"/>
        <v>0</v>
      </c>
      <c r="W57" s="6">
        <f t="shared" si="8"/>
        <v>0</v>
      </c>
      <c r="X57" s="6">
        <f t="shared" si="8"/>
        <v>0</v>
      </c>
      <c r="Y57" s="23">
        <f t="shared" si="8"/>
        <v>0</v>
      </c>
      <c r="Z57" s="27">
        <f t="shared" si="0"/>
        <v>0</v>
      </c>
      <c r="AA57" s="8">
        <f t="shared" si="1"/>
        <v>0</v>
      </c>
    </row>
    <row r="58" spans="1:27" ht="24.95" hidden="1" customHeight="1" outlineLevel="1">
      <c r="A58" s="14" t="s">
        <v>65</v>
      </c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22"/>
      <c r="Z58" s="27">
        <f t="shared" si="0"/>
        <v>0</v>
      </c>
      <c r="AA58" s="8">
        <f t="shared" si="1"/>
        <v>0</v>
      </c>
    </row>
    <row r="59" spans="1:27" ht="24.95" hidden="1" customHeight="1" outlineLevel="1">
      <c r="A59" s="14" t="s">
        <v>66</v>
      </c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22"/>
      <c r="Z59" s="27">
        <f t="shared" si="0"/>
        <v>0</v>
      </c>
      <c r="AA59" s="8">
        <f t="shared" si="1"/>
        <v>0</v>
      </c>
    </row>
    <row r="60" spans="1:27" ht="24.95" hidden="1" customHeight="1" outlineLevel="1">
      <c r="A60" s="14" t="s">
        <v>67</v>
      </c>
      <c r="B60" s="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22"/>
      <c r="Z60" s="27">
        <f t="shared" si="0"/>
        <v>0</v>
      </c>
      <c r="AA60" s="8">
        <f t="shared" si="1"/>
        <v>0</v>
      </c>
    </row>
    <row r="61" spans="1:27" ht="24.95" hidden="1" customHeight="1" outlineLevel="1">
      <c r="A61" s="14" t="s">
        <v>90</v>
      </c>
      <c r="B61" s="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22"/>
      <c r="Z61" s="27">
        <f t="shared" si="0"/>
        <v>0</v>
      </c>
      <c r="AA61" s="8">
        <f t="shared" si="1"/>
        <v>0</v>
      </c>
    </row>
    <row r="62" spans="1:27" ht="24.95" hidden="1" customHeight="1" outlineLevel="1">
      <c r="A62" s="14" t="s">
        <v>50</v>
      </c>
      <c r="B62" s="6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22"/>
      <c r="Z62" s="27">
        <f t="shared" si="0"/>
        <v>0</v>
      </c>
      <c r="AA62" s="8">
        <f t="shared" si="1"/>
        <v>0</v>
      </c>
    </row>
    <row r="63" spans="1:27" ht="39.950000000000003" customHeight="1" collapsed="1">
      <c r="A63" s="15" t="s">
        <v>79</v>
      </c>
      <c r="B63" s="6">
        <v>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23">
        <v>0</v>
      </c>
      <c r="Z63" s="27">
        <f t="shared" si="0"/>
        <v>0</v>
      </c>
      <c r="AA63" s="8">
        <f t="shared" si="1"/>
        <v>0</v>
      </c>
    </row>
    <row r="64" spans="1:27" ht="24.95" customHeight="1">
      <c r="A64" s="15" t="s">
        <v>68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23">
        <v>0</v>
      </c>
      <c r="Z64" s="27">
        <f t="shared" si="0"/>
        <v>0</v>
      </c>
      <c r="AA64" s="8">
        <f t="shared" si="1"/>
        <v>0</v>
      </c>
    </row>
    <row r="65" spans="1:27" ht="24.95" customHeight="1">
      <c r="A65" s="15" t="s">
        <v>69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23">
        <v>0</v>
      </c>
      <c r="Z65" s="27">
        <f t="shared" si="0"/>
        <v>0</v>
      </c>
      <c r="AA65" s="8">
        <f t="shared" si="1"/>
        <v>0</v>
      </c>
    </row>
    <row r="66" spans="1:27" ht="24.95" customHeight="1">
      <c r="A66" s="15" t="s">
        <v>80</v>
      </c>
      <c r="B66" s="6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23">
        <v>0</v>
      </c>
      <c r="Z66" s="27">
        <f t="shared" si="0"/>
        <v>0</v>
      </c>
      <c r="AA66" s="8">
        <f t="shared" si="1"/>
        <v>0</v>
      </c>
    </row>
    <row r="67" spans="1:27" ht="24.95" customHeight="1" thickBot="1">
      <c r="A67" s="16" t="s">
        <v>70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23">
        <v>0</v>
      </c>
      <c r="Z67" s="27">
        <f t="shared" si="0"/>
        <v>0</v>
      </c>
      <c r="AA67" s="8">
        <f t="shared" si="1"/>
        <v>0</v>
      </c>
    </row>
    <row r="68" spans="1:27" ht="24.95" customHeight="1" thickBot="1">
      <c r="A68" s="12" t="s">
        <v>71</v>
      </c>
      <c r="B68" s="9">
        <f t="shared" ref="B68:Y68" si="9">+B9+B14+B15+B21+B22+B23+B24+B36+B37+B38+B43+B48+B49+B50+B51+B52+B53+B54+B55+B56+B57+B63+B64+B66+B67</f>
        <v>0</v>
      </c>
      <c r="C68" s="10">
        <f t="shared" si="9"/>
        <v>0</v>
      </c>
      <c r="D68" s="11">
        <f t="shared" si="9"/>
        <v>0</v>
      </c>
      <c r="E68" s="10">
        <f t="shared" si="9"/>
        <v>0</v>
      </c>
      <c r="F68" s="11">
        <f t="shared" si="9"/>
        <v>0</v>
      </c>
      <c r="G68" s="10">
        <f t="shared" si="9"/>
        <v>0</v>
      </c>
      <c r="H68" s="11">
        <f t="shared" si="9"/>
        <v>0</v>
      </c>
      <c r="I68" s="10">
        <f t="shared" si="9"/>
        <v>0</v>
      </c>
      <c r="J68" s="11">
        <f t="shared" si="9"/>
        <v>0</v>
      </c>
      <c r="K68" s="10">
        <f t="shared" si="9"/>
        <v>0</v>
      </c>
      <c r="L68" s="11">
        <f t="shared" si="9"/>
        <v>0</v>
      </c>
      <c r="M68" s="10">
        <f t="shared" si="9"/>
        <v>0</v>
      </c>
      <c r="N68" s="11">
        <f t="shared" si="9"/>
        <v>0</v>
      </c>
      <c r="O68" s="10">
        <f t="shared" si="9"/>
        <v>0</v>
      </c>
      <c r="P68" s="11">
        <f t="shared" si="9"/>
        <v>0</v>
      </c>
      <c r="Q68" s="10">
        <f t="shared" si="9"/>
        <v>0</v>
      </c>
      <c r="R68" s="11">
        <f t="shared" si="9"/>
        <v>0</v>
      </c>
      <c r="S68" s="10">
        <f t="shared" si="9"/>
        <v>0</v>
      </c>
      <c r="T68" s="11">
        <f t="shared" si="9"/>
        <v>0</v>
      </c>
      <c r="U68" s="10">
        <f t="shared" si="9"/>
        <v>0</v>
      </c>
      <c r="V68" s="11">
        <f t="shared" si="9"/>
        <v>0</v>
      </c>
      <c r="W68" s="10">
        <f t="shared" si="9"/>
        <v>0</v>
      </c>
      <c r="X68" s="11">
        <f t="shared" si="9"/>
        <v>0</v>
      </c>
      <c r="Y68" s="24">
        <f t="shared" si="9"/>
        <v>0</v>
      </c>
      <c r="Z68" s="28">
        <f t="shared" si="0"/>
        <v>0</v>
      </c>
      <c r="AA68" s="29">
        <f t="shared" si="1"/>
        <v>0</v>
      </c>
    </row>
    <row r="69" spans="1:27" ht="11.1" customHeight="1" thickBot="1"/>
    <row r="70" spans="1:27" ht="39" customHeight="1">
      <c r="A70" s="45" t="s">
        <v>82</v>
      </c>
      <c r="B70" s="46"/>
      <c r="C70" s="46"/>
      <c r="D70" s="46"/>
      <c r="E70" s="46"/>
      <c r="F70" s="46"/>
      <c r="G70" s="47"/>
      <c r="H70" s="19"/>
      <c r="I70" s="45" t="s">
        <v>83</v>
      </c>
      <c r="J70" s="46"/>
      <c r="K70" s="46"/>
      <c r="L70" s="46"/>
      <c r="M70" s="46"/>
      <c r="N70" s="46"/>
      <c r="O70" s="46"/>
      <c r="P70" s="46"/>
      <c r="Q70" s="47"/>
      <c r="R70" s="19"/>
      <c r="S70" s="45" t="s">
        <v>95</v>
      </c>
      <c r="T70" s="46"/>
      <c r="U70" s="46"/>
      <c r="V70" s="46"/>
      <c r="W70" s="46"/>
      <c r="X70" s="46"/>
      <c r="Y70" s="46"/>
      <c r="Z70" s="46"/>
      <c r="AA70" s="47"/>
    </row>
    <row r="71" spans="1:27" ht="44.1" customHeight="1" thickBot="1">
      <c r="A71" s="37" t="s">
        <v>81</v>
      </c>
      <c r="B71" s="38"/>
      <c r="C71" s="38"/>
      <c r="D71" s="38"/>
      <c r="E71" s="38"/>
      <c r="F71" s="38"/>
      <c r="G71" s="39"/>
      <c r="H71" s="19"/>
      <c r="I71" s="37" t="s">
        <v>81</v>
      </c>
      <c r="J71" s="38"/>
      <c r="K71" s="38"/>
      <c r="L71" s="38"/>
      <c r="M71" s="38"/>
      <c r="N71" s="38"/>
      <c r="O71" s="38"/>
      <c r="P71" s="38"/>
      <c r="Q71" s="39"/>
      <c r="R71" s="19"/>
      <c r="S71" s="37" t="s">
        <v>81</v>
      </c>
      <c r="T71" s="38"/>
      <c r="U71" s="38"/>
      <c r="V71" s="38"/>
      <c r="W71" s="38"/>
      <c r="X71" s="38"/>
      <c r="Y71" s="38"/>
      <c r="Z71" s="38"/>
      <c r="AA71" s="39"/>
    </row>
    <row r="72" spans="1:27" s="17" customFormat="1" ht="24.95" customHeight="1">
      <c r="A72" s="18"/>
      <c r="B72" s="18"/>
      <c r="C72" s="18"/>
      <c r="D72" s="18"/>
    </row>
    <row r="73" spans="1:27" ht="47.1" customHeight="1"/>
    <row r="74" spans="1:27" ht="47.1" customHeight="1"/>
    <row r="75" spans="1:27" ht="47.1" customHeight="1"/>
    <row r="76" spans="1:27" ht="47.1" customHeight="1"/>
    <row r="77" spans="1:27" ht="47.1" customHeight="1"/>
    <row r="78" spans="1:27" ht="47.1" customHeight="1"/>
    <row r="79" spans="1:27" ht="47.1" customHeight="1"/>
    <row r="80" spans="1:27" ht="47.1" customHeight="1"/>
    <row r="81" ht="47.1" customHeight="1"/>
    <row r="82" ht="47.1" customHeight="1"/>
    <row r="83" ht="47.1" customHeight="1"/>
    <row r="84" ht="47.1" customHeight="1"/>
    <row r="85" ht="47.1" customHeight="1"/>
    <row r="86" ht="47.1" customHeight="1"/>
    <row r="87" ht="47.1" customHeight="1"/>
    <row r="88" ht="47.1" customHeight="1"/>
    <row r="89" ht="47.1" customHeight="1"/>
    <row r="90" ht="47.1" customHeight="1"/>
    <row r="91" ht="47.1" customHeight="1"/>
    <row r="92" ht="47.1" customHeight="1"/>
    <row r="93" ht="47.1" customHeight="1"/>
  </sheetData>
  <mergeCells count="23">
    <mergeCell ref="A5:AA5"/>
    <mergeCell ref="A2:AA2"/>
    <mergeCell ref="A3:E3"/>
    <mergeCell ref="A4:E4"/>
    <mergeCell ref="F3:K3"/>
    <mergeCell ref="L3:Q3"/>
    <mergeCell ref="L4:Q4"/>
    <mergeCell ref="R3:V3"/>
    <mergeCell ref="R4:V4"/>
    <mergeCell ref="F4:K4"/>
    <mergeCell ref="W3:AA3"/>
    <mergeCell ref="W4:AA4"/>
    <mergeCell ref="S71:AA71"/>
    <mergeCell ref="I71:Q71"/>
    <mergeCell ref="A71:G71"/>
    <mergeCell ref="B6:G6"/>
    <mergeCell ref="M6:Q6"/>
    <mergeCell ref="K6:L6"/>
    <mergeCell ref="U6:V6"/>
    <mergeCell ref="W6:AA6"/>
    <mergeCell ref="A70:G70"/>
    <mergeCell ref="I70:Q70"/>
    <mergeCell ref="S70:AA70"/>
  </mergeCells>
  <phoneticPr fontId="2" type="noConversion"/>
  <pageMargins left="0.52370370370370367" right="0.25" top="0.75000000000000011" bottom="0.75000000000000011" header="0.16" footer="0.30000000000000004"/>
  <pageSetup paperSize="5" scale="25" orientation="landscape" horizontalDpi="4294967292" verticalDpi="4294967292" r:id="rId1"/>
  <drawing r:id="rId2"/>
  <extLst>
    <ext xmlns:mx="http://schemas.microsoft.com/office/mac/excel/2008/main" uri="{64002731-A6B0-56B0-2670-7721B7C09600}">
      <mx:PLV Mode="1" OnePage="0" WScale="28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Zona Franca Internacional de Pereira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ZFIP-SIG</dc:creator>
  <cp:lastModifiedBy>ZFIP-SIG</cp:lastModifiedBy>
  <cp:lastPrinted>2014-11-06T14:43:58Z</cp:lastPrinted>
  <dcterms:created xsi:type="dcterms:W3CDTF">2014-11-05T20:54:15Z</dcterms:created>
  <dcterms:modified xsi:type="dcterms:W3CDTF">2019-05-29T15:30:57Z</dcterms:modified>
</cp:coreProperties>
</file>