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ZFIP-SIG\Documents\Sistema Integado de Gestión\SIG\Sistema Integrado de Gestión\Planeacción estrategica\Mision, Vision, Politica y Objetivos\2022\"/>
    </mc:Choice>
  </mc:AlternateContent>
  <bookViews>
    <workbookView xWindow="0" yWindow="0" windowWidth="20490" windowHeight="8745"/>
  </bookViews>
  <sheets>
    <sheet name="DOFA" sheetId="1" r:id="rId1"/>
  </sheets>
  <definedNames>
    <definedName name="_xlnm.Print_Area" localSheetId="0">DOFA!$A$1:$R$51</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8" i="1" l="1"/>
  <c r="J17" i="1"/>
  <c r="K17" i="1"/>
  <c r="J14" i="1"/>
  <c r="J15" i="1"/>
  <c r="J16" i="1"/>
  <c r="K14" i="1"/>
  <c r="K12" i="1"/>
  <c r="J13" i="1"/>
  <c r="J12" i="1"/>
  <c r="K11" i="1"/>
  <c r="J11" i="1"/>
</calcChain>
</file>

<file path=xl/sharedStrings.xml><?xml version="1.0" encoding="utf-8"?>
<sst xmlns="http://schemas.openxmlformats.org/spreadsheetml/2006/main" count="154" uniqueCount="143">
  <si>
    <t>Objetivo</t>
  </si>
  <si>
    <t>Alcance</t>
  </si>
  <si>
    <t>OPORTUNIDADES</t>
  </si>
  <si>
    <t>AMENAZAS</t>
  </si>
  <si>
    <t>FORTALEZAS</t>
  </si>
  <si>
    <t>DEBILIDADES</t>
  </si>
  <si>
    <t>OPORTUNIDADES APROVECHABLES</t>
  </si>
  <si>
    <t>CONTEXTO</t>
  </si>
  <si>
    <t xml:space="preserve">    INTERNO</t>
  </si>
  <si>
    <t>EXTERNO</t>
  </si>
  <si>
    <t xml:space="preserve">CONTEXTO   </t>
  </si>
  <si>
    <t>FA-01</t>
  </si>
  <si>
    <t>FA-02</t>
  </si>
  <si>
    <t>FA-03</t>
  </si>
  <si>
    <t>FA-04</t>
  </si>
  <si>
    <t>FO-01</t>
  </si>
  <si>
    <t>FO-02</t>
  </si>
  <si>
    <t>FO-03</t>
  </si>
  <si>
    <t>FO-04</t>
  </si>
  <si>
    <t>FO-05</t>
  </si>
  <si>
    <t>FO-06</t>
  </si>
  <si>
    <t>DO-01</t>
  </si>
  <si>
    <t>DA-01</t>
  </si>
  <si>
    <t>DA-02</t>
  </si>
  <si>
    <t>DA-03</t>
  </si>
  <si>
    <t>DA-04</t>
  </si>
  <si>
    <t>PLAN DE TRABAJO</t>
  </si>
  <si>
    <t>Nº ESTRATEGIA(S)</t>
  </si>
  <si>
    <t>ACTIVIDADES</t>
  </si>
  <si>
    <t>FECHA</t>
  </si>
  <si>
    <t>RESPONSABLE</t>
  </si>
  <si>
    <t>RECURSOS</t>
  </si>
  <si>
    <t>• Oportuna respuesta por parte de las gestiones y contratistas fijos, para la resolución solicitudes.</t>
  </si>
  <si>
    <t>TRAZABILIDAD Y  SEGUIMIENTO</t>
  </si>
  <si>
    <t>FECHA DE REVISIÓN</t>
  </si>
  <si>
    <t>• El fortalecimiento del Sistema Integrado de Gestión, permite generar vínculos de confiabilidad en los diferentes grupos de interés, es por esto que el mantenimiento de las certificaciones de normas se convierte en foco de atracción y permanencia de clientes y proveedores.</t>
  </si>
  <si>
    <t>• El conocimiento del personal interno, es un factor importante para el desarrollo de la compañía, generando la necesidad de la trasmisión de saberes a las partes interesadas directas e indirectas responsables de este desarrollo.</t>
  </si>
  <si>
    <t>Nº</t>
  </si>
  <si>
    <t>• La localización estratégica de la ZFIP referente a cercanía a puerto, ciudades principales y proveedores.</t>
  </si>
  <si>
    <t>• Empresas jalonadoras que incentivan la atracción de nuevos clientes.</t>
  </si>
  <si>
    <t>• Estabilidad y confiabilidad generada en los clientes y proveedores actuales a causa de las buenas prácticas empresariales que permiten la atención oportuna de requerimientos.</t>
  </si>
  <si>
    <t>• El estado colombiano se caracteriza por ser inestable legislativamente, por tal razón se torna importante incluir tanto la parte interesada vinculada en el cumplimiento, como la actualidad normativa  en el plan de formación</t>
  </si>
  <si>
    <t>(FO) ESTRATEGIAS OFENSIVAS</t>
  </si>
  <si>
    <t>• Generar estrategias intra e interorganizacionales que promuevan la razón de ser de la ZF, enfatizando en el aporte positivo que esta ha tenido en la  comunidad, podría fortalecer los procesos de comunicación y buen nombre de la compañía con el entorno.</t>
  </si>
  <si>
    <t xml:space="preserve">• Número poblacional aledaño.  </t>
  </si>
  <si>
    <t>• Red de aliados comercial y de temas de interés empresarial.</t>
  </si>
  <si>
    <t xml:space="preserve">• Trabajo colaborativo con los organismos de control. </t>
  </si>
  <si>
    <t>• Gestión del conocimiento.</t>
  </si>
  <si>
    <t>• Interacción organizacional quebrantada</t>
  </si>
  <si>
    <t>• Desconocimiento de la razón de ser de la compañía entre la comunidad.</t>
  </si>
  <si>
    <t xml:space="preserve">• Afectación de beneficios gubernamentales. </t>
  </si>
  <si>
    <t>• Cese de actividades por fuerza mayor o caso fortuito</t>
  </si>
  <si>
    <t>• El flujo en la comunicación entre las partes interesadas, representa un eslabón importante en el funcionamiento de la compañía, de esta manera fortalecer esta habilidad iniciando de manera interna, podría representar garantías en el dinamismo intra y extra organizacional</t>
  </si>
  <si>
    <t>• Los recursos económicos y tecnológicos de una organización son un factor determinante en el desarrollo de ésta y procurar la optimización de estos al máximo, ideando métodos de incentivo y buena utilización, podría repercutir positivamente en las labores empresariales</t>
  </si>
  <si>
    <t>• La estabilidad operacional de la compañía, está directamente relacionada con la fuerza de trabajo, por lo tanto fortalecer este aspecto y procurar su permanencia mediante diferentes metodologías de recompensa, resultaría beneficioso para ambas partes.</t>
  </si>
  <si>
    <t>• Recurso humano y económico limitado que afecta el desarrollo de los procesos.</t>
  </si>
  <si>
    <t>• Comunicación con la comunidad poco fortalecida.</t>
  </si>
  <si>
    <t>• Clientes potenciales y actuales, cuyas marcas se encuentran posicionadas en el mercado, representan para la compañía aumento de prospectos de clientes potenciales, por tal razón se torna importante buscar la manera de hallar una red de referidos proveniente de las diferentes agremiaciones e identidades gubernamentales.</t>
  </si>
  <si>
    <t>• El uso de los recursos tecnológicos y la proactividad del equipo de tecnología, podría propiciar el aumento en el interés en el cumplimiento de solicitudes generales realizadas a los clientes.</t>
  </si>
  <si>
    <t xml:space="preserve">CONTEXTO </t>
  </si>
  <si>
    <t xml:space="preserve">    EXTERNO</t>
  </si>
  <si>
    <t>• La buena imagen que se difunde entre los diferentes clientes aporta al reconocimiento de la empresa en las esferas nacionales e internacionales, sin embargo proyectar la belleza natural, cultural y geoestratégica de la región, podría contribuir en la atracción de nueva inversión.</t>
  </si>
  <si>
    <t>ANÁLISIS DE CONTEXTO</t>
  </si>
  <si>
    <t>CÓDIGO</t>
  </si>
  <si>
    <t>FECHA DE IMPLEMENTACIÓN</t>
  </si>
  <si>
    <t>FECHA DE ACTUALIZACIÓN</t>
  </si>
  <si>
    <t>VERSIÓN</t>
  </si>
  <si>
    <t>PÁGINA</t>
  </si>
  <si>
    <t>1 de 1</t>
  </si>
  <si>
    <t>Nº OPORTUNIDAD APROVECHABLE</t>
  </si>
  <si>
    <t>OPA-01</t>
  </si>
  <si>
    <t>OPA-02</t>
  </si>
  <si>
    <t>OPA-03</t>
  </si>
  <si>
    <t>OPA-04</t>
  </si>
  <si>
    <t>RIESGOS (ver matriz de riesgos)</t>
  </si>
  <si>
    <t>N/A</t>
  </si>
  <si>
    <t>(FA) ESTRATEGIAS DEFENSIVAS</t>
  </si>
  <si>
    <t>(DO) ESTRATEGIAS DE ADAPTACIÓN</t>
  </si>
  <si>
    <t>(DA) ESTRATEGIAS DE SUPERVIVENCIA</t>
  </si>
  <si>
    <t>Fecha de revisión:</t>
  </si>
  <si>
    <t>ELABORADO POR:</t>
  </si>
  <si>
    <t>REVISADO POR:</t>
  </si>
  <si>
    <t>APROBADO POR:</t>
  </si>
  <si>
    <t>Andrea Galán</t>
  </si>
  <si>
    <t>PE-CL-12</t>
  </si>
  <si>
    <t>Yuly Viviana Ríos Castaño</t>
  </si>
  <si>
    <t xml:space="preserve">• Certificaciones en las diferentes normas que posee la ZFIP. </t>
  </si>
  <si>
    <t>• Oportunidades que da la empresa para fortalecer las calidades  para el desempeño del cargo</t>
  </si>
  <si>
    <t>*  Disposición de recursos económicos para el asesor externo y las actividades de RSE</t>
  </si>
  <si>
    <t>• La percepción de seguridad, manifestada por los colaboradores, según resultado de encuesta de clima laboral</t>
  </si>
  <si>
    <t>• Tipo de mando inspirador, basado en el respeto</t>
  </si>
  <si>
    <t>• Autonomía de los lideres de para tomar decisiones para el desarrollo de los procesos</t>
  </si>
  <si>
    <t>• Autonomía de los lideres para desarrollar nuevas ideas.</t>
  </si>
  <si>
    <t>• Desigualdad de salario frente a empresas externas</t>
  </si>
  <si>
    <t>• Bajo Compromiso a la realización de actividades y cumplimiento de indicadores de los equipos de trabajo.</t>
  </si>
  <si>
    <t>• Rotación de personal que favorece el desconocimiento normativo y retraso de actividades</t>
  </si>
  <si>
    <t>• Oferta inmobiliaria limitada.</t>
  </si>
  <si>
    <t>• Falta de incentivos dirigidos al  personal, enfocados en proyectos personales y familiares como adquisición de la vivienda propia, educación profesional, etc..</t>
  </si>
  <si>
    <t>• Falta de comunicación entre proceso, que afecta el desarrollo de la compañía.</t>
  </si>
  <si>
    <t xml:space="preserve">• Falta de políticas de gobierno corporativo, que incentiva el desarrollo del día a día, no permite una planeación previa. (cuando hay gobierno corporativo: las decisiones se toman de acuerdo a los estatutos, hay carta de navegación para la gerencia ) </t>
  </si>
  <si>
    <t>• Centralización de los procedimientos referentes al régimen de Zonas Francas que dificultan el desarrollo eficiente de las solicitudes de los clientes.</t>
  </si>
  <si>
    <t>• Ausencia de conocimientos específicos de los procesos que se relacionan con el cumplimiento del régimen (jurídica, contable, técnica)</t>
  </si>
  <si>
    <t>• Existencia de reprocesos actuales, a causa de falta de revisión de la información contable anterior.</t>
  </si>
  <si>
    <t>• Imagen positiva por parte de la comunidad, en cuanto a la labor de RSE, (inicia a cambiar esa percepción desde el año anterior, a causa de haber dispuesto de recursos y asesora en el tema, que permite el seguimiento constante en la comunidad)</t>
  </si>
  <si>
    <t>• Apoyo por parte de entidades gubernamentales, frente a actividades propias de la empresa.</t>
  </si>
  <si>
    <t>• Percepción positiva de las personas externas, frente a la empresa.</t>
  </si>
  <si>
    <t>* Desarrollo de infraestructura vial nacional (pacífico 3)</t>
  </si>
  <si>
    <t>* Oferta institucional de formación de los entes de control, de fácil acceso para el fortalecimiento del recurso humano</t>
  </si>
  <si>
    <t>• Población aledaña al parque que aporta  a la vulnerabilidad de la seguridad física.</t>
  </si>
  <si>
    <t>• Cambios normativos que afectan el desarrollo de la organización.</t>
  </si>
  <si>
    <t>• Altos costos financieros que afectan la liquidez de la organización.</t>
  </si>
  <si>
    <t>* Pandemias o Epidemias</t>
  </si>
  <si>
    <t>• Generar canales de comunicación directos con la comunidad y especializados en el tema de RSE, contribuye a el afianzamiento de la percepción positiva de la comunidad hacia la Compañía.</t>
  </si>
  <si>
    <t>• Distancia de ZF a la ciudad de Pereira, que afecta, tanto la permanencia del personal, como la adquisición de nuevos proveedores de servicios.</t>
  </si>
  <si>
    <t>* Ola invernal que retrasa actividades de infraestructura</t>
  </si>
  <si>
    <t>* Difícil acceso a la ZF, por falta de gestión de los entes gubernamentales de infraestructura vial</t>
  </si>
  <si>
    <t>• Escasez de insumos tecnológicos que retrasan las labores.</t>
  </si>
  <si>
    <t>Identificar y analizar factores internos y externos, que puedan tener un impacto sobre la cadena de suministro y puedan afectar la capacidad para lograr los resultados previstos del sistema de gestión, estableciendo el plan de trabajo a que permita intervenir las estrategias resultantes de dicho análisis.</t>
  </si>
  <si>
    <t>Inicia con la identificación de las cuestiones internas y externas, positivas y negativas desde la competencia de cada proceso, hasta el desarrollo de actividades, con las cuales se aprovechan las estrategias.</t>
  </si>
  <si>
    <t>* Aprovechar al máximo las oportunidades de formación y espacios de aprendizaje propiciadas por los diferentes partes interesadas.</t>
  </si>
  <si>
    <t>• Capitulo BASC CO a disposición para la resolución de inquietudes.</t>
  </si>
  <si>
    <t>• Al ser una empresa tan regulada, indirectamente, le brinda percepción de seguridad que impulsa a los nuevos proponentes a establecerse en ésta.</t>
  </si>
  <si>
    <t>• Cercanía de proveedores especializados.</t>
  </si>
  <si>
    <t>• Única ZF en el departamento que ha servicio de instrumento de competitividad para la industria local.</t>
  </si>
  <si>
    <t>* Inestabilidad jurídica que afecta la atracción de nueva inversión (los clientes potenciales ven inseguro establecerse en una  ZF)</t>
  </si>
  <si>
    <t>* Establecer y ejecutar planes de infraestructura para lograr cubrir las necesidades de los potenciales clientes se convierte en un pilar fundamental que favorecería la atracción de nueva inversión en el parque.</t>
  </si>
  <si>
    <t>• Los procesos de comunicación con los organismos de control, permiten la resolución de inquietudes, por lo tanto es importante la participación de círculos empresariales que permitan fortalecer conceptos de interés.</t>
  </si>
  <si>
    <t>• Contar con fuentes especializados para el fortalecimiento de vínculos con la comunidad, se convierte en una herramienta que aporta al mejoramiento de la comunicación y percepción positiva de la comunidad frente a la ZF.</t>
  </si>
  <si>
    <t xml:space="preserve">Contratación de especialista RSE y ejecución de actividades dirigidas a la comunidad con apoyo de los entes gubernamentales </t>
  </si>
  <si>
    <t>Directora de Gestión Administrativa</t>
  </si>
  <si>
    <t>Ejecución del plan de desarrollo de infraestructura establecido</t>
  </si>
  <si>
    <t>Director Técnico</t>
  </si>
  <si>
    <t>Gerencia</t>
  </si>
  <si>
    <t>Directora de Operaciones</t>
  </si>
  <si>
    <t>Económicos - técnicos - humanos</t>
  </si>
  <si>
    <t>Prórroga de la declaratoria de la ZFIP</t>
  </si>
  <si>
    <t>Ejecución de plan de trabajo para disminución de rotación de personal</t>
  </si>
  <si>
    <t>Fortalecimiento de conceptos relacionados con el régimen, en los lideres de procesos implicados en el desarrollo del mismo</t>
  </si>
  <si>
    <t>EVALUACIÓN DE EFECTIVIDAD (resultado final VS lo que se quiere lograr)</t>
  </si>
  <si>
    <t xml:space="preserve">* Paros, huelgas, bloqueos, que afectan el desarrollo general de la organización </t>
  </si>
  <si>
    <t>* Demoras en los procesos de selección que retrasa las labores de los mismos.</t>
  </si>
  <si>
    <t>DO-02</t>
  </si>
  <si>
    <t>* Fortalecimiento de la comunidad en temas de formación y apoyo en la vinculación laboral dentro del parque, se convierte en una herramienta que favorece la percepción positiva frente a la organización.</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</si>
</sst>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8"/>
      <color theme="1"/>
      <name val="Berlin Sans FB Demi"/>
      <family val="2"/>
    </font>
    <font>
      <b/>
      <sz val="14"/>
      <color theme="1"/>
      <name val="Calibri"/>
      <family val="2"/>
      <scheme val="minor"/>
    </font>
    <font>
      <b/>
      <sz val="11"/>
      <color theme="8"/>
      <name val="Calibri"/>
      <family val="2"/>
      <scheme val="minor"/>
    </font>
    <font>
      <sz val="12"/>
      <color theme="1"/>
      <name val="Arial"/>
      <family val="2"/>
    </font>
    <font>
      <b/>
      <sz val="12"/>
      <color theme="1"/>
      <name val="Arial"/>
      <family val="2"/>
    </font>
    <font>
      <b/>
      <sz val="11"/>
      <color rgb="FF00B05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4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bottom style="thin">
        <color indexed="64"/>
      </bottom>
      <diagonal/>
    </border>
    <border>
      <left style="thin">
        <color indexed="64"/>
      </left>
      <right style="thin">
        <color indexed="64"/>
      </right>
      <top/>
      <bottom/>
      <diagonal/>
    </border>
  </borders>
  <cellStyleXfs count="1">
    <xf numFmtId="0" fontId="0" fillId="0" borderId="0"/>
  </cellStyleXfs>
  <cellXfs count="128">
    <xf numFmtId="0" fontId="0" fillId="0" borderId="0" xfId="0"/>
    <xf numFmtId="0" fontId="0" fillId="0" borderId="0" xfId="0" applyBorder="1" applyAlignment="1">
      <alignment horizontal="center"/>
    </xf>
    <xf numFmtId="0" fontId="0" fillId="0" borderId="10" xfId="0" applyBorder="1" applyAlignment="1">
      <alignment horizontal="left" vertical="center" wrapText="1"/>
    </xf>
    <xf numFmtId="0" fontId="0" fillId="0" borderId="17" xfId="0" applyBorder="1" applyAlignment="1">
      <alignment horizontal="left" vertical="center" wrapText="1"/>
    </xf>
    <xf numFmtId="0" fontId="0" fillId="0" borderId="10" xfId="0" applyBorder="1" applyAlignment="1">
      <alignment vertical="center" wrapText="1"/>
    </xf>
    <xf numFmtId="0" fontId="0" fillId="0" borderId="14" xfId="0" applyBorder="1" applyAlignment="1">
      <alignment horizontal="center" vertical="center" wrapText="1"/>
    </xf>
    <xf numFmtId="0" fontId="0" fillId="0" borderId="10" xfId="0" applyBorder="1" applyAlignment="1">
      <alignment horizontal="center" vertical="center" wrapText="1"/>
    </xf>
    <xf numFmtId="0" fontId="0" fillId="0" borderId="17" xfId="0" applyBorder="1" applyAlignment="1">
      <alignment horizontal="center" vertical="center" wrapText="1"/>
    </xf>
    <xf numFmtId="0" fontId="0" fillId="0" borderId="15" xfId="0" applyBorder="1" applyAlignment="1">
      <alignment horizontal="center" vertical="center" wrapText="1"/>
    </xf>
    <xf numFmtId="0" fontId="0" fillId="0" borderId="18" xfId="0" applyBorder="1" applyAlignment="1">
      <alignment horizontal="center" vertical="center" wrapText="1"/>
    </xf>
    <xf numFmtId="0" fontId="2" fillId="0" borderId="19" xfId="0" applyFont="1" applyBorder="1" applyAlignment="1">
      <alignment horizontal="center" vertical="center"/>
    </xf>
    <xf numFmtId="0" fontId="2" fillId="0" borderId="13" xfId="0" applyFont="1" applyBorder="1" applyAlignment="1">
      <alignment horizontal="center" vertical="center"/>
    </xf>
    <xf numFmtId="0" fontId="3" fillId="0" borderId="14" xfId="0" applyFont="1" applyBorder="1" applyAlignment="1">
      <alignment horizontal="center" vertical="center" wrapText="1"/>
    </xf>
    <xf numFmtId="0" fontId="0" fillId="0" borderId="8" xfId="0" applyFill="1" applyBorder="1" applyAlignment="1">
      <alignment horizontal="left" vertical="center" wrapText="1"/>
    </xf>
    <xf numFmtId="0" fontId="3"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26" xfId="0" applyBorder="1" applyAlignment="1">
      <alignment horizontal="center" vertical="center" wrapText="1"/>
    </xf>
    <xf numFmtId="0" fontId="6" fillId="0" borderId="26" xfId="0" applyFont="1" applyBorder="1" applyAlignment="1">
      <alignment horizontal="center" vertical="center" wrapText="1"/>
    </xf>
    <xf numFmtId="14" fontId="0" fillId="0" borderId="15" xfId="0" applyNumberFormat="1" applyBorder="1" applyAlignment="1">
      <alignment horizontal="center" vertical="center" wrapText="1"/>
    </xf>
    <xf numFmtId="0" fontId="6" fillId="0" borderId="22" xfId="0" applyFont="1" applyBorder="1" applyAlignment="1">
      <alignment horizontal="center" vertical="center" wrapText="1"/>
    </xf>
    <xf numFmtId="0" fontId="0" fillId="0" borderId="8" xfId="0" applyFill="1" applyBorder="1" applyAlignment="1">
      <alignment horizontal="justify" vertical="center" wrapText="1"/>
    </xf>
    <xf numFmtId="0" fontId="0" fillId="0" borderId="32" xfId="0" applyBorder="1" applyAlignment="1">
      <alignment horizontal="center" vertical="center" wrapText="1"/>
    </xf>
    <xf numFmtId="0" fontId="0" fillId="0" borderId="32" xfId="0" applyBorder="1" applyAlignment="1">
      <alignment horizontal="left" vertical="center" wrapText="1"/>
    </xf>
    <xf numFmtId="0" fontId="0" fillId="0" borderId="43" xfId="0" applyBorder="1" applyAlignment="1">
      <alignment horizontal="left" vertical="center" wrapText="1"/>
    </xf>
    <xf numFmtId="0" fontId="0" fillId="0" borderId="41" xfId="0" applyBorder="1" applyAlignment="1">
      <alignment horizontal="left" vertical="center" wrapText="1"/>
    </xf>
    <xf numFmtId="0" fontId="6" fillId="0" borderId="22" xfId="0" applyFont="1" applyBorder="1" applyAlignment="1">
      <alignment vertical="center" wrapText="1"/>
    </xf>
    <xf numFmtId="0" fontId="0" fillId="0" borderId="22" xfId="0" applyBorder="1" applyAlignment="1">
      <alignment vertical="center" wrapText="1"/>
    </xf>
    <xf numFmtId="0" fontId="0" fillId="0" borderId="24" xfId="0" applyBorder="1" applyAlignment="1">
      <alignment vertical="center" wrapText="1"/>
    </xf>
    <xf numFmtId="0" fontId="6" fillId="0" borderId="10" xfId="0" applyFont="1" applyBorder="1" applyAlignment="1">
      <alignment vertical="center" wrapText="1"/>
    </xf>
    <xf numFmtId="0" fontId="0" fillId="0" borderId="15" xfId="0" applyBorder="1" applyAlignment="1">
      <alignment vertical="center" wrapText="1"/>
    </xf>
    <xf numFmtId="0" fontId="6" fillId="0" borderId="10" xfId="0" applyFont="1" applyBorder="1" applyAlignment="1">
      <alignment horizontal="center" vertical="center" wrapText="1"/>
    </xf>
    <xf numFmtId="0" fontId="6" fillId="0" borderId="31" xfId="0" applyFont="1" applyBorder="1" applyAlignment="1">
      <alignment vertical="center" wrapText="1"/>
    </xf>
    <xf numFmtId="0" fontId="3" fillId="0" borderId="30" xfId="0" applyFont="1" applyBorder="1" applyAlignment="1">
      <alignment vertical="center" wrapText="1"/>
    </xf>
    <xf numFmtId="0" fontId="3" fillId="0" borderId="14" xfId="0" applyFont="1" applyBorder="1" applyAlignment="1">
      <alignment vertical="center" wrapText="1"/>
    </xf>
    <xf numFmtId="0" fontId="3" fillId="0" borderId="3" xfId="0" applyFont="1" applyFill="1" applyBorder="1" applyAlignment="1">
      <alignment horizontal="center" vertical="center"/>
    </xf>
    <xf numFmtId="0" fontId="0" fillId="0" borderId="3" xfId="0" applyFill="1" applyBorder="1" applyAlignment="1">
      <alignment horizontal="center" vertical="center"/>
    </xf>
    <xf numFmtId="0" fontId="2" fillId="0" borderId="19" xfId="0" applyFont="1" applyFill="1" applyBorder="1" applyAlignment="1">
      <alignment horizontal="center" vertical="center" wrapText="1"/>
    </xf>
    <xf numFmtId="0" fontId="2" fillId="0" borderId="20" xfId="0" applyFont="1" applyFill="1" applyBorder="1" applyAlignment="1">
      <alignment horizontal="center" vertical="center" wrapText="1"/>
    </xf>
    <xf numFmtId="0" fontId="2" fillId="0" borderId="19" xfId="0" applyFont="1" applyFill="1" applyBorder="1" applyAlignment="1">
      <alignment horizontal="center" vertical="center"/>
    </xf>
    <xf numFmtId="0" fontId="2" fillId="0" borderId="13" xfId="0" applyFont="1" applyFill="1" applyBorder="1" applyAlignment="1">
      <alignment horizontal="center" vertical="center" wrapText="1"/>
    </xf>
    <xf numFmtId="0" fontId="6" fillId="0" borderId="3" xfId="0" applyFont="1" applyFill="1" applyBorder="1" applyAlignment="1">
      <alignment horizontal="center" vertical="center"/>
    </xf>
    <xf numFmtId="0" fontId="0" fillId="0" borderId="8" xfId="0" applyFill="1" applyBorder="1" applyAlignment="1">
      <alignment vertical="center" wrapText="1"/>
    </xf>
    <xf numFmtId="0" fontId="0" fillId="0" borderId="7" xfId="0" applyFill="1" applyBorder="1" applyAlignment="1">
      <alignment horizontal="left" vertical="center" wrapText="1"/>
    </xf>
    <xf numFmtId="0" fontId="5" fillId="0" borderId="19" xfId="0" applyFont="1" applyBorder="1" applyAlignment="1">
      <alignment horizontal="center" vertical="center" wrapText="1"/>
    </xf>
    <xf numFmtId="0" fontId="5" fillId="0" borderId="34" xfId="0" applyFont="1" applyBorder="1" applyAlignment="1">
      <alignment horizontal="center" vertical="center" wrapText="1"/>
    </xf>
    <xf numFmtId="0" fontId="5" fillId="0" borderId="25" xfId="0" applyFont="1" applyBorder="1" applyAlignment="1">
      <alignment horizontal="center" vertical="center" wrapText="1"/>
    </xf>
    <xf numFmtId="0" fontId="5" fillId="0" borderId="35" xfId="0" applyFont="1" applyBorder="1" applyAlignment="1">
      <alignment horizontal="center" vertical="center" wrapText="1"/>
    </xf>
    <xf numFmtId="0" fontId="5" fillId="0" borderId="20" xfId="0" applyFont="1" applyBorder="1" applyAlignment="1">
      <alignment horizontal="center" vertical="center" wrapText="1"/>
    </xf>
    <xf numFmtId="0" fontId="4" fillId="0" borderId="36" xfId="0" applyFont="1" applyBorder="1" applyAlignment="1">
      <alignment horizontal="center" vertical="center" wrapText="1"/>
    </xf>
    <xf numFmtId="0" fontId="4" fillId="0" borderId="33" xfId="0" applyFont="1" applyBorder="1" applyAlignment="1">
      <alignment horizontal="center" vertical="center" wrapText="1"/>
    </xf>
    <xf numFmtId="0" fontId="4" fillId="0" borderId="26" xfId="0" applyFont="1" applyBorder="1" applyAlignment="1">
      <alignment horizontal="center" vertical="center" wrapText="1"/>
    </xf>
    <xf numFmtId="0" fontId="4" fillId="0" borderId="32" xfId="0" applyFont="1" applyBorder="1" applyAlignment="1">
      <alignment horizontal="center" vertical="center" wrapText="1"/>
    </xf>
    <xf numFmtId="0" fontId="4" fillId="0" borderId="37" xfId="0" applyFont="1" applyBorder="1" applyAlignment="1">
      <alignment horizontal="center" vertical="center" wrapText="1"/>
    </xf>
    <xf numFmtId="14" fontId="4" fillId="0" borderId="38" xfId="0" applyNumberFormat="1" applyFont="1" applyBorder="1" applyAlignment="1">
      <alignment horizontal="center" vertical="center" wrapText="1"/>
    </xf>
    <xf numFmtId="0" fontId="4" fillId="0" borderId="39" xfId="0" applyFont="1" applyBorder="1" applyAlignment="1">
      <alignment horizontal="center" vertical="center" wrapText="1"/>
    </xf>
    <xf numFmtId="0" fontId="4" fillId="0" borderId="40" xfId="0" applyFont="1" applyBorder="1" applyAlignment="1">
      <alignment horizontal="center" vertical="center" wrapText="1"/>
    </xf>
    <xf numFmtId="14" fontId="4" fillId="0" borderId="41" xfId="0" applyNumberFormat="1" applyFont="1" applyBorder="1" applyAlignment="1">
      <alignment horizontal="center" vertical="center" wrapText="1"/>
    </xf>
    <xf numFmtId="0" fontId="4" fillId="0" borderId="42" xfId="0" applyFont="1" applyBorder="1" applyAlignment="1">
      <alignment horizontal="center" vertical="center" wrapText="1"/>
    </xf>
    <xf numFmtId="0" fontId="0" fillId="0" borderId="11" xfId="0" applyBorder="1" applyAlignment="1">
      <alignment horizontal="center" vertical="center" wrapText="1"/>
    </xf>
    <xf numFmtId="0" fontId="0" fillId="0" borderId="25" xfId="0" applyBorder="1" applyAlignment="1">
      <alignment horizontal="center" vertical="center" wrapText="1"/>
    </xf>
    <xf numFmtId="0" fontId="0" fillId="0" borderId="12" xfId="0" applyBorder="1" applyAlignment="1">
      <alignment horizontal="center" vertical="center" wrapText="1"/>
    </xf>
    <xf numFmtId="0" fontId="0" fillId="0" borderId="35" xfId="0" applyBorder="1" applyAlignment="1">
      <alignment horizontal="center" vertical="center" wrapText="1"/>
    </xf>
    <xf numFmtId="0" fontId="0" fillId="0" borderId="13" xfId="0" applyBorder="1" applyAlignment="1">
      <alignment horizontal="center" vertical="center" wrapText="1"/>
    </xf>
    <xf numFmtId="0" fontId="2" fillId="0" borderId="19" xfId="0" applyFont="1" applyBorder="1" applyAlignment="1">
      <alignment horizontal="center" vertical="center"/>
    </xf>
    <xf numFmtId="0" fontId="2" fillId="0" borderId="20" xfId="0" applyFont="1" applyBorder="1" applyAlignment="1">
      <alignment horizontal="center" vertical="center"/>
    </xf>
    <xf numFmtId="0" fontId="0" fillId="0" borderId="3" xfId="0" applyFill="1" applyBorder="1" applyAlignment="1">
      <alignment horizontal="justify" vertical="center" wrapText="1"/>
    </xf>
    <xf numFmtId="0" fontId="0" fillId="0" borderId="2" xfId="0" applyFill="1" applyBorder="1" applyAlignment="1">
      <alignment horizontal="justify" vertical="center" wrapText="1"/>
    </xf>
    <xf numFmtId="0" fontId="0" fillId="0" borderId="21" xfId="0" applyBorder="1" applyAlignment="1">
      <alignment horizontal="justify" vertical="center" wrapText="1"/>
    </xf>
    <xf numFmtId="0" fontId="0" fillId="0" borderId="44" xfId="0" applyBorder="1" applyAlignment="1">
      <alignment horizontal="justify" vertical="center" wrapText="1"/>
    </xf>
    <xf numFmtId="0" fontId="0" fillId="0" borderId="22" xfId="0" applyBorder="1" applyAlignment="1">
      <alignment horizontal="justify" vertical="center" wrapText="1"/>
    </xf>
    <xf numFmtId="0" fontId="0" fillId="0" borderId="21" xfId="0" applyBorder="1" applyAlignment="1">
      <alignment horizontal="center" vertical="center" wrapText="1"/>
    </xf>
    <xf numFmtId="0" fontId="0" fillId="0" borderId="44" xfId="0" applyBorder="1" applyAlignment="1">
      <alignment horizontal="center" vertical="center" wrapText="1"/>
    </xf>
    <xf numFmtId="0" fontId="0" fillId="0" borderId="22" xfId="0" applyBorder="1" applyAlignment="1">
      <alignment horizontal="center" vertical="center" wrapText="1"/>
    </xf>
    <xf numFmtId="0" fontId="0" fillId="0" borderId="23" xfId="0" applyBorder="1" applyAlignment="1">
      <alignment horizontal="center" vertical="center" wrapText="1"/>
    </xf>
    <xf numFmtId="0" fontId="0" fillId="0" borderId="8" xfId="0" applyBorder="1" applyAlignment="1">
      <alignment horizontal="center" vertical="center" wrapText="1"/>
    </xf>
    <xf numFmtId="0" fontId="0" fillId="0" borderId="24" xfId="0" applyBorder="1" applyAlignment="1">
      <alignment horizontal="center" vertical="center" wrapText="1"/>
    </xf>
    <xf numFmtId="14" fontId="4" fillId="0" borderId="17" xfId="0" applyNumberFormat="1" applyFont="1" applyBorder="1" applyAlignment="1">
      <alignment horizontal="left" vertical="center" wrapText="1"/>
    </xf>
    <xf numFmtId="0" fontId="4" fillId="0" borderId="17" xfId="0" applyFont="1" applyBorder="1" applyAlignment="1">
      <alignment horizontal="left" vertical="center" wrapText="1"/>
    </xf>
    <xf numFmtId="0" fontId="4" fillId="0" borderId="41" xfId="0" applyFont="1" applyBorder="1" applyAlignment="1">
      <alignment horizontal="left" vertical="center" wrapText="1"/>
    </xf>
    <xf numFmtId="0" fontId="4" fillId="0" borderId="18" xfId="0" applyFont="1" applyBorder="1" applyAlignment="1">
      <alignment horizontal="left" vertical="center" wrapText="1"/>
    </xf>
    <xf numFmtId="0" fontId="1" fillId="2" borderId="0" xfId="0" applyFont="1" applyFill="1" applyAlignment="1">
      <alignment horizontal="left"/>
    </xf>
    <xf numFmtId="0" fontId="5" fillId="0" borderId="1" xfId="0" applyFont="1" applyBorder="1" applyAlignment="1">
      <alignment horizontal="center" vertical="center"/>
    </xf>
    <xf numFmtId="0" fontId="4" fillId="0" borderId="1" xfId="0" applyFont="1" applyBorder="1" applyAlignment="1">
      <alignment horizontal="center" vertical="center"/>
    </xf>
    <xf numFmtId="14" fontId="4" fillId="0" borderId="1" xfId="0" applyNumberFormat="1" applyFont="1" applyBorder="1" applyAlignment="1">
      <alignment horizontal="center" vertical="center"/>
    </xf>
    <xf numFmtId="0" fontId="0" fillId="0" borderId="9" xfId="0" applyBorder="1" applyAlignment="1">
      <alignment horizontal="center"/>
    </xf>
    <xf numFmtId="0" fontId="1" fillId="2" borderId="2" xfId="0" applyFont="1" applyFill="1" applyBorder="1" applyAlignment="1">
      <alignment horizontal="left" vertical="top" textRotation="90"/>
    </xf>
    <xf numFmtId="0" fontId="1" fillId="3" borderId="0" xfId="0" applyFont="1" applyFill="1" applyAlignment="1">
      <alignment horizontal="right"/>
    </xf>
    <xf numFmtId="0" fontId="5" fillId="0" borderId="27" xfId="0" applyFont="1" applyBorder="1" applyAlignment="1">
      <alignment horizontal="center" vertical="center"/>
    </xf>
    <xf numFmtId="0" fontId="5" fillId="0" borderId="28" xfId="0" applyFont="1" applyBorder="1" applyAlignment="1">
      <alignment horizontal="center" vertical="center"/>
    </xf>
    <xf numFmtId="0" fontId="5" fillId="0" borderId="29" xfId="0" applyFont="1" applyBorder="1" applyAlignment="1">
      <alignment horizontal="center" vertical="center"/>
    </xf>
    <xf numFmtId="14" fontId="4" fillId="0" borderId="27" xfId="0" applyNumberFormat="1" applyFont="1" applyBorder="1" applyAlignment="1">
      <alignment horizontal="center" vertical="center"/>
    </xf>
    <xf numFmtId="14" fontId="4" fillId="0" borderId="28" xfId="0" applyNumberFormat="1" applyFont="1" applyBorder="1" applyAlignment="1">
      <alignment horizontal="center" vertical="center"/>
    </xf>
    <xf numFmtId="14" fontId="4" fillId="0" borderId="29" xfId="0" applyNumberFormat="1" applyFont="1" applyBorder="1" applyAlignment="1">
      <alignment horizontal="center" vertical="center"/>
    </xf>
    <xf numFmtId="0" fontId="4" fillId="0" borderId="16" xfId="0" applyFont="1" applyBorder="1" applyAlignment="1">
      <alignment horizontal="left" vertical="center"/>
    </xf>
    <xf numFmtId="0" fontId="4" fillId="0" borderId="17" xfId="0" applyFont="1" applyBorder="1" applyAlignment="1">
      <alignment horizontal="left" vertical="center"/>
    </xf>
    <xf numFmtId="0" fontId="4" fillId="0" borderId="11" xfId="0" applyFont="1" applyBorder="1" applyAlignment="1">
      <alignment horizontal="left" vertical="center"/>
    </xf>
    <xf numFmtId="0" fontId="4" fillId="0" borderId="12" xfId="0" applyFont="1" applyBorder="1" applyAlignment="1">
      <alignment horizontal="left" vertical="center"/>
    </xf>
    <xf numFmtId="0" fontId="4" fillId="0" borderId="14" xfId="0" applyFont="1" applyBorder="1" applyAlignment="1">
      <alignment horizontal="left" vertical="center" wrapText="1"/>
    </xf>
    <xf numFmtId="0" fontId="4" fillId="0" borderId="10" xfId="0" applyFont="1" applyBorder="1" applyAlignment="1">
      <alignment horizontal="left" vertical="center" wrapText="1"/>
    </xf>
    <xf numFmtId="0" fontId="4" fillId="0" borderId="12" xfId="0" applyFont="1" applyBorder="1" applyAlignment="1">
      <alignment horizontal="left" vertical="center" wrapText="1"/>
    </xf>
    <xf numFmtId="0" fontId="4" fillId="0" borderId="35" xfId="0" applyFont="1" applyBorder="1" applyAlignment="1">
      <alignment horizontal="left" vertical="center" wrapText="1"/>
    </xf>
    <xf numFmtId="0" fontId="4" fillId="0" borderId="13" xfId="0" applyFont="1" applyBorder="1" applyAlignment="1">
      <alignment horizontal="left" vertical="center" wrapText="1"/>
    </xf>
    <xf numFmtId="0" fontId="4" fillId="0" borderId="32" xfId="0" applyFont="1" applyBorder="1" applyAlignment="1">
      <alignment horizontal="left" vertical="center" wrapText="1"/>
    </xf>
    <xf numFmtId="0" fontId="4" fillId="0" borderId="15" xfId="0" applyFont="1" applyBorder="1" applyAlignment="1">
      <alignment horizontal="left" vertical="center" wrapText="1"/>
    </xf>
    <xf numFmtId="0" fontId="1" fillId="3" borderId="0" xfId="0" applyFont="1" applyFill="1" applyAlignment="1">
      <alignment horizontal="left" vertical="center"/>
    </xf>
    <xf numFmtId="0" fontId="1" fillId="3" borderId="2" xfId="0" applyFont="1" applyFill="1" applyBorder="1" applyAlignment="1">
      <alignment horizontal="center" textRotation="180"/>
    </xf>
    <xf numFmtId="0" fontId="0" fillId="0" borderId="2" xfId="0" applyBorder="1" applyAlignment="1">
      <alignment horizontal="center"/>
    </xf>
    <xf numFmtId="0" fontId="0" fillId="0" borderId="3" xfId="0" applyBorder="1" applyAlignment="1">
      <alignment horizontal="center"/>
    </xf>
    <xf numFmtId="0" fontId="0" fillId="0" borderId="6" xfId="0" applyBorder="1" applyAlignment="1">
      <alignment horizontal="center"/>
    </xf>
    <xf numFmtId="0" fontId="0" fillId="0" borderId="4" xfId="0" applyFill="1" applyBorder="1" applyAlignment="1">
      <alignment horizontal="justify" vertical="center" wrapText="1"/>
    </xf>
    <xf numFmtId="0" fontId="0" fillId="0" borderId="5" xfId="0" applyFill="1" applyBorder="1" applyAlignment="1">
      <alignment horizontal="justify" vertical="center" wrapText="1"/>
    </xf>
    <xf numFmtId="0" fontId="2" fillId="0" borderId="19" xfId="0" applyFont="1" applyFill="1" applyBorder="1" applyAlignment="1">
      <alignment horizontal="center" vertical="center" wrapText="1"/>
    </xf>
    <xf numFmtId="0" fontId="2" fillId="0" borderId="20" xfId="0" applyFont="1" applyFill="1" applyBorder="1" applyAlignment="1">
      <alignment horizontal="center" vertical="center" wrapText="1"/>
    </xf>
    <xf numFmtId="0" fontId="1" fillId="2" borderId="0" xfId="0" applyFont="1" applyFill="1" applyBorder="1" applyAlignment="1">
      <alignment horizontal="center" textRotation="90"/>
    </xf>
    <xf numFmtId="0" fontId="2" fillId="0" borderId="19" xfId="0" applyFont="1" applyFill="1" applyBorder="1" applyAlignment="1">
      <alignment horizontal="center"/>
    </xf>
    <xf numFmtId="0" fontId="2" fillId="0" borderId="20" xfId="0" applyFont="1" applyFill="1" applyBorder="1" applyAlignment="1">
      <alignment horizontal="center"/>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Fill="1" applyBorder="1" applyAlignment="1">
      <alignment horizontal="justify" vertical="center"/>
    </xf>
    <xf numFmtId="0" fontId="0" fillId="0" borderId="2" xfId="0" applyFill="1" applyBorder="1" applyAlignment="1">
      <alignment horizontal="justify" vertical="center"/>
    </xf>
    <xf numFmtId="0" fontId="1" fillId="2" borderId="0" xfId="0" applyFont="1" applyFill="1" applyAlignment="1">
      <alignment horizontal="right"/>
    </xf>
    <xf numFmtId="0" fontId="1" fillId="3" borderId="0" xfId="0" applyFont="1" applyFill="1" applyBorder="1" applyAlignment="1">
      <alignment horizontal="left" vertical="top" textRotation="180"/>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xf>
    <xf numFmtId="0" fontId="6" fillId="0" borderId="21" xfId="0" applyFont="1" applyBorder="1" applyAlignment="1">
      <alignment horizontal="center" vertical="center" wrapText="1"/>
    </xf>
    <xf numFmtId="0" fontId="6" fillId="0" borderId="22"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2702711</xdr:colOff>
      <xdr:row>0</xdr:row>
      <xdr:rowOff>35719</xdr:rowOff>
    </xdr:from>
    <xdr:to>
      <xdr:col>2</xdr:col>
      <xdr:colOff>4357678</xdr:colOff>
      <xdr:row>0</xdr:row>
      <xdr:rowOff>750094</xdr:rowOff>
    </xdr:to>
    <xdr:pic>
      <xdr:nvPicPr>
        <xdr:cNvPr id="2" name="Imagen 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93274" y="35719"/>
          <a:ext cx="1654967" cy="714375"/>
        </a:xfrm>
        <a:prstGeom prst="rect">
          <a:avLst/>
        </a:prstGeom>
        <a:noFill/>
        <a:ln>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1"/>
  <sheetViews>
    <sheetView tabSelected="1" view="pageBreakPreview" topLeftCell="A20" zoomScale="70" zoomScaleNormal="70" zoomScaleSheetLayoutView="70" workbookViewId="0">
      <selection activeCell="G25" sqref="G25"/>
    </sheetView>
  </sheetViews>
  <sheetFormatPr baseColWidth="10" defaultRowHeight="15" x14ac:dyDescent="0.25"/>
  <cols>
    <col min="1" max="1" width="4.28515625" customWidth="1"/>
    <col min="2" max="2" width="10.140625" customWidth="1"/>
    <col min="3" max="3" width="68.140625" customWidth="1"/>
    <col min="4" max="4" width="12.28515625" customWidth="1"/>
    <col min="5" max="5" width="69.85546875" customWidth="1"/>
    <col min="6" max="6" width="10.140625" customWidth="1"/>
    <col min="7" max="7" width="68.7109375" customWidth="1"/>
    <col min="8" max="8" width="5.140625" customWidth="1"/>
    <col min="9" max="9" width="1.85546875" customWidth="1"/>
    <col min="10" max="10" width="19.42578125" customWidth="1"/>
    <col min="11" max="11" width="22.28515625" customWidth="1"/>
    <col min="12" max="12" width="64" customWidth="1"/>
    <col min="13" max="13" width="16.140625" customWidth="1"/>
    <col min="14" max="15" width="19.42578125" customWidth="1"/>
    <col min="16" max="17" width="61" customWidth="1"/>
    <col min="18" max="18" width="17.85546875" customWidth="1"/>
  </cols>
  <sheetData>
    <row r="1" spans="1:18" ht="61.5" customHeight="1" thickBot="1" x14ac:dyDescent="0.3">
      <c r="A1" s="83" t="s">
        <v>62</v>
      </c>
      <c r="B1" s="83"/>
      <c r="C1" s="83"/>
      <c r="D1" s="83"/>
      <c r="E1" s="83"/>
      <c r="F1" s="83"/>
      <c r="G1" s="83"/>
      <c r="H1" s="83"/>
      <c r="I1" s="83"/>
      <c r="J1" s="83"/>
      <c r="K1" s="83"/>
      <c r="L1" s="83"/>
      <c r="M1" s="83"/>
      <c r="N1" s="83"/>
      <c r="O1" s="83"/>
      <c r="P1" s="83"/>
      <c r="Q1" s="83"/>
      <c r="R1" s="83"/>
    </row>
    <row r="2" spans="1:18" ht="31.5" customHeight="1" thickBot="1" x14ac:dyDescent="0.3">
      <c r="A2" s="83" t="s">
        <v>63</v>
      </c>
      <c r="B2" s="83"/>
      <c r="C2" s="83"/>
      <c r="D2" s="83" t="s">
        <v>64</v>
      </c>
      <c r="E2" s="83"/>
      <c r="F2" s="83"/>
      <c r="G2" s="89" t="s">
        <v>65</v>
      </c>
      <c r="H2" s="90"/>
      <c r="I2" s="90"/>
      <c r="J2" s="90"/>
      <c r="K2" s="91"/>
      <c r="L2" s="83" t="s">
        <v>66</v>
      </c>
      <c r="M2" s="83"/>
      <c r="N2" s="83"/>
      <c r="O2" s="83" t="s">
        <v>67</v>
      </c>
      <c r="P2" s="83"/>
      <c r="Q2" s="83"/>
      <c r="R2" s="83"/>
    </row>
    <row r="3" spans="1:18" ht="33.75" customHeight="1" thickBot="1" x14ac:dyDescent="0.3">
      <c r="A3" s="84" t="s">
        <v>84</v>
      </c>
      <c r="B3" s="84"/>
      <c r="C3" s="84"/>
      <c r="D3" s="85">
        <v>44302</v>
      </c>
      <c r="E3" s="84"/>
      <c r="F3" s="84"/>
      <c r="G3" s="92">
        <v>44722</v>
      </c>
      <c r="H3" s="93"/>
      <c r="I3" s="93"/>
      <c r="J3" s="93"/>
      <c r="K3" s="94"/>
      <c r="L3" s="84">
        <v>2</v>
      </c>
      <c r="M3" s="84"/>
      <c r="N3" s="84"/>
      <c r="O3" s="84" t="s">
        <v>68</v>
      </c>
      <c r="P3" s="84"/>
      <c r="Q3" s="84"/>
      <c r="R3" s="84"/>
    </row>
    <row r="4" spans="1:18" ht="8.25" customHeight="1" thickBot="1" x14ac:dyDescent="0.3">
      <c r="A4" s="17"/>
      <c r="B4" s="17"/>
      <c r="C4" s="17"/>
      <c r="D4" s="1"/>
      <c r="E4" s="1"/>
      <c r="F4" s="1"/>
      <c r="G4" s="17"/>
      <c r="H4" s="17"/>
      <c r="I4" s="17"/>
      <c r="J4" s="17"/>
      <c r="K4" s="17"/>
      <c r="L4" s="17"/>
      <c r="M4" s="17"/>
      <c r="N4" s="17"/>
      <c r="O4" s="17"/>
      <c r="P4" s="17"/>
      <c r="Q4" s="17"/>
      <c r="R4" s="17"/>
    </row>
    <row r="5" spans="1:18" ht="33.75" customHeight="1" x14ac:dyDescent="0.25">
      <c r="A5" s="97" t="s">
        <v>0</v>
      </c>
      <c r="B5" s="98"/>
      <c r="C5" s="98"/>
      <c r="D5" s="101" t="s">
        <v>117</v>
      </c>
      <c r="E5" s="101"/>
      <c r="F5" s="101"/>
      <c r="G5" s="101"/>
      <c r="H5" s="101"/>
      <c r="I5" s="101"/>
      <c r="J5" s="101"/>
      <c r="K5" s="101"/>
      <c r="L5" s="101"/>
      <c r="M5" s="101"/>
      <c r="N5" s="101"/>
      <c r="O5" s="101"/>
      <c r="P5" s="101"/>
      <c r="Q5" s="102"/>
      <c r="R5" s="103"/>
    </row>
    <row r="6" spans="1:18" ht="30" customHeight="1" x14ac:dyDescent="0.25">
      <c r="A6" s="99" t="s">
        <v>1</v>
      </c>
      <c r="B6" s="100"/>
      <c r="C6" s="100"/>
      <c r="D6" s="100" t="s">
        <v>118</v>
      </c>
      <c r="E6" s="100"/>
      <c r="F6" s="100"/>
      <c r="G6" s="100"/>
      <c r="H6" s="100"/>
      <c r="I6" s="100"/>
      <c r="J6" s="100"/>
      <c r="K6" s="100"/>
      <c r="L6" s="100"/>
      <c r="M6" s="100"/>
      <c r="N6" s="100"/>
      <c r="O6" s="100"/>
      <c r="P6" s="100"/>
      <c r="Q6" s="104"/>
      <c r="R6" s="105"/>
    </row>
    <row r="7" spans="1:18" ht="29.25" customHeight="1" thickBot="1" x14ac:dyDescent="0.3">
      <c r="A7" s="95" t="s">
        <v>79</v>
      </c>
      <c r="B7" s="96"/>
      <c r="C7" s="96"/>
      <c r="D7" s="78">
        <v>44722</v>
      </c>
      <c r="E7" s="79"/>
      <c r="F7" s="79"/>
      <c r="G7" s="79"/>
      <c r="H7" s="79"/>
      <c r="I7" s="79"/>
      <c r="J7" s="79"/>
      <c r="K7" s="79"/>
      <c r="L7" s="79"/>
      <c r="M7" s="79"/>
      <c r="N7" s="79"/>
      <c r="O7" s="79"/>
      <c r="P7" s="79"/>
      <c r="Q7" s="80"/>
      <c r="R7" s="81"/>
    </row>
    <row r="8" spans="1:18" ht="8.25" customHeight="1" thickBot="1" x14ac:dyDescent="0.3"/>
    <row r="9" spans="1:18" ht="23.25" thickBot="1" x14ac:dyDescent="0.35">
      <c r="A9" s="82" t="s">
        <v>8</v>
      </c>
      <c r="B9" s="82"/>
      <c r="C9" s="82"/>
      <c r="D9" s="86"/>
      <c r="E9" s="86"/>
      <c r="F9" s="88" t="s">
        <v>10</v>
      </c>
      <c r="G9" s="88"/>
      <c r="H9" s="88"/>
      <c r="J9" s="60" t="s">
        <v>26</v>
      </c>
      <c r="K9" s="61"/>
      <c r="L9" s="62"/>
      <c r="M9" s="62"/>
      <c r="N9" s="62"/>
      <c r="O9" s="62"/>
      <c r="P9" s="62"/>
      <c r="Q9" s="63"/>
      <c r="R9" s="64"/>
    </row>
    <row r="10" spans="1:18" ht="33.75" customHeight="1" x14ac:dyDescent="0.25">
      <c r="A10" s="87" t="s">
        <v>7</v>
      </c>
      <c r="B10" s="65" t="s">
        <v>4</v>
      </c>
      <c r="C10" s="66"/>
      <c r="D10" s="10" t="s">
        <v>37</v>
      </c>
      <c r="E10" s="11" t="s">
        <v>42</v>
      </c>
      <c r="F10" s="65" t="s">
        <v>2</v>
      </c>
      <c r="G10" s="66"/>
      <c r="H10" s="123" t="s">
        <v>9</v>
      </c>
      <c r="J10" s="5" t="s">
        <v>27</v>
      </c>
      <c r="K10" s="18" t="s">
        <v>69</v>
      </c>
      <c r="L10" s="6" t="s">
        <v>28</v>
      </c>
      <c r="M10" s="6" t="s">
        <v>29</v>
      </c>
      <c r="N10" s="6" t="s">
        <v>30</v>
      </c>
      <c r="O10" s="6" t="s">
        <v>31</v>
      </c>
      <c r="P10" s="6" t="s">
        <v>33</v>
      </c>
      <c r="Q10" s="23" t="s">
        <v>138</v>
      </c>
      <c r="R10" s="8" t="s">
        <v>34</v>
      </c>
    </row>
    <row r="11" spans="1:18" ht="65.25" customHeight="1" x14ac:dyDescent="0.25">
      <c r="A11" s="87"/>
      <c r="B11" s="67" t="s">
        <v>88</v>
      </c>
      <c r="C11" s="68"/>
      <c r="D11" s="36" t="s">
        <v>15</v>
      </c>
      <c r="E11" s="22" t="s">
        <v>112</v>
      </c>
      <c r="F11" s="67" t="s">
        <v>103</v>
      </c>
      <c r="G11" s="68"/>
      <c r="H11" s="123"/>
      <c r="J11" s="12" t="str">
        <f>D11</f>
        <v>FO-01</v>
      </c>
      <c r="K11" s="19" t="str">
        <f>D25</f>
        <v>OPA-02</v>
      </c>
      <c r="L11" s="69" t="s">
        <v>128</v>
      </c>
      <c r="M11" s="72">
        <v>2022</v>
      </c>
      <c r="N11" s="72" t="s">
        <v>129</v>
      </c>
      <c r="O11" s="72" t="s">
        <v>134</v>
      </c>
      <c r="P11" s="72"/>
      <c r="Q11" s="72"/>
      <c r="R11" s="75"/>
    </row>
    <row r="12" spans="1:18" ht="56.25" customHeight="1" x14ac:dyDescent="0.25">
      <c r="A12" s="87"/>
      <c r="B12" s="67" t="s">
        <v>87</v>
      </c>
      <c r="C12" s="68"/>
      <c r="D12" s="36" t="s">
        <v>16</v>
      </c>
      <c r="E12" s="22" t="s">
        <v>119</v>
      </c>
      <c r="F12" s="67" t="s">
        <v>104</v>
      </c>
      <c r="G12" s="68"/>
      <c r="H12" s="123"/>
      <c r="J12" s="12" t="str">
        <f>F24</f>
        <v>DO-01</v>
      </c>
      <c r="K12" s="32" t="str">
        <f>D27</f>
        <v>OPA-04</v>
      </c>
      <c r="L12" s="70"/>
      <c r="M12" s="73"/>
      <c r="N12" s="73"/>
      <c r="O12" s="73"/>
      <c r="P12" s="73"/>
      <c r="Q12" s="73"/>
      <c r="R12" s="76"/>
    </row>
    <row r="13" spans="1:18" ht="90.75" customHeight="1" x14ac:dyDescent="0.25">
      <c r="A13" s="87"/>
      <c r="B13" s="67" t="s">
        <v>89</v>
      </c>
      <c r="C13" s="68"/>
      <c r="D13" s="36" t="s">
        <v>17</v>
      </c>
      <c r="E13" s="22" t="s">
        <v>57</v>
      </c>
      <c r="F13" s="67" t="s">
        <v>105</v>
      </c>
      <c r="G13" s="68"/>
      <c r="H13" s="123"/>
      <c r="J13" s="12" t="str">
        <f>B26</f>
        <v>FA-03</v>
      </c>
      <c r="K13" s="21" t="s">
        <v>75</v>
      </c>
      <c r="L13" s="71"/>
      <c r="M13" s="74"/>
      <c r="N13" s="74"/>
      <c r="O13" s="74"/>
      <c r="P13" s="74"/>
      <c r="Q13" s="74"/>
      <c r="R13" s="77"/>
    </row>
    <row r="14" spans="1:18" ht="86.25" customHeight="1" x14ac:dyDescent="0.25">
      <c r="A14" s="87"/>
      <c r="B14" s="67" t="s">
        <v>32</v>
      </c>
      <c r="C14" s="68"/>
      <c r="D14" s="36" t="s">
        <v>18</v>
      </c>
      <c r="E14" s="22" t="s">
        <v>35</v>
      </c>
      <c r="F14" s="67" t="s">
        <v>38</v>
      </c>
      <c r="G14" s="68"/>
      <c r="H14" s="123"/>
      <c r="J14" s="12" t="str">
        <f>D37</f>
        <v>DA-04</v>
      </c>
      <c r="K14" s="126" t="str">
        <f>D26</f>
        <v>OPA-03</v>
      </c>
      <c r="L14" s="2" t="s">
        <v>130</v>
      </c>
      <c r="M14" s="6">
        <v>2022</v>
      </c>
      <c r="N14" s="6" t="s">
        <v>131</v>
      </c>
      <c r="O14" s="6" t="s">
        <v>134</v>
      </c>
      <c r="P14" s="2"/>
      <c r="Q14" s="24"/>
      <c r="R14" s="20"/>
    </row>
    <row r="15" spans="1:18" ht="67.5" customHeight="1" x14ac:dyDescent="0.25">
      <c r="A15" s="87"/>
      <c r="B15" s="67" t="s">
        <v>86</v>
      </c>
      <c r="C15" s="68"/>
      <c r="D15" s="36" t="s">
        <v>19</v>
      </c>
      <c r="E15" s="22" t="s">
        <v>126</v>
      </c>
      <c r="F15" s="67" t="s">
        <v>39</v>
      </c>
      <c r="G15" s="68"/>
      <c r="H15" s="123"/>
      <c r="J15" s="12" t="str">
        <f>D13</f>
        <v>FO-03</v>
      </c>
      <c r="K15" s="127"/>
      <c r="L15" s="2" t="s">
        <v>135</v>
      </c>
      <c r="M15" s="6">
        <v>2022</v>
      </c>
      <c r="N15" s="6" t="s">
        <v>132</v>
      </c>
      <c r="O15" s="6" t="s">
        <v>134</v>
      </c>
      <c r="P15" s="2"/>
      <c r="Q15" s="24"/>
      <c r="R15" s="8"/>
    </row>
    <row r="16" spans="1:18" ht="60" x14ac:dyDescent="0.25">
      <c r="A16" s="87"/>
      <c r="B16" s="67" t="s">
        <v>90</v>
      </c>
      <c r="C16" s="68"/>
      <c r="D16" s="36" t="s">
        <v>20</v>
      </c>
      <c r="E16" s="22" t="s">
        <v>36</v>
      </c>
      <c r="F16" s="67" t="s">
        <v>40</v>
      </c>
      <c r="G16" s="68"/>
      <c r="H16" s="123"/>
      <c r="J16" s="12" t="str">
        <f>D36</f>
        <v>DA-03</v>
      </c>
      <c r="K16" s="19" t="s">
        <v>75</v>
      </c>
      <c r="L16" s="2" t="s">
        <v>136</v>
      </c>
      <c r="M16" s="6">
        <v>2022</v>
      </c>
      <c r="N16" s="6" t="s">
        <v>129</v>
      </c>
      <c r="O16" s="6" t="s">
        <v>134</v>
      </c>
      <c r="P16" s="2"/>
      <c r="Q16" s="24"/>
      <c r="R16" s="20"/>
    </row>
    <row r="17" spans="1:18" ht="39.75" customHeight="1" x14ac:dyDescent="0.25">
      <c r="A17" s="87"/>
      <c r="B17" s="67" t="s">
        <v>91</v>
      </c>
      <c r="C17" s="68"/>
      <c r="D17" s="37"/>
      <c r="E17" s="22"/>
      <c r="F17" s="67" t="s">
        <v>120</v>
      </c>
      <c r="G17" s="68"/>
      <c r="H17" s="123"/>
      <c r="J17" s="12" t="str">
        <f>B24</f>
        <v>FA-01</v>
      </c>
      <c r="K17" s="126" t="str">
        <f>D24</f>
        <v>OPA-01</v>
      </c>
      <c r="L17" s="69" t="s">
        <v>137</v>
      </c>
      <c r="M17" s="72">
        <v>2022</v>
      </c>
      <c r="N17" s="72" t="s">
        <v>133</v>
      </c>
      <c r="O17" s="72" t="s">
        <v>134</v>
      </c>
      <c r="P17" s="72"/>
      <c r="Q17" s="72"/>
      <c r="R17" s="75"/>
    </row>
    <row r="18" spans="1:18" ht="50.25" customHeight="1" x14ac:dyDescent="0.25">
      <c r="A18" s="87"/>
      <c r="B18" s="67" t="s">
        <v>92</v>
      </c>
      <c r="C18" s="68"/>
      <c r="D18" s="37"/>
      <c r="E18" s="22"/>
      <c r="F18" s="67" t="s">
        <v>121</v>
      </c>
      <c r="G18" s="68"/>
      <c r="H18" s="123"/>
      <c r="J18" s="12" t="str">
        <f>D16</f>
        <v>FO-06</v>
      </c>
      <c r="K18" s="127"/>
      <c r="L18" s="71"/>
      <c r="M18" s="74"/>
      <c r="N18" s="74"/>
      <c r="O18" s="74"/>
      <c r="P18" s="74"/>
      <c r="Q18" s="74"/>
      <c r="R18" s="77"/>
    </row>
    <row r="19" spans="1:18" ht="34.5" customHeight="1" x14ac:dyDescent="0.25">
      <c r="A19" s="87"/>
      <c r="B19" s="120"/>
      <c r="C19" s="121"/>
      <c r="D19" s="37"/>
      <c r="E19" s="22"/>
      <c r="F19" s="67" t="s">
        <v>122</v>
      </c>
      <c r="G19" s="68"/>
      <c r="H19" s="123"/>
      <c r="J19" s="12"/>
      <c r="K19" s="30"/>
      <c r="L19" s="4"/>
      <c r="M19" s="4"/>
      <c r="N19" s="4"/>
      <c r="O19" s="4"/>
      <c r="P19" s="4"/>
      <c r="Q19" s="24"/>
      <c r="R19" s="31"/>
    </row>
    <row r="20" spans="1:18" ht="32.25" customHeight="1" x14ac:dyDescent="0.25">
      <c r="A20" s="87"/>
      <c r="B20" s="120"/>
      <c r="C20" s="121"/>
      <c r="D20" s="37"/>
      <c r="E20" s="22"/>
      <c r="F20" s="67" t="s">
        <v>123</v>
      </c>
      <c r="G20" s="68"/>
      <c r="H20" s="123"/>
      <c r="J20" s="12"/>
      <c r="K20" s="27"/>
      <c r="L20" s="28"/>
      <c r="M20" s="28"/>
      <c r="N20" s="28"/>
      <c r="O20" s="28"/>
      <c r="P20" s="28"/>
      <c r="Q20" s="25"/>
      <c r="R20" s="29"/>
    </row>
    <row r="21" spans="1:18" ht="45.75" customHeight="1" x14ac:dyDescent="0.25">
      <c r="A21" s="87"/>
      <c r="B21" s="67"/>
      <c r="C21" s="68"/>
      <c r="D21" s="37"/>
      <c r="E21" s="22"/>
      <c r="F21" s="67" t="s">
        <v>106</v>
      </c>
      <c r="G21" s="68"/>
      <c r="H21" s="123"/>
      <c r="J21" s="35"/>
      <c r="K21" s="30"/>
      <c r="L21" s="2"/>
      <c r="M21" s="6"/>
      <c r="N21" s="6"/>
      <c r="O21" s="6"/>
      <c r="P21" s="2"/>
      <c r="Q21" s="24"/>
      <c r="R21" s="8"/>
    </row>
    <row r="22" spans="1:18" ht="45.75" customHeight="1" thickBot="1" x14ac:dyDescent="0.3">
      <c r="A22" s="87"/>
      <c r="B22" s="67"/>
      <c r="C22" s="68"/>
      <c r="D22" s="37"/>
      <c r="E22" s="22"/>
      <c r="F22" s="67" t="s">
        <v>107</v>
      </c>
      <c r="G22" s="68"/>
      <c r="H22" s="123"/>
      <c r="J22" s="34"/>
      <c r="K22" s="33"/>
      <c r="L22" s="3"/>
      <c r="M22" s="7"/>
      <c r="N22" s="7"/>
      <c r="O22" s="7"/>
      <c r="P22" s="3"/>
      <c r="Q22" s="26"/>
      <c r="R22" s="9"/>
    </row>
    <row r="23" spans="1:18" ht="33" customHeight="1" x14ac:dyDescent="0.25">
      <c r="A23" s="108"/>
      <c r="B23" s="38" t="s">
        <v>37</v>
      </c>
      <c r="C23" s="39" t="s">
        <v>76</v>
      </c>
      <c r="D23" s="40" t="s">
        <v>37</v>
      </c>
      <c r="E23" s="41" t="s">
        <v>6</v>
      </c>
      <c r="F23" s="113" t="s">
        <v>77</v>
      </c>
      <c r="G23" s="114"/>
      <c r="H23" s="109"/>
      <c r="J23" s="14"/>
      <c r="K23" s="14"/>
      <c r="L23" s="15"/>
      <c r="M23" s="16"/>
      <c r="N23" s="16"/>
      <c r="O23" s="16"/>
      <c r="P23" s="15"/>
      <c r="Q23" s="15"/>
      <c r="R23" s="16"/>
    </row>
    <row r="24" spans="1:18" ht="73.5" customHeight="1" x14ac:dyDescent="0.25">
      <c r="A24" s="108"/>
      <c r="B24" s="36" t="s">
        <v>11</v>
      </c>
      <c r="C24" s="22" t="s">
        <v>41</v>
      </c>
      <c r="D24" s="42" t="s">
        <v>70</v>
      </c>
      <c r="E24" s="43" t="s">
        <v>47</v>
      </c>
      <c r="F24" s="36" t="s">
        <v>21</v>
      </c>
      <c r="G24" s="22" t="s">
        <v>127</v>
      </c>
      <c r="H24" s="109"/>
      <c r="J24" s="14"/>
      <c r="K24" s="14"/>
      <c r="L24" s="15"/>
      <c r="M24" s="16"/>
      <c r="N24" s="16"/>
      <c r="O24" s="16"/>
      <c r="P24" s="15"/>
      <c r="Q24" s="15"/>
      <c r="R24" s="16"/>
    </row>
    <row r="25" spans="1:18" ht="104.25" customHeight="1" x14ac:dyDescent="0.25">
      <c r="A25" s="108"/>
      <c r="B25" s="36" t="s">
        <v>12</v>
      </c>
      <c r="C25" s="22" t="s">
        <v>61</v>
      </c>
      <c r="D25" s="42" t="s">
        <v>71</v>
      </c>
      <c r="E25" s="43" t="s">
        <v>44</v>
      </c>
      <c r="F25" s="36" t="s">
        <v>141</v>
      </c>
      <c r="G25" s="22" t="s">
        <v>142</v>
      </c>
      <c r="H25" s="109"/>
      <c r="J25" s="14"/>
      <c r="K25" s="14"/>
      <c r="L25" s="15"/>
      <c r="M25" s="16"/>
      <c r="N25" s="16"/>
      <c r="O25" s="16"/>
      <c r="P25" s="15"/>
      <c r="Q25" s="15"/>
      <c r="R25" s="16"/>
    </row>
    <row r="26" spans="1:18" ht="60" customHeight="1" x14ac:dyDescent="0.25">
      <c r="A26" s="108"/>
      <c r="B26" s="36" t="s">
        <v>13</v>
      </c>
      <c r="C26" s="22" t="s">
        <v>43</v>
      </c>
      <c r="D26" s="42" t="s">
        <v>72</v>
      </c>
      <c r="E26" s="43" t="s">
        <v>45</v>
      </c>
      <c r="F26" s="36"/>
      <c r="G26" s="13"/>
      <c r="H26" s="109"/>
      <c r="J26" s="14"/>
      <c r="K26" s="14"/>
      <c r="L26" s="15"/>
      <c r="M26" s="16"/>
      <c r="N26" s="16"/>
      <c r="O26" s="16"/>
      <c r="P26" s="15"/>
      <c r="Q26" s="15"/>
      <c r="R26" s="16"/>
    </row>
    <row r="27" spans="1:18" ht="57" customHeight="1" thickBot="1" x14ac:dyDescent="0.3">
      <c r="A27" s="108"/>
      <c r="B27" s="36" t="s">
        <v>14</v>
      </c>
      <c r="C27" s="22" t="s">
        <v>58</v>
      </c>
      <c r="D27" s="42" t="s">
        <v>73</v>
      </c>
      <c r="E27" s="43" t="s">
        <v>46</v>
      </c>
      <c r="F27" s="36"/>
      <c r="G27" s="13"/>
      <c r="H27" s="109"/>
      <c r="J27" s="14"/>
      <c r="K27" s="14"/>
      <c r="L27" s="15"/>
      <c r="M27" s="16"/>
      <c r="N27" s="16"/>
      <c r="O27" s="16"/>
      <c r="P27" s="15"/>
      <c r="Q27" s="15"/>
      <c r="R27" s="16"/>
    </row>
    <row r="28" spans="1:18" ht="27" customHeight="1" x14ac:dyDescent="0.25">
      <c r="A28" s="108"/>
      <c r="B28" s="36"/>
      <c r="C28" s="13"/>
      <c r="D28" s="113" t="s">
        <v>74</v>
      </c>
      <c r="E28" s="114"/>
      <c r="F28" s="36"/>
      <c r="G28" s="13"/>
      <c r="H28" s="109"/>
      <c r="J28" s="14"/>
      <c r="K28" s="14"/>
      <c r="L28" s="15"/>
      <c r="M28" s="16"/>
      <c r="N28" s="16"/>
      <c r="O28" s="16"/>
      <c r="P28" s="15"/>
      <c r="Q28" s="15"/>
      <c r="R28" s="16"/>
    </row>
    <row r="29" spans="1:18" ht="32.25" customHeight="1" x14ac:dyDescent="0.25">
      <c r="A29" s="108"/>
      <c r="B29" s="36"/>
      <c r="C29" s="13"/>
      <c r="D29" s="118" t="s">
        <v>48</v>
      </c>
      <c r="E29" s="119"/>
      <c r="F29" s="36"/>
      <c r="G29" s="13"/>
      <c r="H29" s="109"/>
      <c r="J29" s="14"/>
      <c r="K29" s="14"/>
      <c r="L29" s="15"/>
      <c r="M29" s="16"/>
      <c r="N29" s="16"/>
      <c r="O29" s="16"/>
      <c r="P29" s="15"/>
      <c r="Q29" s="15"/>
      <c r="R29" s="16"/>
    </row>
    <row r="30" spans="1:18" ht="33" customHeight="1" x14ac:dyDescent="0.25">
      <c r="A30" s="108"/>
      <c r="B30" s="36"/>
      <c r="C30" s="13"/>
      <c r="D30" s="118" t="s">
        <v>49</v>
      </c>
      <c r="E30" s="119"/>
      <c r="F30" s="36"/>
      <c r="G30" s="13"/>
      <c r="H30" s="109"/>
      <c r="J30" s="14"/>
      <c r="K30" s="14"/>
      <c r="L30" s="15"/>
      <c r="M30" s="16"/>
      <c r="N30" s="16"/>
      <c r="O30" s="16"/>
      <c r="P30" s="15"/>
      <c r="Q30" s="15"/>
      <c r="R30" s="16"/>
    </row>
    <row r="31" spans="1:18" ht="33.75" customHeight="1" x14ac:dyDescent="0.25">
      <c r="A31" s="108"/>
      <c r="B31" s="36"/>
      <c r="C31" s="13"/>
      <c r="D31" s="118" t="s">
        <v>50</v>
      </c>
      <c r="E31" s="119"/>
      <c r="F31" s="36"/>
      <c r="G31" s="13"/>
      <c r="H31" s="109"/>
      <c r="J31" s="14"/>
      <c r="K31" s="14"/>
      <c r="L31" s="15"/>
      <c r="M31" s="16"/>
      <c r="N31" s="16"/>
      <c r="O31" s="16"/>
      <c r="P31" s="15"/>
      <c r="Q31" s="15"/>
      <c r="R31" s="16"/>
    </row>
    <row r="32" spans="1:18" ht="40.5" customHeight="1" thickBot="1" x14ac:dyDescent="0.3">
      <c r="A32" s="108"/>
      <c r="B32" s="36"/>
      <c r="C32" s="44"/>
      <c r="D32" s="118" t="s">
        <v>51</v>
      </c>
      <c r="E32" s="119"/>
      <c r="F32" s="36"/>
      <c r="G32" s="44"/>
      <c r="H32" s="109"/>
      <c r="J32" s="14"/>
      <c r="K32" s="14"/>
      <c r="L32" s="15"/>
      <c r="M32" s="16"/>
      <c r="N32" s="16"/>
      <c r="O32" s="16"/>
      <c r="P32" s="15"/>
      <c r="Q32" s="15"/>
      <c r="R32" s="16"/>
    </row>
    <row r="33" spans="1:18" ht="26.25" customHeight="1" x14ac:dyDescent="0.3">
      <c r="A33" s="107" t="s">
        <v>59</v>
      </c>
      <c r="B33" s="124" t="s">
        <v>3</v>
      </c>
      <c r="C33" s="125"/>
      <c r="D33" s="116" t="s">
        <v>78</v>
      </c>
      <c r="E33" s="117"/>
      <c r="F33" s="116" t="s">
        <v>5</v>
      </c>
      <c r="G33" s="117"/>
      <c r="H33" s="115" t="s">
        <v>8</v>
      </c>
      <c r="J33" s="14"/>
      <c r="K33" s="14"/>
      <c r="L33" s="15"/>
      <c r="M33" s="16"/>
      <c r="N33" s="16"/>
      <c r="O33" s="16"/>
      <c r="P33" s="15"/>
      <c r="Q33" s="15"/>
      <c r="R33" s="16"/>
    </row>
    <row r="34" spans="1:18" ht="60" x14ac:dyDescent="0.25">
      <c r="A34" s="107"/>
      <c r="B34" s="67" t="s">
        <v>113</v>
      </c>
      <c r="C34" s="68"/>
      <c r="D34" s="36" t="s">
        <v>22</v>
      </c>
      <c r="E34" s="22" t="s">
        <v>52</v>
      </c>
      <c r="F34" s="67" t="s">
        <v>93</v>
      </c>
      <c r="G34" s="68"/>
      <c r="H34" s="115"/>
      <c r="J34" s="14"/>
      <c r="K34" s="14"/>
      <c r="L34" s="15"/>
      <c r="M34" s="16"/>
      <c r="N34" s="16"/>
      <c r="O34" s="16"/>
      <c r="P34" s="15"/>
      <c r="Q34" s="15"/>
      <c r="R34" s="16"/>
    </row>
    <row r="35" spans="1:18" ht="75" customHeight="1" x14ac:dyDescent="0.25">
      <c r="A35" s="107"/>
      <c r="B35" s="67" t="s">
        <v>108</v>
      </c>
      <c r="C35" s="68"/>
      <c r="D35" s="36" t="s">
        <v>23</v>
      </c>
      <c r="E35" s="22" t="s">
        <v>53</v>
      </c>
      <c r="F35" s="67" t="s">
        <v>97</v>
      </c>
      <c r="G35" s="68"/>
      <c r="H35" s="115"/>
      <c r="J35" s="14"/>
      <c r="K35" s="14"/>
      <c r="L35" s="15"/>
      <c r="M35" s="16"/>
      <c r="N35" s="16"/>
      <c r="O35" s="16"/>
      <c r="P35" s="15"/>
      <c r="Q35" s="15"/>
      <c r="R35" s="16"/>
    </row>
    <row r="36" spans="1:18" ht="60" x14ac:dyDescent="0.25">
      <c r="A36" s="107"/>
      <c r="B36" s="67" t="s">
        <v>109</v>
      </c>
      <c r="C36" s="68"/>
      <c r="D36" s="36" t="s">
        <v>24</v>
      </c>
      <c r="E36" s="22" t="s">
        <v>54</v>
      </c>
      <c r="F36" s="67" t="s">
        <v>94</v>
      </c>
      <c r="G36" s="68"/>
      <c r="H36" s="115"/>
      <c r="J36" s="14"/>
      <c r="K36" s="14"/>
      <c r="L36" s="15"/>
      <c r="M36" s="16"/>
      <c r="N36" s="16"/>
      <c r="O36" s="16"/>
      <c r="P36" s="15"/>
      <c r="Q36" s="15"/>
      <c r="R36" s="16"/>
    </row>
    <row r="37" spans="1:18" ht="84" customHeight="1" x14ac:dyDescent="0.25">
      <c r="A37" s="107"/>
      <c r="B37" s="67" t="s">
        <v>114</v>
      </c>
      <c r="C37" s="68"/>
      <c r="D37" s="36" t="s">
        <v>25</v>
      </c>
      <c r="E37" s="22" t="s">
        <v>125</v>
      </c>
      <c r="F37" s="67" t="s">
        <v>98</v>
      </c>
      <c r="G37" s="68"/>
      <c r="H37" s="115"/>
      <c r="J37" s="14"/>
      <c r="K37" s="14"/>
      <c r="L37" s="15"/>
      <c r="M37" s="16"/>
      <c r="N37" s="16"/>
      <c r="O37" s="16"/>
      <c r="P37" s="15"/>
      <c r="Q37" s="15"/>
      <c r="R37" s="16"/>
    </row>
    <row r="38" spans="1:18" ht="37.5" customHeight="1" x14ac:dyDescent="0.25">
      <c r="A38" s="107"/>
      <c r="B38" s="67" t="s">
        <v>115</v>
      </c>
      <c r="C38" s="68"/>
      <c r="D38" s="36"/>
      <c r="E38" s="22"/>
      <c r="F38" s="67" t="s">
        <v>55</v>
      </c>
      <c r="G38" s="68"/>
      <c r="H38" s="115"/>
      <c r="J38" s="14"/>
      <c r="K38" s="14"/>
      <c r="L38" s="15"/>
      <c r="M38" s="16"/>
      <c r="N38" s="16"/>
      <c r="O38" s="16"/>
      <c r="P38" s="15"/>
      <c r="Q38" s="15"/>
      <c r="R38" s="16"/>
    </row>
    <row r="39" spans="1:18" ht="41.25" customHeight="1" x14ac:dyDescent="0.25">
      <c r="A39" s="107"/>
      <c r="B39" s="67" t="s">
        <v>124</v>
      </c>
      <c r="C39" s="68"/>
      <c r="D39" s="36"/>
      <c r="E39" s="22"/>
      <c r="F39" s="67" t="s">
        <v>95</v>
      </c>
      <c r="G39" s="68"/>
      <c r="H39" s="115"/>
      <c r="J39" s="14"/>
      <c r="K39" s="14"/>
      <c r="L39" s="15"/>
      <c r="M39" s="16"/>
      <c r="N39" s="16"/>
      <c r="O39" s="16"/>
      <c r="P39" s="15"/>
      <c r="Q39" s="15"/>
      <c r="R39" s="16"/>
    </row>
    <row r="40" spans="1:18" ht="66" customHeight="1" x14ac:dyDescent="0.25">
      <c r="A40" s="107"/>
      <c r="B40" s="67" t="s">
        <v>110</v>
      </c>
      <c r="C40" s="68"/>
      <c r="D40" s="36"/>
      <c r="E40" s="22"/>
      <c r="F40" s="67" t="s">
        <v>99</v>
      </c>
      <c r="G40" s="68"/>
      <c r="H40" s="115"/>
      <c r="J40" s="14"/>
      <c r="K40" s="14"/>
      <c r="L40" s="15"/>
      <c r="M40" s="16"/>
      <c r="N40" s="16"/>
      <c r="O40" s="16"/>
      <c r="P40" s="15"/>
      <c r="Q40" s="15"/>
      <c r="R40" s="16"/>
    </row>
    <row r="41" spans="1:18" ht="36.75" customHeight="1" x14ac:dyDescent="0.25">
      <c r="A41" s="107"/>
      <c r="B41" s="67" t="s">
        <v>116</v>
      </c>
      <c r="C41" s="68"/>
      <c r="D41" s="36"/>
      <c r="E41" s="22"/>
      <c r="F41" s="67" t="s">
        <v>100</v>
      </c>
      <c r="G41" s="68"/>
      <c r="H41" s="115"/>
      <c r="J41" s="14"/>
      <c r="K41" s="14"/>
      <c r="L41" s="15"/>
      <c r="M41" s="16"/>
      <c r="N41" s="16"/>
      <c r="O41" s="16"/>
      <c r="P41" s="15"/>
      <c r="Q41" s="15"/>
      <c r="R41" s="16"/>
    </row>
    <row r="42" spans="1:18" ht="48.75" customHeight="1" x14ac:dyDescent="0.25">
      <c r="A42" s="107"/>
      <c r="B42" s="67" t="s">
        <v>111</v>
      </c>
      <c r="C42" s="68"/>
      <c r="D42" s="36"/>
      <c r="E42" s="22"/>
      <c r="F42" s="67" t="s">
        <v>101</v>
      </c>
      <c r="G42" s="68"/>
      <c r="H42" s="115"/>
      <c r="J42" s="14"/>
      <c r="K42" s="14"/>
      <c r="L42" s="15"/>
      <c r="M42" s="16"/>
      <c r="N42" s="16"/>
      <c r="O42" s="16"/>
      <c r="P42" s="15"/>
      <c r="Q42" s="15"/>
      <c r="R42" s="16"/>
    </row>
    <row r="43" spans="1:18" ht="39.75" customHeight="1" x14ac:dyDescent="0.25">
      <c r="A43" s="107"/>
      <c r="B43" s="67" t="s">
        <v>139</v>
      </c>
      <c r="C43" s="68"/>
      <c r="D43" s="36"/>
      <c r="E43" s="22"/>
      <c r="F43" s="67" t="s">
        <v>102</v>
      </c>
      <c r="G43" s="68"/>
      <c r="H43" s="115"/>
      <c r="J43" s="14"/>
      <c r="K43" s="14"/>
      <c r="L43" s="15"/>
      <c r="M43" s="16"/>
      <c r="N43" s="16"/>
      <c r="O43" s="16"/>
      <c r="P43" s="15"/>
      <c r="Q43" s="15"/>
      <c r="R43" s="16"/>
    </row>
    <row r="44" spans="1:18" ht="31.5" customHeight="1" x14ac:dyDescent="0.25">
      <c r="A44" s="107"/>
      <c r="B44" s="67"/>
      <c r="C44" s="68"/>
      <c r="D44" s="36"/>
      <c r="E44" s="22"/>
      <c r="F44" s="67" t="s">
        <v>96</v>
      </c>
      <c r="G44" s="68"/>
      <c r="H44" s="115"/>
      <c r="J44" s="14"/>
      <c r="K44" s="14"/>
      <c r="L44" s="15"/>
      <c r="M44" s="16"/>
      <c r="N44" s="16"/>
      <c r="O44" s="16"/>
      <c r="P44" s="15"/>
      <c r="Q44" s="15"/>
      <c r="R44" s="16"/>
    </row>
    <row r="45" spans="1:18" ht="27" customHeight="1" x14ac:dyDescent="0.25">
      <c r="A45" s="107"/>
      <c r="B45" s="67"/>
      <c r="C45" s="68"/>
      <c r="D45" s="36"/>
      <c r="E45" s="22"/>
      <c r="F45" s="67" t="s">
        <v>56</v>
      </c>
      <c r="G45" s="68"/>
      <c r="H45" s="115"/>
      <c r="J45" s="14"/>
      <c r="K45" s="14"/>
      <c r="L45" s="15"/>
      <c r="M45" s="16"/>
      <c r="N45" s="16"/>
      <c r="O45" s="16"/>
      <c r="P45" s="15"/>
      <c r="Q45" s="15"/>
      <c r="R45" s="16"/>
    </row>
    <row r="46" spans="1:18" ht="32.25" customHeight="1" thickBot="1" x14ac:dyDescent="0.3">
      <c r="A46" s="107"/>
      <c r="B46" s="111"/>
      <c r="C46" s="112"/>
      <c r="D46" s="36"/>
      <c r="E46" s="22"/>
      <c r="F46" s="111" t="s">
        <v>140</v>
      </c>
      <c r="G46" s="112"/>
      <c r="H46" s="115"/>
      <c r="J46" s="14"/>
      <c r="K46" s="14"/>
      <c r="L46" s="15"/>
      <c r="M46" s="16"/>
      <c r="N46" s="16"/>
      <c r="O46" s="16"/>
      <c r="P46" s="15"/>
      <c r="Q46" s="15"/>
      <c r="R46" s="16"/>
    </row>
    <row r="47" spans="1:18" ht="22.5" customHeight="1" x14ac:dyDescent="0.3">
      <c r="A47" s="106" t="s">
        <v>60</v>
      </c>
      <c r="B47" s="106"/>
      <c r="C47" s="106"/>
      <c r="D47" s="110"/>
      <c r="E47" s="110"/>
      <c r="F47" s="122" t="s">
        <v>7</v>
      </c>
      <c r="G47" s="122"/>
      <c r="H47" s="115"/>
      <c r="J47" s="14"/>
      <c r="K47" s="14"/>
      <c r="L47" s="15"/>
      <c r="M47" s="16"/>
      <c r="N47" s="16"/>
      <c r="O47" s="16"/>
      <c r="P47" s="15"/>
      <c r="Q47" s="15"/>
      <c r="R47" s="16"/>
    </row>
    <row r="48" spans="1:18" ht="15.75" thickBot="1" x14ac:dyDescent="0.3"/>
    <row r="49" spans="1:8" ht="42.75" customHeight="1" x14ac:dyDescent="0.25">
      <c r="A49" s="45" t="s">
        <v>80</v>
      </c>
      <c r="B49" s="46"/>
      <c r="C49" s="47"/>
      <c r="D49" s="48" t="s">
        <v>81</v>
      </c>
      <c r="E49" s="46"/>
      <c r="F49" s="47"/>
      <c r="G49" s="48" t="s">
        <v>82</v>
      </c>
      <c r="H49" s="49"/>
    </row>
    <row r="50" spans="1:8" ht="39.75" customHeight="1" x14ac:dyDescent="0.25">
      <c r="A50" s="50" t="s">
        <v>85</v>
      </c>
      <c r="B50" s="51"/>
      <c r="C50" s="52"/>
      <c r="D50" s="53" t="s">
        <v>83</v>
      </c>
      <c r="E50" s="51"/>
      <c r="F50" s="52"/>
      <c r="G50" s="53" t="s">
        <v>83</v>
      </c>
      <c r="H50" s="54"/>
    </row>
    <row r="51" spans="1:8" ht="41.25" customHeight="1" thickBot="1" x14ac:dyDescent="0.3">
      <c r="A51" s="55">
        <v>44718</v>
      </c>
      <c r="B51" s="56"/>
      <c r="C51" s="57"/>
      <c r="D51" s="58">
        <v>44722</v>
      </c>
      <c r="E51" s="56"/>
      <c r="F51" s="57"/>
      <c r="G51" s="58">
        <v>44722</v>
      </c>
      <c r="H51" s="59"/>
    </row>
  </sheetData>
  <mergeCells count="116">
    <mergeCell ref="K14:K15"/>
    <mergeCell ref="K17:K18"/>
    <mergeCell ref="L17:L18"/>
    <mergeCell ref="M17:M18"/>
    <mergeCell ref="N17:N18"/>
    <mergeCell ref="O17:O18"/>
    <mergeCell ref="P17:P18"/>
    <mergeCell ref="Q17:Q18"/>
    <mergeCell ref="R17:R18"/>
    <mergeCell ref="B18:C18"/>
    <mergeCell ref="B35:C35"/>
    <mergeCell ref="B36:C36"/>
    <mergeCell ref="B40:C40"/>
    <mergeCell ref="F38:G38"/>
    <mergeCell ref="F39:G39"/>
    <mergeCell ref="F40:G40"/>
    <mergeCell ref="F47:G47"/>
    <mergeCell ref="H10:H22"/>
    <mergeCell ref="B21:C21"/>
    <mergeCell ref="B46:C46"/>
    <mergeCell ref="B33:C33"/>
    <mergeCell ref="B34:C34"/>
    <mergeCell ref="B37:C37"/>
    <mergeCell ref="F16:G16"/>
    <mergeCell ref="B16:C16"/>
    <mergeCell ref="B17:C17"/>
    <mergeCell ref="F17:G17"/>
    <mergeCell ref="F14:G14"/>
    <mergeCell ref="F15:G15"/>
    <mergeCell ref="F21:G21"/>
    <mergeCell ref="F18:G18"/>
    <mergeCell ref="F19:G19"/>
    <mergeCell ref="B22:C22"/>
    <mergeCell ref="F33:G33"/>
    <mergeCell ref="F34:G34"/>
    <mergeCell ref="D30:E30"/>
    <mergeCell ref="D28:E28"/>
    <mergeCell ref="D29:E29"/>
    <mergeCell ref="B19:C19"/>
    <mergeCell ref="B20:C20"/>
    <mergeCell ref="D31:E31"/>
    <mergeCell ref="D32:E32"/>
    <mergeCell ref="F20:G20"/>
    <mergeCell ref="A47:C47"/>
    <mergeCell ref="A33:A46"/>
    <mergeCell ref="A23:A32"/>
    <mergeCell ref="H23:H32"/>
    <mergeCell ref="D47:E47"/>
    <mergeCell ref="B43:C43"/>
    <mergeCell ref="B44:C44"/>
    <mergeCell ref="B45:C45"/>
    <mergeCell ref="F43:G43"/>
    <mergeCell ref="F44:G44"/>
    <mergeCell ref="F45:G45"/>
    <mergeCell ref="F35:G35"/>
    <mergeCell ref="F36:G36"/>
    <mergeCell ref="F37:G37"/>
    <mergeCell ref="F41:G41"/>
    <mergeCell ref="F42:G42"/>
    <mergeCell ref="F46:G46"/>
    <mergeCell ref="F23:G23"/>
    <mergeCell ref="B41:C41"/>
    <mergeCell ref="B38:C38"/>
    <mergeCell ref="B39:C39"/>
    <mergeCell ref="B42:C42"/>
    <mergeCell ref="H33:H47"/>
    <mergeCell ref="D33:E33"/>
    <mergeCell ref="D7:R7"/>
    <mergeCell ref="A9:C9"/>
    <mergeCell ref="B14:C14"/>
    <mergeCell ref="B15:C15"/>
    <mergeCell ref="A1:R1"/>
    <mergeCell ref="A2:C2"/>
    <mergeCell ref="A3:C3"/>
    <mergeCell ref="D2:F2"/>
    <mergeCell ref="D3:F3"/>
    <mergeCell ref="L2:N2"/>
    <mergeCell ref="D9:E9"/>
    <mergeCell ref="A10:A22"/>
    <mergeCell ref="F9:H9"/>
    <mergeCell ref="L3:N3"/>
    <mergeCell ref="O2:R2"/>
    <mergeCell ref="G2:K2"/>
    <mergeCell ref="G3:K3"/>
    <mergeCell ref="O3:R3"/>
    <mergeCell ref="A7:C7"/>
    <mergeCell ref="A5:C5"/>
    <mergeCell ref="A6:C6"/>
    <mergeCell ref="D5:R5"/>
    <mergeCell ref="D6:R6"/>
    <mergeCell ref="F22:G22"/>
    <mergeCell ref="J9:R9"/>
    <mergeCell ref="F10:G10"/>
    <mergeCell ref="F11:G11"/>
    <mergeCell ref="F12:G12"/>
    <mergeCell ref="F13:G13"/>
    <mergeCell ref="B10:C10"/>
    <mergeCell ref="B11:C11"/>
    <mergeCell ref="B12:C12"/>
    <mergeCell ref="B13:C13"/>
    <mergeCell ref="L11:L13"/>
    <mergeCell ref="M11:M13"/>
    <mergeCell ref="N11:N13"/>
    <mergeCell ref="O11:O13"/>
    <mergeCell ref="P11:P13"/>
    <mergeCell ref="Q11:Q13"/>
    <mergeCell ref="R11:R13"/>
    <mergeCell ref="A49:C49"/>
    <mergeCell ref="D49:F49"/>
    <mergeCell ref="G49:H49"/>
    <mergeCell ref="A50:C50"/>
    <mergeCell ref="D50:F50"/>
    <mergeCell ref="G50:H50"/>
    <mergeCell ref="A51:C51"/>
    <mergeCell ref="D51:F51"/>
    <mergeCell ref="G51:H51"/>
  </mergeCells>
  <pageMargins left="0.7" right="0.7" top="0.75" bottom="0.75" header="0.3" footer="0.3"/>
  <pageSetup scale="16"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DOFA</vt:lpstr>
      <vt:lpstr>DOFA!Área_de_impresión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ZFIP004</dc:creator>
  <cp:lastModifiedBy>ZFIP004</cp:lastModifiedBy>
  <dcterms:created xsi:type="dcterms:W3CDTF">2021-02-25T15:31:18Z</dcterms:created>
  <dcterms:modified xsi:type="dcterms:W3CDTF">2022-06-12T22:20:46Z</dcterms:modified>
</cp:coreProperties>
</file>