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Tecnico\FORMATOS\"/>
    </mc:Choice>
  </mc:AlternateContent>
  <bookViews>
    <workbookView xWindow="0" yWindow="0" windowWidth="20490" windowHeight="7755" activeTab="2"/>
  </bookViews>
  <sheets>
    <sheet name="DATOS" sheetId="8" r:id="rId1"/>
    <sheet name="Calendario 2019" sheetId="11" r:id="rId2"/>
    <sheet name="SEGUIMIENTO SOL. G_TEC" sheetId="6" r:id="rId3"/>
    <sheet name="INDICADOR S_G_T 2019" sheetId="9" r:id="rId4"/>
  </sheets>
  <definedNames>
    <definedName name="_xlnm._FilterDatabase" localSheetId="2" hidden="1">'SEGUIMIENTO SOL. G_TEC'!$A$11:$U$211</definedName>
    <definedName name="_xlnm.Print_Area" localSheetId="1">'Calendario 2019'!$A$1:$P$52</definedName>
    <definedName name="Fecha__2019_01_01_WinCalendar" localSheetId="1">'Calendario 2019'!$D$5</definedName>
    <definedName name="Fecha__2019_01_02_WinCalendar" localSheetId="1">'Calendario 2019'!$E$5</definedName>
    <definedName name="Fecha__2019_01_03_WinCalendar" localSheetId="1">'Calendario 2019'!$F$5</definedName>
    <definedName name="Fecha__2019_01_04_WinCalendar" localSheetId="1">'Calendario 2019'!$G$5</definedName>
    <definedName name="Fecha__2019_01_05_WinCalendar" localSheetId="1">'Calendario 2019'!$H$5</definedName>
    <definedName name="Fecha__2019_01_06_WinCalendar" localSheetId="1">'Calendario 2019'!$B$6</definedName>
    <definedName name="Fecha__2019_01_07_WinCalendar" localSheetId="1">'Calendario 2019'!$C$6</definedName>
    <definedName name="Fecha__2019_01_08_WinCalendar" localSheetId="1">'Calendario 2019'!$D$6</definedName>
    <definedName name="Fecha__2019_01_09_WinCalendar" localSheetId="1">'Calendario 2019'!$E$6</definedName>
    <definedName name="Fecha__2019_01_10_WinCalendar" localSheetId="1">'Calendario 2019'!$F$6</definedName>
    <definedName name="Fecha__2019_01_11_WinCalendar" localSheetId="1">'Calendario 2019'!$G$6</definedName>
    <definedName name="Fecha__2019_01_12_WinCalendar" localSheetId="1">'Calendario 2019'!$H$6</definedName>
    <definedName name="Fecha__2019_01_13_WinCalendar" localSheetId="1">'Calendario 2019'!$B$7</definedName>
    <definedName name="Fecha__2019_01_14_WinCalendar" localSheetId="1">'Calendario 2019'!$C$7</definedName>
    <definedName name="Fecha__2019_01_15_WinCalendar" localSheetId="1">'Calendario 2019'!$D$7</definedName>
    <definedName name="Fecha__2019_01_16_WinCalendar" localSheetId="1">'Calendario 2019'!$E$7</definedName>
    <definedName name="Fecha__2019_01_17_WinCalendar" localSheetId="1">'Calendario 2019'!$F$7</definedName>
    <definedName name="Fecha__2019_01_18_WinCalendar" localSheetId="1">'Calendario 2019'!$G$7</definedName>
    <definedName name="Fecha__2019_01_19_WinCalendar" localSheetId="1">'Calendario 2019'!$H$7</definedName>
    <definedName name="Fecha__2019_01_20_WinCalendar" localSheetId="1">'Calendario 2019'!$B$8</definedName>
    <definedName name="Fecha__2019_01_21_WinCalendar" localSheetId="1">'Calendario 2019'!$C$8</definedName>
    <definedName name="Fecha__2019_01_22_WinCalendar" localSheetId="1">'Calendario 2019'!$D$8</definedName>
    <definedName name="Fecha__2019_01_23_WinCalendar" localSheetId="1">'Calendario 2019'!$E$8</definedName>
    <definedName name="Fecha__2019_01_24_WinCalendar" localSheetId="1">'Calendario 2019'!$F$8</definedName>
    <definedName name="Fecha__2019_01_25_WinCalendar" localSheetId="1">'Calendario 2019'!$G$8</definedName>
    <definedName name="Fecha__2019_01_26_WinCalendar" localSheetId="1">'Calendario 2019'!$H$8</definedName>
    <definedName name="Fecha__2019_01_27_WinCalendar" localSheetId="1">'Calendario 2019'!$B$9</definedName>
    <definedName name="Fecha__2019_01_28_WinCalendar" localSheetId="1">'Calendario 2019'!$C$9</definedName>
    <definedName name="Fecha__2019_01_29_WinCalendar" localSheetId="1">'Calendario 2019'!$D$9</definedName>
    <definedName name="Fecha__2019_01_30_WinCalendar" localSheetId="1">'Calendario 2019'!$E$9</definedName>
    <definedName name="Fecha__2019_01_31_WinCalendar" localSheetId="1">'Calendario 2019'!$F$9</definedName>
    <definedName name="Fecha__2019_02_01_WinCalendar" localSheetId="1">'Calendario 2019'!$O$5</definedName>
    <definedName name="Fecha__2019_02_02_WinCalendar" localSheetId="1">'Calendario 2019'!$P$5</definedName>
    <definedName name="Fecha__2019_02_03_WinCalendar" localSheetId="1">'Calendario 2019'!$J$6</definedName>
    <definedName name="Fecha__2019_02_04_WinCalendar" localSheetId="1">'Calendario 2019'!$K$6</definedName>
    <definedName name="Fecha__2019_02_05_WinCalendar" localSheetId="1">'Calendario 2019'!$L$6</definedName>
    <definedName name="Fecha__2019_02_06_WinCalendar" localSheetId="1">'Calendario 2019'!$M$6</definedName>
    <definedName name="Fecha__2019_02_07_WinCalendar" localSheetId="1">'Calendario 2019'!$N$6</definedName>
    <definedName name="Fecha__2019_02_08_WinCalendar" localSheetId="1">'Calendario 2019'!$O$6</definedName>
    <definedName name="Fecha__2019_02_09_WinCalendar" localSheetId="1">'Calendario 2019'!$P$6</definedName>
    <definedName name="Fecha__2019_02_10_WinCalendar" localSheetId="1">'Calendario 2019'!$J$7</definedName>
    <definedName name="Fecha__2019_02_11_WinCalendar" localSheetId="1">'Calendario 2019'!$K$7</definedName>
    <definedName name="Fecha__2019_02_12_WinCalendar" localSheetId="1">'Calendario 2019'!$L$7</definedName>
    <definedName name="Fecha__2019_02_13_WinCalendar" localSheetId="1">'Calendario 2019'!$M$7</definedName>
    <definedName name="Fecha__2019_02_14_WinCalendar" localSheetId="1">'Calendario 2019'!$N$7</definedName>
    <definedName name="Fecha__2019_02_15_WinCalendar" localSheetId="1">'Calendario 2019'!$O$7</definedName>
    <definedName name="Fecha__2019_02_16_WinCalendar" localSheetId="1">'Calendario 2019'!$P$7</definedName>
    <definedName name="Fecha__2019_02_17_WinCalendar" localSheetId="1">'Calendario 2019'!$J$8</definedName>
    <definedName name="Fecha__2019_02_18_WinCalendar" localSheetId="1">'Calendario 2019'!$K$8</definedName>
    <definedName name="Fecha__2019_02_19_WinCalendar" localSheetId="1">'Calendario 2019'!$L$8</definedName>
    <definedName name="Fecha__2019_02_20_WinCalendar" localSheetId="1">'Calendario 2019'!$M$8</definedName>
    <definedName name="Fecha__2019_02_21_WinCalendar" localSheetId="1">'Calendario 2019'!$N$8</definedName>
    <definedName name="Fecha__2019_02_22_WinCalendar" localSheetId="1">'Calendario 2019'!$O$8</definedName>
    <definedName name="Fecha__2019_02_23_WinCalendar" localSheetId="1">'Calendario 2019'!$P$8</definedName>
    <definedName name="Fecha__2019_02_24_WinCalendar" localSheetId="1">'Calendario 2019'!$J$9</definedName>
    <definedName name="Fecha__2019_02_25_WinCalendar" localSheetId="1">'Calendario 2019'!$K$9</definedName>
    <definedName name="Fecha__2019_02_26_WinCalendar" localSheetId="1">'Calendario 2019'!$L$9</definedName>
    <definedName name="Fecha__2019_02_27_WinCalendar" localSheetId="1">'Calendario 2019'!$M$9</definedName>
    <definedName name="Fecha__2019_02_28_WinCalendar" localSheetId="1">'Calendario 2019'!$N$9</definedName>
    <definedName name="Fecha__2019_03_01_WinCalendar" localSheetId="1">'Calendario 2019'!$G$13</definedName>
    <definedName name="Fecha__2019_03_02_WinCalendar" localSheetId="1">'Calendario 2019'!$H$13</definedName>
    <definedName name="Fecha__2019_03_03_WinCalendar" localSheetId="1">'Calendario 2019'!$B$14</definedName>
    <definedName name="Fecha__2019_03_04_WinCalendar" localSheetId="1">'Calendario 2019'!$C$14</definedName>
    <definedName name="Fecha__2019_03_05_WinCalendar" localSheetId="1">'Calendario 2019'!$D$14</definedName>
    <definedName name="Fecha__2019_03_06_WinCalendar" localSheetId="1">'Calendario 2019'!$E$14</definedName>
    <definedName name="Fecha__2019_03_07_WinCalendar" localSheetId="1">'Calendario 2019'!$F$14</definedName>
    <definedName name="Fecha__2019_03_08_WinCalendar" localSheetId="1">'Calendario 2019'!$G$14</definedName>
    <definedName name="Fecha__2019_03_09_WinCalendar" localSheetId="1">'Calendario 2019'!$H$14</definedName>
    <definedName name="Fecha__2019_03_10_WinCalendar" localSheetId="1">'Calendario 2019'!$B$15</definedName>
    <definedName name="Fecha__2019_03_11_WinCalendar" localSheetId="1">'Calendario 2019'!$C$15</definedName>
    <definedName name="Fecha__2019_03_12_WinCalendar" localSheetId="1">'Calendario 2019'!$D$15</definedName>
    <definedName name="Fecha__2019_03_13_WinCalendar" localSheetId="1">'Calendario 2019'!$E$15</definedName>
    <definedName name="Fecha__2019_03_14_WinCalendar" localSheetId="1">'Calendario 2019'!$F$15</definedName>
    <definedName name="Fecha__2019_03_15_WinCalendar" localSheetId="1">'Calendario 2019'!$G$15</definedName>
    <definedName name="Fecha__2019_03_16_WinCalendar" localSheetId="1">'Calendario 2019'!$H$15</definedName>
    <definedName name="Fecha__2019_03_17_WinCalendar" localSheetId="1">'Calendario 2019'!$B$16</definedName>
    <definedName name="Fecha__2019_03_18_WinCalendar" localSheetId="1">'Calendario 2019'!$C$16</definedName>
    <definedName name="Fecha__2019_03_19_WinCalendar" localSheetId="1">'Calendario 2019'!$D$16</definedName>
    <definedName name="Fecha__2019_03_20_WinCalendar" localSheetId="1">'Calendario 2019'!$E$16</definedName>
    <definedName name="Fecha__2019_03_21_WinCalendar" localSheetId="1">'Calendario 2019'!$F$16</definedName>
    <definedName name="Fecha__2019_03_22_WinCalendar" localSheetId="1">'Calendario 2019'!$G$16</definedName>
    <definedName name="Fecha__2019_03_23_WinCalendar" localSheetId="1">'Calendario 2019'!$H$16</definedName>
    <definedName name="Fecha__2019_03_24_WinCalendar" localSheetId="1">'Calendario 2019'!$B$17</definedName>
    <definedName name="Fecha__2019_03_25_WinCalendar" localSheetId="1">'Calendario 2019'!$C$17</definedName>
    <definedName name="Fecha__2019_03_26_WinCalendar" localSheetId="1">'Calendario 2019'!$D$17</definedName>
    <definedName name="Fecha__2019_03_27_WinCalendar" localSheetId="1">'Calendario 2019'!$E$17</definedName>
    <definedName name="Fecha__2019_03_28_WinCalendar" localSheetId="1">'Calendario 2019'!$F$17</definedName>
    <definedName name="Fecha__2019_03_29_WinCalendar" localSheetId="1">'Calendario 2019'!$G$17</definedName>
    <definedName name="Fecha__2019_03_30_WinCalendar" localSheetId="1">'Calendario 2019'!$H$17</definedName>
    <definedName name="Fecha__2019_03_31_WinCalendar" localSheetId="1">'Calendario 2019'!$B$18</definedName>
    <definedName name="Fecha__2019_04_01_WinCalendar" localSheetId="1">'Calendario 2019'!$K$13</definedName>
    <definedName name="Fecha__2019_04_02_WinCalendar" localSheetId="1">'Calendario 2019'!$L$13</definedName>
    <definedName name="Fecha__2019_04_03_WinCalendar" localSheetId="1">'Calendario 2019'!$M$13</definedName>
    <definedName name="Fecha__2019_04_04_WinCalendar" localSheetId="1">'Calendario 2019'!$N$13</definedName>
    <definedName name="Fecha__2019_04_05_WinCalendar" localSheetId="1">'Calendario 2019'!$O$13</definedName>
    <definedName name="Fecha__2019_04_06_WinCalendar" localSheetId="1">'Calendario 2019'!$P$13</definedName>
    <definedName name="Fecha__2019_04_07_WinCalendar" localSheetId="1">'Calendario 2019'!$J$14</definedName>
    <definedName name="Fecha__2019_04_08_WinCalendar" localSheetId="1">'Calendario 2019'!$K$14</definedName>
    <definedName name="Fecha__2019_04_09_WinCalendar" localSheetId="1">'Calendario 2019'!$L$14</definedName>
    <definedName name="Fecha__2019_04_10_WinCalendar" localSheetId="1">'Calendario 2019'!$M$14</definedName>
    <definedName name="Fecha__2019_04_11_WinCalendar" localSheetId="1">'Calendario 2019'!$N$14</definedName>
    <definedName name="Fecha__2019_04_12_WinCalendar" localSheetId="1">'Calendario 2019'!$O$14</definedName>
    <definedName name="Fecha__2019_04_13_WinCalendar" localSheetId="1">'Calendario 2019'!$P$14</definedName>
    <definedName name="Fecha__2019_04_14_WinCalendar" localSheetId="1">'Calendario 2019'!$J$15</definedName>
    <definedName name="Fecha__2019_04_15_WinCalendar" localSheetId="1">'Calendario 2019'!$K$15</definedName>
    <definedName name="Fecha__2019_04_16_WinCalendar" localSheetId="1">'Calendario 2019'!$L$15</definedName>
    <definedName name="Fecha__2019_04_17_WinCalendar" localSheetId="1">'Calendario 2019'!$M$15</definedName>
    <definedName name="Fecha__2019_04_18_WinCalendar" localSheetId="1">'Calendario 2019'!$N$15</definedName>
    <definedName name="Fecha__2019_04_19_WinCalendar" localSheetId="1">'Calendario 2019'!$O$15</definedName>
    <definedName name="Fecha__2019_04_20_WinCalendar" localSheetId="1">'Calendario 2019'!$P$15</definedName>
    <definedName name="Fecha__2019_04_21_WinCalendar" localSheetId="1">'Calendario 2019'!$J$16</definedName>
    <definedName name="Fecha__2019_04_22_WinCalendar" localSheetId="1">'Calendario 2019'!$K$16</definedName>
    <definedName name="Fecha__2019_04_23_WinCalendar" localSheetId="1">'Calendario 2019'!$L$16</definedName>
    <definedName name="Fecha__2019_04_24_WinCalendar" localSheetId="1">'Calendario 2019'!$M$16</definedName>
    <definedName name="Fecha__2019_04_25_WinCalendar" localSheetId="1">'Calendario 2019'!$N$16</definedName>
    <definedName name="Fecha__2019_04_26_WinCalendar" localSheetId="1">'Calendario 2019'!$O$16</definedName>
    <definedName name="Fecha__2019_04_27_WinCalendar" localSheetId="1">'Calendario 2019'!$P$16</definedName>
    <definedName name="Fecha__2019_04_28_WinCalendar" localSheetId="1">'Calendario 2019'!$J$17</definedName>
    <definedName name="Fecha__2019_04_29_WinCalendar" localSheetId="1">'Calendario 2019'!$K$17</definedName>
    <definedName name="Fecha__2019_04_30_WinCalendar" localSheetId="1">'Calendario 2019'!$L$17</definedName>
    <definedName name="Fecha__2019_05_01_WinCalendar" localSheetId="1">'Calendario 2019'!$E$22</definedName>
    <definedName name="Fecha__2019_05_02_WinCalendar" localSheetId="1">'Calendario 2019'!$F$22</definedName>
    <definedName name="Fecha__2019_05_03_WinCalendar" localSheetId="1">'Calendario 2019'!$G$22</definedName>
    <definedName name="Fecha__2019_05_04_WinCalendar" localSheetId="1">'Calendario 2019'!$H$22</definedName>
    <definedName name="Fecha__2019_05_05_WinCalendar" localSheetId="1">'Calendario 2019'!$B$23</definedName>
    <definedName name="Fecha__2019_05_06_WinCalendar" localSheetId="1">'Calendario 2019'!$C$23</definedName>
    <definedName name="Fecha__2019_05_07_WinCalendar" localSheetId="1">'Calendario 2019'!$D$23</definedName>
    <definedName name="Fecha__2019_05_08_WinCalendar" localSheetId="1">'Calendario 2019'!$E$23</definedName>
    <definedName name="Fecha__2019_05_09_WinCalendar" localSheetId="1">'Calendario 2019'!$F$23</definedName>
    <definedName name="Fecha__2019_05_10_WinCalendar" localSheetId="1">'Calendario 2019'!$G$23</definedName>
    <definedName name="Fecha__2019_05_11_WinCalendar" localSheetId="1">'Calendario 2019'!$H$23</definedName>
    <definedName name="Fecha__2019_05_12_WinCalendar" localSheetId="1">'Calendario 2019'!$B$24</definedName>
    <definedName name="Fecha__2019_05_13_WinCalendar" localSheetId="1">'Calendario 2019'!$C$24</definedName>
    <definedName name="Fecha__2019_05_14_WinCalendar" localSheetId="1">'Calendario 2019'!$D$24</definedName>
    <definedName name="Fecha__2019_05_15_WinCalendar" localSheetId="1">'Calendario 2019'!$E$24</definedName>
    <definedName name="Fecha__2019_05_16_WinCalendar" localSheetId="1">'Calendario 2019'!$F$24</definedName>
    <definedName name="Fecha__2019_05_17_WinCalendar" localSheetId="1">'Calendario 2019'!$G$24</definedName>
    <definedName name="Fecha__2019_05_18_WinCalendar" localSheetId="1">'Calendario 2019'!$H$24</definedName>
    <definedName name="Fecha__2019_05_19_WinCalendar" localSheetId="1">'Calendario 2019'!$B$25</definedName>
    <definedName name="Fecha__2019_05_20_WinCalendar" localSheetId="1">'Calendario 2019'!$C$25</definedName>
    <definedName name="Fecha__2019_05_21_WinCalendar" localSheetId="1">'Calendario 2019'!$D$25</definedName>
    <definedName name="Fecha__2019_05_22_WinCalendar" localSheetId="1">'Calendario 2019'!$E$25</definedName>
    <definedName name="Fecha__2019_05_23_WinCalendar" localSheetId="1">'Calendario 2019'!$F$25</definedName>
    <definedName name="Fecha__2019_05_24_WinCalendar" localSheetId="1">'Calendario 2019'!$G$25</definedName>
    <definedName name="Fecha__2019_05_25_WinCalendar" localSheetId="1">'Calendario 2019'!$H$25</definedName>
    <definedName name="Fecha__2019_05_26_WinCalendar" localSheetId="1">'Calendario 2019'!$B$26</definedName>
    <definedName name="Fecha__2019_05_27_WinCalendar" localSheetId="1">'Calendario 2019'!$C$26</definedName>
    <definedName name="Fecha__2019_05_28_WinCalendar" localSheetId="1">'Calendario 2019'!$D$26</definedName>
    <definedName name="Fecha__2019_05_29_WinCalendar" localSheetId="1">'Calendario 2019'!$E$26</definedName>
    <definedName name="Fecha__2019_05_30_WinCalendar" localSheetId="1">'Calendario 2019'!$F$26</definedName>
    <definedName name="Fecha__2019_05_31_WinCalendar" localSheetId="1">'Calendario 2019'!$G$26</definedName>
    <definedName name="Fecha__2019_06_01_WinCalendar" localSheetId="1">'Calendario 2019'!$P$22</definedName>
    <definedName name="Fecha__2019_06_02_WinCalendar" localSheetId="1">'Calendario 2019'!$J$23</definedName>
    <definedName name="Fecha__2019_06_03_WinCalendar" localSheetId="1">'Calendario 2019'!$K$23</definedName>
    <definedName name="Fecha__2019_06_04_WinCalendar" localSheetId="1">'Calendario 2019'!$L$23</definedName>
    <definedName name="Fecha__2019_06_05_WinCalendar" localSheetId="1">'Calendario 2019'!$M$23</definedName>
    <definedName name="Fecha__2019_06_06_WinCalendar" localSheetId="1">'Calendario 2019'!$N$23</definedName>
    <definedName name="Fecha__2019_06_07_WinCalendar" localSheetId="1">'Calendario 2019'!$O$23</definedName>
    <definedName name="Fecha__2019_06_08_WinCalendar" localSheetId="1">'Calendario 2019'!$P$23</definedName>
    <definedName name="Fecha__2019_06_09_WinCalendar" localSheetId="1">'Calendario 2019'!$J$24</definedName>
    <definedName name="Fecha__2019_06_10_WinCalendar" localSheetId="1">'Calendario 2019'!$K$24</definedName>
    <definedName name="Fecha__2019_06_11_WinCalendar" localSheetId="1">'Calendario 2019'!$L$24</definedName>
    <definedName name="Fecha__2019_06_12_WinCalendar" localSheetId="1">'Calendario 2019'!$M$24</definedName>
    <definedName name="Fecha__2019_06_13_WinCalendar" localSheetId="1">'Calendario 2019'!$N$24</definedName>
    <definedName name="Fecha__2019_06_14_WinCalendar" localSheetId="1">'Calendario 2019'!$O$24</definedName>
    <definedName name="Fecha__2019_06_15_WinCalendar" localSheetId="1">'Calendario 2019'!$P$24</definedName>
    <definedName name="Fecha__2019_06_16_WinCalendar" localSheetId="1">'Calendario 2019'!$J$25</definedName>
    <definedName name="Fecha__2019_06_17_WinCalendar" localSheetId="1">'Calendario 2019'!$K$25</definedName>
    <definedName name="Fecha__2019_06_18_WinCalendar" localSheetId="1">'Calendario 2019'!$L$25</definedName>
    <definedName name="Fecha__2019_06_19_WinCalendar" localSheetId="1">'Calendario 2019'!$M$25</definedName>
    <definedName name="Fecha__2019_06_20_WinCalendar" localSheetId="1">'Calendario 2019'!$N$25</definedName>
    <definedName name="Fecha__2019_06_21_WinCalendar" localSheetId="1">'Calendario 2019'!$O$25</definedName>
    <definedName name="Fecha__2019_06_22_WinCalendar" localSheetId="1">'Calendario 2019'!$P$25</definedName>
    <definedName name="Fecha__2019_06_23_WinCalendar" localSheetId="1">'Calendario 2019'!$J$26</definedName>
    <definedName name="Fecha__2019_06_24_WinCalendar" localSheetId="1">'Calendario 2019'!$K$26</definedName>
    <definedName name="Fecha__2019_06_25_WinCalendar" localSheetId="1">'Calendario 2019'!$L$26</definedName>
    <definedName name="Fecha__2019_06_26_WinCalendar" localSheetId="1">'Calendario 2019'!$M$26</definedName>
    <definedName name="Fecha__2019_06_27_WinCalendar" localSheetId="1">'Calendario 2019'!$N$26</definedName>
    <definedName name="Fecha__2019_06_28_WinCalendar" localSheetId="1">'Calendario 2019'!$O$26</definedName>
    <definedName name="Fecha__2019_06_29_WinCalendar" localSheetId="1">'Calendario 2019'!$P$26</definedName>
    <definedName name="Fecha__2019_06_30_WinCalendar" localSheetId="1">'Calendario 2019'!$J$27</definedName>
    <definedName name="Fecha__2019_07_01_WinCalendar" localSheetId="1">'Calendario 2019'!$C$31</definedName>
    <definedName name="Fecha__2019_07_02_WinCalendar" localSheetId="1">'Calendario 2019'!$D$31</definedName>
    <definedName name="Fecha__2019_07_03_WinCalendar" localSheetId="1">'Calendario 2019'!$E$31</definedName>
    <definedName name="Fecha__2019_07_04_WinCalendar" localSheetId="1">'Calendario 2019'!$F$31</definedName>
    <definedName name="Fecha__2019_07_05_WinCalendar" localSheetId="1">'Calendario 2019'!$G$31</definedName>
    <definedName name="Fecha__2019_07_06_WinCalendar" localSheetId="1">'Calendario 2019'!$H$31</definedName>
    <definedName name="Fecha__2019_07_07_WinCalendar" localSheetId="1">'Calendario 2019'!$B$32</definedName>
    <definedName name="Fecha__2019_07_08_WinCalendar" localSheetId="1">'Calendario 2019'!$C$32</definedName>
    <definedName name="Fecha__2019_07_09_WinCalendar" localSheetId="1">'Calendario 2019'!$D$32</definedName>
    <definedName name="Fecha__2019_07_10_WinCalendar" localSheetId="1">'Calendario 2019'!$E$32</definedName>
    <definedName name="Fecha__2019_07_11_WinCalendar" localSheetId="1">'Calendario 2019'!$F$32</definedName>
    <definedName name="Fecha__2019_07_12_WinCalendar" localSheetId="1">'Calendario 2019'!$G$32</definedName>
    <definedName name="Fecha__2019_07_13_WinCalendar" localSheetId="1">'Calendario 2019'!$H$32</definedName>
    <definedName name="Fecha__2019_07_14_WinCalendar" localSheetId="1">'Calendario 2019'!$B$33</definedName>
    <definedName name="Fecha__2019_07_15_WinCalendar" localSheetId="1">'Calendario 2019'!$C$33</definedName>
    <definedName name="Fecha__2019_07_16_WinCalendar" localSheetId="1">'Calendario 2019'!$D$33</definedName>
    <definedName name="Fecha__2019_07_17_WinCalendar" localSheetId="1">'Calendario 2019'!$E$33</definedName>
    <definedName name="Fecha__2019_07_18_WinCalendar" localSheetId="1">'Calendario 2019'!$F$33</definedName>
    <definedName name="Fecha__2019_07_19_WinCalendar" localSheetId="1">'Calendario 2019'!$G$33</definedName>
    <definedName name="Fecha__2019_07_20_WinCalendar" localSheetId="1">'Calendario 2019'!$H$33</definedName>
    <definedName name="Fecha__2019_07_21_WinCalendar" localSheetId="1">'Calendario 2019'!$B$34</definedName>
    <definedName name="Fecha__2019_07_22_WinCalendar" localSheetId="1">'Calendario 2019'!$C$34</definedName>
    <definedName name="Fecha__2019_07_23_WinCalendar" localSheetId="1">'Calendario 2019'!$D$34</definedName>
    <definedName name="Fecha__2019_07_24_WinCalendar" localSheetId="1">'Calendario 2019'!$E$34</definedName>
    <definedName name="Fecha__2019_07_25_WinCalendar" localSheetId="1">'Calendario 2019'!$F$34</definedName>
    <definedName name="Fecha__2019_07_26_WinCalendar" localSheetId="1">'Calendario 2019'!$G$34</definedName>
    <definedName name="Fecha__2019_07_27_WinCalendar" localSheetId="1">'Calendario 2019'!$H$34</definedName>
    <definedName name="Fecha__2019_07_28_WinCalendar" localSheetId="1">'Calendario 2019'!$B$35</definedName>
    <definedName name="Fecha__2019_07_29_WinCalendar" localSheetId="1">'Calendario 2019'!$C$35</definedName>
    <definedName name="Fecha__2019_07_30_WinCalendar" localSheetId="1">'Calendario 2019'!$D$35</definedName>
    <definedName name="Fecha__2019_07_31_WinCalendar" localSheetId="1">'Calendario 2019'!$E$35</definedName>
    <definedName name="Fecha__2019_08_01_WinCalendar" localSheetId="1">'Calendario 2019'!$N$31</definedName>
    <definedName name="Fecha__2019_08_02_WinCalendar" localSheetId="1">'Calendario 2019'!$O$31</definedName>
    <definedName name="Fecha__2019_08_03_WinCalendar" localSheetId="1">'Calendario 2019'!$P$31</definedName>
    <definedName name="Fecha__2019_08_04_WinCalendar" localSheetId="1">'Calendario 2019'!$J$32</definedName>
    <definedName name="Fecha__2019_08_05_WinCalendar" localSheetId="1">'Calendario 2019'!$K$32</definedName>
    <definedName name="Fecha__2019_08_06_WinCalendar" localSheetId="1">'Calendario 2019'!$L$32</definedName>
    <definedName name="Fecha__2019_08_07_WinCalendar" localSheetId="1">'Calendario 2019'!$M$32</definedName>
    <definedName name="Fecha__2019_08_08_WinCalendar" localSheetId="1">'Calendario 2019'!$N$32</definedName>
    <definedName name="Fecha__2019_08_09_WinCalendar" localSheetId="1">'Calendario 2019'!$O$32</definedName>
    <definedName name="Fecha__2019_08_10_WinCalendar" localSheetId="1">'Calendario 2019'!$P$32</definedName>
    <definedName name="Fecha__2019_08_11_WinCalendar" localSheetId="1">'Calendario 2019'!$J$33</definedName>
    <definedName name="Fecha__2019_08_12_WinCalendar" localSheetId="1">'Calendario 2019'!$K$33</definedName>
    <definedName name="Fecha__2019_08_13_WinCalendar" localSheetId="1">'Calendario 2019'!$L$33</definedName>
    <definedName name="Fecha__2019_08_14_WinCalendar" localSheetId="1">'Calendario 2019'!$M$33</definedName>
    <definedName name="Fecha__2019_08_15_WinCalendar" localSheetId="1">'Calendario 2019'!$N$33</definedName>
    <definedName name="Fecha__2019_08_16_WinCalendar" localSheetId="1">'Calendario 2019'!$O$33</definedName>
    <definedName name="Fecha__2019_08_17_WinCalendar" localSheetId="1">'Calendario 2019'!$P$33</definedName>
    <definedName name="Fecha__2019_08_18_WinCalendar" localSheetId="1">'Calendario 2019'!$J$34</definedName>
    <definedName name="Fecha__2019_08_19_WinCalendar" localSheetId="1">'Calendario 2019'!$K$34</definedName>
    <definedName name="Fecha__2019_08_20_WinCalendar" localSheetId="1">'Calendario 2019'!$L$34</definedName>
    <definedName name="Fecha__2019_08_21_WinCalendar" localSheetId="1">'Calendario 2019'!$M$34</definedName>
    <definedName name="Fecha__2019_08_22_WinCalendar" localSheetId="1">'Calendario 2019'!$N$34</definedName>
    <definedName name="Fecha__2019_08_23_WinCalendar" localSheetId="1">'Calendario 2019'!$O$34</definedName>
    <definedName name="Fecha__2019_08_24_WinCalendar" localSheetId="1">'Calendario 2019'!$P$34</definedName>
    <definedName name="Fecha__2019_08_25_WinCalendar" localSheetId="1">'Calendario 2019'!$J$35</definedName>
    <definedName name="Fecha__2019_08_26_WinCalendar" localSheetId="1">'Calendario 2019'!$K$35</definedName>
    <definedName name="Fecha__2019_08_27_WinCalendar" localSheetId="1">'Calendario 2019'!$L$35</definedName>
    <definedName name="Fecha__2019_08_28_WinCalendar" localSheetId="1">'Calendario 2019'!$M$35</definedName>
    <definedName name="Fecha__2019_08_29_WinCalendar" localSheetId="1">'Calendario 2019'!$N$35</definedName>
    <definedName name="Fecha__2019_08_30_WinCalendar" localSheetId="1">'Calendario 2019'!$O$35</definedName>
    <definedName name="Fecha__2019_08_31_WinCalendar" localSheetId="1">'Calendario 2019'!$P$35</definedName>
    <definedName name="Fecha__2019_09_01_WinCalendar" localSheetId="1">'Calendario 2019'!$B$39</definedName>
    <definedName name="Fecha__2019_09_02_WinCalendar" localSheetId="1">'Calendario 2019'!$C$39</definedName>
    <definedName name="Fecha__2019_09_03_WinCalendar" localSheetId="1">'Calendario 2019'!$D$39</definedName>
    <definedName name="Fecha__2019_09_04_WinCalendar" localSheetId="1">'Calendario 2019'!$E$39</definedName>
    <definedName name="Fecha__2019_09_05_WinCalendar" localSheetId="1">'Calendario 2019'!$F$39</definedName>
    <definedName name="Fecha__2019_09_06_WinCalendar" localSheetId="1">'Calendario 2019'!$G$39</definedName>
    <definedName name="Fecha__2019_09_07_WinCalendar" localSheetId="1">'Calendario 2019'!$H$39</definedName>
    <definedName name="Fecha__2019_09_08_WinCalendar" localSheetId="1">'Calendario 2019'!$B$40</definedName>
    <definedName name="Fecha__2019_09_09_WinCalendar" localSheetId="1">'Calendario 2019'!$C$40</definedName>
    <definedName name="Fecha__2019_09_10_WinCalendar" localSheetId="1">'Calendario 2019'!$D$40</definedName>
    <definedName name="Fecha__2019_09_11_WinCalendar" localSheetId="1">'Calendario 2019'!$E$40</definedName>
    <definedName name="Fecha__2019_09_12_WinCalendar" localSheetId="1">'Calendario 2019'!$F$40</definedName>
    <definedName name="Fecha__2019_09_13_WinCalendar" localSheetId="1">'Calendario 2019'!$G$40</definedName>
    <definedName name="Fecha__2019_09_14_WinCalendar" localSheetId="1">'Calendario 2019'!$H$40</definedName>
    <definedName name="Fecha__2019_09_15_WinCalendar" localSheetId="1">'Calendario 2019'!$B$41</definedName>
    <definedName name="Fecha__2019_09_16_WinCalendar" localSheetId="1">'Calendario 2019'!$C$41</definedName>
    <definedName name="Fecha__2019_09_17_WinCalendar" localSheetId="1">'Calendario 2019'!$D$41</definedName>
    <definedName name="Fecha__2019_09_18_WinCalendar" localSheetId="1">'Calendario 2019'!$E$41</definedName>
    <definedName name="Fecha__2019_09_19_WinCalendar" localSheetId="1">'Calendario 2019'!$F$41</definedName>
    <definedName name="Fecha__2019_09_20_WinCalendar" localSheetId="1">'Calendario 2019'!$G$41</definedName>
    <definedName name="Fecha__2019_09_21_WinCalendar" localSheetId="1">'Calendario 2019'!$H$41</definedName>
    <definedName name="Fecha__2019_09_22_WinCalendar" localSheetId="1">'Calendario 2019'!$B$42</definedName>
    <definedName name="Fecha__2019_09_23_WinCalendar" localSheetId="1">'Calendario 2019'!$C$42</definedName>
    <definedName name="Fecha__2019_09_24_WinCalendar" localSheetId="1">'Calendario 2019'!$D$42</definedName>
    <definedName name="Fecha__2019_09_25_WinCalendar" localSheetId="1">'Calendario 2019'!$E$42</definedName>
    <definedName name="Fecha__2019_09_26_WinCalendar" localSheetId="1">'Calendario 2019'!$F$42</definedName>
    <definedName name="Fecha__2019_09_27_WinCalendar" localSheetId="1">'Calendario 2019'!$G$42</definedName>
    <definedName name="Fecha__2019_09_28_WinCalendar" localSheetId="1">'Calendario 2019'!$H$42</definedName>
    <definedName name="Fecha__2019_09_29_WinCalendar" localSheetId="1">'Calendario 2019'!$B$43</definedName>
    <definedName name="Fecha__2019_09_30_WinCalendar" localSheetId="1">'Calendario 2019'!$C$43</definedName>
    <definedName name="Fecha__2019_10_01_WinCalendar" localSheetId="1">'Calendario 2019'!$L$39</definedName>
    <definedName name="Fecha__2019_10_02_WinCalendar" localSheetId="1">'Calendario 2019'!$M$39</definedName>
    <definedName name="Fecha__2019_10_03_WinCalendar" localSheetId="1">'Calendario 2019'!$N$39</definedName>
    <definedName name="Fecha__2019_10_04_WinCalendar" localSheetId="1">'Calendario 2019'!$O$39</definedName>
    <definedName name="Fecha__2019_10_05_WinCalendar" localSheetId="1">'Calendario 2019'!$P$39</definedName>
    <definedName name="Fecha__2019_10_06_WinCalendar" localSheetId="1">'Calendario 2019'!$J$40</definedName>
    <definedName name="Fecha__2019_10_07_WinCalendar" localSheetId="1">'Calendario 2019'!$K$40</definedName>
    <definedName name="Fecha__2019_10_08_WinCalendar" localSheetId="1">'Calendario 2019'!$L$40</definedName>
    <definedName name="Fecha__2019_10_09_WinCalendar" localSheetId="1">'Calendario 2019'!$M$40</definedName>
    <definedName name="Fecha__2019_10_10_WinCalendar" localSheetId="1">'Calendario 2019'!$N$40</definedName>
    <definedName name="Fecha__2019_10_11_WinCalendar" localSheetId="1">'Calendario 2019'!$O$40</definedName>
    <definedName name="Fecha__2019_10_12_WinCalendar" localSheetId="1">'Calendario 2019'!$P$40</definedName>
    <definedName name="Fecha__2019_10_13_WinCalendar" localSheetId="1">'Calendario 2019'!$J$41</definedName>
    <definedName name="Fecha__2019_10_14_WinCalendar" localSheetId="1">'Calendario 2019'!$K$41</definedName>
    <definedName name="Fecha__2019_10_15_WinCalendar" localSheetId="1">'Calendario 2019'!$L$41</definedName>
    <definedName name="Fecha__2019_10_16_WinCalendar" localSheetId="1">'Calendario 2019'!$M$41</definedName>
    <definedName name="Fecha__2019_10_17_WinCalendar" localSheetId="1">'Calendario 2019'!$N$41</definedName>
    <definedName name="Fecha__2019_10_18_WinCalendar" localSheetId="1">'Calendario 2019'!$O$41</definedName>
    <definedName name="Fecha__2019_10_19_WinCalendar" localSheetId="1">'Calendario 2019'!$P$41</definedName>
    <definedName name="Fecha__2019_10_20_WinCalendar" localSheetId="1">'Calendario 2019'!$J$42</definedName>
    <definedName name="Fecha__2019_10_21_WinCalendar" localSheetId="1">'Calendario 2019'!$K$42</definedName>
    <definedName name="Fecha__2019_10_22_WinCalendar" localSheetId="1">'Calendario 2019'!$L$42</definedName>
    <definedName name="Fecha__2019_10_23_WinCalendar" localSheetId="1">'Calendario 2019'!$M$42</definedName>
    <definedName name="Fecha__2019_10_24_WinCalendar" localSheetId="1">'Calendario 2019'!$N$42</definedName>
    <definedName name="Fecha__2019_10_25_WinCalendar" localSheetId="1">'Calendario 2019'!$O$42</definedName>
    <definedName name="Fecha__2019_10_26_WinCalendar" localSheetId="1">'Calendario 2019'!$P$42</definedName>
    <definedName name="Fecha__2019_10_27_WinCalendar" localSheetId="1">'Calendario 2019'!$J$43</definedName>
    <definedName name="Fecha__2019_10_28_WinCalendar" localSheetId="1">'Calendario 2019'!$K$43</definedName>
    <definedName name="Fecha__2019_10_29_WinCalendar" localSheetId="1">'Calendario 2019'!$L$43</definedName>
    <definedName name="Fecha__2019_10_30_WinCalendar" localSheetId="1">'Calendario 2019'!$M$43</definedName>
    <definedName name="Fecha__2019_10_31_WinCalendar" localSheetId="1">'Calendario 2019'!$N$43</definedName>
    <definedName name="Fecha__2019_11_01_WinCalendar" localSheetId="1">'Calendario 2019'!$G$47</definedName>
    <definedName name="Fecha__2019_11_02_WinCalendar" localSheetId="1">'Calendario 2019'!$H$47</definedName>
    <definedName name="Fecha__2019_11_03_WinCalendar" localSheetId="1">'Calendario 2019'!$B$48</definedName>
    <definedName name="Fecha__2019_11_04_WinCalendar" localSheetId="1">'Calendario 2019'!$C$48</definedName>
    <definedName name="Fecha__2019_11_05_WinCalendar" localSheetId="1">'Calendario 2019'!$D$48</definedName>
    <definedName name="Fecha__2019_11_06_WinCalendar" localSheetId="1">'Calendario 2019'!$E$48</definedName>
    <definedName name="Fecha__2019_11_07_WinCalendar" localSheetId="1">'Calendario 2019'!$F$48</definedName>
    <definedName name="Fecha__2019_11_08_WinCalendar" localSheetId="1">'Calendario 2019'!$G$48</definedName>
    <definedName name="Fecha__2019_11_09_WinCalendar" localSheetId="1">'Calendario 2019'!$H$48</definedName>
    <definedName name="Fecha__2019_11_10_WinCalendar" localSheetId="1">'Calendario 2019'!$B$49</definedName>
    <definedName name="Fecha__2019_11_11_WinCalendar" localSheetId="1">'Calendario 2019'!$C$49</definedName>
    <definedName name="Fecha__2019_11_12_WinCalendar" localSheetId="1">'Calendario 2019'!$D$49</definedName>
    <definedName name="Fecha__2019_11_13_WinCalendar" localSheetId="1">'Calendario 2019'!$E$49</definedName>
    <definedName name="Fecha__2019_11_14_WinCalendar" localSheetId="1">'Calendario 2019'!$F$49</definedName>
    <definedName name="Fecha__2019_11_15_WinCalendar" localSheetId="1">'Calendario 2019'!$G$49</definedName>
    <definedName name="Fecha__2019_11_16_WinCalendar" localSheetId="1">'Calendario 2019'!$H$49</definedName>
    <definedName name="Fecha__2019_11_17_WinCalendar" localSheetId="1">'Calendario 2019'!$B$50</definedName>
    <definedName name="Fecha__2019_11_18_WinCalendar" localSheetId="1">'Calendario 2019'!$C$50</definedName>
    <definedName name="Fecha__2019_11_19_WinCalendar" localSheetId="1">'Calendario 2019'!$D$50</definedName>
    <definedName name="Fecha__2019_11_20_WinCalendar" localSheetId="1">'Calendario 2019'!$E$50</definedName>
    <definedName name="Fecha__2019_11_21_WinCalendar" localSheetId="1">'Calendario 2019'!$F$50</definedName>
    <definedName name="Fecha__2019_11_22_WinCalendar" localSheetId="1">'Calendario 2019'!$G$50</definedName>
    <definedName name="Fecha__2019_11_23_WinCalendar" localSheetId="1">'Calendario 2019'!$H$50</definedName>
    <definedName name="Fecha__2019_11_24_WinCalendar" localSheetId="1">'Calendario 2019'!$B$51</definedName>
    <definedName name="Fecha__2019_11_25_WinCalendar" localSheetId="1">'Calendario 2019'!$C$51</definedName>
    <definedName name="Fecha__2019_11_26_WinCalendar" localSheetId="1">'Calendario 2019'!$D$51</definedName>
    <definedName name="Fecha__2019_11_27_WinCalendar" localSheetId="1">'Calendario 2019'!$E$51</definedName>
    <definedName name="Fecha__2019_11_28_WinCalendar" localSheetId="1">'Calendario 2019'!$F$51</definedName>
    <definedName name="Fecha__2019_11_29_WinCalendar" localSheetId="1">'Calendario 2019'!$G$51</definedName>
    <definedName name="Fecha__2019_11_30_WinCalendar" localSheetId="1">'Calendario 2019'!$H$51</definedName>
    <definedName name="Fecha__2019_12_01_WinCalendar" localSheetId="1">'Calendario 2019'!$J$47</definedName>
    <definedName name="Fecha__2019_12_02_WinCalendar" localSheetId="1">'Calendario 2019'!$K$47</definedName>
    <definedName name="Fecha__2019_12_03_WinCalendar" localSheetId="1">'Calendario 2019'!$L$47</definedName>
    <definedName name="Fecha__2019_12_04_WinCalendar" localSheetId="1">'Calendario 2019'!$M$47</definedName>
    <definedName name="Fecha__2019_12_05_WinCalendar" localSheetId="1">'Calendario 2019'!$N$47</definedName>
    <definedName name="Fecha__2019_12_06_WinCalendar" localSheetId="1">'Calendario 2019'!$O$47</definedName>
    <definedName name="Fecha__2019_12_07_WinCalendar" localSheetId="1">'Calendario 2019'!$P$47</definedName>
    <definedName name="Fecha__2019_12_08_WinCalendar" localSheetId="1">'Calendario 2019'!$J$48</definedName>
    <definedName name="Fecha__2019_12_09_WinCalendar" localSheetId="1">'Calendario 2019'!$K$48</definedName>
    <definedName name="Fecha__2019_12_10_WinCalendar" localSheetId="1">'Calendario 2019'!$L$48</definedName>
    <definedName name="Fecha__2019_12_11_WinCalendar" localSheetId="1">'Calendario 2019'!$M$48</definedName>
    <definedName name="Fecha__2019_12_12_WinCalendar" localSheetId="1">'Calendario 2019'!$N$48</definedName>
    <definedName name="Fecha__2019_12_13_WinCalendar" localSheetId="1">'Calendario 2019'!$O$48</definedName>
    <definedName name="Fecha__2019_12_14_WinCalendar" localSheetId="1">'Calendario 2019'!$P$48</definedName>
    <definedName name="Fecha__2019_12_15_WinCalendar" localSheetId="1">'Calendario 2019'!$J$49</definedName>
    <definedName name="Fecha__2019_12_16_WinCalendar" localSheetId="1">'Calendario 2019'!$K$49</definedName>
    <definedName name="Fecha__2019_12_17_WinCalendar" localSheetId="1">'Calendario 2019'!$L$49</definedName>
    <definedName name="Fecha__2019_12_18_WinCalendar" localSheetId="1">'Calendario 2019'!$M$49</definedName>
    <definedName name="Fecha__2019_12_19_WinCalendar" localSheetId="1">'Calendario 2019'!$N$49</definedName>
    <definedName name="Fecha__2019_12_20_WinCalendar" localSheetId="1">'Calendario 2019'!$O$49</definedName>
    <definedName name="Fecha__2019_12_21_WinCalendar" localSheetId="1">'Calendario 2019'!$P$49</definedName>
    <definedName name="Fecha__2019_12_22_WinCalendar" localSheetId="1">'Calendario 2019'!$J$50</definedName>
    <definedName name="Fecha__2019_12_23_WinCalendar" localSheetId="1">'Calendario 2019'!$K$50</definedName>
    <definedName name="Fecha__2019_12_24_WinCalendar" localSheetId="1">'Calendario 2019'!$L$50</definedName>
    <definedName name="Fecha__2019_12_25_WinCalendar" localSheetId="1">'Calendario 2019'!$M$50</definedName>
    <definedName name="Fecha__2019_12_26_WinCalendar" localSheetId="1">'Calendario 2019'!$N$50</definedName>
    <definedName name="Fecha__2019_12_27_WinCalendar" localSheetId="1">'Calendario 2019'!$O$50</definedName>
    <definedName name="Fecha__2019_12_28_WinCalendar" localSheetId="1">'Calendario 2019'!$P$50</definedName>
    <definedName name="Fecha__2019_12_29_WinCalendar" localSheetId="1">'Calendario 2019'!$J$51</definedName>
    <definedName name="Fecha__2019_12_30_WinCalendar" localSheetId="1">'Calendario 2019'!$K$51</definedName>
    <definedName name="Fecha__2019_12_31_WinCalendar" localSheetId="1">'Calendario 2019'!$L$51</definedName>
    <definedName name="WinCalendar_Calendar_1" localSheetId="1">'Calendario 2019'!$B$3:$H$10</definedName>
    <definedName name="WinCalendar_Calendar_10" localSheetId="1">'Calendario 2019'!$J$37:$P$44</definedName>
    <definedName name="WinCalendar_Calendar_11" localSheetId="1">'Calendario 2019'!$B$45:$H$52</definedName>
    <definedName name="WinCalendar_Calendar_12" localSheetId="1">'Calendario 2019'!$J$45:$P$52</definedName>
    <definedName name="WinCalendar_Calendar_2" localSheetId="1">'Calendario 2019'!$J$3:$P$10</definedName>
    <definedName name="WinCalendar_Calendar_3" localSheetId="1">'Calendario 2019'!$B$11:$H$19</definedName>
    <definedName name="WinCalendar_Calendar_4" localSheetId="1">'Calendario 2019'!$J$11:$P$18</definedName>
    <definedName name="WinCalendar_Calendar_5" localSheetId="1">'Calendario 2019'!$B$20:$H$27</definedName>
    <definedName name="WinCalendar_Calendar_6" localSheetId="1">'Calendario 2019'!$J$20:$P$28</definedName>
    <definedName name="WinCalendar_Calendar_7" localSheetId="1">'Calendario 2019'!$B$29:$H$36</definedName>
    <definedName name="WinCalendar_Calendar_8" localSheetId="1">'Calendario 2019'!$J$29:$P$36</definedName>
    <definedName name="WinCalendar_Calendar_9" localSheetId="1">'Calendario 2019'!$B$37:$H$44</definedName>
  </definedNames>
  <calcPr calcId="152511"/>
</workbook>
</file>

<file path=xl/calcChain.xml><?xml version="1.0" encoding="utf-8"?>
<calcChain xmlns="http://schemas.openxmlformats.org/spreadsheetml/2006/main">
  <c r="S12" i="6" l="1"/>
  <c r="S13" i="6"/>
  <c r="S14" i="6"/>
  <c r="O32" i="9" l="1"/>
  <c r="D32" i="9"/>
  <c r="E32" i="9"/>
  <c r="F32" i="9"/>
  <c r="G32" i="9"/>
  <c r="H32" i="9"/>
  <c r="I32" i="9"/>
  <c r="J32" i="9"/>
  <c r="K32" i="9"/>
  <c r="L32" i="9"/>
  <c r="M32" i="9"/>
  <c r="N32" i="9"/>
  <c r="C32" i="9" l="1"/>
  <c r="O31" i="9" l="1"/>
  <c r="O30" i="9"/>
  <c r="S15" i="6" l="1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</calcChain>
</file>

<file path=xl/comments1.xml><?xml version="1.0" encoding="utf-8"?>
<comments xmlns="http://schemas.openxmlformats.org/spreadsheetml/2006/main">
  <authors>
    <author>WinCalendar</author>
  </authors>
  <commentList>
    <comment ref="D5" authorId="0" shapeId="0">
      <text>
        <r>
          <rPr>
            <sz val="9"/>
            <color indexed="62"/>
            <rFont val="Tahoma"/>
            <family val="2"/>
          </rPr>
          <t>Año Nuevo</t>
        </r>
      </text>
    </comment>
    <comment ref="C6" authorId="0" shapeId="0">
      <text>
        <r>
          <rPr>
            <sz val="9"/>
            <color indexed="62"/>
            <rFont val="Tahoma"/>
            <family val="2"/>
          </rPr>
          <t>Reyes Magos (Trasladado)</t>
        </r>
      </text>
    </comment>
    <comment ref="C14" authorId="0" shapeId="0">
      <text>
        <r>
          <rPr>
            <sz val="9"/>
            <color indexed="62"/>
            <rFont val="Tahoma"/>
            <family val="2"/>
          </rPr>
          <t>Carnaval (Lunes)</t>
        </r>
      </text>
    </comment>
    <comment ref="N15" authorId="0" shapeId="0">
      <text>
        <r>
          <rPr>
            <sz val="9"/>
            <color indexed="62"/>
            <rFont val="Tahoma"/>
            <family val="2"/>
          </rPr>
          <t>Jueves Santo</t>
        </r>
      </text>
    </comment>
    <comment ref="C17" authorId="0" shapeId="0">
      <text>
        <r>
          <rPr>
            <sz val="9"/>
            <color indexed="62"/>
            <rFont val="Tahoma"/>
            <family val="2"/>
          </rPr>
          <t>San José</t>
        </r>
      </text>
    </comment>
    <comment ref="E22" authorId="0" shapeId="0">
      <text>
        <r>
          <rPr>
            <sz val="9"/>
            <color indexed="62"/>
            <rFont val="Tahoma"/>
            <family val="2"/>
          </rPr>
          <t>Día del Trabajo</t>
        </r>
      </text>
    </comment>
    <comment ref="K23" authorId="0" shapeId="0">
      <text>
        <r>
          <rPr>
            <sz val="9"/>
            <color indexed="62"/>
            <rFont val="Tahoma"/>
            <family val="2"/>
          </rPr>
          <t>Día de la Ascensión (Trasladado)</t>
        </r>
      </text>
    </comment>
    <comment ref="C31" authorId="0" shapeId="0">
      <text>
        <r>
          <rPr>
            <sz val="9"/>
            <color indexed="62"/>
            <rFont val="Tahoma"/>
            <family val="2"/>
          </rPr>
          <t>San Pedro y San Pablo (Trasladado)</t>
        </r>
      </text>
    </comment>
    <comment ref="M32" authorId="0" shapeId="0">
      <text>
        <r>
          <rPr>
            <sz val="9"/>
            <color indexed="62"/>
            <rFont val="Tahoma"/>
            <family val="2"/>
          </rPr>
          <t>Batalla de Boyacá</t>
        </r>
      </text>
    </comment>
    <comment ref="H33" authorId="0" shapeId="0">
      <text>
        <r>
          <rPr>
            <sz val="9"/>
            <color indexed="62"/>
            <rFont val="Tahoma"/>
            <family val="2"/>
          </rPr>
          <t>Independencia de Colombia</t>
        </r>
      </text>
    </comment>
    <comment ref="K41" authorId="0" shapeId="0">
      <text>
        <r>
          <rPr>
            <sz val="9"/>
            <color indexed="62"/>
            <rFont val="Tahoma"/>
            <family val="2"/>
          </rPr>
          <t>Día de la Raza (Dscbr. de América) Trasladado</t>
        </r>
      </text>
    </comment>
    <comment ref="C48" authorId="0" shapeId="0">
      <text>
        <r>
          <rPr>
            <sz val="9"/>
            <color indexed="62"/>
            <rFont val="Tahoma"/>
            <family val="2"/>
          </rPr>
          <t>Día de Todos los Santos</t>
        </r>
      </text>
    </comment>
    <comment ref="C49" authorId="0" shapeId="0">
      <text>
        <r>
          <rPr>
            <sz val="9"/>
            <color indexed="62"/>
            <rFont val="Tahoma"/>
            <family val="2"/>
          </rPr>
          <t>Independencia de Cartagena</t>
        </r>
      </text>
    </comment>
    <comment ref="M50" authorId="0" shapeId="0">
      <text>
        <r>
          <rPr>
            <sz val="9"/>
            <color indexed="62"/>
            <rFont val="Tahoma"/>
            <family val="2"/>
          </rPr>
          <t>Navidad</t>
        </r>
      </text>
    </comment>
  </commentList>
</comments>
</file>

<file path=xl/comments2.xml><?xml version="1.0" encoding="utf-8"?>
<comments xmlns="http://schemas.openxmlformats.org/spreadsheetml/2006/main">
  <authors>
    <author>ZFIP-TECNICO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Solo si es PQRS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Tiempo de respuesta a la solicitud = 2 dias habiles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Tiempo de cierre definitivo a la solicitud:
ALTA = 5 días hábiles 
 - Si la causa de la solicitud afecta el desarrollo de un proceso o las funciones del solicitante de manera inmediata.
- Si la causa de la solicitud pone en riesgo la integridad fisica del solicitante o cualquier ususario del parque.
- Si la causa de la solicitud pone en riesgo la seguridad del parque.
MODERADA = 10 días hábiles
Si la causa de la solicitud NO afecta el desarrollo de un proceso o las funciones del solicitante de manera inmediata.
BAJA &gt;= 30 días hábiles.
- Si la solicitud es una recomendación para mejorar o cambiar aspectos arquitectonicos, estructurales o funcionales  y su solucion se clasifica como una obra de mayor cuantia que debe ser aprobada por la junta de socios.
</t>
        </r>
      </text>
    </comment>
  </commentList>
</comments>
</file>

<file path=xl/sharedStrings.xml><?xml version="1.0" encoding="utf-8"?>
<sst xmlns="http://schemas.openxmlformats.org/spreadsheetml/2006/main" count="183" uniqueCount="102">
  <si>
    <t>No.</t>
  </si>
  <si>
    <t>FECHA DE CIERRE</t>
  </si>
  <si>
    <t>CORREO ELECTRÓNICO</t>
  </si>
  <si>
    <t>TIPO DE SOLICITUD</t>
  </si>
  <si>
    <t>¿SE ENVIÓ CORREO DE NOTIFICACIÓN?</t>
  </si>
  <si>
    <t>SI</t>
  </si>
  <si>
    <t>NO</t>
  </si>
  <si>
    <t>¿SE ATENDIÓ EN EL TIEMPO ESTABLECIDO?</t>
  </si>
  <si>
    <t>CÓDIGO</t>
  </si>
  <si>
    <t>PÁGINA</t>
  </si>
  <si>
    <t>1 de 1</t>
  </si>
  <si>
    <t>SEGUIMIENTO SOLICITUDES GESTIÓN TÉCNICA</t>
  </si>
  <si>
    <t>MEDIO DE RECEPCION</t>
  </si>
  <si>
    <t>Verbal</t>
  </si>
  <si>
    <t>Correo electrónico</t>
  </si>
  <si>
    <t>P.Q.R.S</t>
  </si>
  <si>
    <t>MEDIO DE RECEPCIÓN DE LA SOLICITUD</t>
  </si>
  <si>
    <t>M. Preventivo</t>
  </si>
  <si>
    <t>M. Correctivo</t>
  </si>
  <si>
    <t>Asesoria</t>
  </si>
  <si>
    <t>EMPRESA  / USUARIO</t>
  </si>
  <si>
    <t>PRIORIDAD</t>
  </si>
  <si>
    <t>Moderada</t>
  </si>
  <si>
    <t>Baja</t>
  </si>
  <si>
    <t>Alta</t>
  </si>
  <si>
    <t>NOMBRE DEL SOLICITANTE</t>
  </si>
  <si>
    <t xml:space="preserve">RECURSO </t>
  </si>
  <si>
    <t xml:space="preserve">Aux. de mantenimiento </t>
  </si>
  <si>
    <t>Proveedor externo</t>
  </si>
  <si>
    <t>RECURSO PARA ATENDER LA SOLICITUD</t>
  </si>
  <si>
    <t>ESTADO</t>
  </si>
  <si>
    <t>CUMPLIMIENTO DE LA SOLICITUD ATENDIDA</t>
  </si>
  <si>
    <t>% DE CUMPLIMIENTO</t>
  </si>
  <si>
    <t>OBSERVACIONES</t>
  </si>
  <si>
    <t>FECHA DE SOLICITUD</t>
  </si>
  <si>
    <t>SOLICITUDES GESTIÓN TÉCNICA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</si>
  <si>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</si>
  <si>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</si>
  <si>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</si>
  <si>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</si>
  <si>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</si>
  <si>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</si>
  <si>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</si>
  <si>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</si>
  <si>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</si>
  <si>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</si>
  <si>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</si>
  <si>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</si>
  <si>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TOTAL A LA FECHA  </t>
  </si>
  <si>
    <t>SOLUCIONADAS EN EL TIEMPO ESTIMADO</t>
  </si>
  <si>
    <t>% CUMPLIMIENTO</t>
  </si>
  <si>
    <t>OBJETIVO</t>
  </si>
  <si>
    <t>SOLICITUDES RECIBIDAS</t>
  </si>
  <si>
    <t>MEDIO DE RESPUESTA A  LA SOLICITUD</t>
  </si>
  <si>
    <t>Calendario 2019 - Colombia</t>
  </si>
  <si>
    <r>
      <t xml:space="preserve">Cortesia de </t>
    </r>
    <r>
      <rPr>
        <b/>
        <sz val="12"/>
        <color rgb="FF4175B5"/>
        <rFont val="Calibri"/>
        <family val="2"/>
        <scheme val="minor"/>
      </rPr>
      <t>WinCalendar.com</t>
    </r>
  </si>
  <si>
    <t>Calendario de una página de año completo.</t>
  </si>
  <si>
    <t>Enero 2019</t>
  </si>
  <si>
    <t>Febrero 2019</t>
  </si>
  <si>
    <t xml:space="preserve">Fecha </t>
  </si>
  <si>
    <t>Feriado</t>
  </si>
  <si>
    <t>Dom.</t>
  </si>
  <si>
    <t>Lun.</t>
  </si>
  <si>
    <t>Mar.</t>
  </si>
  <si>
    <t>Mié.</t>
  </si>
  <si>
    <t>Jue.</t>
  </si>
  <si>
    <t>Vie.</t>
  </si>
  <si>
    <t>Sáb.</t>
  </si>
  <si>
    <t>Año Nuevo</t>
  </si>
  <si>
    <t>Reyes Magos (Trasladado)</t>
  </si>
  <si>
    <t>Carnaval (Lunes)</t>
  </si>
  <si>
    <t>San José</t>
  </si>
  <si>
    <t>Jueves Santo</t>
  </si>
  <si>
    <t>Día del Trabajo</t>
  </si>
  <si>
    <t>Día de la Ascensión (Trasladado)</t>
  </si>
  <si>
    <t>Marzo 2019</t>
  </si>
  <si>
    <t>Abril 2019</t>
  </si>
  <si>
    <t>San Pedro y San Pablo (Trasladado)</t>
  </si>
  <si>
    <t>Independencia de Colombia</t>
  </si>
  <si>
    <t>Batalla de Boyacá</t>
  </si>
  <si>
    <t>Día de la Raza (Dscbr. de América) Trasladado</t>
  </si>
  <si>
    <t>Día de Todos los Santos</t>
  </si>
  <si>
    <t>Independencia de Cartagena</t>
  </si>
  <si>
    <t>Navidad</t>
  </si>
  <si>
    <t>Mayo 2019</t>
  </si>
  <si>
    <t>Junio 2019</t>
  </si>
  <si>
    <t>Julio 2019</t>
  </si>
  <si>
    <t>Agosto 2019</t>
  </si>
  <si>
    <t>Septiembre 2019</t>
  </si>
  <si>
    <t>Octubre 2019</t>
  </si>
  <si>
    <t>Noviembre 2019</t>
  </si>
  <si>
    <t>Diciembre 2019</t>
  </si>
  <si>
    <t>Para el calendario con más Feriados y Festivos:</t>
  </si>
  <si>
    <t>https://www.wincalendar.com/calendario/Colombia</t>
  </si>
  <si>
    <t>Director Técnico</t>
  </si>
  <si>
    <t>FECHA FINALIZACION</t>
  </si>
  <si>
    <t>No. RADICADO (PQRS)</t>
  </si>
  <si>
    <t>VERSIÒN</t>
  </si>
  <si>
    <t>FECHA DE 
IMPLEMENTACION</t>
  </si>
  <si>
    <t>FECHA DE
ACTUALIZACIÒN</t>
  </si>
  <si>
    <t>FO-TC-05</t>
  </si>
  <si>
    <t>FECHA DE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</si>
</sst>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$&quot;* #,##0_-;\-&quot;$&quot;* #,##0_-;_-&quot;$&quot;* &quot;-&quot;_-;_-@_-"/>
    <numFmt numFmtId="165" formatCode="[$-C0A]d\-mmm\-yyyy;@"/>
    <numFmt numFmtId="166" formatCode="mmmm\ yyyy"/>
    <numFmt numFmtId="167" formatCode="[$-240A]d\ mmm;@"/>
    <numFmt numFmtId="168" formatCode="ddd"/>
    <numFmt numFmtId="169" formatCode="d"/>
    <numFmt numFmtId="170" formatCode="dd/mm/yy;@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b/>
      <sz val="12"/>
      <color theme="1"/>
      <name val="Myriad Pro"/>
      <family val="2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sz val="10"/>
      <name val="Arial"/>
      <family val="2"/>
    </font>
    <font>
      <sz val="15"/>
      <color rgb="FF244062"/>
      <name val="Calibri"/>
      <family val="2"/>
      <scheme val="minor"/>
    </font>
    <font>
      <sz val="11"/>
      <color rgb="FF244062"/>
      <name val="Calibri"/>
      <family val="2"/>
      <scheme val="minor"/>
    </font>
    <font>
      <b/>
      <sz val="12"/>
      <color rgb="FF4175B5"/>
      <name val="Calibri"/>
      <family val="2"/>
      <scheme val="minor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sz val="11"/>
      <color rgb="FF263E74"/>
      <name val="Calibri"/>
      <family val="2"/>
      <scheme val="minor"/>
    </font>
    <font>
      <sz val="11"/>
      <color rgb="FF263E74"/>
      <name val="Arial Narrow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11"/>
      <color theme="10"/>
      <name val="Arial Narrow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641A1A"/>
      <name val="Arial"/>
      <family val="2"/>
    </font>
    <font>
      <b/>
      <sz val="10"/>
      <color rgb="FF263E74"/>
      <name val="Arial"/>
      <family val="2"/>
    </font>
    <font>
      <sz val="11"/>
      <color theme="1"/>
      <name val="Arial Narrow"/>
      <family val="2"/>
    </font>
    <font>
      <sz val="10"/>
      <color rgb="FF6D84A3"/>
      <name val="Calibri"/>
      <family val="2"/>
      <scheme val="minor"/>
    </font>
    <font>
      <sz val="10"/>
      <color rgb="FF226EB4"/>
      <name val="Calibri"/>
      <family val="2"/>
      <scheme val="minor"/>
    </font>
    <font>
      <sz val="9"/>
      <color indexed="62"/>
      <name val="Tahoma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82B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/>
      <right/>
      <top/>
      <bottom style="thin">
        <color rgb="FF666699"/>
      </bottom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15" fillId="0" borderId="0"/>
    <xf numFmtId="49" fontId="26" fillId="10" borderId="0" applyBorder="0" applyProtection="0">
      <alignment horizontal="left" vertical="top" wrapText="1"/>
    </xf>
  </cellStyleXfs>
  <cellXfs count="2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9" fontId="1" fillId="0" borderId="0" xfId="1" applyFont="1" applyAlignment="1">
      <alignment horizontal="center" vertical="center" wrapText="1"/>
    </xf>
    <xf numFmtId="9" fontId="1" fillId="0" borderId="13" xfId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ill="1"/>
    <xf numFmtId="165" fontId="1" fillId="0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 applyProtection="1">
      <alignment vertical="center" wrapText="1"/>
    </xf>
    <xf numFmtId="0" fontId="11" fillId="5" borderId="6" xfId="0" applyFont="1" applyFill="1" applyBorder="1" applyAlignment="1" applyProtection="1">
      <alignment vertical="center" wrapText="1"/>
    </xf>
    <xf numFmtId="9" fontId="1" fillId="0" borderId="8" xfId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3" fillId="0" borderId="3" xfId="3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 vertical="center"/>
    </xf>
    <xf numFmtId="0" fontId="12" fillId="0" borderId="31" xfId="0" applyNumberFormat="1" applyFont="1" applyBorder="1" applyAlignment="1">
      <alignment horizontal="center" vertical="center"/>
    </xf>
    <xf numFmtId="0" fontId="12" fillId="0" borderId="32" xfId="0" applyFont="1" applyBorder="1" applyAlignment="1">
      <alignment vertical="center" wrapText="1"/>
    </xf>
    <xf numFmtId="0" fontId="13" fillId="0" borderId="33" xfId="3" applyNumberFormat="1" applyFont="1" applyBorder="1" applyAlignment="1">
      <alignment horizontal="center"/>
    </xf>
    <xf numFmtId="0" fontId="14" fillId="0" borderId="1" xfId="0" applyFont="1" applyBorder="1"/>
    <xf numFmtId="9" fontId="14" fillId="0" borderId="1" xfId="1" applyFont="1" applyBorder="1"/>
    <xf numFmtId="9" fontId="13" fillId="0" borderId="5" xfId="1" applyFont="1" applyBorder="1"/>
    <xf numFmtId="9" fontId="14" fillId="0" borderId="6" xfId="1" applyFont="1" applyBorder="1"/>
    <xf numFmtId="14" fontId="8" fillId="0" borderId="11" xfId="0" applyNumberFormat="1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2" applyFont="1" applyAlignment="1">
      <alignment horizontal="right"/>
    </xf>
    <xf numFmtId="0" fontId="17" fillId="0" borderId="0" xfId="0" applyFont="1"/>
    <xf numFmtId="166" fontId="19" fillId="8" borderId="34" xfId="5" applyNumberFormat="1" applyFont="1" applyFill="1" applyBorder="1" applyAlignment="1">
      <alignment horizontal="centerContinuous" vertical="center"/>
    </xf>
    <xf numFmtId="0" fontId="20" fillId="8" borderId="35" xfId="5" applyNumberFormat="1" applyFont="1" applyFill="1" applyBorder="1" applyAlignment="1">
      <alignment horizontal="centerContinuous"/>
    </xf>
    <xf numFmtId="0" fontId="20" fillId="8" borderId="36" xfId="5" applyNumberFormat="1" applyFont="1" applyFill="1" applyBorder="1" applyAlignment="1">
      <alignment horizontal="centerContinuous"/>
    </xf>
    <xf numFmtId="166" fontId="19" fillId="8" borderId="34" xfId="4" applyNumberFormat="1" applyFont="1" applyFill="1" applyBorder="1" applyAlignment="1">
      <alignment horizontal="centerContinuous" vertical="center"/>
    </xf>
    <xf numFmtId="0" fontId="20" fillId="8" borderId="35" xfId="4" applyNumberFormat="1" applyFont="1" applyFill="1" applyBorder="1" applyAlignment="1">
      <alignment horizontal="centerContinuous"/>
    </xf>
    <xf numFmtId="0" fontId="20" fillId="8" borderId="36" xfId="4" applyNumberFormat="1" applyFont="1" applyFill="1" applyBorder="1" applyAlignment="1">
      <alignment horizontal="centerContinuous"/>
    </xf>
    <xf numFmtId="167" fontId="21" fillId="8" borderId="37" xfId="0" applyNumberFormat="1" applyFont="1" applyFill="1" applyBorder="1" applyAlignment="1">
      <alignment horizontal="left"/>
    </xf>
    <xf numFmtId="0" fontId="22" fillId="8" borderId="37" xfId="0" applyFont="1" applyFill="1" applyBorder="1" applyAlignment="1">
      <alignment shrinkToFit="1"/>
    </xf>
    <xf numFmtId="168" fontId="23" fillId="9" borderId="38" xfId="5" quotePrefix="1" applyNumberFormat="1" applyFont="1" applyFill="1" applyBorder="1" applyAlignment="1">
      <alignment horizontal="center" shrinkToFit="1"/>
    </xf>
    <xf numFmtId="168" fontId="24" fillId="9" borderId="39" xfId="5" quotePrefix="1" applyNumberFormat="1" applyFont="1" applyFill="1" applyBorder="1" applyAlignment="1">
      <alignment horizontal="center" shrinkToFit="1"/>
    </xf>
    <xf numFmtId="168" fontId="23" fillId="9" borderId="40" xfId="5" quotePrefix="1" applyNumberFormat="1" applyFont="1" applyFill="1" applyBorder="1" applyAlignment="1">
      <alignment horizontal="center" shrinkToFit="1"/>
    </xf>
    <xf numFmtId="168" fontId="23" fillId="9" borderId="38" xfId="4" quotePrefix="1" applyNumberFormat="1" applyFont="1" applyFill="1" applyBorder="1" applyAlignment="1">
      <alignment horizontal="center" shrinkToFit="1"/>
    </xf>
    <xf numFmtId="168" fontId="24" fillId="9" borderId="39" xfId="4" quotePrefix="1" applyNumberFormat="1" applyFont="1" applyFill="1" applyBorder="1" applyAlignment="1">
      <alignment horizontal="center" shrinkToFit="1"/>
    </xf>
    <xf numFmtId="168" fontId="23" fillId="9" borderId="40" xfId="4" quotePrefix="1" applyNumberFormat="1" applyFont="1" applyFill="1" applyBorder="1" applyAlignment="1">
      <alignment horizontal="center" shrinkToFit="1"/>
    </xf>
    <xf numFmtId="167" fontId="0" fillId="0" borderId="0" xfId="0" applyNumberFormat="1" applyAlignment="1">
      <alignment horizontal="left"/>
    </xf>
    <xf numFmtId="0" fontId="25" fillId="0" borderId="0" xfId="2" applyFont="1" applyAlignment="1">
      <alignment shrinkToFit="1"/>
    </xf>
    <xf numFmtId="49" fontId="27" fillId="10" borderId="41" xfId="6" applyFont="1" applyBorder="1" applyAlignment="1">
      <alignment horizontal="left" vertical="center" wrapText="1"/>
    </xf>
    <xf numFmtId="49" fontId="27" fillId="10" borderId="42" xfId="6" applyFont="1" applyBorder="1" applyAlignment="1">
      <alignment horizontal="left" vertical="center" wrapText="1"/>
    </xf>
    <xf numFmtId="169" fontId="28" fillId="11" borderId="43" xfId="5" applyNumberFormat="1" applyFont="1" applyFill="1" applyBorder="1" applyAlignment="1">
      <alignment horizontal="center" vertical="center" shrinkToFit="1"/>
    </xf>
    <xf numFmtId="169" fontId="29" fillId="12" borderId="44" xfId="5" applyNumberFormat="1" applyFont="1" applyFill="1" applyBorder="1" applyAlignment="1">
      <alignment horizontal="center" vertical="center" shrinkToFit="1"/>
    </xf>
    <xf numFmtId="169" fontId="29" fillId="13" borderId="45" xfId="5" applyNumberFormat="1" applyFont="1" applyFill="1" applyBorder="1" applyAlignment="1">
      <alignment horizontal="center" vertical="center" shrinkToFit="1"/>
    </xf>
    <xf numFmtId="49" fontId="27" fillId="10" borderId="46" xfId="6" applyFont="1" applyBorder="1" applyAlignment="1">
      <alignment horizontal="left" vertical="center" wrapText="1"/>
    </xf>
    <xf numFmtId="169" fontId="29" fillId="12" borderId="43" xfId="4" applyNumberFormat="1" applyFont="1" applyFill="1" applyBorder="1" applyAlignment="1">
      <alignment horizontal="center" vertical="center" shrinkToFit="1"/>
    </xf>
    <xf numFmtId="169" fontId="29" fillId="13" borderId="45" xfId="4" applyNumberFormat="1" applyFont="1" applyFill="1" applyBorder="1" applyAlignment="1">
      <alignment horizontal="center" vertical="center" shrinkToFit="1"/>
    </xf>
    <xf numFmtId="0" fontId="30" fillId="0" borderId="0" xfId="0" applyFont="1" applyAlignment="1">
      <alignment shrinkToFit="1"/>
    </xf>
    <xf numFmtId="169" fontId="29" fillId="13" borderId="47" xfId="5" applyNumberFormat="1" applyFont="1" applyFill="1" applyBorder="1" applyAlignment="1">
      <alignment horizontal="center" vertical="center" shrinkToFit="1"/>
    </xf>
    <xf numFmtId="169" fontId="28" fillId="11" borderId="48" xfId="5" applyNumberFormat="1" applyFont="1" applyFill="1" applyBorder="1" applyAlignment="1">
      <alignment horizontal="center" vertical="center" shrinkToFit="1"/>
    </xf>
    <xf numFmtId="169" fontId="29" fillId="12" borderId="48" xfId="5" applyNumberFormat="1" applyFont="1" applyFill="1" applyBorder="1" applyAlignment="1">
      <alignment horizontal="center" vertical="center" shrinkToFit="1"/>
    </xf>
    <xf numFmtId="169" fontId="29" fillId="13" borderId="49" xfId="5" applyNumberFormat="1" applyFont="1" applyFill="1" applyBorder="1" applyAlignment="1">
      <alignment horizontal="center" vertical="center" shrinkToFit="1"/>
    </xf>
    <xf numFmtId="169" fontId="29" fillId="13" borderId="47" xfId="4" applyNumberFormat="1" applyFont="1" applyFill="1" applyBorder="1" applyAlignment="1">
      <alignment horizontal="center" vertical="center" shrinkToFit="1"/>
    </xf>
    <xf numFmtId="169" fontId="29" fillId="12" borderId="48" xfId="4" applyNumberFormat="1" applyFont="1" applyFill="1" applyBorder="1" applyAlignment="1">
      <alignment horizontal="center" vertical="center" shrinkToFit="1"/>
    </xf>
    <xf numFmtId="169" fontId="29" fillId="13" borderId="49" xfId="4" applyNumberFormat="1" applyFont="1" applyFill="1" applyBorder="1" applyAlignment="1">
      <alignment horizontal="center" vertical="center" shrinkToFit="1"/>
    </xf>
    <xf numFmtId="169" fontId="29" fillId="13" borderId="50" xfId="5" applyNumberFormat="1" applyFont="1" applyFill="1" applyBorder="1" applyAlignment="1">
      <alignment horizontal="center" vertical="center" shrinkToFit="1"/>
    </xf>
    <xf numFmtId="169" fontId="29" fillId="12" borderId="51" xfId="5" applyNumberFormat="1" applyFont="1" applyFill="1" applyBorder="1" applyAlignment="1">
      <alignment horizontal="center" vertical="center" shrinkToFit="1"/>
    </xf>
    <xf numFmtId="169" fontId="29" fillId="13" borderId="52" xfId="5" applyNumberFormat="1" applyFont="1" applyFill="1" applyBorder="1" applyAlignment="1">
      <alignment horizontal="center" vertical="center" shrinkToFit="1"/>
    </xf>
    <xf numFmtId="169" fontId="29" fillId="13" borderId="50" xfId="4" applyNumberFormat="1" applyFont="1" applyFill="1" applyBorder="1" applyAlignment="1">
      <alignment horizontal="center" vertical="center" shrinkToFit="1"/>
    </xf>
    <xf numFmtId="169" fontId="29" fillId="12" borderId="51" xfId="4" applyNumberFormat="1" applyFont="1" applyFill="1" applyBorder="1" applyAlignment="1">
      <alignment horizontal="center" vertical="center" shrinkToFit="1"/>
    </xf>
    <xf numFmtId="169" fontId="29" fillId="13" borderId="52" xfId="4" applyNumberFormat="1" applyFont="1" applyFill="1" applyBorder="1" applyAlignment="1">
      <alignment horizontal="center" vertical="center" shrinkToFit="1"/>
    </xf>
    <xf numFmtId="169" fontId="29" fillId="13" borderId="53" xfId="5" applyNumberFormat="1" applyFont="1" applyFill="1" applyBorder="1" applyAlignment="1">
      <alignment horizontal="center" vertical="center" shrinkToFit="1"/>
    </xf>
    <xf numFmtId="169" fontId="29" fillId="12" borderId="54" xfId="5" applyNumberFormat="1" applyFont="1" applyFill="1" applyBorder="1" applyAlignment="1">
      <alignment horizontal="center" vertical="center" shrinkToFit="1"/>
    </xf>
    <xf numFmtId="169" fontId="29" fillId="13" borderId="55" xfId="5" applyNumberFormat="1" applyFont="1" applyFill="1" applyBorder="1" applyAlignment="1">
      <alignment horizontal="center" vertical="center" shrinkToFit="1"/>
    </xf>
    <xf numFmtId="169" fontId="29" fillId="13" borderId="53" xfId="4" applyNumberFormat="1" applyFont="1" applyFill="1" applyBorder="1" applyAlignment="1">
      <alignment horizontal="center" vertical="center" shrinkToFit="1"/>
    </xf>
    <xf numFmtId="169" fontId="29" fillId="12" borderId="54" xfId="4" applyNumberFormat="1" applyFont="1" applyFill="1" applyBorder="1" applyAlignment="1">
      <alignment horizontal="center" vertical="center" shrinkToFit="1"/>
    </xf>
    <xf numFmtId="169" fontId="29" fillId="13" borderId="55" xfId="4" applyNumberFormat="1" applyFont="1" applyFill="1" applyBorder="1" applyAlignment="1">
      <alignment horizontal="center" vertical="center" shrinkToFit="1"/>
    </xf>
    <xf numFmtId="169" fontId="29" fillId="13" borderId="56" xfId="5" applyNumberFormat="1" applyFont="1" applyFill="1" applyBorder="1" applyAlignment="1">
      <alignment horizontal="center" vertical="center" shrinkToFit="1"/>
    </xf>
    <xf numFmtId="169" fontId="29" fillId="12" borderId="57" xfId="5" applyNumberFormat="1" applyFont="1" applyFill="1" applyBorder="1" applyAlignment="1">
      <alignment horizontal="center" vertical="center" shrinkToFit="1"/>
    </xf>
    <xf numFmtId="169" fontId="29" fillId="12" borderId="58" xfId="5" applyNumberFormat="1" applyFont="1" applyFill="1" applyBorder="1" applyAlignment="1">
      <alignment horizontal="center" vertical="center" shrinkToFit="1"/>
    </xf>
    <xf numFmtId="49" fontId="27" fillId="10" borderId="59" xfId="6" applyFont="1" applyBorder="1" applyAlignment="1">
      <alignment horizontal="left" vertical="center" wrapText="1"/>
    </xf>
    <xf numFmtId="49" fontId="27" fillId="10" borderId="60" xfId="6" applyFont="1" applyBorder="1" applyAlignment="1">
      <alignment horizontal="left" vertical="center" wrapText="1"/>
    </xf>
    <xf numFmtId="169" fontId="29" fillId="13" borderId="56" xfId="4" applyNumberFormat="1" applyFont="1" applyFill="1" applyBorder="1" applyAlignment="1">
      <alignment horizontal="center" vertical="center" shrinkToFit="1"/>
    </xf>
    <xf numFmtId="169" fontId="29" fillId="12" borderId="57" xfId="4" applyNumberFormat="1" applyFont="1" applyFill="1" applyBorder="1" applyAlignment="1">
      <alignment horizontal="center" vertical="center" shrinkToFit="1"/>
    </xf>
    <xf numFmtId="169" fontId="29" fillId="12" borderId="58" xfId="4" applyNumberFormat="1" applyFont="1" applyFill="1" applyBorder="1" applyAlignment="1">
      <alignment horizontal="center" vertical="center" shrinkToFit="1"/>
    </xf>
    <xf numFmtId="0" fontId="15" fillId="0" borderId="0" xfId="5" applyFont="1" applyFill="1" applyBorder="1"/>
    <xf numFmtId="0" fontId="15" fillId="0" borderId="0" xfId="4" applyFont="1" applyFill="1" applyBorder="1"/>
    <xf numFmtId="49" fontId="27" fillId="10" borderId="61" xfId="6" applyFont="1" applyBorder="1" applyAlignment="1">
      <alignment horizontal="left" vertical="center" wrapText="1"/>
    </xf>
    <xf numFmtId="169" fontId="29" fillId="12" borderId="44" xfId="4" applyNumberFormat="1" applyFont="1" applyFill="1" applyBorder="1" applyAlignment="1">
      <alignment horizontal="center" vertical="center" shrinkToFit="1"/>
    </xf>
    <xf numFmtId="169" fontId="28" fillId="11" borderId="48" xfId="4" applyNumberFormat="1" applyFont="1" applyFill="1" applyBorder="1" applyAlignment="1">
      <alignment horizontal="center" vertical="center" shrinkToFit="1"/>
    </xf>
    <xf numFmtId="169" fontId="28" fillId="11" borderId="51" xfId="4" applyNumberFormat="1" applyFont="1" applyFill="1" applyBorder="1" applyAlignment="1">
      <alignment horizontal="center" vertical="center" shrinkToFit="1"/>
    </xf>
    <xf numFmtId="169" fontId="28" fillId="11" borderId="54" xfId="4" applyNumberFormat="1" applyFont="1" applyFill="1" applyBorder="1" applyAlignment="1">
      <alignment horizontal="center" vertical="center" shrinkToFit="1"/>
    </xf>
    <xf numFmtId="49" fontId="27" fillId="10" borderId="62" xfId="6" applyFont="1" applyBorder="1" applyAlignment="1">
      <alignment horizontal="left" vertical="center" wrapText="1"/>
    </xf>
    <xf numFmtId="169" fontId="29" fillId="13" borderId="63" xfId="4" applyNumberFormat="1" applyFont="1" applyFill="1" applyBorder="1" applyAlignment="1">
      <alignment horizontal="center" vertical="center" shrinkToFit="1"/>
    </xf>
    <xf numFmtId="0" fontId="0" fillId="0" borderId="64" xfId="0" applyBorder="1" applyAlignment="1">
      <alignment horizontal="left"/>
    </xf>
    <xf numFmtId="0" fontId="30" fillId="0" borderId="64" xfId="0" applyFont="1" applyBorder="1" applyAlignment="1">
      <alignment shrinkToFit="1"/>
    </xf>
    <xf numFmtId="0" fontId="0" fillId="0" borderId="65" xfId="0" applyBorder="1" applyAlignment="1">
      <alignment horizontal="left"/>
    </xf>
    <xf numFmtId="0" fontId="30" fillId="0" borderId="65" xfId="0" applyFont="1" applyBorder="1" applyAlignment="1">
      <alignment shrinkToFit="1"/>
    </xf>
    <xf numFmtId="169" fontId="28" fillId="11" borderId="43" xfId="4" applyNumberFormat="1" applyFont="1" applyFill="1" applyBorder="1" applyAlignment="1">
      <alignment horizontal="center" vertical="center" shrinkToFit="1"/>
    </xf>
    <xf numFmtId="169" fontId="29" fillId="13" borderId="66" xfId="4" applyNumberFormat="1" applyFont="1" applyFill="1" applyBorder="1" applyAlignment="1">
      <alignment horizontal="center" vertical="center" shrinkToFit="1"/>
    </xf>
    <xf numFmtId="49" fontId="27" fillId="10" borderId="67" xfId="6" applyFont="1" applyBorder="1" applyAlignment="1">
      <alignment horizontal="left" vertical="center" wrapText="1"/>
    </xf>
    <xf numFmtId="169" fontId="28" fillId="11" borderId="52" xfId="4" applyNumberFormat="1" applyFont="1" applyFill="1" applyBorder="1" applyAlignment="1">
      <alignment horizontal="center" vertical="center" shrinkToFit="1"/>
    </xf>
    <xf numFmtId="169" fontId="29" fillId="13" borderId="68" xfId="4" applyNumberFormat="1" applyFont="1" applyFill="1" applyBorder="1" applyAlignment="1">
      <alignment horizontal="center" vertical="center" shrinkToFit="1"/>
    </xf>
    <xf numFmtId="169" fontId="29" fillId="13" borderId="69" xfId="4" applyNumberFormat="1" applyFont="1" applyFill="1" applyBorder="1" applyAlignment="1">
      <alignment horizontal="center" vertical="center" shrinkToFit="1"/>
    </xf>
    <xf numFmtId="0" fontId="0" fillId="0" borderId="65" xfId="0" applyBorder="1"/>
    <xf numFmtId="0" fontId="31" fillId="0" borderId="0" xfId="0" applyFont="1"/>
    <xf numFmtId="0" fontId="32" fillId="0" borderId="0" xfId="2" applyFont="1" applyAlignment="1">
      <alignment horizontal="right"/>
    </xf>
    <xf numFmtId="0" fontId="34" fillId="3" borderId="74" xfId="0" applyFont="1" applyFill="1" applyBorder="1" applyAlignment="1">
      <alignment horizontal="center" vertical="center" wrapText="1"/>
    </xf>
    <xf numFmtId="0" fontId="34" fillId="3" borderId="75" xfId="0" applyFont="1" applyFill="1" applyBorder="1" applyAlignment="1">
      <alignment horizontal="center" vertical="center" wrapText="1"/>
    </xf>
    <xf numFmtId="0" fontId="34" fillId="3" borderId="76" xfId="0" applyFont="1" applyFill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6" fillId="4" borderId="11" xfId="0" applyFont="1" applyFill="1" applyBorder="1" applyAlignment="1">
      <alignment horizontal="center" vertical="center" wrapText="1"/>
    </xf>
    <xf numFmtId="0" fontId="36" fillId="4" borderId="14" xfId="0" applyFont="1" applyFill="1" applyBorder="1" applyAlignment="1">
      <alignment horizontal="center" vertical="center" wrapText="1"/>
    </xf>
    <xf numFmtId="14" fontId="36" fillId="0" borderId="12" xfId="0" applyNumberFormat="1" applyFont="1" applyFill="1" applyBorder="1" applyAlignment="1">
      <alignment horizontal="center" vertical="center" wrapText="1"/>
    </xf>
    <xf numFmtId="165" fontId="36" fillId="0" borderId="14" xfId="0" applyNumberFormat="1" applyFont="1" applyFill="1" applyBorder="1" applyAlignment="1">
      <alignment horizontal="center" vertical="center" wrapText="1"/>
    </xf>
    <xf numFmtId="14" fontId="36" fillId="0" borderId="11" xfId="0" applyNumberFormat="1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4" fillId="4" borderId="14" xfId="2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wrapText="1"/>
    </xf>
    <xf numFmtId="9" fontId="36" fillId="0" borderId="11" xfId="1" applyFont="1" applyFill="1" applyBorder="1" applyAlignment="1">
      <alignment horizontal="center" vertical="center" wrapText="1"/>
    </xf>
    <xf numFmtId="9" fontId="36" fillId="0" borderId="13" xfId="1" applyFont="1" applyFill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6" fillId="4" borderId="9" xfId="0" applyFont="1" applyFill="1" applyBorder="1" applyAlignment="1">
      <alignment horizontal="center" vertical="center" wrapText="1"/>
    </xf>
    <xf numFmtId="14" fontId="36" fillId="0" borderId="7" xfId="0" applyNumberFormat="1" applyFont="1" applyFill="1" applyBorder="1" applyAlignment="1">
      <alignment horizontal="center" vertical="center" wrapText="1"/>
    </xf>
    <xf numFmtId="165" fontId="36" fillId="0" borderId="1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 vertical="center" wrapText="1"/>
    </xf>
    <xf numFmtId="9" fontId="36" fillId="0" borderId="1" xfId="1" applyFont="1" applyFill="1" applyBorder="1" applyAlignment="1">
      <alignment horizontal="center" vertical="center" wrapText="1"/>
    </xf>
    <xf numFmtId="9" fontId="36" fillId="0" borderId="13" xfId="1" applyFont="1" applyFill="1" applyBorder="1" applyAlignment="1">
      <alignment horizontal="left" vertical="center" wrapText="1"/>
    </xf>
    <xf numFmtId="0" fontId="36" fillId="4" borderId="7" xfId="0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14" xfId="2" applyFont="1" applyFill="1" applyBorder="1" applyAlignment="1">
      <alignment horizontal="center" vertical="center" wrapText="1"/>
    </xf>
    <xf numFmtId="0" fontId="37" fillId="4" borderId="9" xfId="2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165" fontId="38" fillId="0" borderId="1" xfId="0" applyNumberFormat="1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center" vertical="center" wrapText="1"/>
    </xf>
    <xf numFmtId="9" fontId="38" fillId="0" borderId="1" xfId="1" applyFont="1" applyFill="1" applyBorder="1" applyAlignment="1">
      <alignment horizontal="center" vertical="center" wrapText="1"/>
    </xf>
    <xf numFmtId="9" fontId="38" fillId="0" borderId="13" xfId="1" applyFont="1" applyFill="1" applyBorder="1" applyAlignment="1">
      <alignment horizontal="center" vertical="center" wrapText="1"/>
    </xf>
    <xf numFmtId="166" fontId="19" fillId="8" borderId="35" xfId="5" quotePrefix="1" applyNumberFormat="1" applyFont="1" applyFill="1" applyBorder="1" applyAlignment="1">
      <alignment horizontal="center" vertical="center" shrinkToFit="1"/>
    </xf>
    <xf numFmtId="0" fontId="20" fillId="8" borderId="35" xfId="5" applyNumberFormat="1" applyFont="1" applyFill="1" applyBorder="1" applyAlignment="1">
      <alignment horizontal="center" vertical="center" shrinkToFit="1"/>
    </xf>
    <xf numFmtId="166" fontId="19" fillId="8" borderId="35" xfId="4" quotePrefix="1" applyNumberFormat="1" applyFont="1" applyFill="1" applyBorder="1" applyAlignment="1">
      <alignment horizontal="center" vertical="center" shrinkToFit="1"/>
    </xf>
    <xf numFmtId="0" fontId="20" fillId="8" borderId="35" xfId="4" applyNumberFormat="1" applyFont="1" applyFill="1" applyBorder="1" applyAlignment="1">
      <alignment horizontal="center" vertical="center" shrinkToFit="1"/>
    </xf>
    <xf numFmtId="0" fontId="39" fillId="0" borderId="20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170" fontId="39" fillId="0" borderId="20" xfId="0" applyNumberFormat="1" applyFont="1" applyBorder="1" applyAlignment="1">
      <alignment horizontal="center" vertical="center" wrapText="1"/>
    </xf>
    <xf numFmtId="170" fontId="39" fillId="0" borderId="17" xfId="0" applyNumberFormat="1" applyFont="1" applyBorder="1" applyAlignment="1">
      <alignment horizontal="center" vertical="center" wrapText="1"/>
    </xf>
    <xf numFmtId="170" fontId="39" fillId="0" borderId="18" xfId="0" applyNumberFormat="1" applyFont="1" applyBorder="1" applyAlignment="1">
      <alignment horizontal="center" vertical="center" wrapText="1"/>
    </xf>
    <xf numFmtId="170" fontId="39" fillId="0" borderId="15" xfId="0" applyNumberFormat="1" applyFont="1" applyBorder="1" applyAlignment="1">
      <alignment horizontal="center" vertical="center" wrapText="1"/>
    </xf>
    <xf numFmtId="170" fontId="39" fillId="0" borderId="16" xfId="0" applyNumberFormat="1" applyFont="1" applyBorder="1" applyAlignment="1">
      <alignment horizontal="center" vertical="center" wrapText="1"/>
    </xf>
    <xf numFmtId="170" fontId="39" fillId="0" borderId="19" xfId="0" applyNumberFormat="1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40" fillId="0" borderId="19" xfId="0" applyFont="1" applyBorder="1" applyAlignment="1">
      <alignment horizontal="center" vertical="center" wrapText="1"/>
    </xf>
    <xf numFmtId="9" fontId="34" fillId="3" borderId="4" xfId="1" applyFont="1" applyFill="1" applyBorder="1" applyAlignment="1">
      <alignment horizontal="center" vertical="center" wrapText="1"/>
    </xf>
    <xf numFmtId="9" fontId="34" fillId="3" borderId="76" xfId="1" applyFont="1" applyFill="1" applyBorder="1" applyAlignment="1">
      <alignment horizontal="center" vertical="center" wrapText="1"/>
    </xf>
    <xf numFmtId="0" fontId="34" fillId="3" borderId="3" xfId="0" applyFont="1" applyFill="1" applyBorder="1" applyAlignment="1">
      <alignment horizontal="center" vertical="center" wrapText="1"/>
    </xf>
    <xf numFmtId="0" fontId="34" fillId="3" borderId="7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7" xfId="0" applyFont="1" applyBorder="1" applyAlignment="1">
      <alignment horizontal="center" vertical="center" wrapText="1"/>
    </xf>
    <xf numFmtId="0" fontId="7" fillId="0" borderId="7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8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75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40" fillId="0" borderId="74" xfId="0" applyFont="1" applyBorder="1" applyAlignment="1">
      <alignment horizontal="center" vertical="center" wrapText="1"/>
    </xf>
    <xf numFmtId="0" fontId="40" fillId="0" borderId="76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39" fillId="0" borderId="73" xfId="0" applyFont="1" applyBorder="1" applyAlignment="1">
      <alignment horizontal="center" vertical="center" wrapText="1"/>
    </xf>
    <xf numFmtId="0" fontId="39" fillId="0" borderId="74" xfId="0" applyFont="1" applyBorder="1" applyAlignment="1">
      <alignment horizontal="center" vertical="center" wrapText="1"/>
    </xf>
    <xf numFmtId="0" fontId="39" fillId="0" borderId="76" xfId="0" applyFont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70" xfId="0" applyFont="1" applyFill="1" applyBorder="1" applyAlignment="1">
      <alignment horizontal="center" vertical="center" wrapText="1"/>
    </xf>
    <xf numFmtId="0" fontId="34" fillId="3" borderId="71" xfId="0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horizontal="center" vertical="center" wrapText="1"/>
    </xf>
    <xf numFmtId="0" fontId="34" fillId="3" borderId="73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4" fillId="3" borderId="75" xfId="0" applyFont="1" applyFill="1" applyBorder="1" applyAlignment="1">
      <alignment horizontal="center" vertical="center" wrapText="1"/>
    </xf>
    <xf numFmtId="0" fontId="34" fillId="3" borderId="4" xfId="0" applyFont="1" applyFill="1" applyBorder="1" applyAlignment="1">
      <alignment horizontal="center" vertical="center" wrapText="1"/>
    </xf>
    <xf numFmtId="0" fontId="34" fillId="3" borderId="21" xfId="0" applyFont="1" applyFill="1" applyBorder="1" applyAlignment="1">
      <alignment horizontal="center" vertical="center" wrapText="1"/>
    </xf>
    <xf numFmtId="0" fontId="34" fillId="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6" borderId="23" xfId="0" applyFont="1" applyFill="1" applyBorder="1" applyAlignment="1">
      <alignment horizontal="center" vertical="center" wrapText="1"/>
    </xf>
    <xf numFmtId="0" fontId="12" fillId="6" borderId="27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</cellXfs>
  <cellStyles count="7">
    <cellStyle name="Hipervínculo" xfId="2" builtinId="8"/>
    <cellStyle name="Moneda [0]" xfId="3" builtinId="7"/>
    <cellStyle name="Normal" xfId="0" builtinId="0"/>
    <cellStyle name="Normal 2" xfId="5"/>
    <cellStyle name="Normal 3" xfId="4"/>
    <cellStyle name="Porcentaje" xfId="1" builtinId="5"/>
    <cellStyle name="WinCalendar_BlankCells_12" xfId="6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 sz="1600"/>
              <a:t>SOPORTE</a:t>
            </a:r>
            <a:r>
              <a:rPr lang="es-CO" sz="1600" baseline="0"/>
              <a:t> TÉCNICO</a:t>
            </a:r>
            <a:r>
              <a:rPr lang="es-CO" sz="1600"/>
              <a:t> </a:t>
            </a:r>
            <a:endParaRPr lang="es-CO" sz="1600" baseline="0"/>
          </a:p>
          <a:p>
            <a:pPr>
              <a:defRPr/>
            </a:pPr>
            <a:r>
              <a:rPr lang="es-CO" sz="1600" baseline="0"/>
              <a:t>GESTIÓN TÉCNICA - 2019</a:t>
            </a:r>
            <a:endParaRPr lang="es-CO" sz="1600"/>
          </a:p>
        </c:rich>
      </c:tx>
      <c:layout>
        <c:manualLayout>
          <c:xMode val="edge"/>
          <c:yMode val="edge"/>
          <c:x val="0.39214386748392022"/>
          <c:y val="5.515002435068988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2313558878736843E-2"/>
          <c:y val="0.11688205735693029"/>
          <c:w val="0.93325573433037567"/>
          <c:h val="0.65745990487318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'INDICADOR S_G_T 2019'!$B$30</c:f>
              <c:strCache>
                <c:ptCount val="1"/>
                <c:pt idx="0">
                  <c:v>SOLICITUDES RECIBIDAS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12"/>
            <c:invertIfNegative val="0"/>
            <c:bubble3D val="0"/>
            <c:spPr>
              <a:solidFill>
                <a:schemeClr val="tx2"/>
              </a:solidFill>
              <a:effectLst>
                <a:outerShdw blurRad="40000" dist="23000" dir="5400000" rotWithShape="0">
                  <a:schemeClr val="tx1">
                    <a:alpha val="35000"/>
                  </a:schemeClr>
                </a:outerShdw>
              </a:effectLst>
            </c:spPr>
          </c:dPt>
          <c:dPt>
            <c:idx val="13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s-CO" sz="1600" b="0" i="0" u="none" strike="noStrike" kern="1200" baseline="0">
                    <a:solidFill>
                      <a:schemeClr val="dk1"/>
                    </a:solidFill>
                    <a:latin typeface="Myriad Pro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'INDICADOR S_G_T 2019'!$C$29:$O$29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 A LA FECHA  </c:v>
                </c:pt>
              </c:strCache>
            </c:strRef>
          </c:cat>
          <c:val>
            <c:numRef>
              <c:f>'INDICADOR S_G_T 2019'!$C$30:$O$30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12">
                  <c:v>4</c:v>
                </c:pt>
              </c:numCache>
            </c:numRef>
          </c:val>
        </c:ser>
        <c:ser>
          <c:idx val="1"/>
          <c:order val="1"/>
          <c:tx>
            <c:strRef>
              <c:f>'INDICADOR S_G_T 2019'!$B$31</c:f>
              <c:strCache>
                <c:ptCount val="1"/>
                <c:pt idx="0">
                  <c:v>SOLUCIONADAS EN EL TIEMPO ESTIMADO</c:v>
                </c:pt>
              </c:strCache>
            </c:strRef>
          </c:tx>
          <c:spPr>
            <a:solidFill>
              <a:srgbClr val="8EB4E3"/>
            </a:solidFill>
            <a:effectLst>
              <a:outerShdw blurRad="40000" dist="23000" dir="5400000" rotWithShape="0">
                <a:schemeClr val="tx1">
                  <a:alpha val="35000"/>
                </a:scheme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s-CO" sz="1600" b="0" i="0" u="none" strike="noStrike" kern="1200" baseline="0">
                    <a:solidFill>
                      <a:schemeClr val="dk1"/>
                    </a:solidFill>
                    <a:latin typeface="Myriad Pro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'INDICADOR S_G_T 2019'!$C$29:$O$29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 A LA FECHA  </c:v>
                </c:pt>
              </c:strCache>
            </c:strRef>
          </c:cat>
          <c:val>
            <c:numRef>
              <c:f>'INDICADOR S_G_T 2019'!$C$31:$O$31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1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>
                    <a:outerShdw blurRad="40000" dist="23000" dir="5400000" rotWithShape="0">
                      <a:schemeClr val="tx1">
                        <a:alpha val="35000"/>
                      </a:schemeClr>
                    </a:outerShdw>
                  </a:effectLst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12"/>
        <c:axId val="1592734992"/>
        <c:axId val="1592729008"/>
      </c:barChart>
      <c:catAx>
        <c:axId val="15927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220000" vert="horz"/>
          <a:lstStyle/>
          <a:p>
            <a:pPr>
              <a:defRPr b="1"/>
            </a:pPr>
            <a:endParaRPr lang="es-ES"/>
          </a:p>
        </c:txPr>
        <c:crossAx val="1592729008"/>
        <c:crosses val="autoZero"/>
        <c:auto val="0"/>
        <c:lblAlgn val="ctr"/>
        <c:lblOffset val="100"/>
        <c:noMultiLvlLbl val="0"/>
      </c:catAx>
      <c:valAx>
        <c:axId val="1592729008"/>
        <c:scaling>
          <c:orientation val="minMax"/>
          <c:max val="4"/>
        </c:scaling>
        <c:delete val="0"/>
        <c:axPos val="l"/>
        <c:numFmt formatCode="General" sourceLinked="1"/>
        <c:majorTickMark val="out"/>
        <c:minorTickMark val="none"/>
        <c:tickLblPos val="nextTo"/>
        <c:crossAx val="1592734992"/>
        <c:crosses val="autoZero"/>
        <c:crossBetween val="between"/>
        <c:majorUnit val="1"/>
        <c:minorUnit val="0.2"/>
      </c:valAx>
      <c:spPr>
        <a:noFill/>
      </c:spPr>
    </c:plotArea>
    <c:legend>
      <c:legendPos val="r"/>
      <c:layout>
        <c:manualLayout>
          <c:xMode val="edge"/>
          <c:yMode val="edge"/>
          <c:x val="0.76941301778920435"/>
          <c:y val="6.4721593340656261E-2"/>
          <c:w val="0.11519918038674713"/>
          <c:h val="0.10604282325335816"/>
        </c:manualLayout>
      </c:layout>
      <c:overlay val="0"/>
      <c:txPr>
        <a:bodyPr/>
        <a:lstStyle/>
        <a:p>
          <a:pPr rtl="0">
            <a:defRPr sz="1200"/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 sz="1050">
          <a:solidFill>
            <a:schemeClr val="dk1"/>
          </a:solidFill>
          <a:latin typeface="Myriad Pro" pitchFamily="34" charset="0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INIDICADOR</a:t>
            </a:r>
            <a:r>
              <a:rPr lang="es-CO" baseline="0"/>
              <a:t> DE SOPORTE TÉCNICO - GESTIÓN TÉCNICA 2019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'INDICADOR S_G_T 2019'!$B$34</c:f>
              <c:strCache>
                <c:ptCount val="1"/>
                <c:pt idx="0">
                  <c:v>OBJETIVO</c:v>
                </c:pt>
              </c:strCache>
            </c:strRef>
          </c:tx>
          <c:spPr>
            <a:pattFill prst="pct5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strRef>
              <c:f>'INDICADOR S_G_T 2019'!$C$29:$O$29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 A LA FECHA  </c:v>
                </c:pt>
              </c:strCache>
            </c:strRef>
          </c:cat>
          <c:val>
            <c:numRef>
              <c:f>'INDICADOR S_G_T 2019'!$C$34:$O$34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37168"/>
        <c:axId val="1592739344"/>
      </c:areaChart>
      <c:barChart>
        <c:barDir val="col"/>
        <c:grouping val="clustered"/>
        <c:varyColors val="0"/>
        <c:ser>
          <c:idx val="1"/>
          <c:order val="1"/>
          <c:tx>
            <c:strRef>
              <c:f>'INDICADOR S_G_T 2019'!$B$32</c:f>
              <c:strCache>
                <c:ptCount val="1"/>
                <c:pt idx="0">
                  <c:v>% CUMPLIMIENTO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'INDICADOR S_G_T 2019'!$C$29:$N$29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'INDICADOR S_G_T 2019'!$C$32:$O$32</c:f>
              <c:numCache>
                <c:formatCode>0%</c:formatCode>
                <c:ptCount val="13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737168"/>
        <c:axId val="1592739344"/>
      </c:barChart>
      <c:catAx>
        <c:axId val="15927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739344"/>
        <c:crosses val="autoZero"/>
        <c:auto val="1"/>
        <c:lblAlgn val="ctr"/>
        <c:lblOffset val="100"/>
        <c:noMultiLvlLbl val="0"/>
      </c:catAx>
      <c:valAx>
        <c:axId val="159273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273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11430</xdr:rowOff>
    </xdr:from>
    <xdr:ext cx="537455" cy="121700"/>
    <xdr:sp macro="" textlink="">
      <xdr:nvSpPr>
        <xdr:cNvPr id="2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200025" y="44958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</xdr:row>
      <xdr:rowOff>11430</xdr:rowOff>
    </xdr:from>
    <xdr:ext cx="537455" cy="121700"/>
    <xdr:sp macro="" textlink="">
      <xdr:nvSpPr>
        <xdr:cNvPr id="3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3648075" y="44958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10</xdr:row>
      <xdr:rowOff>11430</xdr:rowOff>
    </xdr:from>
    <xdr:ext cx="537455" cy="121700"/>
    <xdr:sp macro="" textlink="">
      <xdr:nvSpPr>
        <xdr:cNvPr id="4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200025" y="2154555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10</xdr:row>
      <xdr:rowOff>11430</xdr:rowOff>
    </xdr:from>
    <xdr:ext cx="537455" cy="121700"/>
    <xdr:sp macro="" textlink="">
      <xdr:nvSpPr>
        <xdr:cNvPr id="5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3648075" y="2154555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19</xdr:row>
      <xdr:rowOff>11430</xdr:rowOff>
    </xdr:from>
    <xdr:ext cx="537455" cy="121700"/>
    <xdr:sp macro="" textlink="">
      <xdr:nvSpPr>
        <xdr:cNvPr id="6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200025" y="406908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19</xdr:row>
      <xdr:rowOff>11430</xdr:rowOff>
    </xdr:from>
    <xdr:ext cx="537455" cy="121700"/>
    <xdr:sp macro="" textlink="">
      <xdr:nvSpPr>
        <xdr:cNvPr id="7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3648075" y="406908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28</xdr:row>
      <xdr:rowOff>11430</xdr:rowOff>
    </xdr:from>
    <xdr:ext cx="537455" cy="121700"/>
    <xdr:sp macro="" textlink="">
      <xdr:nvSpPr>
        <xdr:cNvPr id="8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200025" y="5983605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28</xdr:row>
      <xdr:rowOff>11430</xdr:rowOff>
    </xdr:from>
    <xdr:ext cx="537455" cy="121700"/>
    <xdr:sp macro="" textlink="">
      <xdr:nvSpPr>
        <xdr:cNvPr id="9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3648075" y="5983605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36</xdr:row>
      <xdr:rowOff>11430</xdr:rowOff>
    </xdr:from>
    <xdr:ext cx="537455" cy="121700"/>
    <xdr:sp macro="" textlink="">
      <xdr:nvSpPr>
        <xdr:cNvPr id="10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200025" y="768858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36</xdr:row>
      <xdr:rowOff>11430</xdr:rowOff>
    </xdr:from>
    <xdr:ext cx="537455" cy="121700"/>
    <xdr:sp macro="" textlink="">
      <xdr:nvSpPr>
        <xdr:cNvPr id="11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3648075" y="768858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44</xdr:row>
      <xdr:rowOff>11430</xdr:rowOff>
    </xdr:from>
    <xdr:ext cx="537455" cy="121700"/>
    <xdr:sp macro="" textlink="">
      <xdr:nvSpPr>
        <xdr:cNvPr id="12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200025" y="9355455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44</xdr:row>
      <xdr:rowOff>11430</xdr:rowOff>
    </xdr:from>
    <xdr:ext cx="537455" cy="121700"/>
    <xdr:sp macro="" textlink="">
      <xdr:nvSpPr>
        <xdr:cNvPr id="13" name="WinCalLogo1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rrowheads="1"/>
        </xdr:cNvSpPr>
      </xdr:nvSpPr>
      <xdr:spPr bwMode="auto">
        <a:xfrm>
          <a:off x="3648075" y="9355455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353785</xdr:colOff>
      <xdr:row>0</xdr:row>
      <xdr:rowOff>181055</xdr:rowOff>
    </xdr:from>
    <xdr:to>
      <xdr:col>2</xdr:col>
      <xdr:colOff>783701</xdr:colOff>
      <xdr:row>3</xdr:row>
      <xdr:rowOff>112426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85" y="181055"/>
          <a:ext cx="1477666" cy="6661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862853</xdr:colOff>
      <xdr:row>1</xdr:row>
      <xdr:rowOff>112059</xdr:rowOff>
    </xdr:from>
    <xdr:to>
      <xdr:col>14</xdr:col>
      <xdr:colOff>526676</xdr:colOff>
      <xdr:row>25</xdr:row>
      <xdr:rowOff>145678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1344707</xdr:colOff>
      <xdr:row>34</xdr:row>
      <xdr:rowOff>146797</xdr:rowOff>
    </xdr:from>
    <xdr:to>
      <xdr:col>10</xdr:col>
      <xdr:colOff>806823</xdr:colOff>
      <xdr:row>56</xdr:row>
      <xdr:rowOff>56029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ncalendar.com/es/co/Batalla-de-Boyaca" TargetMode="External"/><Relationship Id="rId13" Type="http://schemas.openxmlformats.org/officeDocument/2006/relationships/hyperlink" Target="https://www.wincalendar.com/es/Plantilla-Calendario-Excel" TargetMode="External"/><Relationship Id="rId3" Type="http://schemas.openxmlformats.org/officeDocument/2006/relationships/hyperlink" Target="https://www.wincalendar.com/es/co/San-Jose-Colombia" TargetMode="External"/><Relationship Id="rId7" Type="http://schemas.openxmlformats.org/officeDocument/2006/relationships/hyperlink" Target="https://www.wincalendar.com/es/co/Independencia-de-Colombia" TargetMode="External"/><Relationship Id="rId12" Type="http://schemas.openxmlformats.org/officeDocument/2006/relationships/hyperlink" Target="https://www.wincalendar.com/calendario/Colombia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wincalendar.com/es/co/Carnaval-Lunes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wincalendar.com/es/co/Ano-Nuevo" TargetMode="External"/><Relationship Id="rId6" Type="http://schemas.openxmlformats.org/officeDocument/2006/relationships/hyperlink" Target="https://www.wincalendar.com/es/co/San-Pedro-y-San-Pablo-Colombia" TargetMode="External"/><Relationship Id="rId11" Type="http://schemas.openxmlformats.org/officeDocument/2006/relationships/hyperlink" Target="https://www.wincalendar.com/es/co/Navidad" TargetMode="External"/><Relationship Id="rId5" Type="http://schemas.openxmlformats.org/officeDocument/2006/relationships/hyperlink" Target="https://www.wincalendar.com/es/co/Dia-del-Trabajo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wincalendar.com/es/co/Independencia-de-Cartagena" TargetMode="External"/><Relationship Id="rId4" Type="http://schemas.openxmlformats.org/officeDocument/2006/relationships/hyperlink" Target="https://www.wincalendar.com/es/co/Jueves-Santo" TargetMode="External"/><Relationship Id="rId9" Type="http://schemas.openxmlformats.org/officeDocument/2006/relationships/hyperlink" Target="https://www.wincalendar.com/es/co/Dia-de-Todos-los-Santos-Colombia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topLeftCell="A4" workbookViewId="0">
      <selection activeCell="B23" sqref="B23"/>
    </sheetView>
  </sheetViews>
  <sheetFormatPr baseColWidth="10" defaultRowHeight="15" x14ac:dyDescent="0.25"/>
  <cols>
    <col min="2" max="2" width="20.28515625" bestFit="1" customWidth="1"/>
  </cols>
  <sheetData>
    <row r="2" spans="2:2" x14ac:dyDescent="0.25">
      <c r="B2" s="15" t="s">
        <v>12</v>
      </c>
    </row>
    <row r="3" spans="2:2" x14ac:dyDescent="0.25">
      <c r="B3" t="s">
        <v>13</v>
      </c>
    </row>
    <row r="4" spans="2:2" x14ac:dyDescent="0.25">
      <c r="B4" t="s">
        <v>14</v>
      </c>
    </row>
    <row r="5" spans="2:2" x14ac:dyDescent="0.25">
      <c r="B5" t="s">
        <v>15</v>
      </c>
    </row>
    <row r="8" spans="2:2" x14ac:dyDescent="0.25">
      <c r="B8" s="15" t="s">
        <v>3</v>
      </c>
    </row>
    <row r="9" spans="2:2" x14ac:dyDescent="0.25">
      <c r="B9" t="s">
        <v>17</v>
      </c>
    </row>
    <row r="10" spans="2:2" x14ac:dyDescent="0.25">
      <c r="B10" t="s">
        <v>18</v>
      </c>
    </row>
    <row r="11" spans="2:2" x14ac:dyDescent="0.25">
      <c r="B11" t="s">
        <v>19</v>
      </c>
    </row>
    <row r="14" spans="2:2" x14ac:dyDescent="0.25">
      <c r="B14" s="15" t="s">
        <v>21</v>
      </c>
    </row>
    <row r="15" spans="2:2" x14ac:dyDescent="0.25">
      <c r="B15" t="s">
        <v>24</v>
      </c>
    </row>
    <row r="16" spans="2:2" x14ac:dyDescent="0.25">
      <c r="B16" t="s">
        <v>22</v>
      </c>
    </row>
    <row r="17" spans="2:2" x14ac:dyDescent="0.25">
      <c r="B17" t="s">
        <v>23</v>
      </c>
    </row>
    <row r="19" spans="2:2" x14ac:dyDescent="0.25">
      <c r="B19" s="15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S53"/>
  <sheetViews>
    <sheetView showGridLines="0" workbookViewId="0">
      <selection activeCell="T7" sqref="T7"/>
    </sheetView>
  </sheetViews>
  <sheetFormatPr baseColWidth="10" defaultColWidth="9.140625" defaultRowHeight="15" x14ac:dyDescent="0.25"/>
  <cols>
    <col min="1" max="1" width="2.7109375" customWidth="1"/>
    <col min="2" max="8" width="6.7109375" customWidth="1"/>
    <col min="9" max="9" width="4.7109375" customWidth="1"/>
    <col min="10" max="16" width="6.7109375" customWidth="1"/>
    <col min="17" max="17" width="2.7109375" customWidth="1"/>
    <col min="19" max="19" width="39.140625" bestFit="1" customWidth="1"/>
  </cols>
  <sheetData>
    <row r="1" spans="2:19" ht="19.5" x14ac:dyDescent="0.3">
      <c r="B1" s="35" t="s">
        <v>54</v>
      </c>
      <c r="P1" s="36" t="s">
        <v>55</v>
      </c>
    </row>
    <row r="2" spans="2:19" x14ac:dyDescent="0.25">
      <c r="B2" s="37" t="s">
        <v>56</v>
      </c>
    </row>
    <row r="3" spans="2:19" ht="18.75" x14ac:dyDescent="0.3">
      <c r="B3" s="38"/>
      <c r="C3" s="39"/>
      <c r="D3" s="152" t="s">
        <v>57</v>
      </c>
      <c r="E3" s="153"/>
      <c r="F3" s="153"/>
      <c r="G3" s="39"/>
      <c r="H3" s="40"/>
      <c r="J3" s="41"/>
      <c r="K3" s="42"/>
      <c r="L3" s="154" t="s">
        <v>58</v>
      </c>
      <c r="M3" s="155"/>
      <c r="N3" s="155"/>
      <c r="O3" s="42"/>
      <c r="P3" s="43"/>
      <c r="R3" s="44" t="s">
        <v>59</v>
      </c>
      <c r="S3" s="45" t="s">
        <v>60</v>
      </c>
    </row>
    <row r="4" spans="2:19" ht="16.5" x14ac:dyDescent="0.3">
      <c r="B4" s="46" t="s">
        <v>61</v>
      </c>
      <c r="C4" s="47" t="s">
        <v>62</v>
      </c>
      <c r="D4" s="47" t="s">
        <v>63</v>
      </c>
      <c r="E4" s="47" t="s">
        <v>64</v>
      </c>
      <c r="F4" s="47" t="s">
        <v>65</v>
      </c>
      <c r="G4" s="47" t="s">
        <v>66</v>
      </c>
      <c r="H4" s="48" t="s">
        <v>67</v>
      </c>
      <c r="J4" s="49" t="s">
        <v>61</v>
      </c>
      <c r="K4" s="50" t="s">
        <v>62</v>
      </c>
      <c r="L4" s="50" t="s">
        <v>63</v>
      </c>
      <c r="M4" s="50" t="s">
        <v>64</v>
      </c>
      <c r="N4" s="50" t="s">
        <v>65</v>
      </c>
      <c r="O4" s="50" t="s">
        <v>66</v>
      </c>
      <c r="P4" s="51" t="s">
        <v>67</v>
      </c>
      <c r="R4" s="52">
        <v>43466</v>
      </c>
      <c r="S4" s="53" t="s">
        <v>68</v>
      </c>
    </row>
    <row r="5" spans="2:19" ht="16.5" x14ac:dyDescent="0.3">
      <c r="B5" s="54"/>
      <c r="C5" s="55"/>
      <c r="D5" s="56">
        <v>43466</v>
      </c>
      <c r="E5" s="57">
        <v>43467</v>
      </c>
      <c r="F5" s="57">
        <v>43468</v>
      </c>
      <c r="G5" s="57">
        <v>43469</v>
      </c>
      <c r="H5" s="58">
        <v>43470</v>
      </c>
      <c r="J5" s="54"/>
      <c r="K5" s="59"/>
      <c r="L5" s="59"/>
      <c r="M5" s="59"/>
      <c r="N5" s="55"/>
      <c r="O5" s="60">
        <v>43497</v>
      </c>
      <c r="P5" s="61">
        <v>43498</v>
      </c>
      <c r="R5" s="52">
        <v>43472</v>
      </c>
      <c r="S5" s="62" t="s">
        <v>69</v>
      </c>
    </row>
    <row r="6" spans="2:19" ht="16.5" x14ac:dyDescent="0.3">
      <c r="B6" s="63">
        <v>43471</v>
      </c>
      <c r="C6" s="64">
        <v>43472</v>
      </c>
      <c r="D6" s="65">
        <v>43473</v>
      </c>
      <c r="E6" s="65">
        <v>43474</v>
      </c>
      <c r="F6" s="65">
        <v>43475</v>
      </c>
      <c r="G6" s="65">
        <v>43476</v>
      </c>
      <c r="H6" s="66">
        <v>43477</v>
      </c>
      <c r="J6" s="67">
        <v>43499</v>
      </c>
      <c r="K6" s="68">
        <v>43500</v>
      </c>
      <c r="L6" s="68">
        <v>43501</v>
      </c>
      <c r="M6" s="68">
        <v>43502</v>
      </c>
      <c r="N6" s="68">
        <v>43503</v>
      </c>
      <c r="O6" s="68">
        <v>43504</v>
      </c>
      <c r="P6" s="69">
        <v>43505</v>
      </c>
      <c r="R6" s="52">
        <v>43528</v>
      </c>
      <c r="S6" s="53" t="s">
        <v>70</v>
      </c>
    </row>
    <row r="7" spans="2:19" ht="16.5" x14ac:dyDescent="0.3">
      <c r="B7" s="70">
        <v>43478</v>
      </c>
      <c r="C7" s="71">
        <v>43479</v>
      </c>
      <c r="D7" s="71">
        <v>43480</v>
      </c>
      <c r="E7" s="71">
        <v>43481</v>
      </c>
      <c r="F7" s="71">
        <v>43482</v>
      </c>
      <c r="G7" s="71">
        <v>43483</v>
      </c>
      <c r="H7" s="72">
        <v>43484</v>
      </c>
      <c r="J7" s="73">
        <v>43506</v>
      </c>
      <c r="K7" s="74">
        <v>43507</v>
      </c>
      <c r="L7" s="74">
        <v>43508</v>
      </c>
      <c r="M7" s="74">
        <v>43509</v>
      </c>
      <c r="N7" s="74">
        <v>43510</v>
      </c>
      <c r="O7" s="74">
        <v>43511</v>
      </c>
      <c r="P7" s="75">
        <v>43512</v>
      </c>
      <c r="R7" s="52">
        <v>43549</v>
      </c>
      <c r="S7" s="53" t="s">
        <v>71</v>
      </c>
    </row>
    <row r="8" spans="2:19" ht="16.5" x14ac:dyDescent="0.3">
      <c r="B8" s="76">
        <v>43485</v>
      </c>
      <c r="C8" s="77">
        <v>43486</v>
      </c>
      <c r="D8" s="77">
        <v>43487</v>
      </c>
      <c r="E8" s="77">
        <v>43488</v>
      </c>
      <c r="F8" s="77">
        <v>43489</v>
      </c>
      <c r="G8" s="77">
        <v>43490</v>
      </c>
      <c r="H8" s="78">
        <v>43491</v>
      </c>
      <c r="J8" s="79">
        <v>43513</v>
      </c>
      <c r="K8" s="80">
        <v>43514</v>
      </c>
      <c r="L8" s="80">
        <v>43515</v>
      </c>
      <c r="M8" s="80">
        <v>43516</v>
      </c>
      <c r="N8" s="80">
        <v>43517</v>
      </c>
      <c r="O8" s="80">
        <v>43518</v>
      </c>
      <c r="P8" s="81">
        <v>43519</v>
      </c>
      <c r="R8" s="52">
        <v>43573</v>
      </c>
      <c r="S8" s="53" t="s">
        <v>72</v>
      </c>
    </row>
    <row r="9" spans="2:19" ht="16.5" x14ac:dyDescent="0.3">
      <c r="B9" s="82">
        <v>43492</v>
      </c>
      <c r="C9" s="83">
        <v>43493</v>
      </c>
      <c r="D9" s="83">
        <v>43494</v>
      </c>
      <c r="E9" s="83">
        <v>43495</v>
      </c>
      <c r="F9" s="84">
        <v>43496</v>
      </c>
      <c r="G9" s="85"/>
      <c r="H9" s="86"/>
      <c r="J9" s="87">
        <v>43520</v>
      </c>
      <c r="K9" s="88">
        <v>43521</v>
      </c>
      <c r="L9" s="88">
        <v>43522</v>
      </c>
      <c r="M9" s="88">
        <v>43523</v>
      </c>
      <c r="N9" s="89">
        <v>43524</v>
      </c>
      <c r="O9" s="85"/>
      <c r="P9" s="86"/>
      <c r="R9" s="52">
        <v>43586</v>
      </c>
      <c r="S9" s="53" t="s">
        <v>73</v>
      </c>
    </row>
    <row r="10" spans="2:19" ht="16.5" x14ac:dyDescent="0.3">
      <c r="B10" s="90"/>
      <c r="C10" s="90"/>
      <c r="D10" s="90"/>
      <c r="E10" s="90"/>
      <c r="F10" s="90"/>
      <c r="G10" s="90"/>
      <c r="H10" s="90"/>
      <c r="J10" s="91"/>
      <c r="K10" s="91"/>
      <c r="L10" s="91"/>
      <c r="M10" s="91"/>
      <c r="N10" s="91"/>
      <c r="O10" s="91"/>
      <c r="P10" s="91"/>
      <c r="R10" s="52">
        <v>43619</v>
      </c>
      <c r="S10" s="62" t="s">
        <v>74</v>
      </c>
    </row>
    <row r="11" spans="2:19" ht="18.75" x14ac:dyDescent="0.3">
      <c r="B11" s="41"/>
      <c r="C11" s="42"/>
      <c r="D11" s="154" t="s">
        <v>75</v>
      </c>
      <c r="E11" s="155"/>
      <c r="F11" s="155"/>
      <c r="G11" s="42"/>
      <c r="H11" s="43"/>
      <c r="J11" s="41"/>
      <c r="K11" s="42"/>
      <c r="L11" s="154" t="s">
        <v>76</v>
      </c>
      <c r="M11" s="155"/>
      <c r="N11" s="155"/>
      <c r="O11" s="42"/>
      <c r="P11" s="43"/>
      <c r="R11" s="52">
        <v>43647</v>
      </c>
      <c r="S11" s="53" t="s">
        <v>77</v>
      </c>
    </row>
    <row r="12" spans="2:19" ht="16.5" x14ac:dyDescent="0.3">
      <c r="B12" s="49" t="s">
        <v>61</v>
      </c>
      <c r="C12" s="50" t="s">
        <v>62</v>
      </c>
      <c r="D12" s="50" t="s">
        <v>63</v>
      </c>
      <c r="E12" s="50" t="s">
        <v>64</v>
      </c>
      <c r="F12" s="50" t="s">
        <v>65</v>
      </c>
      <c r="G12" s="50" t="s">
        <v>66</v>
      </c>
      <c r="H12" s="51" t="s">
        <v>67</v>
      </c>
      <c r="J12" s="49" t="s">
        <v>61</v>
      </c>
      <c r="K12" s="50" t="s">
        <v>62</v>
      </c>
      <c r="L12" s="50" t="s">
        <v>63</v>
      </c>
      <c r="M12" s="50" t="s">
        <v>64</v>
      </c>
      <c r="N12" s="50" t="s">
        <v>65</v>
      </c>
      <c r="O12" s="50" t="s">
        <v>66</v>
      </c>
      <c r="P12" s="51" t="s">
        <v>67</v>
      </c>
      <c r="R12" s="52">
        <v>43666</v>
      </c>
      <c r="S12" s="53" t="s">
        <v>78</v>
      </c>
    </row>
    <row r="13" spans="2:19" ht="16.5" x14ac:dyDescent="0.3">
      <c r="B13" s="54"/>
      <c r="C13" s="59"/>
      <c r="D13" s="59"/>
      <c r="E13" s="59"/>
      <c r="F13" s="55"/>
      <c r="G13" s="60">
        <v>43525</v>
      </c>
      <c r="H13" s="61">
        <v>43526</v>
      </c>
      <c r="J13" s="92"/>
      <c r="K13" s="60">
        <v>43556</v>
      </c>
      <c r="L13" s="93">
        <v>43557</v>
      </c>
      <c r="M13" s="93">
        <v>43558</v>
      </c>
      <c r="N13" s="93">
        <v>43559</v>
      </c>
      <c r="O13" s="93">
        <v>43560</v>
      </c>
      <c r="P13" s="61">
        <v>43561</v>
      </c>
      <c r="R13" s="52">
        <v>43684</v>
      </c>
      <c r="S13" s="53" t="s">
        <v>79</v>
      </c>
    </row>
    <row r="14" spans="2:19" ht="16.5" x14ac:dyDescent="0.3">
      <c r="B14" s="67">
        <v>43527</v>
      </c>
      <c r="C14" s="94">
        <v>43528</v>
      </c>
      <c r="D14" s="68">
        <v>43529</v>
      </c>
      <c r="E14" s="68">
        <v>43530</v>
      </c>
      <c r="F14" s="68">
        <v>43531</v>
      </c>
      <c r="G14" s="68">
        <v>43532</v>
      </c>
      <c r="H14" s="69">
        <v>43533</v>
      </c>
      <c r="J14" s="67">
        <v>43562</v>
      </c>
      <c r="K14" s="68">
        <v>43563</v>
      </c>
      <c r="L14" s="68">
        <v>43564</v>
      </c>
      <c r="M14" s="68">
        <v>43565</v>
      </c>
      <c r="N14" s="68">
        <v>43566</v>
      </c>
      <c r="O14" s="68">
        <v>43567</v>
      </c>
      <c r="P14" s="69">
        <v>43568</v>
      </c>
      <c r="R14" s="52">
        <v>43752</v>
      </c>
      <c r="S14" s="62" t="s">
        <v>80</v>
      </c>
    </row>
    <row r="15" spans="2:19" ht="16.5" x14ac:dyDescent="0.3">
      <c r="B15" s="73">
        <v>43534</v>
      </c>
      <c r="C15" s="74">
        <v>43535</v>
      </c>
      <c r="D15" s="74">
        <v>43536</v>
      </c>
      <c r="E15" s="74">
        <v>43537</v>
      </c>
      <c r="F15" s="74">
        <v>43538</v>
      </c>
      <c r="G15" s="74">
        <v>43539</v>
      </c>
      <c r="H15" s="75">
        <v>43540</v>
      </c>
      <c r="J15" s="73">
        <v>43569</v>
      </c>
      <c r="K15" s="74">
        <v>43570</v>
      </c>
      <c r="L15" s="74">
        <v>43571</v>
      </c>
      <c r="M15" s="74">
        <v>43572</v>
      </c>
      <c r="N15" s="95">
        <v>43573</v>
      </c>
      <c r="O15" s="74">
        <v>43574</v>
      </c>
      <c r="P15" s="75">
        <v>43575</v>
      </c>
      <c r="R15" s="52">
        <v>43773</v>
      </c>
      <c r="S15" s="53" t="s">
        <v>81</v>
      </c>
    </row>
    <row r="16" spans="2:19" ht="16.5" x14ac:dyDescent="0.3">
      <c r="B16" s="73">
        <v>43541</v>
      </c>
      <c r="C16" s="74">
        <v>43542</v>
      </c>
      <c r="D16" s="74">
        <v>43543</v>
      </c>
      <c r="E16" s="74">
        <v>43544</v>
      </c>
      <c r="F16" s="74">
        <v>43545</v>
      </c>
      <c r="G16" s="74">
        <v>43546</v>
      </c>
      <c r="H16" s="75">
        <v>43547</v>
      </c>
      <c r="J16" s="79">
        <v>43576</v>
      </c>
      <c r="K16" s="80">
        <v>43577</v>
      </c>
      <c r="L16" s="80">
        <v>43578</v>
      </c>
      <c r="M16" s="80">
        <v>43579</v>
      </c>
      <c r="N16" s="80">
        <v>43580</v>
      </c>
      <c r="O16" s="80">
        <v>43581</v>
      </c>
      <c r="P16" s="81">
        <v>43582</v>
      </c>
      <c r="R16" s="52">
        <v>43780</v>
      </c>
      <c r="S16" s="53" t="s">
        <v>82</v>
      </c>
    </row>
    <row r="17" spans="2:19" ht="16.5" x14ac:dyDescent="0.3">
      <c r="B17" s="79">
        <v>43548</v>
      </c>
      <c r="C17" s="96">
        <v>43549</v>
      </c>
      <c r="D17" s="80">
        <v>43550</v>
      </c>
      <c r="E17" s="80">
        <v>43551</v>
      </c>
      <c r="F17" s="80">
        <v>43552</v>
      </c>
      <c r="G17" s="80">
        <v>43553</v>
      </c>
      <c r="H17" s="81">
        <v>43554</v>
      </c>
      <c r="J17" s="87">
        <v>43583</v>
      </c>
      <c r="K17" s="88">
        <v>43584</v>
      </c>
      <c r="L17" s="89">
        <v>43585</v>
      </c>
      <c r="M17" s="85"/>
      <c r="N17" s="97"/>
      <c r="O17" s="97"/>
      <c r="P17" s="86"/>
      <c r="R17" s="52">
        <v>43824</v>
      </c>
      <c r="S17" s="53" t="s">
        <v>83</v>
      </c>
    </row>
    <row r="18" spans="2:19" ht="16.5" x14ac:dyDescent="0.3">
      <c r="B18" s="98">
        <v>43555</v>
      </c>
      <c r="C18" s="85"/>
      <c r="D18" s="97"/>
      <c r="E18" s="97"/>
      <c r="F18" s="97"/>
      <c r="G18" s="97"/>
      <c r="H18" s="86"/>
      <c r="J18" s="91"/>
      <c r="K18" s="91"/>
      <c r="L18" s="91"/>
      <c r="M18" s="91"/>
      <c r="N18" s="91"/>
      <c r="O18" s="91"/>
      <c r="P18" s="91"/>
      <c r="R18" s="99"/>
      <c r="S18" s="100"/>
    </row>
    <row r="19" spans="2:19" ht="16.5" x14ac:dyDescent="0.3">
      <c r="B19" s="91"/>
      <c r="C19" s="91"/>
      <c r="D19" s="91"/>
      <c r="E19" s="91"/>
      <c r="F19" s="91"/>
      <c r="G19" s="91"/>
      <c r="H19" s="91"/>
      <c r="R19" s="101"/>
      <c r="S19" s="102"/>
    </row>
    <row r="20" spans="2:19" ht="18.75" x14ac:dyDescent="0.3">
      <c r="B20" s="41"/>
      <c r="C20" s="42"/>
      <c r="D20" s="154" t="s">
        <v>84</v>
      </c>
      <c r="E20" s="155"/>
      <c r="F20" s="155"/>
      <c r="G20" s="42"/>
      <c r="H20" s="43"/>
      <c r="J20" s="41"/>
      <c r="K20" s="42"/>
      <c r="L20" s="154" t="s">
        <v>85</v>
      </c>
      <c r="M20" s="155"/>
      <c r="N20" s="155"/>
      <c r="O20" s="42"/>
      <c r="P20" s="43"/>
      <c r="R20" s="101"/>
      <c r="S20" s="102"/>
    </row>
    <row r="21" spans="2:19" ht="16.5" x14ac:dyDescent="0.3">
      <c r="B21" s="49" t="s">
        <v>61</v>
      </c>
      <c r="C21" s="50" t="s">
        <v>62</v>
      </c>
      <c r="D21" s="50" t="s">
        <v>63</v>
      </c>
      <c r="E21" s="50" t="s">
        <v>64</v>
      </c>
      <c r="F21" s="50" t="s">
        <v>65</v>
      </c>
      <c r="G21" s="50" t="s">
        <v>66</v>
      </c>
      <c r="H21" s="51" t="s">
        <v>67</v>
      </c>
      <c r="J21" s="49" t="s">
        <v>61</v>
      </c>
      <c r="K21" s="50" t="s">
        <v>62</v>
      </c>
      <c r="L21" s="50" t="s">
        <v>63</v>
      </c>
      <c r="M21" s="50" t="s">
        <v>64</v>
      </c>
      <c r="N21" s="50" t="s">
        <v>65</v>
      </c>
      <c r="O21" s="50" t="s">
        <v>66</v>
      </c>
      <c r="P21" s="51" t="s">
        <v>67</v>
      </c>
      <c r="R21" s="101"/>
      <c r="S21" s="102"/>
    </row>
    <row r="22" spans="2:19" ht="16.5" x14ac:dyDescent="0.3">
      <c r="B22" s="54"/>
      <c r="C22" s="59"/>
      <c r="D22" s="55"/>
      <c r="E22" s="103">
        <v>43586</v>
      </c>
      <c r="F22" s="93">
        <v>43587</v>
      </c>
      <c r="G22" s="93">
        <v>43588</v>
      </c>
      <c r="H22" s="61">
        <v>43589</v>
      </c>
      <c r="J22" s="54"/>
      <c r="K22" s="59"/>
      <c r="L22" s="59"/>
      <c r="M22" s="59"/>
      <c r="N22" s="59"/>
      <c r="O22" s="55"/>
      <c r="P22" s="104">
        <v>43617</v>
      </c>
      <c r="R22" s="101"/>
      <c r="S22" s="102"/>
    </row>
    <row r="23" spans="2:19" ht="16.5" x14ac:dyDescent="0.3">
      <c r="B23" s="67">
        <v>43590</v>
      </c>
      <c r="C23" s="68">
        <v>43591</v>
      </c>
      <c r="D23" s="68">
        <v>43592</v>
      </c>
      <c r="E23" s="68">
        <v>43593</v>
      </c>
      <c r="F23" s="68">
        <v>43594</v>
      </c>
      <c r="G23" s="68">
        <v>43595</v>
      </c>
      <c r="H23" s="69">
        <v>43596</v>
      </c>
      <c r="J23" s="67">
        <v>43618</v>
      </c>
      <c r="K23" s="94">
        <v>43619</v>
      </c>
      <c r="L23" s="68">
        <v>43620</v>
      </c>
      <c r="M23" s="68">
        <v>43621</v>
      </c>
      <c r="N23" s="68">
        <v>43622</v>
      </c>
      <c r="O23" s="68">
        <v>43623</v>
      </c>
      <c r="P23" s="69">
        <v>43624</v>
      </c>
      <c r="R23" s="101"/>
      <c r="S23" s="102"/>
    </row>
    <row r="24" spans="2:19" ht="16.5" x14ac:dyDescent="0.3">
      <c r="B24" s="73">
        <v>43597</v>
      </c>
      <c r="C24" s="74">
        <v>43598</v>
      </c>
      <c r="D24" s="74">
        <v>43599</v>
      </c>
      <c r="E24" s="74">
        <v>43600</v>
      </c>
      <c r="F24" s="74">
        <v>43601</v>
      </c>
      <c r="G24" s="74">
        <v>43602</v>
      </c>
      <c r="H24" s="75">
        <v>43603</v>
      </c>
      <c r="J24" s="73">
        <v>43625</v>
      </c>
      <c r="K24" s="74">
        <v>43626</v>
      </c>
      <c r="L24" s="74">
        <v>43627</v>
      </c>
      <c r="M24" s="74">
        <v>43628</v>
      </c>
      <c r="N24" s="74">
        <v>43629</v>
      </c>
      <c r="O24" s="74">
        <v>43630</v>
      </c>
      <c r="P24" s="75">
        <v>43631</v>
      </c>
      <c r="R24" s="101"/>
      <c r="S24" s="102"/>
    </row>
    <row r="25" spans="2:19" ht="16.5" x14ac:dyDescent="0.3">
      <c r="B25" s="79">
        <v>43604</v>
      </c>
      <c r="C25" s="80">
        <v>43605</v>
      </c>
      <c r="D25" s="80">
        <v>43606</v>
      </c>
      <c r="E25" s="80">
        <v>43607</v>
      </c>
      <c r="F25" s="80">
        <v>43608</v>
      </c>
      <c r="G25" s="80">
        <v>43609</v>
      </c>
      <c r="H25" s="81">
        <v>43610</v>
      </c>
      <c r="J25" s="73">
        <v>43632</v>
      </c>
      <c r="K25" s="74">
        <v>43633</v>
      </c>
      <c r="L25" s="74">
        <v>43634</v>
      </c>
      <c r="M25" s="74">
        <v>43635</v>
      </c>
      <c r="N25" s="74">
        <v>43636</v>
      </c>
      <c r="O25" s="74">
        <v>43637</v>
      </c>
      <c r="P25" s="75">
        <v>43638</v>
      </c>
      <c r="R25" s="101"/>
      <c r="S25" s="102"/>
    </row>
    <row r="26" spans="2:19" ht="16.5" x14ac:dyDescent="0.3">
      <c r="B26" s="87">
        <v>43611</v>
      </c>
      <c r="C26" s="88">
        <v>43612</v>
      </c>
      <c r="D26" s="88">
        <v>43613</v>
      </c>
      <c r="E26" s="88">
        <v>43614</v>
      </c>
      <c r="F26" s="88">
        <v>43615</v>
      </c>
      <c r="G26" s="89">
        <v>43616</v>
      </c>
      <c r="H26" s="105"/>
      <c r="J26" s="79">
        <v>43639</v>
      </c>
      <c r="K26" s="80">
        <v>43640</v>
      </c>
      <c r="L26" s="80">
        <v>43641</v>
      </c>
      <c r="M26" s="80">
        <v>43642</v>
      </c>
      <c r="N26" s="80">
        <v>43643</v>
      </c>
      <c r="O26" s="80">
        <v>43644</v>
      </c>
      <c r="P26" s="81">
        <v>43645</v>
      </c>
      <c r="R26" s="101"/>
      <c r="S26" s="102"/>
    </row>
    <row r="27" spans="2:19" ht="16.5" x14ac:dyDescent="0.3">
      <c r="B27" s="91"/>
      <c r="C27" s="91"/>
      <c r="D27" s="91"/>
      <c r="E27" s="91"/>
      <c r="F27" s="91"/>
      <c r="G27" s="91"/>
      <c r="H27" s="91"/>
      <c r="J27" s="98">
        <v>43646</v>
      </c>
      <c r="K27" s="85"/>
      <c r="L27" s="97"/>
      <c r="M27" s="97"/>
      <c r="N27" s="97"/>
      <c r="O27" s="97"/>
      <c r="P27" s="86"/>
      <c r="R27" s="101"/>
      <c r="S27" s="102"/>
    </row>
    <row r="28" spans="2:19" ht="16.5" x14ac:dyDescent="0.3">
      <c r="J28" s="91"/>
      <c r="K28" s="91"/>
      <c r="L28" s="91"/>
      <c r="M28" s="91"/>
      <c r="N28" s="91"/>
      <c r="O28" s="91"/>
      <c r="P28" s="91"/>
      <c r="R28" s="101"/>
      <c r="S28" s="102"/>
    </row>
    <row r="29" spans="2:19" ht="18.75" x14ac:dyDescent="0.3">
      <c r="B29" s="41"/>
      <c r="C29" s="42"/>
      <c r="D29" s="154" t="s">
        <v>86</v>
      </c>
      <c r="E29" s="155"/>
      <c r="F29" s="155"/>
      <c r="G29" s="42"/>
      <c r="H29" s="43"/>
      <c r="J29" s="41"/>
      <c r="K29" s="42"/>
      <c r="L29" s="154" t="s">
        <v>87</v>
      </c>
      <c r="M29" s="155"/>
      <c r="N29" s="155"/>
      <c r="O29" s="42"/>
      <c r="P29" s="43"/>
      <c r="R29" s="101"/>
      <c r="S29" s="102"/>
    </row>
    <row r="30" spans="2:19" ht="16.5" x14ac:dyDescent="0.3">
      <c r="B30" s="49" t="s">
        <v>61</v>
      </c>
      <c r="C30" s="50" t="s">
        <v>62</v>
      </c>
      <c r="D30" s="50" t="s">
        <v>63</v>
      </c>
      <c r="E30" s="50" t="s">
        <v>64</v>
      </c>
      <c r="F30" s="50" t="s">
        <v>65</v>
      </c>
      <c r="G30" s="50" t="s">
        <v>66</v>
      </c>
      <c r="H30" s="51" t="s">
        <v>67</v>
      </c>
      <c r="J30" s="49" t="s">
        <v>61</v>
      </c>
      <c r="K30" s="50" t="s">
        <v>62</v>
      </c>
      <c r="L30" s="50" t="s">
        <v>63</v>
      </c>
      <c r="M30" s="50" t="s">
        <v>64</v>
      </c>
      <c r="N30" s="50" t="s">
        <v>65</v>
      </c>
      <c r="O30" s="50" t="s">
        <v>66</v>
      </c>
      <c r="P30" s="51" t="s">
        <v>67</v>
      </c>
      <c r="R30" s="101"/>
      <c r="S30" s="102"/>
    </row>
    <row r="31" spans="2:19" ht="16.5" x14ac:dyDescent="0.3">
      <c r="B31" s="92"/>
      <c r="C31" s="103">
        <v>43647</v>
      </c>
      <c r="D31" s="93">
        <v>43648</v>
      </c>
      <c r="E31" s="93">
        <v>43649</v>
      </c>
      <c r="F31" s="93">
        <v>43650</v>
      </c>
      <c r="G31" s="93">
        <v>43651</v>
      </c>
      <c r="H31" s="61">
        <v>43652</v>
      </c>
      <c r="J31" s="54"/>
      <c r="K31" s="59"/>
      <c r="L31" s="59"/>
      <c r="M31" s="55"/>
      <c r="N31" s="60">
        <v>43678</v>
      </c>
      <c r="O31" s="93">
        <v>43679</v>
      </c>
      <c r="P31" s="61">
        <v>43680</v>
      </c>
      <c r="R31" s="101"/>
      <c r="S31" s="102"/>
    </row>
    <row r="32" spans="2:19" ht="16.5" x14ac:dyDescent="0.3">
      <c r="B32" s="67">
        <v>43653</v>
      </c>
      <c r="C32" s="68">
        <v>43654</v>
      </c>
      <c r="D32" s="68">
        <v>43655</v>
      </c>
      <c r="E32" s="68">
        <v>43656</v>
      </c>
      <c r="F32" s="68">
        <v>43657</v>
      </c>
      <c r="G32" s="68">
        <v>43658</v>
      </c>
      <c r="H32" s="69">
        <v>43659</v>
      </c>
      <c r="J32" s="67">
        <v>43681</v>
      </c>
      <c r="K32" s="68">
        <v>43682</v>
      </c>
      <c r="L32" s="68">
        <v>43683</v>
      </c>
      <c r="M32" s="94">
        <v>43684</v>
      </c>
      <c r="N32" s="68">
        <v>43685</v>
      </c>
      <c r="O32" s="68">
        <v>43686</v>
      </c>
      <c r="P32" s="69">
        <v>43687</v>
      </c>
      <c r="R32" s="101"/>
      <c r="S32" s="102"/>
    </row>
    <row r="33" spans="2:19" ht="16.5" x14ac:dyDescent="0.3">
      <c r="B33" s="73">
        <v>43660</v>
      </c>
      <c r="C33" s="74">
        <v>43661</v>
      </c>
      <c r="D33" s="74">
        <v>43662</v>
      </c>
      <c r="E33" s="74">
        <v>43663</v>
      </c>
      <c r="F33" s="74">
        <v>43664</v>
      </c>
      <c r="G33" s="74">
        <v>43665</v>
      </c>
      <c r="H33" s="106">
        <v>43666</v>
      </c>
      <c r="J33" s="73">
        <v>43688</v>
      </c>
      <c r="K33" s="74">
        <v>43689</v>
      </c>
      <c r="L33" s="74">
        <v>43690</v>
      </c>
      <c r="M33" s="74">
        <v>43691</v>
      </c>
      <c r="N33" s="74">
        <v>43692</v>
      </c>
      <c r="O33" s="74">
        <v>43693</v>
      </c>
      <c r="P33" s="75">
        <v>43694</v>
      </c>
      <c r="R33" s="101"/>
      <c r="S33" s="102"/>
    </row>
    <row r="34" spans="2:19" ht="16.5" x14ac:dyDescent="0.3">
      <c r="B34" s="79">
        <v>43667</v>
      </c>
      <c r="C34" s="80">
        <v>43668</v>
      </c>
      <c r="D34" s="80">
        <v>43669</v>
      </c>
      <c r="E34" s="80">
        <v>43670</v>
      </c>
      <c r="F34" s="80">
        <v>43671</v>
      </c>
      <c r="G34" s="80">
        <v>43672</v>
      </c>
      <c r="H34" s="81">
        <v>43673</v>
      </c>
      <c r="J34" s="79">
        <v>43695</v>
      </c>
      <c r="K34" s="80">
        <v>43696</v>
      </c>
      <c r="L34" s="80">
        <v>43697</v>
      </c>
      <c r="M34" s="80">
        <v>43698</v>
      </c>
      <c r="N34" s="80">
        <v>43699</v>
      </c>
      <c r="O34" s="80">
        <v>43700</v>
      </c>
      <c r="P34" s="81">
        <v>43701</v>
      </c>
      <c r="R34" s="101"/>
      <c r="S34" s="102"/>
    </row>
    <row r="35" spans="2:19" ht="16.5" x14ac:dyDescent="0.3">
      <c r="B35" s="87">
        <v>43674</v>
      </c>
      <c r="C35" s="88">
        <v>43675</v>
      </c>
      <c r="D35" s="88">
        <v>43676</v>
      </c>
      <c r="E35" s="89">
        <v>43677</v>
      </c>
      <c r="F35" s="85"/>
      <c r="G35" s="97"/>
      <c r="H35" s="86"/>
      <c r="J35" s="87">
        <v>43702</v>
      </c>
      <c r="K35" s="88">
        <v>43703</v>
      </c>
      <c r="L35" s="88">
        <v>43704</v>
      </c>
      <c r="M35" s="88">
        <v>43705</v>
      </c>
      <c r="N35" s="88">
        <v>43706</v>
      </c>
      <c r="O35" s="88">
        <v>43707</v>
      </c>
      <c r="P35" s="107">
        <v>43708</v>
      </c>
      <c r="R35" s="101"/>
      <c r="S35" s="102"/>
    </row>
    <row r="36" spans="2:19" ht="16.5" x14ac:dyDescent="0.3">
      <c r="B36" s="91"/>
      <c r="C36" s="91"/>
      <c r="D36" s="91"/>
      <c r="E36" s="91"/>
      <c r="F36" s="91"/>
      <c r="G36" s="91"/>
      <c r="H36" s="91"/>
      <c r="J36" s="91"/>
      <c r="K36" s="91"/>
      <c r="L36" s="91"/>
      <c r="M36" s="91"/>
      <c r="N36" s="91"/>
      <c r="O36" s="91"/>
      <c r="P36" s="91"/>
      <c r="R36" s="101"/>
      <c r="S36" s="102"/>
    </row>
    <row r="37" spans="2:19" ht="18.75" x14ac:dyDescent="0.3">
      <c r="B37" s="41"/>
      <c r="C37" s="42"/>
      <c r="D37" s="154" t="s">
        <v>88</v>
      </c>
      <c r="E37" s="155"/>
      <c r="F37" s="155"/>
      <c r="G37" s="42"/>
      <c r="H37" s="43"/>
      <c r="J37" s="41"/>
      <c r="K37" s="42"/>
      <c r="L37" s="154" t="s">
        <v>89</v>
      </c>
      <c r="M37" s="155"/>
      <c r="N37" s="155"/>
      <c r="O37" s="42"/>
      <c r="P37" s="43"/>
      <c r="R37" s="101"/>
      <c r="S37" s="102"/>
    </row>
    <row r="38" spans="2:19" ht="16.5" x14ac:dyDescent="0.3">
      <c r="B38" s="49" t="s">
        <v>61</v>
      </c>
      <c r="C38" s="50" t="s">
        <v>62</v>
      </c>
      <c r="D38" s="50" t="s">
        <v>63</v>
      </c>
      <c r="E38" s="50" t="s">
        <v>64</v>
      </c>
      <c r="F38" s="50" t="s">
        <v>65</v>
      </c>
      <c r="G38" s="50" t="s">
        <v>66</v>
      </c>
      <c r="H38" s="51" t="s">
        <v>67</v>
      </c>
      <c r="J38" s="49" t="s">
        <v>61</v>
      </c>
      <c r="K38" s="50" t="s">
        <v>62</v>
      </c>
      <c r="L38" s="50" t="s">
        <v>63</v>
      </c>
      <c r="M38" s="50" t="s">
        <v>64</v>
      </c>
      <c r="N38" s="50" t="s">
        <v>65</v>
      </c>
      <c r="O38" s="50" t="s">
        <v>66</v>
      </c>
      <c r="P38" s="51" t="s">
        <v>67</v>
      </c>
      <c r="R38" s="101"/>
      <c r="S38" s="102"/>
    </row>
    <row r="39" spans="2:19" ht="16.5" x14ac:dyDescent="0.3">
      <c r="B39" s="108">
        <v>43709</v>
      </c>
      <c r="C39" s="93">
        <v>43710</v>
      </c>
      <c r="D39" s="93">
        <v>43711</v>
      </c>
      <c r="E39" s="93">
        <v>43712</v>
      </c>
      <c r="F39" s="93">
        <v>43713</v>
      </c>
      <c r="G39" s="93">
        <v>43714</v>
      </c>
      <c r="H39" s="61">
        <v>43715</v>
      </c>
      <c r="J39" s="54"/>
      <c r="K39" s="55"/>
      <c r="L39" s="60">
        <v>43739</v>
      </c>
      <c r="M39" s="93">
        <v>43740</v>
      </c>
      <c r="N39" s="93">
        <v>43741</v>
      </c>
      <c r="O39" s="93">
        <v>43742</v>
      </c>
      <c r="P39" s="61">
        <v>43743</v>
      </c>
      <c r="R39" s="101"/>
      <c r="S39" s="102"/>
    </row>
    <row r="40" spans="2:19" ht="16.5" x14ac:dyDescent="0.3">
      <c r="B40" s="67">
        <v>43716</v>
      </c>
      <c r="C40" s="68">
        <v>43717</v>
      </c>
      <c r="D40" s="68">
        <v>43718</v>
      </c>
      <c r="E40" s="68">
        <v>43719</v>
      </c>
      <c r="F40" s="68">
        <v>43720</v>
      </c>
      <c r="G40" s="68">
        <v>43721</v>
      </c>
      <c r="H40" s="69">
        <v>43722</v>
      </c>
      <c r="J40" s="67">
        <v>43744</v>
      </c>
      <c r="K40" s="68">
        <v>43745</v>
      </c>
      <c r="L40" s="68">
        <v>43746</v>
      </c>
      <c r="M40" s="68">
        <v>43747</v>
      </c>
      <c r="N40" s="68">
        <v>43748</v>
      </c>
      <c r="O40" s="68">
        <v>43749</v>
      </c>
      <c r="P40" s="69">
        <v>43750</v>
      </c>
      <c r="R40" s="101"/>
      <c r="S40" s="102"/>
    </row>
    <row r="41" spans="2:19" ht="16.5" x14ac:dyDescent="0.3">
      <c r="B41" s="73">
        <v>43723</v>
      </c>
      <c r="C41" s="74">
        <v>43724</v>
      </c>
      <c r="D41" s="74">
        <v>43725</v>
      </c>
      <c r="E41" s="74">
        <v>43726</v>
      </c>
      <c r="F41" s="74">
        <v>43727</v>
      </c>
      <c r="G41" s="74">
        <v>43728</v>
      </c>
      <c r="H41" s="75">
        <v>43729</v>
      </c>
      <c r="J41" s="73">
        <v>43751</v>
      </c>
      <c r="K41" s="95">
        <v>43752</v>
      </c>
      <c r="L41" s="74">
        <v>43753</v>
      </c>
      <c r="M41" s="74">
        <v>43754</v>
      </c>
      <c r="N41" s="74">
        <v>43755</v>
      </c>
      <c r="O41" s="74">
        <v>43756</v>
      </c>
      <c r="P41" s="75">
        <v>43757</v>
      </c>
      <c r="R41" s="101"/>
      <c r="S41" s="102"/>
    </row>
    <row r="42" spans="2:19" ht="16.5" x14ac:dyDescent="0.3">
      <c r="B42" s="79">
        <v>43730</v>
      </c>
      <c r="C42" s="80">
        <v>43731</v>
      </c>
      <c r="D42" s="80">
        <v>43732</v>
      </c>
      <c r="E42" s="80">
        <v>43733</v>
      </c>
      <c r="F42" s="80">
        <v>43734</v>
      </c>
      <c r="G42" s="80">
        <v>43735</v>
      </c>
      <c r="H42" s="81">
        <v>43736</v>
      </c>
      <c r="J42" s="79">
        <v>43758</v>
      </c>
      <c r="K42" s="80">
        <v>43759</v>
      </c>
      <c r="L42" s="80">
        <v>43760</v>
      </c>
      <c r="M42" s="80">
        <v>43761</v>
      </c>
      <c r="N42" s="80">
        <v>43762</v>
      </c>
      <c r="O42" s="80">
        <v>43763</v>
      </c>
      <c r="P42" s="81">
        <v>43764</v>
      </c>
      <c r="R42" s="101"/>
      <c r="S42" s="102"/>
    </row>
    <row r="43" spans="2:19" x14ac:dyDescent="0.25">
      <c r="B43" s="87">
        <v>43737</v>
      </c>
      <c r="C43" s="89">
        <v>43738</v>
      </c>
      <c r="D43" s="85"/>
      <c r="E43" s="97"/>
      <c r="F43" s="97"/>
      <c r="G43" s="97"/>
      <c r="H43" s="86"/>
      <c r="J43" s="87">
        <v>43765</v>
      </c>
      <c r="K43" s="88">
        <v>43766</v>
      </c>
      <c r="L43" s="88">
        <v>43767</v>
      </c>
      <c r="M43" s="88">
        <v>43768</v>
      </c>
      <c r="N43" s="89">
        <v>43769</v>
      </c>
      <c r="O43" s="85"/>
      <c r="P43" s="86"/>
      <c r="R43" s="109"/>
      <c r="S43" s="109"/>
    </row>
    <row r="44" spans="2:19" x14ac:dyDescent="0.25">
      <c r="B44" s="91"/>
      <c r="C44" s="91"/>
      <c r="D44" s="91"/>
      <c r="E44" s="91"/>
      <c r="F44" s="91"/>
      <c r="G44" s="91"/>
      <c r="H44" s="91"/>
      <c r="J44" s="91"/>
      <c r="K44" s="91"/>
      <c r="L44" s="91"/>
      <c r="M44" s="91"/>
      <c r="N44" s="91"/>
      <c r="O44" s="91"/>
      <c r="P44" s="91"/>
      <c r="R44" s="109"/>
      <c r="S44" s="109"/>
    </row>
    <row r="45" spans="2:19" ht="18" x14ac:dyDescent="0.25">
      <c r="B45" s="41"/>
      <c r="C45" s="42"/>
      <c r="D45" s="154" t="s">
        <v>90</v>
      </c>
      <c r="E45" s="155"/>
      <c r="F45" s="155"/>
      <c r="G45" s="42"/>
      <c r="H45" s="43"/>
      <c r="J45" s="41"/>
      <c r="K45" s="42"/>
      <c r="L45" s="154" t="s">
        <v>91</v>
      </c>
      <c r="M45" s="155"/>
      <c r="N45" s="155"/>
      <c r="O45" s="42"/>
      <c r="P45" s="43"/>
      <c r="R45" s="109"/>
      <c r="S45" s="109"/>
    </row>
    <row r="46" spans="2:19" x14ac:dyDescent="0.25">
      <c r="B46" s="49" t="s">
        <v>61</v>
      </c>
      <c r="C46" s="50" t="s">
        <v>62</v>
      </c>
      <c r="D46" s="50" t="s">
        <v>63</v>
      </c>
      <c r="E46" s="50" t="s">
        <v>64</v>
      </c>
      <c r="F46" s="50" t="s">
        <v>65</v>
      </c>
      <c r="G46" s="50" t="s">
        <v>66</v>
      </c>
      <c r="H46" s="51" t="s">
        <v>67</v>
      </c>
      <c r="J46" s="49" t="s">
        <v>61</v>
      </c>
      <c r="K46" s="50" t="s">
        <v>62</v>
      </c>
      <c r="L46" s="50" t="s">
        <v>63</v>
      </c>
      <c r="M46" s="50" t="s">
        <v>64</v>
      </c>
      <c r="N46" s="50" t="s">
        <v>65</v>
      </c>
      <c r="O46" s="50" t="s">
        <v>66</v>
      </c>
      <c r="P46" s="51" t="s">
        <v>67</v>
      </c>
      <c r="R46" s="109"/>
      <c r="S46" s="109"/>
    </row>
    <row r="47" spans="2:19" x14ac:dyDescent="0.25">
      <c r="B47" s="54"/>
      <c r="C47" s="59"/>
      <c r="D47" s="59"/>
      <c r="E47" s="59"/>
      <c r="F47" s="55"/>
      <c r="G47" s="60">
        <v>43770</v>
      </c>
      <c r="H47" s="61">
        <v>43771</v>
      </c>
      <c r="J47" s="108">
        <v>43800</v>
      </c>
      <c r="K47" s="93">
        <v>43801</v>
      </c>
      <c r="L47" s="93">
        <v>43802</v>
      </c>
      <c r="M47" s="93">
        <v>43803</v>
      </c>
      <c r="N47" s="93">
        <v>43804</v>
      </c>
      <c r="O47" s="93">
        <v>43805</v>
      </c>
      <c r="P47" s="61">
        <v>43806</v>
      </c>
      <c r="R47" s="109"/>
      <c r="S47" s="109"/>
    </row>
    <row r="48" spans="2:19" x14ac:dyDescent="0.25">
      <c r="B48" s="67">
        <v>43772</v>
      </c>
      <c r="C48" s="94">
        <v>43773</v>
      </c>
      <c r="D48" s="68">
        <v>43774</v>
      </c>
      <c r="E48" s="68">
        <v>43775</v>
      </c>
      <c r="F48" s="68">
        <v>43776</v>
      </c>
      <c r="G48" s="68">
        <v>43777</v>
      </c>
      <c r="H48" s="69">
        <v>43778</v>
      </c>
      <c r="J48" s="67">
        <v>43807</v>
      </c>
      <c r="K48" s="68">
        <v>43808</v>
      </c>
      <c r="L48" s="68">
        <v>43809</v>
      </c>
      <c r="M48" s="68">
        <v>43810</v>
      </c>
      <c r="N48" s="68">
        <v>43811</v>
      </c>
      <c r="O48" s="68">
        <v>43812</v>
      </c>
      <c r="P48" s="69">
        <v>43813</v>
      </c>
      <c r="R48" s="109"/>
      <c r="S48" s="109"/>
    </row>
    <row r="49" spans="2:19" x14ac:dyDescent="0.25">
      <c r="B49" s="73">
        <v>43779</v>
      </c>
      <c r="C49" s="95">
        <v>43780</v>
      </c>
      <c r="D49" s="74">
        <v>43781</v>
      </c>
      <c r="E49" s="74">
        <v>43782</v>
      </c>
      <c r="F49" s="74">
        <v>43783</v>
      </c>
      <c r="G49" s="74">
        <v>43784</v>
      </c>
      <c r="H49" s="75">
        <v>43785</v>
      </c>
      <c r="J49" s="73">
        <v>43814</v>
      </c>
      <c r="K49" s="74">
        <v>43815</v>
      </c>
      <c r="L49" s="74">
        <v>43816</v>
      </c>
      <c r="M49" s="74">
        <v>43817</v>
      </c>
      <c r="N49" s="74">
        <v>43818</v>
      </c>
      <c r="O49" s="74">
        <v>43819</v>
      </c>
      <c r="P49" s="75">
        <v>43820</v>
      </c>
      <c r="R49" s="109"/>
      <c r="S49" s="109"/>
    </row>
    <row r="50" spans="2:19" x14ac:dyDescent="0.25">
      <c r="B50" s="79">
        <v>43786</v>
      </c>
      <c r="C50" s="80">
        <v>43787</v>
      </c>
      <c r="D50" s="80">
        <v>43788</v>
      </c>
      <c r="E50" s="80">
        <v>43789</v>
      </c>
      <c r="F50" s="80">
        <v>43790</v>
      </c>
      <c r="G50" s="80">
        <v>43791</v>
      </c>
      <c r="H50" s="81">
        <v>43792</v>
      </c>
      <c r="J50" s="79">
        <v>43821</v>
      </c>
      <c r="K50" s="80">
        <v>43822</v>
      </c>
      <c r="L50" s="80">
        <v>43823</v>
      </c>
      <c r="M50" s="96">
        <v>43824</v>
      </c>
      <c r="N50" s="80">
        <v>43825</v>
      </c>
      <c r="O50" s="80">
        <v>43826</v>
      </c>
      <c r="P50" s="81">
        <v>43827</v>
      </c>
      <c r="R50" s="109"/>
      <c r="S50" s="109"/>
    </row>
    <row r="51" spans="2:19" x14ac:dyDescent="0.25">
      <c r="B51" s="87">
        <v>43793</v>
      </c>
      <c r="C51" s="88">
        <v>43794</v>
      </c>
      <c r="D51" s="88">
        <v>43795</v>
      </c>
      <c r="E51" s="88">
        <v>43796</v>
      </c>
      <c r="F51" s="88">
        <v>43797</v>
      </c>
      <c r="G51" s="88">
        <v>43798</v>
      </c>
      <c r="H51" s="107">
        <v>43799</v>
      </c>
      <c r="J51" s="87">
        <v>43828</v>
      </c>
      <c r="K51" s="88">
        <v>43829</v>
      </c>
      <c r="L51" s="89">
        <v>43830</v>
      </c>
      <c r="M51" s="85"/>
      <c r="N51" s="97"/>
      <c r="O51" s="97"/>
      <c r="P51" s="86"/>
      <c r="R51" s="109"/>
      <c r="S51" s="109"/>
    </row>
    <row r="52" spans="2:19" x14ac:dyDescent="0.25">
      <c r="B52" s="91"/>
      <c r="C52" s="91"/>
      <c r="D52" s="91"/>
      <c r="E52" s="91"/>
      <c r="F52" s="91"/>
      <c r="G52" s="91"/>
      <c r="H52" s="91"/>
      <c r="J52" s="91"/>
      <c r="K52" s="91"/>
      <c r="L52" s="91"/>
      <c r="M52" s="91"/>
      <c r="N52" s="91"/>
      <c r="O52" s="91"/>
      <c r="P52" s="91"/>
    </row>
    <row r="53" spans="2:19" x14ac:dyDescent="0.25">
      <c r="B53" s="110" t="s">
        <v>92</v>
      </c>
      <c r="P53" s="111" t="s">
        <v>93</v>
      </c>
    </row>
  </sheetData>
  <mergeCells count="12">
    <mergeCell ref="D29:F29"/>
    <mergeCell ref="L29:N29"/>
    <mergeCell ref="D37:F37"/>
    <mergeCell ref="L37:N37"/>
    <mergeCell ref="D45:F45"/>
    <mergeCell ref="L45:N45"/>
    <mergeCell ref="D3:F3"/>
    <mergeCell ref="L3:N3"/>
    <mergeCell ref="D11:F11"/>
    <mergeCell ref="L11:N11"/>
    <mergeCell ref="D20:F20"/>
    <mergeCell ref="L20:N20"/>
  </mergeCells>
  <hyperlinks>
    <hyperlink ref="S4" r:id="rId1" display="https://www.wincalendar.com/es/co/Ano-Nuevo"/>
    <hyperlink ref="S6" r:id="rId2" display="https://www.wincalendar.com/es/co/Carnaval-Lunes"/>
    <hyperlink ref="S7" r:id="rId3" display="https://www.wincalendar.com/es/co/San-Jose-Colombia"/>
    <hyperlink ref="S8" r:id="rId4" display="https://www.wincalendar.com/es/co/Jueves-Santo"/>
    <hyperlink ref="S9" r:id="rId5" display="https://www.wincalendar.com/es/co/Dia-del-Trabajo"/>
    <hyperlink ref="S11" r:id="rId6" display="https://www.wincalendar.com/es/co/San-Pedro-y-San-Pablo-Colombia"/>
    <hyperlink ref="S12" r:id="rId7" display="https://www.wincalendar.com/es/co/Independencia-de-Colombia"/>
    <hyperlink ref="S13" r:id="rId8" display="https://www.wincalendar.com/es/co/Batalla-de-Boyaca"/>
    <hyperlink ref="S15" r:id="rId9" display="https://www.wincalendar.com/es/co/Dia-de-Todos-los-Santos-Colombia"/>
    <hyperlink ref="S16" r:id="rId10" display="https://www.wincalendar.com/es/co/Independencia-de-Cartagena"/>
    <hyperlink ref="S17" r:id="rId11" display="https://www.wincalendar.com/es/co/Navidad"/>
    <hyperlink ref="P53" r:id="rId12"/>
    <hyperlink ref="P1" r:id="rId13" display="https://www.wincalendar.com/es/Plantilla-Calendario-Excel"/>
  </hyperlinks>
  <printOptions horizontalCentered="1"/>
  <pageMargins left="0.5" right="0.5" top="0.5" bottom="0.5" header="0.3" footer="0.3"/>
  <pageSetup orientation="portrait" r:id="rId14"/>
  <drawing r:id="rId15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1"/>
  <sheetViews>
    <sheetView tabSelected="1" topLeftCell="C1" zoomScale="70" zoomScaleNormal="70" workbookViewId="0">
      <pane ySplit="11" topLeftCell="A12" activePane="bottomLeft" state="frozen"/>
      <selection pane="bottomLeft" activeCell="J14" sqref="J14"/>
    </sheetView>
  </sheetViews>
  <sheetFormatPr baseColWidth="10" defaultColWidth="20.7109375" defaultRowHeight="20.100000000000001" customHeight="1" x14ac:dyDescent="0.25"/>
  <cols>
    <col min="1" max="1" width="5.7109375" style="3" customWidth="1"/>
    <col min="2" max="3" width="15.7109375" style="1" customWidth="1"/>
    <col min="4" max="4" width="23.7109375" style="1" customWidth="1"/>
    <col min="5" max="6" width="11.7109375" style="1" customWidth="1"/>
    <col min="7" max="7" width="15.42578125" style="2" customWidth="1"/>
    <col min="8" max="9" width="15.7109375" style="1" customWidth="1"/>
    <col min="10" max="10" width="18" style="2" customWidth="1"/>
    <col min="11" max="11" width="15.7109375" style="1" customWidth="1"/>
    <col min="12" max="13" width="13.140625" style="2" customWidth="1"/>
    <col min="14" max="15" width="20.7109375" style="1"/>
    <col min="16" max="17" width="25.7109375" style="1" customWidth="1"/>
    <col min="18" max="18" width="18.85546875" style="1" customWidth="1"/>
    <col min="19" max="19" width="15.85546875" style="1" customWidth="1"/>
    <col min="20" max="20" width="18.5703125" style="2" customWidth="1"/>
    <col min="21" max="21" width="44.85546875" style="10" customWidth="1"/>
    <col min="22" max="16384" width="20.7109375" style="1"/>
  </cols>
  <sheetData>
    <row r="1" spans="1:21" s="2" customFormat="1" ht="20.100000000000001" customHeight="1" x14ac:dyDescent="0.25">
      <c r="A1" s="184" t="s">
        <v>11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6"/>
      <c r="U1" s="187"/>
    </row>
    <row r="2" spans="1:21" s="2" customFormat="1" ht="20.100000000000001" customHeight="1" x14ac:dyDescent="0.25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90"/>
      <c r="U2" s="191"/>
    </row>
    <row r="3" spans="1:21" s="2" customFormat="1" ht="20.100000000000001" customHeight="1" x14ac:dyDescent="0.25">
      <c r="A3" s="188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90"/>
      <c r="U3" s="191"/>
    </row>
    <row r="4" spans="1:21" s="2" customFormat="1" ht="20.100000000000001" customHeight="1" thickBot="1" x14ac:dyDescent="0.3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4"/>
      <c r="U4" s="195"/>
    </row>
    <row r="5" spans="1:21" s="14" customFormat="1" ht="20.100000000000001" customHeight="1" x14ac:dyDescent="0.25">
      <c r="A5" s="196" t="s">
        <v>8</v>
      </c>
      <c r="B5" s="197"/>
      <c r="C5" s="197"/>
      <c r="D5" s="197"/>
      <c r="E5" s="197"/>
      <c r="F5" s="198"/>
      <c r="G5" s="174" t="s">
        <v>98</v>
      </c>
      <c r="H5" s="175"/>
      <c r="I5" s="175"/>
      <c r="J5" s="175"/>
      <c r="K5" s="176"/>
      <c r="L5" s="175" t="s">
        <v>99</v>
      </c>
      <c r="M5" s="175"/>
      <c r="N5" s="175"/>
      <c r="O5" s="176"/>
      <c r="P5" s="168" t="s">
        <v>97</v>
      </c>
      <c r="Q5" s="169"/>
      <c r="R5" s="169"/>
      <c r="S5" s="168" t="s">
        <v>9</v>
      </c>
      <c r="T5" s="169"/>
      <c r="U5" s="170"/>
    </row>
    <row r="6" spans="1:21" s="14" customFormat="1" ht="20.100000000000001" customHeight="1" thickBot="1" x14ac:dyDescent="0.3">
      <c r="A6" s="199"/>
      <c r="B6" s="200"/>
      <c r="C6" s="200"/>
      <c r="D6" s="200"/>
      <c r="E6" s="200"/>
      <c r="F6" s="201"/>
      <c r="G6" s="177"/>
      <c r="H6" s="178"/>
      <c r="I6" s="178"/>
      <c r="J6" s="178"/>
      <c r="K6" s="179"/>
      <c r="L6" s="178"/>
      <c r="M6" s="178"/>
      <c r="N6" s="178"/>
      <c r="O6" s="179"/>
      <c r="P6" s="171"/>
      <c r="Q6" s="172"/>
      <c r="R6" s="172"/>
      <c r="S6" s="171"/>
      <c r="T6" s="172"/>
      <c r="U6" s="173"/>
    </row>
    <row r="7" spans="1:21" s="14" customFormat="1" ht="20.100000000000001" customHeight="1" x14ac:dyDescent="0.25">
      <c r="A7" s="202" t="s">
        <v>100</v>
      </c>
      <c r="B7" s="203"/>
      <c r="C7" s="203"/>
      <c r="D7" s="203"/>
      <c r="E7" s="203"/>
      <c r="F7" s="204"/>
      <c r="G7" s="162">
        <v>43514</v>
      </c>
      <c r="H7" s="163"/>
      <c r="I7" s="163"/>
      <c r="J7" s="163"/>
      <c r="K7" s="164"/>
      <c r="L7" s="162">
        <v>43514</v>
      </c>
      <c r="M7" s="163"/>
      <c r="N7" s="163"/>
      <c r="O7" s="163"/>
      <c r="P7" s="156">
        <v>1</v>
      </c>
      <c r="Q7" s="157"/>
      <c r="R7" s="157"/>
      <c r="S7" s="156" t="s">
        <v>10</v>
      </c>
      <c r="T7" s="157"/>
      <c r="U7" s="160"/>
    </row>
    <row r="8" spans="1:21" s="14" customFormat="1" ht="20.100000000000001" customHeight="1" thickBot="1" x14ac:dyDescent="0.3">
      <c r="A8" s="205"/>
      <c r="B8" s="206"/>
      <c r="C8" s="206"/>
      <c r="D8" s="206"/>
      <c r="E8" s="206"/>
      <c r="F8" s="207"/>
      <c r="G8" s="165"/>
      <c r="H8" s="166"/>
      <c r="I8" s="166"/>
      <c r="J8" s="166"/>
      <c r="K8" s="167"/>
      <c r="L8" s="165"/>
      <c r="M8" s="166"/>
      <c r="N8" s="166"/>
      <c r="O8" s="166"/>
      <c r="P8" s="158"/>
      <c r="Q8" s="159"/>
      <c r="R8" s="159"/>
      <c r="S8" s="158"/>
      <c r="T8" s="159"/>
      <c r="U8" s="161"/>
    </row>
    <row r="9" spans="1:21" s="14" customFormat="1" ht="20.100000000000001" customHeight="1" thickBot="1" x14ac:dyDescent="0.3">
      <c r="A9" s="213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5"/>
    </row>
    <row r="10" spans="1:21" s="3" customFormat="1" ht="42.75" customHeight="1" x14ac:dyDescent="0.25">
      <c r="A10" s="211" t="s">
        <v>0</v>
      </c>
      <c r="B10" s="182" t="s">
        <v>96</v>
      </c>
      <c r="C10" s="182" t="s">
        <v>3</v>
      </c>
      <c r="D10" s="182" t="s">
        <v>16</v>
      </c>
      <c r="E10" s="182" t="s">
        <v>4</v>
      </c>
      <c r="F10" s="208"/>
      <c r="G10" s="218" t="s">
        <v>34</v>
      </c>
      <c r="H10" s="182" t="s">
        <v>21</v>
      </c>
      <c r="I10" s="182" t="s">
        <v>101</v>
      </c>
      <c r="J10" s="182" t="s">
        <v>53</v>
      </c>
      <c r="K10" s="208" t="s">
        <v>1</v>
      </c>
      <c r="L10" s="182" t="s">
        <v>7</v>
      </c>
      <c r="M10" s="217"/>
      <c r="N10" s="211" t="s">
        <v>25</v>
      </c>
      <c r="O10" s="182" t="s">
        <v>20</v>
      </c>
      <c r="P10" s="208" t="s">
        <v>2</v>
      </c>
      <c r="Q10" s="211" t="s">
        <v>29</v>
      </c>
      <c r="R10" s="208" t="s">
        <v>31</v>
      </c>
      <c r="S10" s="209"/>
      <c r="T10" s="210"/>
      <c r="U10" s="180" t="s">
        <v>33</v>
      </c>
    </row>
    <row r="11" spans="1:21" s="3" customFormat="1" ht="42.75" customHeight="1" thickBot="1" x14ac:dyDescent="0.3">
      <c r="A11" s="212"/>
      <c r="B11" s="183"/>
      <c r="C11" s="183"/>
      <c r="D11" s="183"/>
      <c r="E11" s="112" t="s">
        <v>5</v>
      </c>
      <c r="F11" s="113" t="s">
        <v>6</v>
      </c>
      <c r="G11" s="219"/>
      <c r="H11" s="183"/>
      <c r="I11" s="183"/>
      <c r="J11" s="183"/>
      <c r="K11" s="216"/>
      <c r="L11" s="112" t="s">
        <v>5</v>
      </c>
      <c r="M11" s="114" t="s">
        <v>6</v>
      </c>
      <c r="N11" s="212"/>
      <c r="O11" s="183"/>
      <c r="P11" s="216"/>
      <c r="Q11" s="212"/>
      <c r="R11" s="112" t="s">
        <v>32</v>
      </c>
      <c r="S11" s="112" t="s">
        <v>30</v>
      </c>
      <c r="T11" s="113" t="s">
        <v>95</v>
      </c>
      <c r="U11" s="181"/>
    </row>
    <row r="12" spans="1:21" ht="62.25" customHeight="1" x14ac:dyDescent="0.25">
      <c r="A12" s="115">
        <v>1</v>
      </c>
      <c r="B12" s="116"/>
      <c r="C12" s="116"/>
      <c r="D12" s="116"/>
      <c r="E12" s="116"/>
      <c r="F12" s="117"/>
      <c r="G12" s="118"/>
      <c r="H12" s="119"/>
      <c r="I12" s="120"/>
      <c r="J12" s="121"/>
      <c r="K12" s="120"/>
      <c r="L12" s="121"/>
      <c r="M12" s="122"/>
      <c r="N12" s="123"/>
      <c r="O12" s="116"/>
      <c r="P12" s="124"/>
      <c r="Q12" s="125"/>
      <c r="R12" s="126"/>
      <c r="S12" s="17" t="str">
        <f t="shared" ref="S12:S76" si="0">IF(R12&lt;1%,"Sin iniciar",IF(R12&lt;=99%,"En proceso","Finalizado"))</f>
        <v>Sin iniciar</v>
      </c>
      <c r="T12" s="120"/>
      <c r="U12" s="127"/>
    </row>
    <row r="13" spans="1:21" ht="30" customHeight="1" x14ac:dyDescent="0.25">
      <c r="A13" s="128">
        <v>2</v>
      </c>
      <c r="B13" s="129"/>
      <c r="C13" s="129"/>
      <c r="D13" s="129"/>
      <c r="E13" s="129"/>
      <c r="F13" s="130"/>
      <c r="G13" s="131"/>
      <c r="H13" s="132"/>
      <c r="I13" s="120"/>
      <c r="J13" s="133"/>
      <c r="K13" s="120"/>
      <c r="L13" s="133"/>
      <c r="M13" s="134"/>
      <c r="N13" s="123"/>
      <c r="O13" s="116"/>
      <c r="P13" s="124"/>
      <c r="Q13" s="135"/>
      <c r="R13" s="136"/>
      <c r="S13" s="17" t="str">
        <f t="shared" si="0"/>
        <v>Sin iniciar</v>
      </c>
      <c r="T13" s="120"/>
      <c r="U13" s="127"/>
    </row>
    <row r="14" spans="1:21" ht="40.5" customHeight="1" x14ac:dyDescent="0.25">
      <c r="A14" s="128">
        <v>3</v>
      </c>
      <c r="B14" s="129"/>
      <c r="C14" s="129"/>
      <c r="D14" s="129"/>
      <c r="E14" s="129"/>
      <c r="F14" s="130"/>
      <c r="G14" s="131"/>
      <c r="H14" s="132"/>
      <c r="I14" s="120"/>
      <c r="J14" s="133"/>
      <c r="K14" s="120"/>
      <c r="L14" s="133"/>
      <c r="M14" s="134"/>
      <c r="N14" s="123"/>
      <c r="O14" s="116"/>
      <c r="P14" s="124"/>
      <c r="Q14" s="135"/>
      <c r="R14" s="136"/>
      <c r="S14" s="17" t="str">
        <f t="shared" si="0"/>
        <v>Sin iniciar</v>
      </c>
      <c r="T14" s="120"/>
      <c r="U14" s="137"/>
    </row>
    <row r="15" spans="1:21" ht="24.95" customHeight="1" x14ac:dyDescent="0.25">
      <c r="A15" s="128">
        <v>4</v>
      </c>
      <c r="B15" s="129"/>
      <c r="C15" s="129"/>
      <c r="D15" s="129"/>
      <c r="E15" s="129"/>
      <c r="F15" s="130"/>
      <c r="G15" s="135"/>
      <c r="H15" s="132"/>
      <c r="I15" s="120"/>
      <c r="J15" s="133"/>
      <c r="K15" s="120"/>
      <c r="L15" s="133"/>
      <c r="M15" s="134"/>
      <c r="N15" s="138"/>
      <c r="O15" s="129"/>
      <c r="P15" s="130"/>
      <c r="Q15" s="135"/>
      <c r="R15" s="136"/>
      <c r="S15" s="17" t="str">
        <f t="shared" si="0"/>
        <v>Sin iniciar</v>
      </c>
      <c r="T15" s="120"/>
      <c r="U15" s="127"/>
    </row>
    <row r="16" spans="1:21" ht="24.95" customHeight="1" x14ac:dyDescent="0.25">
      <c r="A16" s="128">
        <v>5</v>
      </c>
      <c r="B16" s="129"/>
      <c r="C16" s="129"/>
      <c r="D16" s="129"/>
      <c r="E16" s="129"/>
      <c r="F16" s="130"/>
      <c r="G16" s="135"/>
      <c r="H16" s="132"/>
      <c r="I16" s="120"/>
      <c r="J16" s="133"/>
      <c r="K16" s="120"/>
      <c r="L16" s="133"/>
      <c r="M16" s="134"/>
      <c r="N16" s="138"/>
      <c r="O16" s="129"/>
      <c r="P16" s="139"/>
      <c r="Q16" s="135"/>
      <c r="R16" s="136"/>
      <c r="S16" s="17" t="str">
        <f t="shared" si="0"/>
        <v>Sin iniciar</v>
      </c>
      <c r="T16" s="120"/>
      <c r="U16" s="127"/>
    </row>
    <row r="17" spans="1:21" ht="24.95" customHeight="1" x14ac:dyDescent="0.25">
      <c r="A17" s="128">
        <v>6</v>
      </c>
      <c r="B17" s="129"/>
      <c r="C17" s="129"/>
      <c r="D17" s="129"/>
      <c r="E17" s="129"/>
      <c r="F17" s="130"/>
      <c r="G17" s="135"/>
      <c r="H17" s="132"/>
      <c r="I17" s="120"/>
      <c r="J17" s="133"/>
      <c r="K17" s="120"/>
      <c r="L17" s="133"/>
      <c r="M17" s="134"/>
      <c r="N17" s="138"/>
      <c r="O17" s="129"/>
      <c r="P17" s="140"/>
      <c r="Q17" s="135"/>
      <c r="R17" s="136"/>
      <c r="S17" s="17" t="str">
        <f t="shared" si="0"/>
        <v>Sin iniciar</v>
      </c>
      <c r="T17" s="120"/>
      <c r="U17" s="127"/>
    </row>
    <row r="18" spans="1:21" ht="24.95" customHeight="1" x14ac:dyDescent="0.25">
      <c r="A18" s="128">
        <v>7</v>
      </c>
      <c r="B18" s="129"/>
      <c r="C18" s="129"/>
      <c r="D18" s="129"/>
      <c r="E18" s="129"/>
      <c r="F18" s="130"/>
      <c r="G18" s="135"/>
      <c r="H18" s="132"/>
      <c r="I18" s="120"/>
      <c r="J18" s="133"/>
      <c r="K18" s="120"/>
      <c r="L18" s="133"/>
      <c r="M18" s="134"/>
      <c r="N18" s="138"/>
      <c r="O18" s="129"/>
      <c r="P18" s="141"/>
      <c r="Q18" s="135"/>
      <c r="R18" s="136"/>
      <c r="S18" s="17" t="str">
        <f t="shared" si="0"/>
        <v>Sin iniciar</v>
      </c>
      <c r="T18" s="120"/>
      <c r="U18" s="127"/>
    </row>
    <row r="19" spans="1:21" ht="24.95" customHeight="1" x14ac:dyDescent="0.25">
      <c r="A19" s="128">
        <v>8</v>
      </c>
      <c r="B19" s="129"/>
      <c r="C19" s="129"/>
      <c r="D19" s="129"/>
      <c r="E19" s="129"/>
      <c r="F19" s="130"/>
      <c r="G19" s="135"/>
      <c r="H19" s="132"/>
      <c r="I19" s="120"/>
      <c r="J19" s="133"/>
      <c r="K19" s="120"/>
      <c r="L19" s="133"/>
      <c r="M19" s="134"/>
      <c r="N19" s="138"/>
      <c r="O19" s="129"/>
      <c r="P19" s="141"/>
      <c r="Q19" s="135"/>
      <c r="R19" s="136"/>
      <c r="S19" s="17" t="str">
        <f t="shared" si="0"/>
        <v>Sin iniciar</v>
      </c>
      <c r="T19" s="120"/>
      <c r="U19" s="127"/>
    </row>
    <row r="20" spans="1:21" ht="24.95" customHeight="1" x14ac:dyDescent="0.25">
      <c r="A20" s="128">
        <v>9</v>
      </c>
      <c r="B20" s="129"/>
      <c r="C20" s="129"/>
      <c r="D20" s="129"/>
      <c r="E20" s="129"/>
      <c r="F20" s="130"/>
      <c r="G20" s="135"/>
      <c r="H20" s="132"/>
      <c r="I20" s="120"/>
      <c r="J20" s="133"/>
      <c r="K20" s="120"/>
      <c r="L20" s="133"/>
      <c r="M20" s="134"/>
      <c r="N20" s="138"/>
      <c r="O20" s="129"/>
      <c r="P20" s="141"/>
      <c r="Q20" s="135"/>
      <c r="R20" s="136"/>
      <c r="S20" s="17" t="str">
        <f t="shared" si="0"/>
        <v>Sin iniciar</v>
      </c>
      <c r="T20" s="120"/>
      <c r="U20" s="127"/>
    </row>
    <row r="21" spans="1:21" ht="24.95" customHeight="1" x14ac:dyDescent="0.25">
      <c r="A21" s="128">
        <v>10</v>
      </c>
      <c r="B21" s="129"/>
      <c r="C21" s="129"/>
      <c r="D21" s="129"/>
      <c r="E21" s="129"/>
      <c r="F21" s="130"/>
      <c r="G21" s="135"/>
      <c r="H21" s="132"/>
      <c r="I21" s="120"/>
      <c r="J21" s="133"/>
      <c r="K21" s="120"/>
      <c r="L21" s="133"/>
      <c r="M21" s="134"/>
      <c r="N21" s="138"/>
      <c r="O21" s="129"/>
      <c r="P21" s="141"/>
      <c r="Q21" s="135"/>
      <c r="R21" s="136"/>
      <c r="S21" s="17" t="str">
        <f t="shared" si="0"/>
        <v>Sin iniciar</v>
      </c>
      <c r="T21" s="120"/>
      <c r="U21" s="127"/>
    </row>
    <row r="22" spans="1:21" ht="24.95" customHeight="1" x14ac:dyDescent="0.25">
      <c r="A22" s="128">
        <v>11</v>
      </c>
      <c r="B22" s="129"/>
      <c r="C22" s="129"/>
      <c r="D22" s="129"/>
      <c r="E22" s="129"/>
      <c r="F22" s="130"/>
      <c r="G22" s="135"/>
      <c r="H22" s="132"/>
      <c r="I22" s="120"/>
      <c r="J22" s="133"/>
      <c r="K22" s="120"/>
      <c r="L22" s="133"/>
      <c r="M22" s="134"/>
      <c r="N22" s="138"/>
      <c r="O22" s="129"/>
      <c r="P22" s="141"/>
      <c r="Q22" s="135"/>
      <c r="R22" s="136"/>
      <c r="S22" s="17" t="str">
        <f t="shared" si="0"/>
        <v>Sin iniciar</v>
      </c>
      <c r="T22" s="120"/>
      <c r="U22" s="127"/>
    </row>
    <row r="23" spans="1:21" ht="24.95" customHeight="1" x14ac:dyDescent="0.25">
      <c r="A23" s="128">
        <v>12</v>
      </c>
      <c r="B23" s="129"/>
      <c r="C23" s="129"/>
      <c r="D23" s="129"/>
      <c r="E23" s="129"/>
      <c r="F23" s="130"/>
      <c r="G23" s="135"/>
      <c r="H23" s="132"/>
      <c r="I23" s="120"/>
      <c r="J23" s="133"/>
      <c r="K23" s="120"/>
      <c r="L23" s="133"/>
      <c r="M23" s="134"/>
      <c r="N23" s="138"/>
      <c r="O23" s="129"/>
      <c r="P23" s="141"/>
      <c r="Q23" s="135"/>
      <c r="R23" s="136"/>
      <c r="S23" s="17" t="str">
        <f t="shared" si="0"/>
        <v>Sin iniciar</v>
      </c>
      <c r="T23" s="120"/>
      <c r="U23" s="127"/>
    </row>
    <row r="24" spans="1:21" ht="24.95" customHeight="1" x14ac:dyDescent="0.25">
      <c r="A24" s="128">
        <v>13</v>
      </c>
      <c r="B24" s="129"/>
      <c r="C24" s="129"/>
      <c r="D24" s="129"/>
      <c r="E24" s="129"/>
      <c r="F24" s="130"/>
      <c r="G24" s="135"/>
      <c r="H24" s="132"/>
      <c r="I24" s="120"/>
      <c r="J24" s="133"/>
      <c r="K24" s="120"/>
      <c r="L24" s="133"/>
      <c r="M24" s="134"/>
      <c r="N24" s="138"/>
      <c r="O24" s="129"/>
      <c r="P24" s="141"/>
      <c r="Q24" s="135"/>
      <c r="R24" s="136"/>
      <c r="S24" s="17" t="str">
        <f t="shared" si="0"/>
        <v>Sin iniciar</v>
      </c>
      <c r="T24" s="120"/>
      <c r="U24" s="127"/>
    </row>
    <row r="25" spans="1:21" ht="24.95" customHeight="1" x14ac:dyDescent="0.25">
      <c r="A25" s="128">
        <v>14</v>
      </c>
      <c r="B25" s="129"/>
      <c r="C25" s="129"/>
      <c r="D25" s="129"/>
      <c r="E25" s="129"/>
      <c r="F25" s="130"/>
      <c r="G25" s="135"/>
      <c r="H25" s="132"/>
      <c r="I25" s="120"/>
      <c r="J25" s="133"/>
      <c r="K25" s="120"/>
      <c r="L25" s="133"/>
      <c r="M25" s="134"/>
      <c r="N25" s="138"/>
      <c r="O25" s="129"/>
      <c r="P25" s="141"/>
      <c r="Q25" s="135"/>
      <c r="R25" s="136"/>
      <c r="S25" s="17" t="str">
        <f t="shared" si="0"/>
        <v>Sin iniciar</v>
      </c>
      <c r="T25" s="120"/>
      <c r="U25" s="127"/>
    </row>
    <row r="26" spans="1:21" ht="24.95" customHeight="1" x14ac:dyDescent="0.25">
      <c r="A26" s="128">
        <v>15</v>
      </c>
      <c r="B26" s="129"/>
      <c r="C26" s="129"/>
      <c r="D26" s="129"/>
      <c r="E26" s="129"/>
      <c r="F26" s="130"/>
      <c r="G26" s="135"/>
      <c r="H26" s="132"/>
      <c r="I26" s="120"/>
      <c r="J26" s="133"/>
      <c r="K26" s="120"/>
      <c r="L26" s="133"/>
      <c r="M26" s="134"/>
      <c r="N26" s="138"/>
      <c r="O26" s="129"/>
      <c r="P26" s="141"/>
      <c r="Q26" s="135"/>
      <c r="R26" s="136"/>
      <c r="S26" s="17" t="str">
        <f t="shared" si="0"/>
        <v>Sin iniciar</v>
      </c>
      <c r="T26" s="120"/>
      <c r="U26" s="127"/>
    </row>
    <row r="27" spans="1:21" ht="24.95" customHeight="1" x14ac:dyDescent="0.25">
      <c r="A27" s="128">
        <v>16</v>
      </c>
      <c r="B27" s="129"/>
      <c r="C27" s="129"/>
      <c r="D27" s="129"/>
      <c r="E27" s="129"/>
      <c r="F27" s="130"/>
      <c r="G27" s="135"/>
      <c r="H27" s="132"/>
      <c r="I27" s="120"/>
      <c r="J27" s="133"/>
      <c r="K27" s="120"/>
      <c r="L27" s="133"/>
      <c r="M27" s="134"/>
      <c r="N27" s="138"/>
      <c r="O27" s="129"/>
      <c r="P27" s="141"/>
      <c r="Q27" s="135"/>
      <c r="R27" s="136"/>
      <c r="S27" s="17" t="str">
        <f t="shared" si="0"/>
        <v>Sin iniciar</v>
      </c>
      <c r="T27" s="120"/>
      <c r="U27" s="127"/>
    </row>
    <row r="28" spans="1:21" ht="24.95" customHeight="1" x14ac:dyDescent="0.25">
      <c r="A28" s="128">
        <v>17</v>
      </c>
      <c r="B28" s="129"/>
      <c r="C28" s="129"/>
      <c r="D28" s="129"/>
      <c r="E28" s="129"/>
      <c r="F28" s="130"/>
      <c r="G28" s="135"/>
      <c r="H28" s="132"/>
      <c r="I28" s="120"/>
      <c r="J28" s="133"/>
      <c r="K28" s="120"/>
      <c r="L28" s="133"/>
      <c r="M28" s="134"/>
      <c r="N28" s="138"/>
      <c r="O28" s="129"/>
      <c r="P28" s="141"/>
      <c r="Q28" s="135"/>
      <c r="R28" s="136"/>
      <c r="S28" s="17" t="str">
        <f t="shared" si="0"/>
        <v>Sin iniciar</v>
      </c>
      <c r="T28" s="120"/>
      <c r="U28" s="127"/>
    </row>
    <row r="29" spans="1:21" ht="24.95" customHeight="1" x14ac:dyDescent="0.25">
      <c r="A29" s="128">
        <v>18</v>
      </c>
      <c r="B29" s="129"/>
      <c r="C29" s="129"/>
      <c r="D29" s="129"/>
      <c r="E29" s="129"/>
      <c r="F29" s="130"/>
      <c r="G29" s="135"/>
      <c r="H29" s="132"/>
      <c r="I29" s="120"/>
      <c r="J29" s="133"/>
      <c r="K29" s="120"/>
      <c r="L29" s="133"/>
      <c r="M29" s="134"/>
      <c r="N29" s="138"/>
      <c r="O29" s="129"/>
      <c r="P29" s="141"/>
      <c r="Q29" s="135"/>
      <c r="R29" s="136"/>
      <c r="S29" s="17" t="str">
        <f t="shared" si="0"/>
        <v>Sin iniciar</v>
      </c>
      <c r="T29" s="120"/>
      <c r="U29" s="127"/>
    </row>
    <row r="30" spans="1:21" ht="24.95" customHeight="1" x14ac:dyDescent="0.25">
      <c r="A30" s="128">
        <v>19</v>
      </c>
      <c r="B30" s="129"/>
      <c r="C30" s="129"/>
      <c r="D30" s="129"/>
      <c r="E30" s="129"/>
      <c r="F30" s="130"/>
      <c r="G30" s="135"/>
      <c r="H30" s="132"/>
      <c r="I30" s="120"/>
      <c r="J30" s="133"/>
      <c r="K30" s="120"/>
      <c r="L30" s="133"/>
      <c r="M30" s="134"/>
      <c r="N30" s="138"/>
      <c r="O30" s="129"/>
      <c r="P30" s="141"/>
      <c r="Q30" s="135"/>
      <c r="R30" s="136"/>
      <c r="S30" s="17" t="str">
        <f t="shared" si="0"/>
        <v>Sin iniciar</v>
      </c>
      <c r="T30" s="120"/>
      <c r="U30" s="127"/>
    </row>
    <row r="31" spans="1:21" ht="24.95" customHeight="1" x14ac:dyDescent="0.25">
      <c r="A31" s="128">
        <v>20</v>
      </c>
      <c r="B31" s="129"/>
      <c r="C31" s="129"/>
      <c r="D31" s="129"/>
      <c r="E31" s="129"/>
      <c r="F31" s="130"/>
      <c r="G31" s="135"/>
      <c r="H31" s="132"/>
      <c r="I31" s="120"/>
      <c r="J31" s="133"/>
      <c r="K31" s="120"/>
      <c r="L31" s="133"/>
      <c r="M31" s="134"/>
      <c r="N31" s="138"/>
      <c r="O31" s="129"/>
      <c r="P31" s="141"/>
      <c r="Q31" s="135"/>
      <c r="R31" s="136"/>
      <c r="S31" s="17" t="str">
        <f t="shared" si="0"/>
        <v>Sin iniciar</v>
      </c>
      <c r="T31" s="120"/>
      <c r="U31" s="127"/>
    </row>
    <row r="32" spans="1:21" ht="24.95" customHeight="1" x14ac:dyDescent="0.25">
      <c r="A32" s="128">
        <v>21</v>
      </c>
      <c r="B32" s="129"/>
      <c r="C32" s="129"/>
      <c r="D32" s="129"/>
      <c r="E32" s="129"/>
      <c r="F32" s="130"/>
      <c r="G32" s="135"/>
      <c r="H32" s="132"/>
      <c r="I32" s="120"/>
      <c r="J32" s="133"/>
      <c r="K32" s="120"/>
      <c r="L32" s="133"/>
      <c r="M32" s="134"/>
      <c r="N32" s="138"/>
      <c r="O32" s="129"/>
      <c r="P32" s="141"/>
      <c r="Q32" s="135"/>
      <c r="R32" s="136"/>
      <c r="S32" s="17" t="str">
        <f t="shared" si="0"/>
        <v>Sin iniciar</v>
      </c>
      <c r="T32" s="120"/>
      <c r="U32" s="127"/>
    </row>
    <row r="33" spans="1:21" ht="24.95" customHeight="1" x14ac:dyDescent="0.25">
      <c r="A33" s="128">
        <v>22</v>
      </c>
      <c r="B33" s="129"/>
      <c r="C33" s="129"/>
      <c r="D33" s="129"/>
      <c r="E33" s="129"/>
      <c r="F33" s="130"/>
      <c r="G33" s="135"/>
      <c r="H33" s="132"/>
      <c r="I33" s="120"/>
      <c r="J33" s="133"/>
      <c r="K33" s="120"/>
      <c r="L33" s="133"/>
      <c r="M33" s="134"/>
      <c r="N33" s="138"/>
      <c r="O33" s="129"/>
      <c r="P33" s="141"/>
      <c r="Q33" s="135"/>
      <c r="R33" s="136"/>
      <c r="S33" s="17" t="str">
        <f t="shared" si="0"/>
        <v>Sin iniciar</v>
      </c>
      <c r="T33" s="120"/>
      <c r="U33" s="127"/>
    </row>
    <row r="34" spans="1:21" ht="24.95" customHeight="1" x14ac:dyDescent="0.25">
      <c r="A34" s="128">
        <v>23</v>
      </c>
      <c r="B34" s="129"/>
      <c r="C34" s="129"/>
      <c r="D34" s="129"/>
      <c r="E34" s="129"/>
      <c r="F34" s="130"/>
      <c r="G34" s="135"/>
      <c r="H34" s="132"/>
      <c r="I34" s="120"/>
      <c r="J34" s="133"/>
      <c r="K34" s="120"/>
      <c r="L34" s="133"/>
      <c r="M34" s="134"/>
      <c r="N34" s="138"/>
      <c r="O34" s="129"/>
      <c r="P34" s="141"/>
      <c r="Q34" s="135"/>
      <c r="R34" s="136"/>
      <c r="S34" s="17" t="str">
        <f t="shared" si="0"/>
        <v>Sin iniciar</v>
      </c>
      <c r="T34" s="120"/>
      <c r="U34" s="127"/>
    </row>
    <row r="35" spans="1:21" ht="24.95" customHeight="1" x14ac:dyDescent="0.25">
      <c r="A35" s="128">
        <v>24</v>
      </c>
      <c r="B35" s="129"/>
      <c r="C35" s="129"/>
      <c r="D35" s="129"/>
      <c r="E35" s="129"/>
      <c r="F35" s="130"/>
      <c r="G35" s="135"/>
      <c r="H35" s="132"/>
      <c r="I35" s="120"/>
      <c r="J35" s="133"/>
      <c r="K35" s="120"/>
      <c r="L35" s="133"/>
      <c r="M35" s="134"/>
      <c r="N35" s="138"/>
      <c r="O35" s="129"/>
      <c r="P35" s="141"/>
      <c r="Q35" s="135"/>
      <c r="R35" s="136"/>
      <c r="S35" s="17" t="str">
        <f t="shared" si="0"/>
        <v>Sin iniciar</v>
      </c>
      <c r="T35" s="120"/>
      <c r="U35" s="127"/>
    </row>
    <row r="36" spans="1:21" ht="24.95" customHeight="1" x14ac:dyDescent="0.25">
      <c r="A36" s="128">
        <v>25</v>
      </c>
      <c r="B36" s="129"/>
      <c r="C36" s="129"/>
      <c r="D36" s="129"/>
      <c r="E36" s="129"/>
      <c r="F36" s="130"/>
      <c r="G36" s="135"/>
      <c r="H36" s="132"/>
      <c r="I36" s="120"/>
      <c r="J36" s="133"/>
      <c r="K36" s="120"/>
      <c r="L36" s="133"/>
      <c r="M36" s="134"/>
      <c r="N36" s="138"/>
      <c r="O36" s="129"/>
      <c r="P36" s="141"/>
      <c r="Q36" s="135"/>
      <c r="R36" s="136"/>
      <c r="S36" s="17" t="str">
        <f t="shared" si="0"/>
        <v>Sin iniciar</v>
      </c>
      <c r="T36" s="120"/>
      <c r="U36" s="127"/>
    </row>
    <row r="37" spans="1:21" ht="24.95" customHeight="1" x14ac:dyDescent="0.25">
      <c r="A37" s="128">
        <v>26</v>
      </c>
      <c r="B37" s="142"/>
      <c r="C37" s="142"/>
      <c r="D37" s="142"/>
      <c r="E37" s="142"/>
      <c r="F37" s="143"/>
      <c r="G37" s="144"/>
      <c r="H37" s="145"/>
      <c r="I37" s="120"/>
      <c r="J37" s="146"/>
      <c r="K37" s="120"/>
      <c r="L37" s="147"/>
      <c r="M37" s="148"/>
      <c r="N37" s="149"/>
      <c r="O37" s="142"/>
      <c r="P37" s="143"/>
      <c r="Q37" s="144"/>
      <c r="R37" s="150"/>
      <c r="S37" s="17" t="str">
        <f t="shared" si="0"/>
        <v>Sin iniciar</v>
      </c>
      <c r="T37" s="120"/>
      <c r="U37" s="151"/>
    </row>
    <row r="38" spans="1:21" ht="24.95" customHeight="1" x14ac:dyDescent="0.25">
      <c r="A38" s="128">
        <v>27</v>
      </c>
      <c r="B38" s="142"/>
      <c r="C38" s="142"/>
      <c r="D38" s="142"/>
      <c r="E38" s="142"/>
      <c r="F38" s="143"/>
      <c r="G38" s="144"/>
      <c r="H38" s="145"/>
      <c r="I38" s="120"/>
      <c r="J38" s="146"/>
      <c r="K38" s="120"/>
      <c r="L38" s="147"/>
      <c r="M38" s="148"/>
      <c r="N38" s="149"/>
      <c r="O38" s="142"/>
      <c r="P38" s="143"/>
      <c r="Q38" s="144"/>
      <c r="R38" s="150"/>
      <c r="S38" s="17" t="str">
        <f t="shared" si="0"/>
        <v>Sin iniciar</v>
      </c>
      <c r="T38" s="120"/>
      <c r="U38" s="151"/>
    </row>
    <row r="39" spans="1:21" ht="24.95" customHeight="1" x14ac:dyDescent="0.25">
      <c r="A39" s="128">
        <v>28</v>
      </c>
      <c r="B39" s="142"/>
      <c r="C39" s="142"/>
      <c r="D39" s="142"/>
      <c r="E39" s="142"/>
      <c r="F39" s="143"/>
      <c r="G39" s="144"/>
      <c r="H39" s="145"/>
      <c r="I39" s="120"/>
      <c r="J39" s="146"/>
      <c r="K39" s="120"/>
      <c r="L39" s="147"/>
      <c r="M39" s="148"/>
      <c r="N39" s="149"/>
      <c r="O39" s="142"/>
      <c r="P39" s="143"/>
      <c r="Q39" s="144"/>
      <c r="R39" s="150"/>
      <c r="S39" s="17" t="str">
        <f t="shared" si="0"/>
        <v>Sin iniciar</v>
      </c>
      <c r="T39" s="120"/>
      <c r="U39" s="151"/>
    </row>
    <row r="40" spans="1:21" ht="24.95" customHeight="1" x14ac:dyDescent="0.25">
      <c r="A40" s="128">
        <v>29</v>
      </c>
      <c r="B40" s="142"/>
      <c r="C40" s="142"/>
      <c r="D40" s="142"/>
      <c r="E40" s="142"/>
      <c r="F40" s="143"/>
      <c r="G40" s="144"/>
      <c r="H40" s="145"/>
      <c r="I40" s="120"/>
      <c r="J40" s="146"/>
      <c r="K40" s="120"/>
      <c r="L40" s="147"/>
      <c r="M40" s="148"/>
      <c r="N40" s="149"/>
      <c r="O40" s="142"/>
      <c r="P40" s="143"/>
      <c r="Q40" s="144"/>
      <c r="R40" s="150"/>
      <c r="S40" s="17" t="str">
        <f t="shared" si="0"/>
        <v>Sin iniciar</v>
      </c>
      <c r="T40" s="120"/>
      <c r="U40" s="151"/>
    </row>
    <row r="41" spans="1:21" ht="24.95" customHeight="1" x14ac:dyDescent="0.25">
      <c r="A41" s="128">
        <v>30</v>
      </c>
      <c r="B41" s="142"/>
      <c r="C41" s="142"/>
      <c r="D41" s="142"/>
      <c r="E41" s="142"/>
      <c r="F41" s="143"/>
      <c r="G41" s="144"/>
      <c r="H41" s="145"/>
      <c r="I41" s="120"/>
      <c r="J41" s="146"/>
      <c r="K41" s="120"/>
      <c r="L41" s="147"/>
      <c r="M41" s="148"/>
      <c r="N41" s="149"/>
      <c r="O41" s="142"/>
      <c r="P41" s="143"/>
      <c r="Q41" s="144"/>
      <c r="R41" s="150"/>
      <c r="S41" s="17" t="str">
        <f t="shared" si="0"/>
        <v>Sin iniciar</v>
      </c>
      <c r="T41" s="120"/>
      <c r="U41" s="151"/>
    </row>
    <row r="42" spans="1:21" ht="24.95" customHeight="1" x14ac:dyDescent="0.25">
      <c r="A42" s="128">
        <v>31</v>
      </c>
      <c r="B42" s="142"/>
      <c r="C42" s="142"/>
      <c r="D42" s="142"/>
      <c r="E42" s="142"/>
      <c r="F42" s="143"/>
      <c r="G42" s="144"/>
      <c r="H42" s="145"/>
      <c r="I42" s="120"/>
      <c r="J42" s="146"/>
      <c r="K42" s="120"/>
      <c r="L42" s="147"/>
      <c r="M42" s="148"/>
      <c r="N42" s="149"/>
      <c r="O42" s="142"/>
      <c r="P42" s="143"/>
      <c r="Q42" s="144"/>
      <c r="R42" s="150"/>
      <c r="S42" s="17" t="str">
        <f t="shared" si="0"/>
        <v>Sin iniciar</v>
      </c>
      <c r="T42" s="120"/>
      <c r="U42" s="151"/>
    </row>
    <row r="43" spans="1:21" ht="24.95" customHeight="1" x14ac:dyDescent="0.25">
      <c r="A43" s="128">
        <v>32</v>
      </c>
      <c r="B43" s="142"/>
      <c r="C43" s="142"/>
      <c r="D43" s="142"/>
      <c r="E43" s="142"/>
      <c r="F43" s="143"/>
      <c r="G43" s="144"/>
      <c r="H43" s="145"/>
      <c r="I43" s="120"/>
      <c r="J43" s="146"/>
      <c r="K43" s="120"/>
      <c r="L43" s="147"/>
      <c r="M43" s="148"/>
      <c r="N43" s="149"/>
      <c r="O43" s="142"/>
      <c r="P43" s="143"/>
      <c r="Q43" s="144"/>
      <c r="R43" s="150"/>
      <c r="S43" s="17" t="str">
        <f t="shared" si="0"/>
        <v>Sin iniciar</v>
      </c>
      <c r="T43" s="120"/>
      <c r="U43" s="151"/>
    </row>
    <row r="44" spans="1:21" ht="24.95" customHeight="1" x14ac:dyDescent="0.25">
      <c r="A44" s="128">
        <v>33</v>
      </c>
      <c r="B44" s="142"/>
      <c r="C44" s="142"/>
      <c r="D44" s="142"/>
      <c r="E44" s="142"/>
      <c r="F44" s="143"/>
      <c r="G44" s="144"/>
      <c r="H44" s="145"/>
      <c r="I44" s="120"/>
      <c r="J44" s="146"/>
      <c r="K44" s="120"/>
      <c r="L44" s="147"/>
      <c r="M44" s="148"/>
      <c r="N44" s="149"/>
      <c r="O44" s="142"/>
      <c r="P44" s="143"/>
      <c r="Q44" s="144"/>
      <c r="R44" s="150"/>
      <c r="S44" s="17" t="str">
        <f t="shared" si="0"/>
        <v>Sin iniciar</v>
      </c>
      <c r="T44" s="120"/>
      <c r="U44" s="151"/>
    </row>
    <row r="45" spans="1:21" ht="24.95" customHeight="1" x14ac:dyDescent="0.25">
      <c r="A45" s="128">
        <v>34</v>
      </c>
      <c r="B45" s="142"/>
      <c r="C45" s="142"/>
      <c r="D45" s="142"/>
      <c r="E45" s="142"/>
      <c r="F45" s="143"/>
      <c r="G45" s="144"/>
      <c r="H45" s="145"/>
      <c r="I45" s="120"/>
      <c r="J45" s="146"/>
      <c r="K45" s="120"/>
      <c r="L45" s="147"/>
      <c r="M45" s="148"/>
      <c r="N45" s="149"/>
      <c r="O45" s="142"/>
      <c r="P45" s="143"/>
      <c r="Q45" s="144"/>
      <c r="R45" s="150"/>
      <c r="S45" s="17" t="str">
        <f t="shared" si="0"/>
        <v>Sin iniciar</v>
      </c>
      <c r="T45" s="120"/>
      <c r="U45" s="151"/>
    </row>
    <row r="46" spans="1:21" ht="24.95" customHeight="1" x14ac:dyDescent="0.25">
      <c r="A46" s="9">
        <v>35</v>
      </c>
      <c r="B46" s="5"/>
      <c r="C46" s="5"/>
      <c r="D46" s="5"/>
      <c r="E46" s="5"/>
      <c r="F46" s="8"/>
      <c r="G46" s="12"/>
      <c r="H46" s="16"/>
      <c r="I46" s="34"/>
      <c r="J46" s="13"/>
      <c r="K46" s="34"/>
      <c r="L46" s="4"/>
      <c r="M46" s="6"/>
      <c r="N46" s="7"/>
      <c r="O46" s="5"/>
      <c r="P46" s="8"/>
      <c r="Q46" s="12"/>
      <c r="R46" s="20"/>
      <c r="S46" s="17" t="str">
        <f t="shared" si="0"/>
        <v>Sin iniciar</v>
      </c>
      <c r="T46" s="34"/>
      <c r="U46" s="11"/>
    </row>
    <row r="47" spans="1:21" ht="24.95" customHeight="1" x14ac:dyDescent="0.25">
      <c r="A47" s="9">
        <v>36</v>
      </c>
      <c r="B47" s="5"/>
      <c r="C47" s="5"/>
      <c r="D47" s="5"/>
      <c r="E47" s="5"/>
      <c r="F47" s="8"/>
      <c r="G47" s="12"/>
      <c r="H47" s="16"/>
      <c r="I47" s="34"/>
      <c r="J47" s="13"/>
      <c r="K47" s="34"/>
      <c r="L47" s="4"/>
      <c r="M47" s="6"/>
      <c r="N47" s="7"/>
      <c r="O47" s="5"/>
      <c r="P47" s="8"/>
      <c r="Q47" s="12"/>
      <c r="R47" s="20"/>
      <c r="S47" s="17" t="str">
        <f t="shared" si="0"/>
        <v>Sin iniciar</v>
      </c>
      <c r="T47" s="34"/>
      <c r="U47" s="11"/>
    </row>
    <row r="48" spans="1:21" ht="24.95" customHeight="1" x14ac:dyDescent="0.25">
      <c r="A48" s="9">
        <v>37</v>
      </c>
      <c r="B48" s="5"/>
      <c r="C48" s="5"/>
      <c r="D48" s="5"/>
      <c r="E48" s="5"/>
      <c r="F48" s="8"/>
      <c r="G48" s="12"/>
      <c r="H48" s="16"/>
      <c r="I48" s="34"/>
      <c r="J48" s="13"/>
      <c r="K48" s="34"/>
      <c r="L48" s="4"/>
      <c r="M48" s="6"/>
      <c r="N48" s="7"/>
      <c r="O48" s="5"/>
      <c r="P48" s="8"/>
      <c r="Q48" s="12"/>
      <c r="R48" s="20"/>
      <c r="S48" s="17" t="str">
        <f t="shared" si="0"/>
        <v>Sin iniciar</v>
      </c>
      <c r="T48" s="34"/>
      <c r="U48" s="11"/>
    </row>
    <row r="49" spans="1:21" ht="24.95" customHeight="1" x14ac:dyDescent="0.25">
      <c r="A49" s="9">
        <v>38</v>
      </c>
      <c r="B49" s="5"/>
      <c r="C49" s="5"/>
      <c r="D49" s="5"/>
      <c r="E49" s="5"/>
      <c r="F49" s="8"/>
      <c r="G49" s="12"/>
      <c r="H49" s="16"/>
      <c r="I49" s="34"/>
      <c r="J49" s="13"/>
      <c r="K49" s="34"/>
      <c r="L49" s="4"/>
      <c r="M49" s="6"/>
      <c r="N49" s="7"/>
      <c r="O49" s="5"/>
      <c r="P49" s="8"/>
      <c r="Q49" s="12"/>
      <c r="R49" s="20"/>
      <c r="S49" s="17" t="str">
        <f t="shared" si="0"/>
        <v>Sin iniciar</v>
      </c>
      <c r="T49" s="34"/>
      <c r="U49" s="11"/>
    </row>
    <row r="50" spans="1:21" ht="24.95" customHeight="1" x14ac:dyDescent="0.25">
      <c r="A50" s="9">
        <v>39</v>
      </c>
      <c r="B50" s="5"/>
      <c r="C50" s="5"/>
      <c r="D50" s="5"/>
      <c r="E50" s="5"/>
      <c r="F50" s="8"/>
      <c r="G50" s="12"/>
      <c r="H50" s="16"/>
      <c r="I50" s="34"/>
      <c r="J50" s="13"/>
      <c r="K50" s="34"/>
      <c r="L50" s="4"/>
      <c r="M50" s="6"/>
      <c r="N50" s="7"/>
      <c r="O50" s="5"/>
      <c r="P50" s="8"/>
      <c r="Q50" s="12"/>
      <c r="R50" s="20"/>
      <c r="S50" s="17" t="str">
        <f t="shared" si="0"/>
        <v>Sin iniciar</v>
      </c>
      <c r="T50" s="34"/>
      <c r="U50" s="11"/>
    </row>
    <row r="51" spans="1:21" ht="24.95" customHeight="1" x14ac:dyDescent="0.25">
      <c r="A51" s="9">
        <v>40</v>
      </c>
      <c r="B51" s="5"/>
      <c r="C51" s="5"/>
      <c r="D51" s="5"/>
      <c r="E51" s="5"/>
      <c r="F51" s="8"/>
      <c r="G51" s="12"/>
      <c r="H51" s="16"/>
      <c r="I51" s="34"/>
      <c r="J51" s="13"/>
      <c r="K51" s="34"/>
      <c r="L51" s="4"/>
      <c r="M51" s="6"/>
      <c r="N51" s="7"/>
      <c r="O51" s="5"/>
      <c r="P51" s="8"/>
      <c r="Q51" s="12"/>
      <c r="R51" s="20"/>
      <c r="S51" s="17" t="str">
        <f t="shared" si="0"/>
        <v>Sin iniciar</v>
      </c>
      <c r="T51" s="34"/>
      <c r="U51" s="11"/>
    </row>
    <row r="52" spans="1:21" ht="24.95" customHeight="1" x14ac:dyDescent="0.25">
      <c r="A52" s="9">
        <v>41</v>
      </c>
      <c r="B52" s="5"/>
      <c r="C52" s="5"/>
      <c r="D52" s="5"/>
      <c r="E52" s="5"/>
      <c r="F52" s="8"/>
      <c r="G52" s="12"/>
      <c r="H52" s="16"/>
      <c r="I52" s="34"/>
      <c r="J52" s="13"/>
      <c r="K52" s="34"/>
      <c r="L52" s="4"/>
      <c r="M52" s="6"/>
      <c r="N52" s="7"/>
      <c r="O52" s="5"/>
      <c r="P52" s="8"/>
      <c r="Q52" s="12"/>
      <c r="R52" s="20"/>
      <c r="S52" s="17" t="str">
        <f t="shared" si="0"/>
        <v>Sin iniciar</v>
      </c>
      <c r="T52" s="34"/>
      <c r="U52" s="11"/>
    </row>
    <row r="53" spans="1:21" ht="24.95" customHeight="1" x14ac:dyDescent="0.25">
      <c r="A53" s="9">
        <v>42</v>
      </c>
      <c r="B53" s="5"/>
      <c r="C53" s="5"/>
      <c r="D53" s="5"/>
      <c r="E53" s="5"/>
      <c r="F53" s="8"/>
      <c r="G53" s="12"/>
      <c r="H53" s="16"/>
      <c r="I53" s="34"/>
      <c r="J53" s="13"/>
      <c r="K53" s="34"/>
      <c r="L53" s="4"/>
      <c r="M53" s="6"/>
      <c r="N53" s="7"/>
      <c r="O53" s="5"/>
      <c r="P53" s="8"/>
      <c r="Q53" s="12"/>
      <c r="R53" s="20"/>
      <c r="S53" s="17" t="str">
        <f t="shared" si="0"/>
        <v>Sin iniciar</v>
      </c>
      <c r="T53" s="34"/>
      <c r="U53" s="11"/>
    </row>
    <row r="54" spans="1:21" ht="24.95" customHeight="1" x14ac:dyDescent="0.25">
      <c r="A54" s="9">
        <v>43</v>
      </c>
      <c r="B54" s="5"/>
      <c r="C54" s="5"/>
      <c r="D54" s="5"/>
      <c r="E54" s="5"/>
      <c r="F54" s="8"/>
      <c r="G54" s="12"/>
      <c r="H54" s="16"/>
      <c r="I54" s="34"/>
      <c r="J54" s="13"/>
      <c r="K54" s="34"/>
      <c r="L54" s="4"/>
      <c r="M54" s="6"/>
      <c r="N54" s="7"/>
      <c r="O54" s="5"/>
      <c r="P54" s="8"/>
      <c r="Q54" s="12"/>
      <c r="R54" s="20"/>
      <c r="S54" s="17" t="str">
        <f t="shared" si="0"/>
        <v>Sin iniciar</v>
      </c>
      <c r="T54" s="34"/>
      <c r="U54" s="11"/>
    </row>
    <row r="55" spans="1:21" ht="24.95" customHeight="1" x14ac:dyDescent="0.25">
      <c r="A55" s="9">
        <v>44</v>
      </c>
      <c r="B55" s="5"/>
      <c r="C55" s="5"/>
      <c r="D55" s="5"/>
      <c r="E55" s="5"/>
      <c r="F55" s="8"/>
      <c r="G55" s="12"/>
      <c r="H55" s="16"/>
      <c r="I55" s="34"/>
      <c r="J55" s="13"/>
      <c r="K55" s="34"/>
      <c r="L55" s="4"/>
      <c r="M55" s="6"/>
      <c r="N55" s="7"/>
      <c r="O55" s="5"/>
      <c r="P55" s="8"/>
      <c r="Q55" s="12"/>
      <c r="R55" s="20"/>
      <c r="S55" s="17" t="str">
        <f t="shared" si="0"/>
        <v>Sin iniciar</v>
      </c>
      <c r="T55" s="34"/>
      <c r="U55" s="11"/>
    </row>
    <row r="56" spans="1:21" ht="24.95" customHeight="1" x14ac:dyDescent="0.25">
      <c r="A56" s="9">
        <v>45</v>
      </c>
      <c r="B56" s="5"/>
      <c r="C56" s="5"/>
      <c r="D56" s="5"/>
      <c r="E56" s="5"/>
      <c r="F56" s="8"/>
      <c r="G56" s="12"/>
      <c r="H56" s="16"/>
      <c r="I56" s="34"/>
      <c r="J56" s="13"/>
      <c r="K56" s="34"/>
      <c r="L56" s="4"/>
      <c r="M56" s="6"/>
      <c r="N56" s="7"/>
      <c r="O56" s="5"/>
      <c r="P56" s="8"/>
      <c r="Q56" s="12"/>
      <c r="R56" s="20"/>
      <c r="S56" s="17" t="str">
        <f t="shared" si="0"/>
        <v>Sin iniciar</v>
      </c>
      <c r="T56" s="34"/>
      <c r="U56" s="11"/>
    </row>
    <row r="57" spans="1:21" ht="24.95" customHeight="1" x14ac:dyDescent="0.25">
      <c r="A57" s="9">
        <v>46</v>
      </c>
      <c r="B57" s="5"/>
      <c r="C57" s="5"/>
      <c r="D57" s="5"/>
      <c r="E57" s="5"/>
      <c r="F57" s="8"/>
      <c r="G57" s="12"/>
      <c r="H57" s="16"/>
      <c r="I57" s="34"/>
      <c r="J57" s="13"/>
      <c r="K57" s="34"/>
      <c r="L57" s="4"/>
      <c r="M57" s="6"/>
      <c r="N57" s="7"/>
      <c r="O57" s="5"/>
      <c r="P57" s="8"/>
      <c r="Q57" s="12"/>
      <c r="R57" s="20"/>
      <c r="S57" s="17" t="str">
        <f t="shared" si="0"/>
        <v>Sin iniciar</v>
      </c>
      <c r="T57" s="34"/>
      <c r="U57" s="11"/>
    </row>
    <row r="58" spans="1:21" ht="24.95" customHeight="1" x14ac:dyDescent="0.25">
      <c r="A58" s="9">
        <v>47</v>
      </c>
      <c r="B58" s="5"/>
      <c r="C58" s="5"/>
      <c r="D58" s="5"/>
      <c r="E58" s="5"/>
      <c r="F58" s="8"/>
      <c r="G58" s="12"/>
      <c r="H58" s="16"/>
      <c r="I58" s="34"/>
      <c r="J58" s="13"/>
      <c r="K58" s="34"/>
      <c r="L58" s="4"/>
      <c r="M58" s="6"/>
      <c r="N58" s="7"/>
      <c r="O58" s="5"/>
      <c r="P58" s="8"/>
      <c r="Q58" s="12"/>
      <c r="R58" s="20"/>
      <c r="S58" s="17" t="str">
        <f t="shared" si="0"/>
        <v>Sin iniciar</v>
      </c>
      <c r="T58" s="34"/>
      <c r="U58" s="11"/>
    </row>
    <row r="59" spans="1:21" ht="24.95" customHeight="1" x14ac:dyDescent="0.25">
      <c r="A59" s="9">
        <v>48</v>
      </c>
      <c r="B59" s="5"/>
      <c r="C59" s="5"/>
      <c r="D59" s="5"/>
      <c r="E59" s="5"/>
      <c r="F59" s="8"/>
      <c r="G59" s="12"/>
      <c r="H59" s="16"/>
      <c r="I59" s="34"/>
      <c r="J59" s="13"/>
      <c r="K59" s="34"/>
      <c r="L59" s="4"/>
      <c r="M59" s="6"/>
      <c r="N59" s="7"/>
      <c r="O59" s="5"/>
      <c r="P59" s="8"/>
      <c r="Q59" s="12"/>
      <c r="R59" s="20"/>
      <c r="S59" s="17" t="str">
        <f t="shared" si="0"/>
        <v>Sin iniciar</v>
      </c>
      <c r="T59" s="34"/>
      <c r="U59" s="11"/>
    </row>
    <row r="60" spans="1:21" ht="24.95" customHeight="1" x14ac:dyDescent="0.25">
      <c r="A60" s="9">
        <v>49</v>
      </c>
      <c r="B60" s="5"/>
      <c r="C60" s="5"/>
      <c r="D60" s="5"/>
      <c r="E60" s="5"/>
      <c r="F60" s="8"/>
      <c r="G60" s="12"/>
      <c r="H60" s="16"/>
      <c r="I60" s="34"/>
      <c r="J60" s="13"/>
      <c r="K60" s="34"/>
      <c r="L60" s="4"/>
      <c r="M60" s="6"/>
      <c r="N60" s="7"/>
      <c r="O60" s="5"/>
      <c r="P60" s="8"/>
      <c r="Q60" s="12"/>
      <c r="R60" s="20"/>
      <c r="S60" s="17" t="str">
        <f t="shared" si="0"/>
        <v>Sin iniciar</v>
      </c>
      <c r="T60" s="34"/>
      <c r="U60" s="11"/>
    </row>
    <row r="61" spans="1:21" ht="24.95" customHeight="1" x14ac:dyDescent="0.25">
      <c r="A61" s="9">
        <v>50</v>
      </c>
      <c r="B61" s="5"/>
      <c r="C61" s="5"/>
      <c r="D61" s="5"/>
      <c r="E61" s="5"/>
      <c r="F61" s="8"/>
      <c r="G61" s="12"/>
      <c r="H61" s="16"/>
      <c r="I61" s="34"/>
      <c r="J61" s="13"/>
      <c r="K61" s="34"/>
      <c r="L61" s="4"/>
      <c r="M61" s="6"/>
      <c r="N61" s="7"/>
      <c r="O61" s="5"/>
      <c r="P61" s="8"/>
      <c r="Q61" s="12"/>
      <c r="R61" s="20"/>
      <c r="S61" s="17" t="str">
        <f t="shared" si="0"/>
        <v>Sin iniciar</v>
      </c>
      <c r="T61" s="34"/>
      <c r="U61" s="11"/>
    </row>
    <row r="62" spans="1:21" ht="24.95" customHeight="1" x14ac:dyDescent="0.25">
      <c r="A62" s="9">
        <v>51</v>
      </c>
      <c r="B62" s="5"/>
      <c r="C62" s="5"/>
      <c r="D62" s="5"/>
      <c r="E62" s="5"/>
      <c r="F62" s="8"/>
      <c r="G62" s="12"/>
      <c r="H62" s="16"/>
      <c r="I62" s="34"/>
      <c r="J62" s="13"/>
      <c r="K62" s="34"/>
      <c r="L62" s="4"/>
      <c r="M62" s="6"/>
      <c r="N62" s="7"/>
      <c r="O62" s="5"/>
      <c r="P62" s="8"/>
      <c r="Q62" s="12"/>
      <c r="R62" s="20"/>
      <c r="S62" s="17" t="str">
        <f t="shared" si="0"/>
        <v>Sin iniciar</v>
      </c>
      <c r="T62" s="34"/>
      <c r="U62" s="11"/>
    </row>
    <row r="63" spans="1:21" ht="24.95" customHeight="1" x14ac:dyDescent="0.25">
      <c r="A63" s="9">
        <v>52</v>
      </c>
      <c r="B63" s="5"/>
      <c r="C63" s="5"/>
      <c r="D63" s="5"/>
      <c r="E63" s="5"/>
      <c r="F63" s="8"/>
      <c r="G63" s="12"/>
      <c r="H63" s="16"/>
      <c r="I63" s="34"/>
      <c r="J63" s="13"/>
      <c r="K63" s="34"/>
      <c r="L63" s="4"/>
      <c r="M63" s="6"/>
      <c r="N63" s="7"/>
      <c r="O63" s="5"/>
      <c r="P63" s="8"/>
      <c r="Q63" s="12"/>
      <c r="R63" s="20"/>
      <c r="S63" s="17" t="str">
        <f t="shared" si="0"/>
        <v>Sin iniciar</v>
      </c>
      <c r="T63" s="34"/>
      <c r="U63" s="11"/>
    </row>
    <row r="64" spans="1:21" ht="24.95" customHeight="1" x14ac:dyDescent="0.25">
      <c r="A64" s="9">
        <v>53</v>
      </c>
      <c r="B64" s="5"/>
      <c r="C64" s="5"/>
      <c r="D64" s="5"/>
      <c r="E64" s="5"/>
      <c r="F64" s="8"/>
      <c r="G64" s="12"/>
      <c r="H64" s="16"/>
      <c r="I64" s="34"/>
      <c r="J64" s="13"/>
      <c r="K64" s="34"/>
      <c r="L64" s="4"/>
      <c r="M64" s="6"/>
      <c r="N64" s="7"/>
      <c r="O64" s="5"/>
      <c r="P64" s="8"/>
      <c r="Q64" s="12"/>
      <c r="R64" s="20"/>
      <c r="S64" s="17" t="str">
        <f t="shared" si="0"/>
        <v>Sin iniciar</v>
      </c>
      <c r="T64" s="34"/>
      <c r="U64" s="11"/>
    </row>
    <row r="65" spans="1:21" ht="24.95" customHeight="1" x14ac:dyDescent="0.25">
      <c r="A65" s="9">
        <v>54</v>
      </c>
      <c r="B65" s="5"/>
      <c r="C65" s="5"/>
      <c r="D65" s="5"/>
      <c r="E65" s="5"/>
      <c r="F65" s="8"/>
      <c r="G65" s="12"/>
      <c r="H65" s="16"/>
      <c r="I65" s="34"/>
      <c r="J65" s="13"/>
      <c r="K65" s="34"/>
      <c r="L65" s="4"/>
      <c r="M65" s="6"/>
      <c r="N65" s="7"/>
      <c r="O65" s="5"/>
      <c r="P65" s="8"/>
      <c r="Q65" s="12"/>
      <c r="R65" s="20"/>
      <c r="S65" s="17" t="str">
        <f t="shared" si="0"/>
        <v>Sin iniciar</v>
      </c>
      <c r="T65" s="34"/>
      <c r="U65" s="11"/>
    </row>
    <row r="66" spans="1:21" ht="24.95" customHeight="1" x14ac:dyDescent="0.25">
      <c r="A66" s="9">
        <v>55</v>
      </c>
      <c r="B66" s="5"/>
      <c r="C66" s="5"/>
      <c r="D66" s="5"/>
      <c r="E66" s="5"/>
      <c r="F66" s="8"/>
      <c r="G66" s="12"/>
      <c r="H66" s="16"/>
      <c r="I66" s="34"/>
      <c r="J66" s="13"/>
      <c r="K66" s="34"/>
      <c r="L66" s="4"/>
      <c r="M66" s="6"/>
      <c r="N66" s="7"/>
      <c r="O66" s="5"/>
      <c r="P66" s="8"/>
      <c r="Q66" s="12"/>
      <c r="R66" s="20"/>
      <c r="S66" s="17" t="str">
        <f t="shared" si="0"/>
        <v>Sin iniciar</v>
      </c>
      <c r="T66" s="34"/>
      <c r="U66" s="11"/>
    </row>
    <row r="67" spans="1:21" ht="24.95" customHeight="1" x14ac:dyDescent="0.25">
      <c r="A67" s="9">
        <v>56</v>
      </c>
      <c r="B67" s="5"/>
      <c r="C67" s="5"/>
      <c r="D67" s="5"/>
      <c r="E67" s="5"/>
      <c r="F67" s="8"/>
      <c r="G67" s="12"/>
      <c r="H67" s="16"/>
      <c r="I67" s="34"/>
      <c r="J67" s="13"/>
      <c r="K67" s="34"/>
      <c r="L67" s="4"/>
      <c r="M67" s="6"/>
      <c r="N67" s="7"/>
      <c r="O67" s="5"/>
      <c r="P67" s="8"/>
      <c r="Q67" s="12"/>
      <c r="R67" s="20"/>
      <c r="S67" s="17" t="str">
        <f t="shared" si="0"/>
        <v>Sin iniciar</v>
      </c>
      <c r="T67" s="34"/>
      <c r="U67" s="11"/>
    </row>
    <row r="68" spans="1:21" ht="24.95" customHeight="1" x14ac:dyDescent="0.25">
      <c r="A68" s="9">
        <v>57</v>
      </c>
      <c r="B68" s="5"/>
      <c r="C68" s="5"/>
      <c r="D68" s="5"/>
      <c r="E68" s="5"/>
      <c r="F68" s="8"/>
      <c r="G68" s="12"/>
      <c r="H68" s="16"/>
      <c r="I68" s="34"/>
      <c r="J68" s="13"/>
      <c r="K68" s="34"/>
      <c r="L68" s="4"/>
      <c r="M68" s="6"/>
      <c r="N68" s="7"/>
      <c r="O68" s="5"/>
      <c r="P68" s="8"/>
      <c r="Q68" s="12"/>
      <c r="R68" s="20"/>
      <c r="S68" s="17" t="str">
        <f t="shared" si="0"/>
        <v>Sin iniciar</v>
      </c>
      <c r="T68" s="34"/>
      <c r="U68" s="11"/>
    </row>
    <row r="69" spans="1:21" ht="24.95" customHeight="1" x14ac:dyDescent="0.25">
      <c r="A69" s="9">
        <v>58</v>
      </c>
      <c r="B69" s="5"/>
      <c r="C69" s="5"/>
      <c r="D69" s="5"/>
      <c r="E69" s="5"/>
      <c r="F69" s="8"/>
      <c r="G69" s="12"/>
      <c r="H69" s="16"/>
      <c r="I69" s="34"/>
      <c r="J69" s="13"/>
      <c r="K69" s="34"/>
      <c r="L69" s="4"/>
      <c r="M69" s="6"/>
      <c r="N69" s="7"/>
      <c r="O69" s="5"/>
      <c r="P69" s="8"/>
      <c r="Q69" s="12"/>
      <c r="R69" s="20"/>
      <c r="S69" s="17" t="str">
        <f t="shared" si="0"/>
        <v>Sin iniciar</v>
      </c>
      <c r="T69" s="34"/>
      <c r="U69" s="11"/>
    </row>
    <row r="70" spans="1:21" ht="24.95" customHeight="1" x14ac:dyDescent="0.25">
      <c r="A70" s="9">
        <v>59</v>
      </c>
      <c r="B70" s="5"/>
      <c r="C70" s="5"/>
      <c r="D70" s="5"/>
      <c r="E70" s="5"/>
      <c r="F70" s="8"/>
      <c r="G70" s="12"/>
      <c r="H70" s="16"/>
      <c r="I70" s="34"/>
      <c r="J70" s="13"/>
      <c r="K70" s="34"/>
      <c r="L70" s="4"/>
      <c r="M70" s="6"/>
      <c r="N70" s="7"/>
      <c r="O70" s="5"/>
      <c r="P70" s="8"/>
      <c r="Q70" s="12"/>
      <c r="R70" s="20"/>
      <c r="S70" s="17" t="str">
        <f t="shared" si="0"/>
        <v>Sin iniciar</v>
      </c>
      <c r="T70" s="34"/>
      <c r="U70" s="11"/>
    </row>
    <row r="71" spans="1:21" ht="24.95" customHeight="1" x14ac:dyDescent="0.25">
      <c r="A71" s="9">
        <v>60</v>
      </c>
      <c r="B71" s="5"/>
      <c r="C71" s="5"/>
      <c r="D71" s="5"/>
      <c r="E71" s="5"/>
      <c r="F71" s="8"/>
      <c r="G71" s="12"/>
      <c r="H71" s="16"/>
      <c r="I71" s="34"/>
      <c r="J71" s="13"/>
      <c r="K71" s="34"/>
      <c r="L71" s="4"/>
      <c r="M71" s="6"/>
      <c r="N71" s="7"/>
      <c r="O71" s="5"/>
      <c r="P71" s="8"/>
      <c r="Q71" s="12"/>
      <c r="R71" s="20"/>
      <c r="S71" s="17" t="str">
        <f t="shared" si="0"/>
        <v>Sin iniciar</v>
      </c>
      <c r="T71" s="34"/>
      <c r="U71" s="11"/>
    </row>
    <row r="72" spans="1:21" ht="24.95" customHeight="1" x14ac:dyDescent="0.25">
      <c r="A72" s="9">
        <v>61</v>
      </c>
      <c r="B72" s="5"/>
      <c r="C72" s="5"/>
      <c r="D72" s="5"/>
      <c r="E72" s="5"/>
      <c r="F72" s="8"/>
      <c r="G72" s="12"/>
      <c r="H72" s="16"/>
      <c r="I72" s="34"/>
      <c r="J72" s="13"/>
      <c r="K72" s="34"/>
      <c r="L72" s="4"/>
      <c r="M72" s="6"/>
      <c r="N72" s="7"/>
      <c r="O72" s="5"/>
      <c r="P72" s="8"/>
      <c r="Q72" s="12"/>
      <c r="R72" s="20"/>
      <c r="S72" s="17" t="str">
        <f t="shared" si="0"/>
        <v>Sin iniciar</v>
      </c>
      <c r="T72" s="34"/>
      <c r="U72" s="11"/>
    </row>
    <row r="73" spans="1:21" ht="24.95" customHeight="1" x14ac:dyDescent="0.25">
      <c r="A73" s="9">
        <v>62</v>
      </c>
      <c r="B73" s="5"/>
      <c r="C73" s="5"/>
      <c r="D73" s="5"/>
      <c r="E73" s="5"/>
      <c r="F73" s="8"/>
      <c r="G73" s="12"/>
      <c r="H73" s="16"/>
      <c r="I73" s="34"/>
      <c r="J73" s="13"/>
      <c r="K73" s="34"/>
      <c r="L73" s="4"/>
      <c r="M73" s="6"/>
      <c r="N73" s="7"/>
      <c r="O73" s="5"/>
      <c r="P73" s="8"/>
      <c r="Q73" s="12"/>
      <c r="R73" s="20"/>
      <c r="S73" s="17" t="str">
        <f t="shared" si="0"/>
        <v>Sin iniciar</v>
      </c>
      <c r="T73" s="34"/>
      <c r="U73" s="11"/>
    </row>
    <row r="74" spans="1:21" ht="24.95" customHeight="1" x14ac:dyDescent="0.25">
      <c r="A74" s="9">
        <v>63</v>
      </c>
      <c r="B74" s="5"/>
      <c r="C74" s="5"/>
      <c r="D74" s="5"/>
      <c r="E74" s="5"/>
      <c r="F74" s="8"/>
      <c r="G74" s="12"/>
      <c r="H74" s="16"/>
      <c r="I74" s="34"/>
      <c r="J74" s="13"/>
      <c r="K74" s="34"/>
      <c r="L74" s="4"/>
      <c r="M74" s="6"/>
      <c r="N74" s="7"/>
      <c r="O74" s="5"/>
      <c r="P74" s="8"/>
      <c r="Q74" s="12"/>
      <c r="R74" s="20"/>
      <c r="S74" s="17" t="str">
        <f t="shared" si="0"/>
        <v>Sin iniciar</v>
      </c>
      <c r="T74" s="34"/>
      <c r="U74" s="11"/>
    </row>
    <row r="75" spans="1:21" ht="24.95" customHeight="1" x14ac:dyDescent="0.25">
      <c r="A75" s="9">
        <v>64</v>
      </c>
      <c r="B75" s="5"/>
      <c r="C75" s="5"/>
      <c r="D75" s="5"/>
      <c r="E75" s="5"/>
      <c r="F75" s="8"/>
      <c r="G75" s="12"/>
      <c r="H75" s="16"/>
      <c r="I75" s="34"/>
      <c r="J75" s="13"/>
      <c r="K75" s="34"/>
      <c r="L75" s="4"/>
      <c r="M75" s="6"/>
      <c r="N75" s="7"/>
      <c r="O75" s="5"/>
      <c r="P75" s="8"/>
      <c r="Q75" s="12"/>
      <c r="R75" s="20"/>
      <c r="S75" s="17" t="str">
        <f t="shared" si="0"/>
        <v>Sin iniciar</v>
      </c>
      <c r="T75" s="34"/>
      <c r="U75" s="11"/>
    </row>
    <row r="76" spans="1:21" ht="24.95" customHeight="1" x14ac:dyDescent="0.25">
      <c r="A76" s="9">
        <v>65</v>
      </c>
      <c r="B76" s="5"/>
      <c r="C76" s="5"/>
      <c r="D76" s="5"/>
      <c r="E76" s="5"/>
      <c r="F76" s="8"/>
      <c r="G76" s="12"/>
      <c r="H76" s="16"/>
      <c r="I76" s="34"/>
      <c r="J76" s="13"/>
      <c r="K76" s="34"/>
      <c r="L76" s="4"/>
      <c r="M76" s="6"/>
      <c r="N76" s="7"/>
      <c r="O76" s="5"/>
      <c r="P76" s="8"/>
      <c r="Q76" s="12"/>
      <c r="R76" s="20"/>
      <c r="S76" s="17" t="str">
        <f t="shared" si="0"/>
        <v>Sin iniciar</v>
      </c>
      <c r="T76" s="34"/>
      <c r="U76" s="11"/>
    </row>
    <row r="77" spans="1:21" ht="24.95" customHeight="1" x14ac:dyDescent="0.25">
      <c r="A77" s="9">
        <v>66</v>
      </c>
      <c r="B77" s="5"/>
      <c r="C77" s="5"/>
      <c r="D77" s="5"/>
      <c r="E77" s="5"/>
      <c r="F77" s="8"/>
      <c r="G77" s="12"/>
      <c r="H77" s="16"/>
      <c r="I77" s="34"/>
      <c r="J77" s="13"/>
      <c r="K77" s="34"/>
      <c r="L77" s="4"/>
      <c r="M77" s="6"/>
      <c r="N77" s="7"/>
      <c r="O77" s="5"/>
      <c r="P77" s="8"/>
      <c r="Q77" s="12"/>
      <c r="R77" s="20"/>
      <c r="S77" s="17" t="str">
        <f t="shared" ref="S77:S140" si="1">IF(R77&lt;1%,"Sin iniciar",IF(R77&lt;=99%,"En proceso","Finalizado"))</f>
        <v>Sin iniciar</v>
      </c>
      <c r="T77" s="34"/>
      <c r="U77" s="11"/>
    </row>
    <row r="78" spans="1:21" ht="24.95" customHeight="1" x14ac:dyDescent="0.25">
      <c r="A78" s="9">
        <v>67</v>
      </c>
      <c r="B78" s="5"/>
      <c r="C78" s="5"/>
      <c r="D78" s="5"/>
      <c r="E78" s="5"/>
      <c r="F78" s="8"/>
      <c r="G78" s="12"/>
      <c r="H78" s="16"/>
      <c r="I78" s="34"/>
      <c r="J78" s="13"/>
      <c r="K78" s="34"/>
      <c r="L78" s="4"/>
      <c r="M78" s="6"/>
      <c r="N78" s="7"/>
      <c r="O78" s="5"/>
      <c r="P78" s="8"/>
      <c r="Q78" s="12"/>
      <c r="R78" s="20"/>
      <c r="S78" s="17" t="str">
        <f t="shared" si="1"/>
        <v>Sin iniciar</v>
      </c>
      <c r="T78" s="34"/>
      <c r="U78" s="11"/>
    </row>
    <row r="79" spans="1:21" ht="24.95" customHeight="1" x14ac:dyDescent="0.25">
      <c r="A79" s="9">
        <v>68</v>
      </c>
      <c r="B79" s="5"/>
      <c r="C79" s="5"/>
      <c r="D79" s="5"/>
      <c r="E79" s="5"/>
      <c r="F79" s="8"/>
      <c r="G79" s="12"/>
      <c r="H79" s="16"/>
      <c r="I79" s="34"/>
      <c r="J79" s="13"/>
      <c r="K79" s="34"/>
      <c r="L79" s="4"/>
      <c r="M79" s="6"/>
      <c r="N79" s="7"/>
      <c r="O79" s="5"/>
      <c r="P79" s="8"/>
      <c r="Q79" s="12"/>
      <c r="R79" s="20"/>
      <c r="S79" s="17" t="str">
        <f t="shared" si="1"/>
        <v>Sin iniciar</v>
      </c>
      <c r="T79" s="34"/>
      <c r="U79" s="11"/>
    </row>
    <row r="80" spans="1:21" ht="24.95" customHeight="1" x14ac:dyDescent="0.25">
      <c r="A80" s="9">
        <v>69</v>
      </c>
      <c r="B80" s="5"/>
      <c r="C80" s="5"/>
      <c r="D80" s="5"/>
      <c r="E80" s="5"/>
      <c r="F80" s="8"/>
      <c r="G80" s="12"/>
      <c r="H80" s="16"/>
      <c r="I80" s="34"/>
      <c r="J80" s="13"/>
      <c r="K80" s="34"/>
      <c r="L80" s="4"/>
      <c r="M80" s="6"/>
      <c r="N80" s="7"/>
      <c r="O80" s="5"/>
      <c r="P80" s="8"/>
      <c r="Q80" s="12"/>
      <c r="R80" s="20"/>
      <c r="S80" s="17" t="str">
        <f t="shared" si="1"/>
        <v>Sin iniciar</v>
      </c>
      <c r="T80" s="34"/>
      <c r="U80" s="11"/>
    </row>
    <row r="81" spans="1:21" ht="24.95" customHeight="1" x14ac:dyDescent="0.25">
      <c r="A81" s="9">
        <v>70</v>
      </c>
      <c r="B81" s="5"/>
      <c r="C81" s="5"/>
      <c r="D81" s="5"/>
      <c r="E81" s="5"/>
      <c r="F81" s="8"/>
      <c r="G81" s="12"/>
      <c r="H81" s="16"/>
      <c r="I81" s="34"/>
      <c r="J81" s="13"/>
      <c r="K81" s="34"/>
      <c r="L81" s="4"/>
      <c r="M81" s="6"/>
      <c r="N81" s="7"/>
      <c r="O81" s="5"/>
      <c r="P81" s="8"/>
      <c r="Q81" s="12"/>
      <c r="R81" s="20"/>
      <c r="S81" s="17" t="str">
        <f t="shared" si="1"/>
        <v>Sin iniciar</v>
      </c>
      <c r="T81" s="34"/>
      <c r="U81" s="11"/>
    </row>
    <row r="82" spans="1:21" ht="24.95" customHeight="1" x14ac:dyDescent="0.25">
      <c r="A82" s="9">
        <v>71</v>
      </c>
      <c r="B82" s="5"/>
      <c r="C82" s="5"/>
      <c r="D82" s="5"/>
      <c r="E82" s="5"/>
      <c r="F82" s="8"/>
      <c r="G82" s="12"/>
      <c r="H82" s="16"/>
      <c r="I82" s="34"/>
      <c r="J82" s="13"/>
      <c r="K82" s="34"/>
      <c r="L82" s="4"/>
      <c r="M82" s="6"/>
      <c r="N82" s="7"/>
      <c r="O82" s="5"/>
      <c r="P82" s="8"/>
      <c r="Q82" s="12"/>
      <c r="R82" s="20"/>
      <c r="S82" s="17" t="str">
        <f t="shared" si="1"/>
        <v>Sin iniciar</v>
      </c>
      <c r="T82" s="34"/>
      <c r="U82" s="11"/>
    </row>
    <row r="83" spans="1:21" ht="24.95" customHeight="1" x14ac:dyDescent="0.25">
      <c r="A83" s="9">
        <v>72</v>
      </c>
      <c r="B83" s="5"/>
      <c r="C83" s="5"/>
      <c r="D83" s="5"/>
      <c r="E83" s="5"/>
      <c r="F83" s="8"/>
      <c r="G83" s="12"/>
      <c r="H83" s="16"/>
      <c r="I83" s="34"/>
      <c r="J83" s="13"/>
      <c r="K83" s="34"/>
      <c r="L83" s="4"/>
      <c r="M83" s="6"/>
      <c r="N83" s="7"/>
      <c r="O83" s="5"/>
      <c r="P83" s="8"/>
      <c r="Q83" s="12"/>
      <c r="R83" s="20"/>
      <c r="S83" s="17" t="str">
        <f t="shared" si="1"/>
        <v>Sin iniciar</v>
      </c>
      <c r="T83" s="34"/>
      <c r="U83" s="11"/>
    </row>
    <row r="84" spans="1:21" ht="24.95" customHeight="1" x14ac:dyDescent="0.25">
      <c r="A84" s="9">
        <v>73</v>
      </c>
      <c r="B84" s="5"/>
      <c r="C84" s="5"/>
      <c r="D84" s="5"/>
      <c r="E84" s="5"/>
      <c r="F84" s="8"/>
      <c r="G84" s="12"/>
      <c r="H84" s="16"/>
      <c r="I84" s="34"/>
      <c r="J84" s="13"/>
      <c r="K84" s="34"/>
      <c r="L84" s="4"/>
      <c r="M84" s="6"/>
      <c r="N84" s="7"/>
      <c r="O84" s="5"/>
      <c r="P84" s="8"/>
      <c r="Q84" s="12"/>
      <c r="R84" s="20"/>
      <c r="S84" s="17" t="str">
        <f t="shared" si="1"/>
        <v>Sin iniciar</v>
      </c>
      <c r="T84" s="34"/>
      <c r="U84" s="11"/>
    </row>
    <row r="85" spans="1:21" ht="24.95" customHeight="1" x14ac:dyDescent="0.25">
      <c r="A85" s="9">
        <v>74</v>
      </c>
      <c r="B85" s="5"/>
      <c r="C85" s="5"/>
      <c r="D85" s="5"/>
      <c r="E85" s="5"/>
      <c r="F85" s="8"/>
      <c r="G85" s="12"/>
      <c r="H85" s="16"/>
      <c r="I85" s="34"/>
      <c r="J85" s="13"/>
      <c r="K85" s="34"/>
      <c r="L85" s="4"/>
      <c r="M85" s="6"/>
      <c r="N85" s="7"/>
      <c r="O85" s="5"/>
      <c r="P85" s="8"/>
      <c r="Q85" s="12"/>
      <c r="R85" s="20"/>
      <c r="S85" s="17" t="str">
        <f t="shared" si="1"/>
        <v>Sin iniciar</v>
      </c>
      <c r="T85" s="34"/>
      <c r="U85" s="11"/>
    </row>
    <row r="86" spans="1:21" ht="24.95" customHeight="1" x14ac:dyDescent="0.25">
      <c r="A86" s="9">
        <v>75</v>
      </c>
      <c r="B86" s="5"/>
      <c r="C86" s="5"/>
      <c r="D86" s="5"/>
      <c r="E86" s="5"/>
      <c r="F86" s="8"/>
      <c r="G86" s="12"/>
      <c r="H86" s="16"/>
      <c r="I86" s="34"/>
      <c r="J86" s="13"/>
      <c r="K86" s="34"/>
      <c r="L86" s="4"/>
      <c r="M86" s="6"/>
      <c r="N86" s="7"/>
      <c r="O86" s="5"/>
      <c r="P86" s="8"/>
      <c r="Q86" s="12"/>
      <c r="R86" s="20"/>
      <c r="S86" s="17" t="str">
        <f t="shared" si="1"/>
        <v>Sin iniciar</v>
      </c>
      <c r="T86" s="34"/>
      <c r="U86" s="11"/>
    </row>
    <row r="87" spans="1:21" ht="24.95" customHeight="1" x14ac:dyDescent="0.25">
      <c r="A87" s="9">
        <v>76</v>
      </c>
      <c r="B87" s="5"/>
      <c r="C87" s="5"/>
      <c r="D87" s="5"/>
      <c r="E87" s="5"/>
      <c r="F87" s="8"/>
      <c r="G87" s="12"/>
      <c r="H87" s="16"/>
      <c r="I87" s="34"/>
      <c r="J87" s="13"/>
      <c r="K87" s="34"/>
      <c r="L87" s="4"/>
      <c r="M87" s="6"/>
      <c r="N87" s="7"/>
      <c r="O87" s="5"/>
      <c r="P87" s="8"/>
      <c r="Q87" s="12"/>
      <c r="R87" s="20"/>
      <c r="S87" s="17" t="str">
        <f t="shared" si="1"/>
        <v>Sin iniciar</v>
      </c>
      <c r="T87" s="34"/>
      <c r="U87" s="11"/>
    </row>
    <row r="88" spans="1:21" ht="24.95" customHeight="1" x14ac:dyDescent="0.25">
      <c r="A88" s="9">
        <v>77</v>
      </c>
      <c r="B88" s="5"/>
      <c r="C88" s="5"/>
      <c r="D88" s="5"/>
      <c r="E88" s="5"/>
      <c r="F88" s="8"/>
      <c r="G88" s="12"/>
      <c r="H88" s="16"/>
      <c r="I88" s="34"/>
      <c r="J88" s="13"/>
      <c r="K88" s="34"/>
      <c r="L88" s="4"/>
      <c r="M88" s="6"/>
      <c r="N88" s="7"/>
      <c r="O88" s="5"/>
      <c r="P88" s="8"/>
      <c r="Q88" s="12"/>
      <c r="R88" s="20"/>
      <c r="S88" s="17" t="str">
        <f t="shared" si="1"/>
        <v>Sin iniciar</v>
      </c>
      <c r="T88" s="34"/>
      <c r="U88" s="11"/>
    </row>
    <row r="89" spans="1:21" ht="24.95" customHeight="1" x14ac:dyDescent="0.25">
      <c r="A89" s="9">
        <v>78</v>
      </c>
      <c r="B89" s="5"/>
      <c r="C89" s="5"/>
      <c r="D89" s="5"/>
      <c r="E89" s="5"/>
      <c r="F89" s="8"/>
      <c r="G89" s="12"/>
      <c r="H89" s="16"/>
      <c r="I89" s="34"/>
      <c r="J89" s="13"/>
      <c r="K89" s="34"/>
      <c r="L89" s="4"/>
      <c r="M89" s="6"/>
      <c r="N89" s="7"/>
      <c r="O89" s="5"/>
      <c r="P89" s="8"/>
      <c r="Q89" s="12"/>
      <c r="R89" s="20"/>
      <c r="S89" s="17" t="str">
        <f t="shared" si="1"/>
        <v>Sin iniciar</v>
      </c>
      <c r="T89" s="34"/>
      <c r="U89" s="11"/>
    </row>
    <row r="90" spans="1:21" ht="24.95" customHeight="1" x14ac:dyDescent="0.25">
      <c r="A90" s="9">
        <v>79</v>
      </c>
      <c r="B90" s="5"/>
      <c r="C90" s="5"/>
      <c r="D90" s="5"/>
      <c r="E90" s="5"/>
      <c r="F90" s="8"/>
      <c r="G90" s="12"/>
      <c r="H90" s="16"/>
      <c r="I90" s="34"/>
      <c r="J90" s="13"/>
      <c r="K90" s="34"/>
      <c r="L90" s="4"/>
      <c r="M90" s="6"/>
      <c r="N90" s="7"/>
      <c r="O90" s="5"/>
      <c r="P90" s="8"/>
      <c r="Q90" s="12"/>
      <c r="R90" s="20"/>
      <c r="S90" s="17" t="str">
        <f t="shared" si="1"/>
        <v>Sin iniciar</v>
      </c>
      <c r="T90" s="34"/>
      <c r="U90" s="11"/>
    </row>
    <row r="91" spans="1:21" ht="24.95" customHeight="1" x14ac:dyDescent="0.25">
      <c r="A91" s="9">
        <v>80</v>
      </c>
      <c r="B91" s="5"/>
      <c r="C91" s="5"/>
      <c r="D91" s="5"/>
      <c r="E91" s="5"/>
      <c r="F91" s="8"/>
      <c r="G91" s="12"/>
      <c r="H91" s="16"/>
      <c r="I91" s="34"/>
      <c r="J91" s="13"/>
      <c r="K91" s="34"/>
      <c r="L91" s="4"/>
      <c r="M91" s="6"/>
      <c r="N91" s="7"/>
      <c r="O91" s="5"/>
      <c r="P91" s="8"/>
      <c r="Q91" s="12"/>
      <c r="R91" s="20"/>
      <c r="S91" s="17" t="str">
        <f t="shared" si="1"/>
        <v>Sin iniciar</v>
      </c>
      <c r="T91" s="34"/>
      <c r="U91" s="11"/>
    </row>
    <row r="92" spans="1:21" ht="24.95" customHeight="1" x14ac:dyDescent="0.25">
      <c r="A92" s="9">
        <v>81</v>
      </c>
      <c r="B92" s="5"/>
      <c r="C92" s="5"/>
      <c r="D92" s="5"/>
      <c r="E92" s="5"/>
      <c r="F92" s="8"/>
      <c r="G92" s="12"/>
      <c r="H92" s="16"/>
      <c r="I92" s="34"/>
      <c r="J92" s="13"/>
      <c r="K92" s="34"/>
      <c r="L92" s="4"/>
      <c r="M92" s="6"/>
      <c r="N92" s="7"/>
      <c r="O92" s="5"/>
      <c r="P92" s="8"/>
      <c r="Q92" s="12"/>
      <c r="R92" s="20"/>
      <c r="S92" s="17" t="str">
        <f t="shared" si="1"/>
        <v>Sin iniciar</v>
      </c>
      <c r="T92" s="34"/>
      <c r="U92" s="11"/>
    </row>
    <row r="93" spans="1:21" ht="24.95" customHeight="1" x14ac:dyDescent="0.25">
      <c r="A93" s="9">
        <v>82</v>
      </c>
      <c r="B93" s="5"/>
      <c r="C93" s="5"/>
      <c r="D93" s="5"/>
      <c r="E93" s="5"/>
      <c r="F93" s="8"/>
      <c r="G93" s="12"/>
      <c r="H93" s="16"/>
      <c r="I93" s="34"/>
      <c r="J93" s="13"/>
      <c r="K93" s="34"/>
      <c r="L93" s="4"/>
      <c r="M93" s="6"/>
      <c r="N93" s="7"/>
      <c r="O93" s="5"/>
      <c r="P93" s="8"/>
      <c r="Q93" s="12"/>
      <c r="R93" s="20"/>
      <c r="S93" s="17" t="str">
        <f t="shared" si="1"/>
        <v>Sin iniciar</v>
      </c>
      <c r="T93" s="34"/>
      <c r="U93" s="11"/>
    </row>
    <row r="94" spans="1:21" ht="24.95" customHeight="1" x14ac:dyDescent="0.25">
      <c r="A94" s="9">
        <v>83</v>
      </c>
      <c r="B94" s="5"/>
      <c r="C94" s="5"/>
      <c r="D94" s="5"/>
      <c r="E94" s="5"/>
      <c r="F94" s="8"/>
      <c r="G94" s="12"/>
      <c r="H94" s="16"/>
      <c r="I94" s="34"/>
      <c r="J94" s="13"/>
      <c r="K94" s="34"/>
      <c r="L94" s="4"/>
      <c r="M94" s="6"/>
      <c r="N94" s="7"/>
      <c r="O94" s="5"/>
      <c r="P94" s="8"/>
      <c r="Q94" s="12"/>
      <c r="R94" s="20"/>
      <c r="S94" s="17" t="str">
        <f t="shared" si="1"/>
        <v>Sin iniciar</v>
      </c>
      <c r="T94" s="34"/>
      <c r="U94" s="11"/>
    </row>
    <row r="95" spans="1:21" ht="24.95" customHeight="1" x14ac:dyDescent="0.25">
      <c r="A95" s="9">
        <v>84</v>
      </c>
      <c r="B95" s="5"/>
      <c r="C95" s="5"/>
      <c r="D95" s="5"/>
      <c r="E95" s="5"/>
      <c r="F95" s="8"/>
      <c r="G95" s="12"/>
      <c r="H95" s="16"/>
      <c r="I95" s="34"/>
      <c r="J95" s="13"/>
      <c r="K95" s="34"/>
      <c r="L95" s="4"/>
      <c r="M95" s="6"/>
      <c r="N95" s="7"/>
      <c r="O95" s="5"/>
      <c r="P95" s="8"/>
      <c r="Q95" s="12"/>
      <c r="R95" s="20"/>
      <c r="S95" s="17" t="str">
        <f t="shared" si="1"/>
        <v>Sin iniciar</v>
      </c>
      <c r="T95" s="34"/>
      <c r="U95" s="11"/>
    </row>
    <row r="96" spans="1:21" ht="24.95" customHeight="1" x14ac:dyDescent="0.25">
      <c r="A96" s="9">
        <v>85</v>
      </c>
      <c r="B96" s="5"/>
      <c r="C96" s="5"/>
      <c r="D96" s="5"/>
      <c r="E96" s="5"/>
      <c r="F96" s="8"/>
      <c r="G96" s="12"/>
      <c r="H96" s="16"/>
      <c r="I96" s="34"/>
      <c r="J96" s="13"/>
      <c r="K96" s="34"/>
      <c r="L96" s="4"/>
      <c r="M96" s="6"/>
      <c r="N96" s="7"/>
      <c r="O96" s="5"/>
      <c r="P96" s="8"/>
      <c r="Q96" s="12"/>
      <c r="R96" s="20"/>
      <c r="S96" s="17" t="str">
        <f t="shared" si="1"/>
        <v>Sin iniciar</v>
      </c>
      <c r="T96" s="34"/>
      <c r="U96" s="11"/>
    </row>
    <row r="97" spans="1:21" ht="24.95" customHeight="1" x14ac:dyDescent="0.25">
      <c r="A97" s="9">
        <v>86</v>
      </c>
      <c r="B97" s="5"/>
      <c r="C97" s="5"/>
      <c r="D97" s="5"/>
      <c r="E97" s="5"/>
      <c r="F97" s="8"/>
      <c r="G97" s="12"/>
      <c r="H97" s="16"/>
      <c r="I97" s="34"/>
      <c r="J97" s="13"/>
      <c r="K97" s="34"/>
      <c r="L97" s="4"/>
      <c r="M97" s="6"/>
      <c r="N97" s="7"/>
      <c r="O97" s="5"/>
      <c r="P97" s="8"/>
      <c r="Q97" s="12"/>
      <c r="R97" s="20"/>
      <c r="S97" s="17" t="str">
        <f t="shared" si="1"/>
        <v>Sin iniciar</v>
      </c>
      <c r="T97" s="34"/>
      <c r="U97" s="11"/>
    </row>
    <row r="98" spans="1:21" ht="24.95" customHeight="1" x14ac:dyDescent="0.25">
      <c r="A98" s="9">
        <v>87</v>
      </c>
      <c r="B98" s="5"/>
      <c r="C98" s="5"/>
      <c r="D98" s="5"/>
      <c r="E98" s="5"/>
      <c r="F98" s="8"/>
      <c r="G98" s="12"/>
      <c r="H98" s="16"/>
      <c r="I98" s="34"/>
      <c r="J98" s="13"/>
      <c r="K98" s="34"/>
      <c r="L98" s="4"/>
      <c r="M98" s="6"/>
      <c r="N98" s="7"/>
      <c r="O98" s="5"/>
      <c r="P98" s="8"/>
      <c r="Q98" s="12"/>
      <c r="R98" s="20"/>
      <c r="S98" s="17" t="str">
        <f t="shared" si="1"/>
        <v>Sin iniciar</v>
      </c>
      <c r="T98" s="34"/>
      <c r="U98" s="11"/>
    </row>
    <row r="99" spans="1:21" ht="24.95" customHeight="1" x14ac:dyDescent="0.25">
      <c r="A99" s="9">
        <v>88</v>
      </c>
      <c r="B99" s="5"/>
      <c r="C99" s="5"/>
      <c r="D99" s="5"/>
      <c r="E99" s="5"/>
      <c r="F99" s="8"/>
      <c r="G99" s="12"/>
      <c r="H99" s="16"/>
      <c r="I99" s="34"/>
      <c r="J99" s="13"/>
      <c r="K99" s="34"/>
      <c r="L99" s="4"/>
      <c r="M99" s="6"/>
      <c r="N99" s="7"/>
      <c r="O99" s="5"/>
      <c r="P99" s="8"/>
      <c r="Q99" s="12"/>
      <c r="R99" s="20"/>
      <c r="S99" s="17" t="str">
        <f t="shared" si="1"/>
        <v>Sin iniciar</v>
      </c>
      <c r="T99" s="34"/>
      <c r="U99" s="11"/>
    </row>
    <row r="100" spans="1:21" ht="24.95" customHeight="1" x14ac:dyDescent="0.25">
      <c r="A100" s="9">
        <v>89</v>
      </c>
      <c r="B100" s="5"/>
      <c r="C100" s="5"/>
      <c r="D100" s="5"/>
      <c r="E100" s="5"/>
      <c r="F100" s="8"/>
      <c r="G100" s="12"/>
      <c r="H100" s="16"/>
      <c r="I100" s="34"/>
      <c r="J100" s="13"/>
      <c r="K100" s="34"/>
      <c r="L100" s="4"/>
      <c r="M100" s="6"/>
      <c r="N100" s="7"/>
      <c r="O100" s="5"/>
      <c r="P100" s="8"/>
      <c r="Q100" s="12"/>
      <c r="R100" s="20"/>
      <c r="S100" s="17" t="str">
        <f t="shared" si="1"/>
        <v>Sin iniciar</v>
      </c>
      <c r="T100" s="34"/>
      <c r="U100" s="11"/>
    </row>
    <row r="101" spans="1:21" ht="24.95" customHeight="1" x14ac:dyDescent="0.25">
      <c r="A101" s="9">
        <v>90</v>
      </c>
      <c r="B101" s="5"/>
      <c r="C101" s="5"/>
      <c r="D101" s="5"/>
      <c r="E101" s="5"/>
      <c r="F101" s="8"/>
      <c r="G101" s="12"/>
      <c r="H101" s="16"/>
      <c r="I101" s="34"/>
      <c r="J101" s="13"/>
      <c r="K101" s="34"/>
      <c r="L101" s="4"/>
      <c r="M101" s="6"/>
      <c r="N101" s="7"/>
      <c r="O101" s="5"/>
      <c r="P101" s="8"/>
      <c r="Q101" s="12"/>
      <c r="R101" s="20"/>
      <c r="S101" s="17" t="str">
        <f t="shared" si="1"/>
        <v>Sin iniciar</v>
      </c>
      <c r="T101" s="34"/>
      <c r="U101" s="11"/>
    </row>
    <row r="102" spans="1:21" ht="24.95" customHeight="1" x14ac:dyDescent="0.25">
      <c r="A102" s="9">
        <v>91</v>
      </c>
      <c r="B102" s="5"/>
      <c r="C102" s="5"/>
      <c r="D102" s="5"/>
      <c r="E102" s="5"/>
      <c r="F102" s="8"/>
      <c r="G102" s="12"/>
      <c r="H102" s="16"/>
      <c r="I102" s="34"/>
      <c r="J102" s="13"/>
      <c r="K102" s="34"/>
      <c r="L102" s="4"/>
      <c r="M102" s="6"/>
      <c r="N102" s="7"/>
      <c r="O102" s="5"/>
      <c r="P102" s="8"/>
      <c r="Q102" s="12"/>
      <c r="R102" s="20"/>
      <c r="S102" s="17" t="str">
        <f t="shared" si="1"/>
        <v>Sin iniciar</v>
      </c>
      <c r="T102" s="34"/>
      <c r="U102" s="11"/>
    </row>
    <row r="103" spans="1:21" ht="24.95" customHeight="1" x14ac:dyDescent="0.25">
      <c r="A103" s="9">
        <v>92</v>
      </c>
      <c r="B103" s="5"/>
      <c r="C103" s="5"/>
      <c r="D103" s="5"/>
      <c r="E103" s="5"/>
      <c r="F103" s="8"/>
      <c r="G103" s="12"/>
      <c r="H103" s="16"/>
      <c r="I103" s="34"/>
      <c r="J103" s="13"/>
      <c r="K103" s="34"/>
      <c r="L103" s="4"/>
      <c r="M103" s="6"/>
      <c r="N103" s="7"/>
      <c r="O103" s="5"/>
      <c r="P103" s="8"/>
      <c r="Q103" s="12"/>
      <c r="R103" s="20"/>
      <c r="S103" s="17" t="str">
        <f t="shared" si="1"/>
        <v>Sin iniciar</v>
      </c>
      <c r="T103" s="34"/>
      <c r="U103" s="11"/>
    </row>
    <row r="104" spans="1:21" ht="24.95" customHeight="1" x14ac:dyDescent="0.25">
      <c r="A104" s="9">
        <v>93</v>
      </c>
      <c r="B104" s="5"/>
      <c r="C104" s="5"/>
      <c r="D104" s="5"/>
      <c r="E104" s="5"/>
      <c r="F104" s="8"/>
      <c r="G104" s="12"/>
      <c r="H104" s="16"/>
      <c r="I104" s="34"/>
      <c r="J104" s="13"/>
      <c r="K104" s="34"/>
      <c r="L104" s="4"/>
      <c r="M104" s="6"/>
      <c r="N104" s="7"/>
      <c r="O104" s="5"/>
      <c r="P104" s="8"/>
      <c r="Q104" s="12"/>
      <c r="R104" s="20"/>
      <c r="S104" s="17" t="str">
        <f t="shared" si="1"/>
        <v>Sin iniciar</v>
      </c>
      <c r="T104" s="34"/>
      <c r="U104" s="11"/>
    </row>
    <row r="105" spans="1:21" ht="24.95" customHeight="1" x14ac:dyDescent="0.25">
      <c r="A105" s="9">
        <v>94</v>
      </c>
      <c r="B105" s="5"/>
      <c r="C105" s="5"/>
      <c r="D105" s="5"/>
      <c r="E105" s="5"/>
      <c r="F105" s="8"/>
      <c r="G105" s="12"/>
      <c r="H105" s="16"/>
      <c r="I105" s="34"/>
      <c r="J105" s="13"/>
      <c r="K105" s="34"/>
      <c r="L105" s="4"/>
      <c r="M105" s="6"/>
      <c r="N105" s="7"/>
      <c r="O105" s="5"/>
      <c r="P105" s="8"/>
      <c r="Q105" s="12"/>
      <c r="R105" s="20"/>
      <c r="S105" s="17" t="str">
        <f t="shared" si="1"/>
        <v>Sin iniciar</v>
      </c>
      <c r="T105" s="34"/>
      <c r="U105" s="11"/>
    </row>
    <row r="106" spans="1:21" ht="24.95" customHeight="1" x14ac:dyDescent="0.25">
      <c r="A106" s="9">
        <v>95</v>
      </c>
      <c r="B106" s="5"/>
      <c r="C106" s="5"/>
      <c r="D106" s="5"/>
      <c r="E106" s="5"/>
      <c r="F106" s="8"/>
      <c r="G106" s="12"/>
      <c r="H106" s="16"/>
      <c r="I106" s="34"/>
      <c r="J106" s="13"/>
      <c r="K106" s="34"/>
      <c r="L106" s="4"/>
      <c r="M106" s="6"/>
      <c r="N106" s="7"/>
      <c r="O106" s="5"/>
      <c r="P106" s="8"/>
      <c r="Q106" s="12"/>
      <c r="R106" s="20"/>
      <c r="S106" s="17" t="str">
        <f t="shared" si="1"/>
        <v>Sin iniciar</v>
      </c>
      <c r="T106" s="34"/>
      <c r="U106" s="11"/>
    </row>
    <row r="107" spans="1:21" ht="24.95" customHeight="1" x14ac:dyDescent="0.25">
      <c r="A107" s="9">
        <v>96</v>
      </c>
      <c r="B107" s="5"/>
      <c r="C107" s="5"/>
      <c r="D107" s="5"/>
      <c r="E107" s="5"/>
      <c r="F107" s="8"/>
      <c r="G107" s="12"/>
      <c r="H107" s="16"/>
      <c r="I107" s="34"/>
      <c r="J107" s="13"/>
      <c r="K107" s="34"/>
      <c r="L107" s="4"/>
      <c r="M107" s="6"/>
      <c r="N107" s="7"/>
      <c r="O107" s="5"/>
      <c r="P107" s="8"/>
      <c r="Q107" s="12"/>
      <c r="R107" s="20"/>
      <c r="S107" s="17" t="str">
        <f t="shared" si="1"/>
        <v>Sin iniciar</v>
      </c>
      <c r="T107" s="34"/>
      <c r="U107" s="11"/>
    </row>
    <row r="108" spans="1:21" ht="24.95" customHeight="1" x14ac:dyDescent="0.25">
      <c r="A108" s="9">
        <v>97</v>
      </c>
      <c r="B108" s="5"/>
      <c r="C108" s="5"/>
      <c r="D108" s="5"/>
      <c r="E108" s="5"/>
      <c r="F108" s="8"/>
      <c r="G108" s="12"/>
      <c r="H108" s="16"/>
      <c r="I108" s="34"/>
      <c r="J108" s="13"/>
      <c r="K108" s="34"/>
      <c r="L108" s="4"/>
      <c r="M108" s="6"/>
      <c r="N108" s="7"/>
      <c r="O108" s="5"/>
      <c r="P108" s="8"/>
      <c r="Q108" s="12"/>
      <c r="R108" s="20"/>
      <c r="S108" s="17" t="str">
        <f t="shared" si="1"/>
        <v>Sin iniciar</v>
      </c>
      <c r="T108" s="34"/>
      <c r="U108" s="11"/>
    </row>
    <row r="109" spans="1:21" ht="24.95" customHeight="1" x14ac:dyDescent="0.25">
      <c r="A109" s="9">
        <v>98</v>
      </c>
      <c r="B109" s="5"/>
      <c r="C109" s="5"/>
      <c r="D109" s="5"/>
      <c r="E109" s="5"/>
      <c r="F109" s="8"/>
      <c r="G109" s="12"/>
      <c r="H109" s="16"/>
      <c r="I109" s="34"/>
      <c r="J109" s="13"/>
      <c r="K109" s="34"/>
      <c r="L109" s="4"/>
      <c r="M109" s="6"/>
      <c r="N109" s="7"/>
      <c r="O109" s="5"/>
      <c r="P109" s="8"/>
      <c r="Q109" s="12"/>
      <c r="R109" s="20"/>
      <c r="S109" s="17" t="str">
        <f t="shared" si="1"/>
        <v>Sin iniciar</v>
      </c>
      <c r="T109" s="34"/>
      <c r="U109" s="11"/>
    </row>
    <row r="110" spans="1:21" ht="24.95" customHeight="1" x14ac:dyDescent="0.25">
      <c r="A110" s="9">
        <v>99</v>
      </c>
      <c r="B110" s="5"/>
      <c r="C110" s="5"/>
      <c r="D110" s="5"/>
      <c r="E110" s="5"/>
      <c r="F110" s="8"/>
      <c r="G110" s="12"/>
      <c r="H110" s="16"/>
      <c r="I110" s="34"/>
      <c r="J110" s="13"/>
      <c r="K110" s="34"/>
      <c r="L110" s="4"/>
      <c r="M110" s="6"/>
      <c r="N110" s="7"/>
      <c r="O110" s="5"/>
      <c r="P110" s="8"/>
      <c r="Q110" s="12"/>
      <c r="R110" s="20"/>
      <c r="S110" s="17" t="str">
        <f t="shared" si="1"/>
        <v>Sin iniciar</v>
      </c>
      <c r="T110" s="34"/>
      <c r="U110" s="11"/>
    </row>
    <row r="111" spans="1:21" ht="24.95" customHeight="1" x14ac:dyDescent="0.25">
      <c r="A111" s="9">
        <v>100</v>
      </c>
      <c r="B111" s="5"/>
      <c r="C111" s="5"/>
      <c r="D111" s="5"/>
      <c r="E111" s="5"/>
      <c r="F111" s="8"/>
      <c r="G111" s="12"/>
      <c r="H111" s="16"/>
      <c r="I111" s="34"/>
      <c r="J111" s="13"/>
      <c r="K111" s="34"/>
      <c r="L111" s="4"/>
      <c r="M111" s="6"/>
      <c r="N111" s="7"/>
      <c r="O111" s="5"/>
      <c r="P111" s="8"/>
      <c r="Q111" s="12"/>
      <c r="R111" s="20"/>
      <c r="S111" s="17" t="str">
        <f t="shared" si="1"/>
        <v>Sin iniciar</v>
      </c>
      <c r="T111" s="34"/>
      <c r="U111" s="19"/>
    </row>
    <row r="112" spans="1:21" ht="24.95" customHeight="1" x14ac:dyDescent="0.25">
      <c r="A112" s="9">
        <v>101</v>
      </c>
      <c r="B112" s="5"/>
      <c r="C112" s="5"/>
      <c r="D112" s="5"/>
      <c r="E112" s="5"/>
      <c r="F112" s="8"/>
      <c r="G112" s="12"/>
      <c r="H112" s="16"/>
      <c r="I112" s="34"/>
      <c r="J112" s="13"/>
      <c r="K112" s="34"/>
      <c r="L112" s="4"/>
      <c r="M112" s="6"/>
      <c r="N112" s="7"/>
      <c r="O112" s="5"/>
      <c r="P112" s="8"/>
      <c r="Q112" s="12"/>
      <c r="R112" s="20"/>
      <c r="S112" s="17" t="str">
        <f t="shared" si="1"/>
        <v>Sin iniciar</v>
      </c>
      <c r="T112" s="34"/>
      <c r="U112" s="19"/>
    </row>
    <row r="113" spans="1:21" ht="24.95" customHeight="1" x14ac:dyDescent="0.25">
      <c r="A113" s="9">
        <v>102</v>
      </c>
      <c r="B113" s="5"/>
      <c r="C113" s="5"/>
      <c r="D113" s="5"/>
      <c r="E113" s="5"/>
      <c r="F113" s="8"/>
      <c r="G113" s="12"/>
      <c r="H113" s="16"/>
      <c r="I113" s="34"/>
      <c r="J113" s="13"/>
      <c r="K113" s="34"/>
      <c r="L113" s="4"/>
      <c r="M113" s="6"/>
      <c r="N113" s="7"/>
      <c r="O113" s="5"/>
      <c r="P113" s="8"/>
      <c r="Q113" s="12"/>
      <c r="R113" s="20"/>
      <c r="S113" s="17" t="str">
        <f t="shared" si="1"/>
        <v>Sin iniciar</v>
      </c>
      <c r="T113" s="34"/>
      <c r="U113" s="19"/>
    </row>
    <row r="114" spans="1:21" ht="24.95" customHeight="1" x14ac:dyDescent="0.25">
      <c r="A114" s="9">
        <v>103</v>
      </c>
      <c r="B114" s="5"/>
      <c r="C114" s="5"/>
      <c r="D114" s="5"/>
      <c r="E114" s="5"/>
      <c r="F114" s="8"/>
      <c r="G114" s="12"/>
      <c r="H114" s="16"/>
      <c r="I114" s="34"/>
      <c r="J114" s="13"/>
      <c r="K114" s="34"/>
      <c r="L114" s="4"/>
      <c r="M114" s="6"/>
      <c r="N114" s="7"/>
      <c r="O114" s="5"/>
      <c r="P114" s="8"/>
      <c r="Q114" s="12"/>
      <c r="R114" s="20"/>
      <c r="S114" s="17" t="str">
        <f t="shared" si="1"/>
        <v>Sin iniciar</v>
      </c>
      <c r="T114" s="34"/>
      <c r="U114" s="19"/>
    </row>
    <row r="115" spans="1:21" ht="24.95" customHeight="1" x14ac:dyDescent="0.25">
      <c r="A115" s="9">
        <v>104</v>
      </c>
      <c r="B115" s="5"/>
      <c r="C115" s="5"/>
      <c r="D115" s="5"/>
      <c r="E115" s="5"/>
      <c r="F115" s="8"/>
      <c r="G115" s="12"/>
      <c r="H115" s="16"/>
      <c r="I115" s="34"/>
      <c r="J115" s="13"/>
      <c r="K115" s="34"/>
      <c r="L115" s="4"/>
      <c r="M115" s="6"/>
      <c r="N115" s="7"/>
      <c r="O115" s="5"/>
      <c r="P115" s="8"/>
      <c r="Q115" s="12"/>
      <c r="R115" s="20"/>
      <c r="S115" s="17" t="str">
        <f t="shared" si="1"/>
        <v>Sin iniciar</v>
      </c>
      <c r="T115" s="34"/>
      <c r="U115" s="19"/>
    </row>
    <row r="116" spans="1:21" ht="24.95" customHeight="1" x14ac:dyDescent="0.25">
      <c r="A116" s="9">
        <v>105</v>
      </c>
      <c r="B116" s="5"/>
      <c r="C116" s="5"/>
      <c r="D116" s="5"/>
      <c r="E116" s="5"/>
      <c r="F116" s="8"/>
      <c r="G116" s="12"/>
      <c r="H116" s="16"/>
      <c r="I116" s="34"/>
      <c r="J116" s="13"/>
      <c r="K116" s="34"/>
      <c r="L116" s="4"/>
      <c r="M116" s="6"/>
      <c r="N116" s="7"/>
      <c r="O116" s="5"/>
      <c r="P116" s="8"/>
      <c r="Q116" s="12"/>
      <c r="R116" s="20"/>
      <c r="S116" s="17" t="str">
        <f t="shared" si="1"/>
        <v>Sin iniciar</v>
      </c>
      <c r="T116" s="34"/>
      <c r="U116" s="19"/>
    </row>
    <row r="117" spans="1:21" ht="24.95" customHeight="1" x14ac:dyDescent="0.25">
      <c r="A117" s="9">
        <v>106</v>
      </c>
      <c r="B117" s="5"/>
      <c r="C117" s="5"/>
      <c r="D117" s="5"/>
      <c r="E117" s="5"/>
      <c r="F117" s="8"/>
      <c r="G117" s="12"/>
      <c r="H117" s="16"/>
      <c r="I117" s="34"/>
      <c r="J117" s="13"/>
      <c r="K117" s="34"/>
      <c r="L117" s="4"/>
      <c r="M117" s="6"/>
      <c r="N117" s="7"/>
      <c r="O117" s="5"/>
      <c r="P117" s="8"/>
      <c r="Q117" s="12"/>
      <c r="R117" s="20"/>
      <c r="S117" s="17" t="str">
        <f t="shared" si="1"/>
        <v>Sin iniciar</v>
      </c>
      <c r="T117" s="34"/>
      <c r="U117" s="19"/>
    </row>
    <row r="118" spans="1:21" ht="24.95" customHeight="1" x14ac:dyDescent="0.25">
      <c r="A118" s="9">
        <v>107</v>
      </c>
      <c r="B118" s="5"/>
      <c r="C118" s="5"/>
      <c r="D118" s="5"/>
      <c r="E118" s="5"/>
      <c r="F118" s="8"/>
      <c r="G118" s="12"/>
      <c r="H118" s="16"/>
      <c r="I118" s="34"/>
      <c r="J118" s="13"/>
      <c r="K118" s="34"/>
      <c r="L118" s="4"/>
      <c r="M118" s="6"/>
      <c r="N118" s="7"/>
      <c r="O118" s="5"/>
      <c r="P118" s="8"/>
      <c r="Q118" s="12"/>
      <c r="R118" s="20"/>
      <c r="S118" s="17" t="str">
        <f t="shared" si="1"/>
        <v>Sin iniciar</v>
      </c>
      <c r="T118" s="34"/>
      <c r="U118" s="19"/>
    </row>
    <row r="119" spans="1:21" ht="24.95" customHeight="1" x14ac:dyDescent="0.25">
      <c r="A119" s="9">
        <v>108</v>
      </c>
      <c r="B119" s="5"/>
      <c r="C119" s="5"/>
      <c r="D119" s="5"/>
      <c r="E119" s="5"/>
      <c r="F119" s="8"/>
      <c r="G119" s="12"/>
      <c r="H119" s="16"/>
      <c r="I119" s="34"/>
      <c r="J119" s="13"/>
      <c r="K119" s="34"/>
      <c r="L119" s="4"/>
      <c r="M119" s="6"/>
      <c r="N119" s="7"/>
      <c r="O119" s="5"/>
      <c r="P119" s="8"/>
      <c r="Q119" s="12"/>
      <c r="R119" s="20"/>
      <c r="S119" s="17" t="str">
        <f t="shared" si="1"/>
        <v>Sin iniciar</v>
      </c>
      <c r="T119" s="34"/>
      <c r="U119" s="19"/>
    </row>
    <row r="120" spans="1:21" ht="24.95" customHeight="1" x14ac:dyDescent="0.25">
      <c r="A120" s="9">
        <v>109</v>
      </c>
      <c r="B120" s="5"/>
      <c r="C120" s="5"/>
      <c r="D120" s="5"/>
      <c r="E120" s="5"/>
      <c r="F120" s="8"/>
      <c r="G120" s="12"/>
      <c r="H120" s="16"/>
      <c r="I120" s="34"/>
      <c r="J120" s="13"/>
      <c r="K120" s="34"/>
      <c r="L120" s="4"/>
      <c r="M120" s="6"/>
      <c r="N120" s="7"/>
      <c r="O120" s="5"/>
      <c r="P120" s="8"/>
      <c r="Q120" s="12"/>
      <c r="R120" s="20"/>
      <c r="S120" s="17" t="str">
        <f t="shared" si="1"/>
        <v>Sin iniciar</v>
      </c>
      <c r="T120" s="34"/>
      <c r="U120" s="19"/>
    </row>
    <row r="121" spans="1:21" ht="24.95" customHeight="1" x14ac:dyDescent="0.25">
      <c r="A121" s="9">
        <v>110</v>
      </c>
      <c r="B121" s="5"/>
      <c r="C121" s="5"/>
      <c r="D121" s="5"/>
      <c r="E121" s="5"/>
      <c r="F121" s="8"/>
      <c r="G121" s="12"/>
      <c r="H121" s="16"/>
      <c r="I121" s="34"/>
      <c r="J121" s="13"/>
      <c r="K121" s="34"/>
      <c r="L121" s="4"/>
      <c r="M121" s="6"/>
      <c r="N121" s="7"/>
      <c r="O121" s="5"/>
      <c r="P121" s="8"/>
      <c r="Q121" s="12"/>
      <c r="R121" s="20"/>
      <c r="S121" s="17" t="str">
        <f t="shared" si="1"/>
        <v>Sin iniciar</v>
      </c>
      <c r="T121" s="34"/>
      <c r="U121" s="19"/>
    </row>
    <row r="122" spans="1:21" ht="24.95" customHeight="1" x14ac:dyDescent="0.25">
      <c r="A122" s="9">
        <v>111</v>
      </c>
      <c r="B122" s="5"/>
      <c r="C122" s="5"/>
      <c r="D122" s="5"/>
      <c r="E122" s="5"/>
      <c r="F122" s="8"/>
      <c r="G122" s="12"/>
      <c r="H122" s="16"/>
      <c r="I122" s="34"/>
      <c r="J122" s="13"/>
      <c r="K122" s="34"/>
      <c r="L122" s="4"/>
      <c r="M122" s="6"/>
      <c r="N122" s="7"/>
      <c r="O122" s="5"/>
      <c r="P122" s="8"/>
      <c r="Q122" s="12"/>
      <c r="R122" s="20"/>
      <c r="S122" s="17" t="str">
        <f t="shared" si="1"/>
        <v>Sin iniciar</v>
      </c>
      <c r="T122" s="34"/>
      <c r="U122" s="19"/>
    </row>
    <row r="123" spans="1:21" ht="24.95" customHeight="1" x14ac:dyDescent="0.25">
      <c r="A123" s="9">
        <v>112</v>
      </c>
      <c r="B123" s="5"/>
      <c r="C123" s="5"/>
      <c r="D123" s="5"/>
      <c r="E123" s="5"/>
      <c r="F123" s="8"/>
      <c r="G123" s="12"/>
      <c r="H123" s="16"/>
      <c r="I123" s="34"/>
      <c r="J123" s="13"/>
      <c r="K123" s="34"/>
      <c r="L123" s="4"/>
      <c r="M123" s="6"/>
      <c r="N123" s="7"/>
      <c r="O123" s="5"/>
      <c r="P123" s="8"/>
      <c r="Q123" s="12"/>
      <c r="R123" s="20"/>
      <c r="S123" s="17" t="str">
        <f t="shared" si="1"/>
        <v>Sin iniciar</v>
      </c>
      <c r="T123" s="34"/>
      <c r="U123" s="19"/>
    </row>
    <row r="124" spans="1:21" ht="24.95" customHeight="1" x14ac:dyDescent="0.25">
      <c r="A124" s="9">
        <v>113</v>
      </c>
      <c r="B124" s="5"/>
      <c r="C124" s="5"/>
      <c r="D124" s="5"/>
      <c r="E124" s="5"/>
      <c r="F124" s="8"/>
      <c r="G124" s="12"/>
      <c r="H124" s="16"/>
      <c r="I124" s="34"/>
      <c r="J124" s="13"/>
      <c r="K124" s="34"/>
      <c r="L124" s="4"/>
      <c r="M124" s="6"/>
      <c r="N124" s="7"/>
      <c r="O124" s="5"/>
      <c r="P124" s="8"/>
      <c r="Q124" s="12"/>
      <c r="R124" s="20"/>
      <c r="S124" s="17" t="str">
        <f t="shared" si="1"/>
        <v>Sin iniciar</v>
      </c>
      <c r="T124" s="34"/>
      <c r="U124" s="19"/>
    </row>
    <row r="125" spans="1:21" ht="24.95" customHeight="1" x14ac:dyDescent="0.25">
      <c r="A125" s="9">
        <v>114</v>
      </c>
      <c r="B125" s="5"/>
      <c r="C125" s="5"/>
      <c r="D125" s="5"/>
      <c r="E125" s="5"/>
      <c r="F125" s="8"/>
      <c r="G125" s="12"/>
      <c r="H125" s="16"/>
      <c r="I125" s="34"/>
      <c r="J125" s="13"/>
      <c r="K125" s="34"/>
      <c r="L125" s="4"/>
      <c r="M125" s="6"/>
      <c r="N125" s="7"/>
      <c r="O125" s="5"/>
      <c r="P125" s="8"/>
      <c r="Q125" s="12"/>
      <c r="R125" s="20"/>
      <c r="S125" s="17" t="str">
        <f t="shared" si="1"/>
        <v>Sin iniciar</v>
      </c>
      <c r="T125" s="34"/>
      <c r="U125" s="19"/>
    </row>
    <row r="126" spans="1:21" ht="24.95" customHeight="1" x14ac:dyDescent="0.25">
      <c r="A126" s="9">
        <v>115</v>
      </c>
      <c r="B126" s="5"/>
      <c r="C126" s="5"/>
      <c r="D126" s="5"/>
      <c r="E126" s="5"/>
      <c r="F126" s="8"/>
      <c r="G126" s="12"/>
      <c r="H126" s="16"/>
      <c r="I126" s="34"/>
      <c r="J126" s="13"/>
      <c r="K126" s="34"/>
      <c r="L126" s="4"/>
      <c r="M126" s="6"/>
      <c r="N126" s="7"/>
      <c r="O126" s="5"/>
      <c r="P126" s="8"/>
      <c r="Q126" s="12"/>
      <c r="R126" s="20"/>
      <c r="S126" s="17" t="str">
        <f t="shared" si="1"/>
        <v>Sin iniciar</v>
      </c>
      <c r="T126" s="34"/>
      <c r="U126" s="19"/>
    </row>
    <row r="127" spans="1:21" ht="24.95" customHeight="1" x14ac:dyDescent="0.25">
      <c r="A127" s="9">
        <v>116</v>
      </c>
      <c r="B127" s="5"/>
      <c r="C127" s="5"/>
      <c r="D127" s="5"/>
      <c r="E127" s="5"/>
      <c r="F127" s="8"/>
      <c r="G127" s="12"/>
      <c r="H127" s="16"/>
      <c r="I127" s="34"/>
      <c r="J127" s="13"/>
      <c r="K127" s="34"/>
      <c r="L127" s="4"/>
      <c r="M127" s="6"/>
      <c r="N127" s="7"/>
      <c r="O127" s="5"/>
      <c r="P127" s="8"/>
      <c r="Q127" s="12"/>
      <c r="R127" s="20"/>
      <c r="S127" s="17" t="str">
        <f t="shared" si="1"/>
        <v>Sin iniciar</v>
      </c>
      <c r="T127" s="34"/>
      <c r="U127" s="19"/>
    </row>
    <row r="128" spans="1:21" ht="24.95" customHeight="1" x14ac:dyDescent="0.25">
      <c r="A128" s="9">
        <v>117</v>
      </c>
      <c r="B128" s="5"/>
      <c r="C128" s="5"/>
      <c r="D128" s="5"/>
      <c r="E128" s="5"/>
      <c r="F128" s="8"/>
      <c r="G128" s="12"/>
      <c r="H128" s="16"/>
      <c r="I128" s="34"/>
      <c r="J128" s="13"/>
      <c r="K128" s="34"/>
      <c r="L128" s="4"/>
      <c r="M128" s="6"/>
      <c r="N128" s="7"/>
      <c r="O128" s="5"/>
      <c r="P128" s="8"/>
      <c r="Q128" s="12"/>
      <c r="R128" s="20"/>
      <c r="S128" s="17" t="str">
        <f t="shared" si="1"/>
        <v>Sin iniciar</v>
      </c>
      <c r="T128" s="34"/>
      <c r="U128" s="19"/>
    </row>
    <row r="129" spans="1:21" ht="24.95" customHeight="1" x14ac:dyDescent="0.25">
      <c r="A129" s="9">
        <v>118</v>
      </c>
      <c r="B129" s="5"/>
      <c r="C129" s="5"/>
      <c r="D129" s="5"/>
      <c r="E129" s="5"/>
      <c r="F129" s="8"/>
      <c r="G129" s="12"/>
      <c r="H129" s="16"/>
      <c r="I129" s="34"/>
      <c r="J129" s="13"/>
      <c r="K129" s="34"/>
      <c r="L129" s="4"/>
      <c r="M129" s="6"/>
      <c r="N129" s="7"/>
      <c r="O129" s="5"/>
      <c r="P129" s="8"/>
      <c r="Q129" s="12"/>
      <c r="R129" s="20"/>
      <c r="S129" s="17" t="str">
        <f t="shared" si="1"/>
        <v>Sin iniciar</v>
      </c>
      <c r="T129" s="34"/>
      <c r="U129" s="19"/>
    </row>
    <row r="130" spans="1:21" ht="24.95" customHeight="1" x14ac:dyDescent="0.25">
      <c r="A130" s="9">
        <v>119</v>
      </c>
      <c r="B130" s="5"/>
      <c r="C130" s="5"/>
      <c r="D130" s="5"/>
      <c r="E130" s="5"/>
      <c r="F130" s="8"/>
      <c r="G130" s="12"/>
      <c r="H130" s="16"/>
      <c r="I130" s="34"/>
      <c r="J130" s="13"/>
      <c r="K130" s="34"/>
      <c r="L130" s="4"/>
      <c r="M130" s="6"/>
      <c r="N130" s="7"/>
      <c r="O130" s="5"/>
      <c r="P130" s="8"/>
      <c r="Q130" s="12"/>
      <c r="R130" s="20"/>
      <c r="S130" s="17" t="str">
        <f t="shared" si="1"/>
        <v>Sin iniciar</v>
      </c>
      <c r="T130" s="34"/>
      <c r="U130" s="19"/>
    </row>
    <row r="131" spans="1:21" ht="24.95" customHeight="1" x14ac:dyDescent="0.25">
      <c r="A131" s="9">
        <v>120</v>
      </c>
      <c r="B131" s="5"/>
      <c r="C131" s="5"/>
      <c r="D131" s="5"/>
      <c r="E131" s="5"/>
      <c r="F131" s="8"/>
      <c r="G131" s="12"/>
      <c r="H131" s="16"/>
      <c r="I131" s="34"/>
      <c r="J131" s="13"/>
      <c r="K131" s="34"/>
      <c r="L131" s="4"/>
      <c r="M131" s="6"/>
      <c r="N131" s="7"/>
      <c r="O131" s="5"/>
      <c r="P131" s="8"/>
      <c r="Q131" s="12"/>
      <c r="R131" s="20"/>
      <c r="S131" s="17" t="str">
        <f t="shared" si="1"/>
        <v>Sin iniciar</v>
      </c>
      <c r="T131" s="34"/>
      <c r="U131" s="19"/>
    </row>
    <row r="132" spans="1:21" ht="24.95" customHeight="1" x14ac:dyDescent="0.25">
      <c r="A132" s="9">
        <v>121</v>
      </c>
      <c r="B132" s="5"/>
      <c r="C132" s="5"/>
      <c r="D132" s="5"/>
      <c r="E132" s="5"/>
      <c r="F132" s="8"/>
      <c r="G132" s="12"/>
      <c r="H132" s="16"/>
      <c r="I132" s="34"/>
      <c r="J132" s="13"/>
      <c r="K132" s="34"/>
      <c r="L132" s="4"/>
      <c r="M132" s="6"/>
      <c r="N132" s="7"/>
      <c r="O132" s="5"/>
      <c r="P132" s="8"/>
      <c r="Q132" s="12"/>
      <c r="R132" s="20"/>
      <c r="S132" s="17" t="str">
        <f t="shared" si="1"/>
        <v>Sin iniciar</v>
      </c>
      <c r="T132" s="34"/>
      <c r="U132" s="19"/>
    </row>
    <row r="133" spans="1:21" ht="24.95" customHeight="1" x14ac:dyDescent="0.25">
      <c r="A133" s="9">
        <v>122</v>
      </c>
      <c r="B133" s="5"/>
      <c r="C133" s="5"/>
      <c r="D133" s="5"/>
      <c r="E133" s="5"/>
      <c r="F133" s="8"/>
      <c r="G133" s="12"/>
      <c r="H133" s="16"/>
      <c r="I133" s="34"/>
      <c r="J133" s="13"/>
      <c r="K133" s="34"/>
      <c r="L133" s="4"/>
      <c r="M133" s="6"/>
      <c r="N133" s="7"/>
      <c r="O133" s="5"/>
      <c r="P133" s="8"/>
      <c r="Q133" s="12"/>
      <c r="R133" s="20"/>
      <c r="S133" s="17" t="str">
        <f t="shared" si="1"/>
        <v>Sin iniciar</v>
      </c>
      <c r="T133" s="34"/>
      <c r="U133" s="19"/>
    </row>
    <row r="134" spans="1:21" ht="24.95" customHeight="1" x14ac:dyDescent="0.25">
      <c r="A134" s="9">
        <v>123</v>
      </c>
      <c r="B134" s="5"/>
      <c r="C134" s="5"/>
      <c r="D134" s="5"/>
      <c r="E134" s="5"/>
      <c r="F134" s="8"/>
      <c r="G134" s="12"/>
      <c r="H134" s="16"/>
      <c r="I134" s="34"/>
      <c r="J134" s="13"/>
      <c r="K134" s="34"/>
      <c r="L134" s="4"/>
      <c r="M134" s="6"/>
      <c r="N134" s="7"/>
      <c r="O134" s="5"/>
      <c r="P134" s="8"/>
      <c r="Q134" s="12"/>
      <c r="R134" s="20"/>
      <c r="S134" s="17" t="str">
        <f t="shared" si="1"/>
        <v>Sin iniciar</v>
      </c>
      <c r="T134" s="34"/>
      <c r="U134" s="19"/>
    </row>
    <row r="135" spans="1:21" ht="24.95" customHeight="1" x14ac:dyDescent="0.25">
      <c r="A135" s="9">
        <v>124</v>
      </c>
      <c r="B135" s="5"/>
      <c r="C135" s="5"/>
      <c r="D135" s="5"/>
      <c r="E135" s="5"/>
      <c r="F135" s="8"/>
      <c r="G135" s="12"/>
      <c r="H135" s="16"/>
      <c r="I135" s="34"/>
      <c r="J135" s="13"/>
      <c r="K135" s="34"/>
      <c r="L135" s="4"/>
      <c r="M135" s="6"/>
      <c r="N135" s="7"/>
      <c r="O135" s="5"/>
      <c r="P135" s="8"/>
      <c r="Q135" s="12"/>
      <c r="R135" s="20"/>
      <c r="S135" s="17" t="str">
        <f t="shared" si="1"/>
        <v>Sin iniciar</v>
      </c>
      <c r="T135" s="34"/>
      <c r="U135" s="19"/>
    </row>
    <row r="136" spans="1:21" ht="24.95" customHeight="1" x14ac:dyDescent="0.25">
      <c r="A136" s="9">
        <v>125</v>
      </c>
      <c r="B136" s="5"/>
      <c r="C136" s="5"/>
      <c r="D136" s="5"/>
      <c r="E136" s="5"/>
      <c r="F136" s="8"/>
      <c r="G136" s="12"/>
      <c r="H136" s="16"/>
      <c r="I136" s="34"/>
      <c r="J136" s="13"/>
      <c r="K136" s="34"/>
      <c r="L136" s="4"/>
      <c r="M136" s="6"/>
      <c r="N136" s="7"/>
      <c r="O136" s="5"/>
      <c r="P136" s="8"/>
      <c r="Q136" s="12"/>
      <c r="R136" s="20"/>
      <c r="S136" s="17" t="str">
        <f t="shared" si="1"/>
        <v>Sin iniciar</v>
      </c>
      <c r="T136" s="34"/>
      <c r="U136" s="19"/>
    </row>
    <row r="137" spans="1:21" ht="24.95" customHeight="1" x14ac:dyDescent="0.25">
      <c r="A137" s="9">
        <v>126</v>
      </c>
      <c r="B137" s="5"/>
      <c r="C137" s="5"/>
      <c r="D137" s="5"/>
      <c r="E137" s="5"/>
      <c r="F137" s="8"/>
      <c r="G137" s="12"/>
      <c r="H137" s="16"/>
      <c r="I137" s="34"/>
      <c r="J137" s="13"/>
      <c r="K137" s="34"/>
      <c r="L137" s="4"/>
      <c r="M137" s="6"/>
      <c r="N137" s="7"/>
      <c r="O137" s="5"/>
      <c r="P137" s="8"/>
      <c r="Q137" s="12"/>
      <c r="R137" s="20"/>
      <c r="S137" s="17" t="str">
        <f t="shared" si="1"/>
        <v>Sin iniciar</v>
      </c>
      <c r="T137" s="34"/>
      <c r="U137" s="19"/>
    </row>
    <row r="138" spans="1:21" ht="24.95" customHeight="1" x14ac:dyDescent="0.25">
      <c r="A138" s="9">
        <v>127</v>
      </c>
      <c r="B138" s="5"/>
      <c r="C138" s="5"/>
      <c r="D138" s="5"/>
      <c r="E138" s="5"/>
      <c r="F138" s="8"/>
      <c r="G138" s="12"/>
      <c r="H138" s="16"/>
      <c r="I138" s="34"/>
      <c r="J138" s="13"/>
      <c r="K138" s="34"/>
      <c r="L138" s="4"/>
      <c r="M138" s="6"/>
      <c r="N138" s="7"/>
      <c r="O138" s="5"/>
      <c r="P138" s="8"/>
      <c r="Q138" s="12"/>
      <c r="R138" s="20"/>
      <c r="S138" s="17" t="str">
        <f t="shared" si="1"/>
        <v>Sin iniciar</v>
      </c>
      <c r="T138" s="34"/>
      <c r="U138" s="19"/>
    </row>
    <row r="139" spans="1:21" ht="24.95" customHeight="1" x14ac:dyDescent="0.25">
      <c r="A139" s="9">
        <v>128</v>
      </c>
      <c r="B139" s="5"/>
      <c r="C139" s="5"/>
      <c r="D139" s="5"/>
      <c r="E139" s="5"/>
      <c r="F139" s="8"/>
      <c r="G139" s="12"/>
      <c r="H139" s="16"/>
      <c r="I139" s="34"/>
      <c r="J139" s="13"/>
      <c r="K139" s="34"/>
      <c r="L139" s="4"/>
      <c r="M139" s="6"/>
      <c r="N139" s="7"/>
      <c r="O139" s="5"/>
      <c r="P139" s="8"/>
      <c r="Q139" s="12"/>
      <c r="R139" s="20"/>
      <c r="S139" s="17" t="str">
        <f t="shared" si="1"/>
        <v>Sin iniciar</v>
      </c>
      <c r="T139" s="34"/>
      <c r="U139" s="19"/>
    </row>
    <row r="140" spans="1:21" ht="24.95" customHeight="1" x14ac:dyDescent="0.25">
      <c r="A140" s="9">
        <v>129</v>
      </c>
      <c r="B140" s="5"/>
      <c r="C140" s="5"/>
      <c r="D140" s="5"/>
      <c r="E140" s="5"/>
      <c r="F140" s="8"/>
      <c r="G140" s="12"/>
      <c r="H140" s="16"/>
      <c r="I140" s="34"/>
      <c r="J140" s="13"/>
      <c r="K140" s="34"/>
      <c r="L140" s="4"/>
      <c r="M140" s="6"/>
      <c r="N140" s="7"/>
      <c r="O140" s="5"/>
      <c r="P140" s="8"/>
      <c r="Q140" s="12"/>
      <c r="R140" s="20"/>
      <c r="S140" s="17" t="str">
        <f t="shared" si="1"/>
        <v>Sin iniciar</v>
      </c>
      <c r="T140" s="34"/>
      <c r="U140" s="19"/>
    </row>
    <row r="141" spans="1:21" ht="24.95" customHeight="1" x14ac:dyDescent="0.25">
      <c r="A141" s="9">
        <v>130</v>
      </c>
      <c r="B141" s="5"/>
      <c r="C141" s="5"/>
      <c r="D141" s="5"/>
      <c r="E141" s="5"/>
      <c r="F141" s="8"/>
      <c r="G141" s="12"/>
      <c r="H141" s="16"/>
      <c r="I141" s="34"/>
      <c r="J141" s="13"/>
      <c r="K141" s="34"/>
      <c r="L141" s="4"/>
      <c r="M141" s="6"/>
      <c r="N141" s="7"/>
      <c r="O141" s="5"/>
      <c r="P141" s="8"/>
      <c r="Q141" s="12"/>
      <c r="R141" s="20"/>
      <c r="S141" s="17" t="str">
        <f t="shared" ref="S141:S204" si="2">IF(R141&lt;1%,"Sin iniciar",IF(R141&lt;=99%,"En proceso","Finalizado"))</f>
        <v>Sin iniciar</v>
      </c>
      <c r="T141" s="34"/>
      <c r="U141" s="19"/>
    </row>
    <row r="142" spans="1:21" ht="24.95" customHeight="1" x14ac:dyDescent="0.25">
      <c r="A142" s="9">
        <v>131</v>
      </c>
      <c r="B142" s="5"/>
      <c r="C142" s="5"/>
      <c r="D142" s="5"/>
      <c r="E142" s="5"/>
      <c r="F142" s="8"/>
      <c r="G142" s="12"/>
      <c r="H142" s="16"/>
      <c r="I142" s="34"/>
      <c r="J142" s="13"/>
      <c r="K142" s="34"/>
      <c r="L142" s="4"/>
      <c r="M142" s="6"/>
      <c r="N142" s="7"/>
      <c r="O142" s="5"/>
      <c r="P142" s="8"/>
      <c r="Q142" s="12"/>
      <c r="R142" s="20"/>
      <c r="S142" s="17" t="str">
        <f t="shared" si="2"/>
        <v>Sin iniciar</v>
      </c>
      <c r="T142" s="34"/>
      <c r="U142" s="19"/>
    </row>
    <row r="143" spans="1:21" ht="24.95" customHeight="1" x14ac:dyDescent="0.25">
      <c r="A143" s="9">
        <v>132</v>
      </c>
      <c r="B143" s="5"/>
      <c r="C143" s="5"/>
      <c r="D143" s="5"/>
      <c r="E143" s="5"/>
      <c r="F143" s="8"/>
      <c r="G143" s="12"/>
      <c r="H143" s="16"/>
      <c r="I143" s="34"/>
      <c r="J143" s="13"/>
      <c r="K143" s="34"/>
      <c r="L143" s="4"/>
      <c r="M143" s="6"/>
      <c r="N143" s="7"/>
      <c r="O143" s="5"/>
      <c r="P143" s="8"/>
      <c r="Q143" s="12"/>
      <c r="R143" s="20"/>
      <c r="S143" s="17" t="str">
        <f t="shared" si="2"/>
        <v>Sin iniciar</v>
      </c>
      <c r="T143" s="34"/>
      <c r="U143" s="19"/>
    </row>
    <row r="144" spans="1:21" ht="24.95" customHeight="1" x14ac:dyDescent="0.25">
      <c r="A144" s="9">
        <v>133</v>
      </c>
      <c r="B144" s="5"/>
      <c r="C144" s="5"/>
      <c r="D144" s="5"/>
      <c r="E144" s="5"/>
      <c r="F144" s="8"/>
      <c r="G144" s="12"/>
      <c r="H144" s="16"/>
      <c r="I144" s="34"/>
      <c r="J144" s="13"/>
      <c r="K144" s="34"/>
      <c r="L144" s="4"/>
      <c r="M144" s="6"/>
      <c r="N144" s="7"/>
      <c r="O144" s="5"/>
      <c r="P144" s="8"/>
      <c r="Q144" s="12"/>
      <c r="R144" s="20"/>
      <c r="S144" s="17" t="str">
        <f t="shared" si="2"/>
        <v>Sin iniciar</v>
      </c>
      <c r="T144" s="34"/>
      <c r="U144" s="19"/>
    </row>
    <row r="145" spans="1:21" ht="24.95" customHeight="1" x14ac:dyDescent="0.25">
      <c r="A145" s="9">
        <v>134</v>
      </c>
      <c r="B145" s="5"/>
      <c r="C145" s="5"/>
      <c r="D145" s="5"/>
      <c r="E145" s="5"/>
      <c r="F145" s="8"/>
      <c r="G145" s="12"/>
      <c r="H145" s="16"/>
      <c r="I145" s="34"/>
      <c r="J145" s="13"/>
      <c r="K145" s="34"/>
      <c r="L145" s="4"/>
      <c r="M145" s="6"/>
      <c r="N145" s="7"/>
      <c r="O145" s="5"/>
      <c r="P145" s="8"/>
      <c r="Q145" s="12"/>
      <c r="R145" s="20"/>
      <c r="S145" s="17" t="str">
        <f t="shared" si="2"/>
        <v>Sin iniciar</v>
      </c>
      <c r="T145" s="34"/>
      <c r="U145" s="19"/>
    </row>
    <row r="146" spans="1:21" ht="24.95" customHeight="1" x14ac:dyDescent="0.25">
      <c r="A146" s="9">
        <v>135</v>
      </c>
      <c r="B146" s="5"/>
      <c r="C146" s="5"/>
      <c r="D146" s="5"/>
      <c r="E146" s="5"/>
      <c r="F146" s="8"/>
      <c r="G146" s="12"/>
      <c r="H146" s="16"/>
      <c r="I146" s="34"/>
      <c r="J146" s="13"/>
      <c r="K146" s="34"/>
      <c r="L146" s="4"/>
      <c r="M146" s="6"/>
      <c r="N146" s="7"/>
      <c r="O146" s="5"/>
      <c r="P146" s="8"/>
      <c r="Q146" s="12"/>
      <c r="R146" s="20"/>
      <c r="S146" s="17" t="str">
        <f t="shared" si="2"/>
        <v>Sin iniciar</v>
      </c>
      <c r="T146" s="34"/>
      <c r="U146" s="19"/>
    </row>
    <row r="147" spans="1:21" ht="24.95" customHeight="1" x14ac:dyDescent="0.25">
      <c r="A147" s="9">
        <v>136</v>
      </c>
      <c r="B147" s="5"/>
      <c r="C147" s="5"/>
      <c r="D147" s="5"/>
      <c r="E147" s="5"/>
      <c r="F147" s="8"/>
      <c r="G147" s="12"/>
      <c r="H147" s="16"/>
      <c r="I147" s="34"/>
      <c r="J147" s="13"/>
      <c r="K147" s="34"/>
      <c r="L147" s="4"/>
      <c r="M147" s="6"/>
      <c r="N147" s="7"/>
      <c r="O147" s="5"/>
      <c r="P147" s="8"/>
      <c r="Q147" s="12"/>
      <c r="R147" s="20"/>
      <c r="S147" s="17" t="str">
        <f t="shared" si="2"/>
        <v>Sin iniciar</v>
      </c>
      <c r="T147" s="34"/>
      <c r="U147" s="19"/>
    </row>
    <row r="148" spans="1:21" ht="24.95" customHeight="1" x14ac:dyDescent="0.25">
      <c r="A148" s="9">
        <v>137</v>
      </c>
      <c r="B148" s="5"/>
      <c r="C148" s="5"/>
      <c r="D148" s="5"/>
      <c r="E148" s="5"/>
      <c r="F148" s="8"/>
      <c r="G148" s="12"/>
      <c r="H148" s="16"/>
      <c r="I148" s="34"/>
      <c r="J148" s="13"/>
      <c r="K148" s="34"/>
      <c r="L148" s="4"/>
      <c r="M148" s="6"/>
      <c r="N148" s="7"/>
      <c r="O148" s="5"/>
      <c r="P148" s="8"/>
      <c r="Q148" s="12"/>
      <c r="R148" s="20"/>
      <c r="S148" s="17" t="str">
        <f t="shared" si="2"/>
        <v>Sin iniciar</v>
      </c>
      <c r="T148" s="34"/>
      <c r="U148" s="19"/>
    </row>
    <row r="149" spans="1:21" ht="24.95" customHeight="1" x14ac:dyDescent="0.25">
      <c r="A149" s="9">
        <v>138</v>
      </c>
      <c r="B149" s="5"/>
      <c r="C149" s="5"/>
      <c r="D149" s="5"/>
      <c r="E149" s="5"/>
      <c r="F149" s="8"/>
      <c r="G149" s="12"/>
      <c r="H149" s="16"/>
      <c r="I149" s="34"/>
      <c r="J149" s="13"/>
      <c r="K149" s="34"/>
      <c r="L149" s="4"/>
      <c r="M149" s="6"/>
      <c r="N149" s="7"/>
      <c r="O149" s="5"/>
      <c r="P149" s="8"/>
      <c r="Q149" s="12"/>
      <c r="R149" s="20"/>
      <c r="S149" s="17" t="str">
        <f t="shared" si="2"/>
        <v>Sin iniciar</v>
      </c>
      <c r="T149" s="34"/>
      <c r="U149" s="19"/>
    </row>
    <row r="150" spans="1:21" ht="24.95" customHeight="1" x14ac:dyDescent="0.25">
      <c r="A150" s="9">
        <v>139</v>
      </c>
      <c r="B150" s="5"/>
      <c r="C150" s="5"/>
      <c r="D150" s="5"/>
      <c r="E150" s="5"/>
      <c r="F150" s="8"/>
      <c r="G150" s="12"/>
      <c r="H150" s="16"/>
      <c r="I150" s="34"/>
      <c r="J150" s="13"/>
      <c r="K150" s="34"/>
      <c r="L150" s="4"/>
      <c r="M150" s="6"/>
      <c r="N150" s="7"/>
      <c r="O150" s="5"/>
      <c r="P150" s="8"/>
      <c r="Q150" s="12"/>
      <c r="R150" s="20"/>
      <c r="S150" s="17" t="str">
        <f t="shared" si="2"/>
        <v>Sin iniciar</v>
      </c>
      <c r="T150" s="34"/>
      <c r="U150" s="19"/>
    </row>
    <row r="151" spans="1:21" ht="24.95" customHeight="1" x14ac:dyDescent="0.25">
      <c r="A151" s="9">
        <v>140</v>
      </c>
      <c r="B151" s="5"/>
      <c r="C151" s="5"/>
      <c r="D151" s="5"/>
      <c r="E151" s="5"/>
      <c r="F151" s="8"/>
      <c r="G151" s="12"/>
      <c r="H151" s="16"/>
      <c r="I151" s="34"/>
      <c r="J151" s="13"/>
      <c r="K151" s="34"/>
      <c r="L151" s="4"/>
      <c r="M151" s="6"/>
      <c r="N151" s="7"/>
      <c r="O151" s="5"/>
      <c r="P151" s="8"/>
      <c r="Q151" s="12"/>
      <c r="R151" s="20"/>
      <c r="S151" s="17" t="str">
        <f t="shared" si="2"/>
        <v>Sin iniciar</v>
      </c>
      <c r="T151" s="34"/>
      <c r="U151" s="19"/>
    </row>
    <row r="152" spans="1:21" ht="24.95" customHeight="1" x14ac:dyDescent="0.25">
      <c r="A152" s="9">
        <v>141</v>
      </c>
      <c r="B152" s="5"/>
      <c r="C152" s="5"/>
      <c r="D152" s="5"/>
      <c r="E152" s="5"/>
      <c r="F152" s="8"/>
      <c r="G152" s="12"/>
      <c r="H152" s="16"/>
      <c r="I152" s="34"/>
      <c r="J152" s="13"/>
      <c r="K152" s="34"/>
      <c r="L152" s="4"/>
      <c r="M152" s="6"/>
      <c r="N152" s="7"/>
      <c r="O152" s="5"/>
      <c r="P152" s="8"/>
      <c r="Q152" s="12"/>
      <c r="R152" s="20"/>
      <c r="S152" s="17" t="str">
        <f t="shared" si="2"/>
        <v>Sin iniciar</v>
      </c>
      <c r="T152" s="34"/>
      <c r="U152" s="19"/>
    </row>
    <row r="153" spans="1:21" ht="24.95" customHeight="1" x14ac:dyDescent="0.25">
      <c r="A153" s="9">
        <v>142</v>
      </c>
      <c r="B153" s="5"/>
      <c r="C153" s="5"/>
      <c r="D153" s="5"/>
      <c r="E153" s="5"/>
      <c r="F153" s="8"/>
      <c r="G153" s="12"/>
      <c r="H153" s="16"/>
      <c r="I153" s="34"/>
      <c r="J153" s="13"/>
      <c r="K153" s="34"/>
      <c r="L153" s="4"/>
      <c r="M153" s="6"/>
      <c r="N153" s="7"/>
      <c r="O153" s="5"/>
      <c r="P153" s="8"/>
      <c r="Q153" s="12"/>
      <c r="R153" s="20"/>
      <c r="S153" s="17" t="str">
        <f t="shared" si="2"/>
        <v>Sin iniciar</v>
      </c>
      <c r="T153" s="34"/>
      <c r="U153" s="19"/>
    </row>
    <row r="154" spans="1:21" ht="24.95" customHeight="1" x14ac:dyDescent="0.25">
      <c r="A154" s="9">
        <v>143</v>
      </c>
      <c r="B154" s="5"/>
      <c r="C154" s="5"/>
      <c r="D154" s="5"/>
      <c r="E154" s="5"/>
      <c r="F154" s="8"/>
      <c r="G154" s="12"/>
      <c r="H154" s="16"/>
      <c r="I154" s="34"/>
      <c r="J154" s="13"/>
      <c r="K154" s="34"/>
      <c r="L154" s="4"/>
      <c r="M154" s="6"/>
      <c r="N154" s="7"/>
      <c r="O154" s="5"/>
      <c r="P154" s="8"/>
      <c r="Q154" s="12"/>
      <c r="R154" s="20"/>
      <c r="S154" s="17" t="str">
        <f t="shared" si="2"/>
        <v>Sin iniciar</v>
      </c>
      <c r="T154" s="34"/>
      <c r="U154" s="19"/>
    </row>
    <row r="155" spans="1:21" ht="24.95" customHeight="1" x14ac:dyDescent="0.25">
      <c r="A155" s="9">
        <v>144</v>
      </c>
      <c r="B155" s="5"/>
      <c r="C155" s="5"/>
      <c r="D155" s="5"/>
      <c r="E155" s="5"/>
      <c r="F155" s="8"/>
      <c r="G155" s="12"/>
      <c r="H155" s="16"/>
      <c r="I155" s="34"/>
      <c r="J155" s="13"/>
      <c r="K155" s="34"/>
      <c r="L155" s="4"/>
      <c r="M155" s="6"/>
      <c r="N155" s="7"/>
      <c r="O155" s="5"/>
      <c r="P155" s="8"/>
      <c r="Q155" s="12"/>
      <c r="R155" s="20"/>
      <c r="S155" s="17" t="str">
        <f t="shared" si="2"/>
        <v>Sin iniciar</v>
      </c>
      <c r="T155" s="34"/>
      <c r="U155" s="19"/>
    </row>
    <row r="156" spans="1:21" ht="24.95" customHeight="1" x14ac:dyDescent="0.25">
      <c r="A156" s="9">
        <v>145</v>
      </c>
      <c r="B156" s="5"/>
      <c r="C156" s="5"/>
      <c r="D156" s="5"/>
      <c r="E156" s="5"/>
      <c r="F156" s="8"/>
      <c r="G156" s="12"/>
      <c r="H156" s="16"/>
      <c r="I156" s="34"/>
      <c r="J156" s="13"/>
      <c r="K156" s="34"/>
      <c r="L156" s="4"/>
      <c r="M156" s="6"/>
      <c r="N156" s="7"/>
      <c r="O156" s="5"/>
      <c r="P156" s="8"/>
      <c r="Q156" s="12"/>
      <c r="R156" s="20"/>
      <c r="S156" s="17" t="str">
        <f t="shared" si="2"/>
        <v>Sin iniciar</v>
      </c>
      <c r="T156" s="34"/>
      <c r="U156" s="19"/>
    </row>
    <row r="157" spans="1:21" ht="24.95" customHeight="1" x14ac:dyDescent="0.25">
      <c r="A157" s="9">
        <v>146</v>
      </c>
      <c r="B157" s="5"/>
      <c r="C157" s="5"/>
      <c r="D157" s="5"/>
      <c r="E157" s="5"/>
      <c r="F157" s="8"/>
      <c r="G157" s="12"/>
      <c r="H157" s="16"/>
      <c r="I157" s="34"/>
      <c r="J157" s="13"/>
      <c r="K157" s="34"/>
      <c r="L157" s="4"/>
      <c r="M157" s="6"/>
      <c r="N157" s="7"/>
      <c r="O157" s="5"/>
      <c r="P157" s="8"/>
      <c r="Q157" s="12"/>
      <c r="R157" s="20"/>
      <c r="S157" s="17" t="str">
        <f t="shared" si="2"/>
        <v>Sin iniciar</v>
      </c>
      <c r="T157" s="34"/>
      <c r="U157" s="19"/>
    </row>
    <row r="158" spans="1:21" ht="24.95" customHeight="1" x14ac:dyDescent="0.25">
      <c r="A158" s="9">
        <v>147</v>
      </c>
      <c r="B158" s="5"/>
      <c r="C158" s="5"/>
      <c r="D158" s="5"/>
      <c r="E158" s="5"/>
      <c r="F158" s="8"/>
      <c r="G158" s="12"/>
      <c r="H158" s="16"/>
      <c r="I158" s="34"/>
      <c r="J158" s="13"/>
      <c r="K158" s="34"/>
      <c r="L158" s="4"/>
      <c r="M158" s="6"/>
      <c r="N158" s="7"/>
      <c r="O158" s="5"/>
      <c r="P158" s="8"/>
      <c r="Q158" s="12"/>
      <c r="R158" s="20"/>
      <c r="S158" s="17" t="str">
        <f t="shared" si="2"/>
        <v>Sin iniciar</v>
      </c>
      <c r="T158" s="34"/>
      <c r="U158" s="19"/>
    </row>
    <row r="159" spans="1:21" ht="24.95" customHeight="1" x14ac:dyDescent="0.25">
      <c r="A159" s="9">
        <v>148</v>
      </c>
      <c r="B159" s="5"/>
      <c r="C159" s="5"/>
      <c r="D159" s="5"/>
      <c r="E159" s="5"/>
      <c r="F159" s="8"/>
      <c r="G159" s="12"/>
      <c r="H159" s="16"/>
      <c r="I159" s="34"/>
      <c r="J159" s="13"/>
      <c r="K159" s="34"/>
      <c r="L159" s="4"/>
      <c r="M159" s="6"/>
      <c r="N159" s="7"/>
      <c r="O159" s="5"/>
      <c r="P159" s="8"/>
      <c r="Q159" s="12"/>
      <c r="R159" s="20"/>
      <c r="S159" s="17" t="str">
        <f t="shared" si="2"/>
        <v>Sin iniciar</v>
      </c>
      <c r="T159" s="34"/>
      <c r="U159" s="19"/>
    </row>
    <row r="160" spans="1:21" ht="24.95" customHeight="1" x14ac:dyDescent="0.25">
      <c r="A160" s="9">
        <v>149</v>
      </c>
      <c r="B160" s="5"/>
      <c r="C160" s="5"/>
      <c r="D160" s="5"/>
      <c r="E160" s="5"/>
      <c r="F160" s="8"/>
      <c r="G160" s="12"/>
      <c r="H160" s="16"/>
      <c r="I160" s="34"/>
      <c r="J160" s="13"/>
      <c r="K160" s="34"/>
      <c r="L160" s="4"/>
      <c r="M160" s="6"/>
      <c r="N160" s="7"/>
      <c r="O160" s="5"/>
      <c r="P160" s="8"/>
      <c r="Q160" s="12"/>
      <c r="R160" s="20"/>
      <c r="S160" s="17" t="str">
        <f t="shared" si="2"/>
        <v>Sin iniciar</v>
      </c>
      <c r="T160" s="34"/>
      <c r="U160" s="19"/>
    </row>
    <row r="161" spans="1:21" ht="24.95" customHeight="1" x14ac:dyDescent="0.25">
      <c r="A161" s="9">
        <v>150</v>
      </c>
      <c r="B161" s="5"/>
      <c r="C161" s="5"/>
      <c r="D161" s="5"/>
      <c r="E161" s="5"/>
      <c r="F161" s="8"/>
      <c r="G161" s="12"/>
      <c r="H161" s="16"/>
      <c r="I161" s="34"/>
      <c r="J161" s="13"/>
      <c r="K161" s="34"/>
      <c r="L161" s="4"/>
      <c r="M161" s="6"/>
      <c r="N161" s="7"/>
      <c r="O161" s="5"/>
      <c r="P161" s="8"/>
      <c r="Q161" s="12"/>
      <c r="R161" s="20"/>
      <c r="S161" s="17" t="str">
        <f t="shared" si="2"/>
        <v>Sin iniciar</v>
      </c>
      <c r="T161" s="34"/>
      <c r="U161" s="19"/>
    </row>
    <row r="162" spans="1:21" ht="24.95" customHeight="1" x14ac:dyDescent="0.25">
      <c r="A162" s="9">
        <v>151</v>
      </c>
      <c r="B162" s="5"/>
      <c r="C162" s="5"/>
      <c r="D162" s="5"/>
      <c r="E162" s="5"/>
      <c r="F162" s="8"/>
      <c r="G162" s="12"/>
      <c r="H162" s="16"/>
      <c r="I162" s="34"/>
      <c r="J162" s="13"/>
      <c r="K162" s="34"/>
      <c r="L162" s="4"/>
      <c r="M162" s="6"/>
      <c r="N162" s="7"/>
      <c r="O162" s="5"/>
      <c r="P162" s="8"/>
      <c r="Q162" s="12"/>
      <c r="R162" s="20"/>
      <c r="S162" s="17" t="str">
        <f t="shared" si="2"/>
        <v>Sin iniciar</v>
      </c>
      <c r="T162" s="34"/>
      <c r="U162" s="19"/>
    </row>
    <row r="163" spans="1:21" ht="24.95" customHeight="1" x14ac:dyDescent="0.25">
      <c r="A163" s="9">
        <v>152</v>
      </c>
      <c r="B163" s="5"/>
      <c r="C163" s="5"/>
      <c r="D163" s="5"/>
      <c r="E163" s="5"/>
      <c r="F163" s="8"/>
      <c r="G163" s="12"/>
      <c r="H163" s="16"/>
      <c r="I163" s="34"/>
      <c r="J163" s="13"/>
      <c r="K163" s="34"/>
      <c r="L163" s="4"/>
      <c r="M163" s="6"/>
      <c r="N163" s="7"/>
      <c r="O163" s="5"/>
      <c r="P163" s="8"/>
      <c r="Q163" s="12"/>
      <c r="R163" s="20"/>
      <c r="S163" s="17" t="str">
        <f t="shared" si="2"/>
        <v>Sin iniciar</v>
      </c>
      <c r="T163" s="34"/>
      <c r="U163" s="19"/>
    </row>
    <row r="164" spans="1:21" ht="24.95" customHeight="1" x14ac:dyDescent="0.25">
      <c r="A164" s="9">
        <v>153</v>
      </c>
      <c r="B164" s="5"/>
      <c r="C164" s="5"/>
      <c r="D164" s="5"/>
      <c r="E164" s="5"/>
      <c r="F164" s="8"/>
      <c r="G164" s="12"/>
      <c r="H164" s="16"/>
      <c r="I164" s="34"/>
      <c r="J164" s="13"/>
      <c r="K164" s="34"/>
      <c r="L164" s="4"/>
      <c r="M164" s="6"/>
      <c r="N164" s="7"/>
      <c r="O164" s="5"/>
      <c r="P164" s="8"/>
      <c r="Q164" s="12"/>
      <c r="R164" s="20"/>
      <c r="S164" s="17" t="str">
        <f t="shared" si="2"/>
        <v>Sin iniciar</v>
      </c>
      <c r="T164" s="34"/>
      <c r="U164" s="19"/>
    </row>
    <row r="165" spans="1:21" ht="24.95" customHeight="1" x14ac:dyDescent="0.25">
      <c r="A165" s="9">
        <v>154</v>
      </c>
      <c r="B165" s="5"/>
      <c r="C165" s="5"/>
      <c r="D165" s="5"/>
      <c r="E165" s="5"/>
      <c r="F165" s="8"/>
      <c r="G165" s="12"/>
      <c r="H165" s="16"/>
      <c r="I165" s="34"/>
      <c r="J165" s="13"/>
      <c r="K165" s="34"/>
      <c r="L165" s="4"/>
      <c r="M165" s="6"/>
      <c r="N165" s="7"/>
      <c r="O165" s="5"/>
      <c r="P165" s="8"/>
      <c r="Q165" s="12"/>
      <c r="R165" s="20"/>
      <c r="S165" s="17" t="str">
        <f t="shared" si="2"/>
        <v>Sin iniciar</v>
      </c>
      <c r="T165" s="34"/>
      <c r="U165" s="19"/>
    </row>
    <row r="166" spans="1:21" ht="24.95" customHeight="1" x14ac:dyDescent="0.25">
      <c r="A166" s="9">
        <v>155</v>
      </c>
      <c r="B166" s="5"/>
      <c r="C166" s="5"/>
      <c r="D166" s="5"/>
      <c r="E166" s="5"/>
      <c r="F166" s="8"/>
      <c r="G166" s="12"/>
      <c r="H166" s="16"/>
      <c r="I166" s="34"/>
      <c r="J166" s="13"/>
      <c r="K166" s="34"/>
      <c r="L166" s="4"/>
      <c r="M166" s="6"/>
      <c r="N166" s="7"/>
      <c r="O166" s="5"/>
      <c r="P166" s="8"/>
      <c r="Q166" s="12"/>
      <c r="R166" s="20"/>
      <c r="S166" s="17" t="str">
        <f t="shared" si="2"/>
        <v>Sin iniciar</v>
      </c>
      <c r="T166" s="34"/>
      <c r="U166" s="19"/>
    </row>
    <row r="167" spans="1:21" ht="24.95" customHeight="1" x14ac:dyDescent="0.25">
      <c r="A167" s="9">
        <v>156</v>
      </c>
      <c r="B167" s="5"/>
      <c r="C167" s="5"/>
      <c r="D167" s="5"/>
      <c r="E167" s="5"/>
      <c r="F167" s="8"/>
      <c r="G167" s="12"/>
      <c r="H167" s="16"/>
      <c r="I167" s="34"/>
      <c r="J167" s="13"/>
      <c r="K167" s="34"/>
      <c r="L167" s="4"/>
      <c r="M167" s="6"/>
      <c r="N167" s="7"/>
      <c r="O167" s="5"/>
      <c r="P167" s="8"/>
      <c r="Q167" s="12"/>
      <c r="R167" s="20"/>
      <c r="S167" s="17" t="str">
        <f t="shared" si="2"/>
        <v>Sin iniciar</v>
      </c>
      <c r="T167" s="34"/>
      <c r="U167" s="19"/>
    </row>
    <row r="168" spans="1:21" ht="24.95" customHeight="1" x14ac:dyDescent="0.25">
      <c r="A168" s="9">
        <v>157</v>
      </c>
      <c r="B168" s="5"/>
      <c r="C168" s="5"/>
      <c r="D168" s="5"/>
      <c r="E168" s="5"/>
      <c r="F168" s="8"/>
      <c r="G168" s="12"/>
      <c r="H168" s="16"/>
      <c r="I168" s="34"/>
      <c r="J168" s="13"/>
      <c r="K168" s="34"/>
      <c r="L168" s="4"/>
      <c r="M168" s="6"/>
      <c r="N168" s="7"/>
      <c r="O168" s="5"/>
      <c r="P168" s="8"/>
      <c r="Q168" s="12"/>
      <c r="R168" s="20"/>
      <c r="S168" s="17" t="str">
        <f t="shared" si="2"/>
        <v>Sin iniciar</v>
      </c>
      <c r="T168" s="34"/>
      <c r="U168" s="19"/>
    </row>
    <row r="169" spans="1:21" ht="24.95" customHeight="1" x14ac:dyDescent="0.25">
      <c r="A169" s="9">
        <v>158</v>
      </c>
      <c r="B169" s="5"/>
      <c r="C169" s="5"/>
      <c r="D169" s="5"/>
      <c r="E169" s="5"/>
      <c r="F169" s="8"/>
      <c r="G169" s="12"/>
      <c r="H169" s="16"/>
      <c r="I169" s="34"/>
      <c r="J169" s="13"/>
      <c r="K169" s="34"/>
      <c r="L169" s="4"/>
      <c r="M169" s="6"/>
      <c r="N169" s="7"/>
      <c r="O169" s="5"/>
      <c r="P169" s="8"/>
      <c r="Q169" s="12"/>
      <c r="R169" s="20"/>
      <c r="S169" s="17" t="str">
        <f t="shared" si="2"/>
        <v>Sin iniciar</v>
      </c>
      <c r="T169" s="34"/>
      <c r="U169" s="19"/>
    </row>
    <row r="170" spans="1:21" ht="24.95" customHeight="1" x14ac:dyDescent="0.25">
      <c r="A170" s="9">
        <v>159</v>
      </c>
      <c r="B170" s="5"/>
      <c r="C170" s="5"/>
      <c r="D170" s="5"/>
      <c r="E170" s="5"/>
      <c r="F170" s="8"/>
      <c r="G170" s="12"/>
      <c r="H170" s="16"/>
      <c r="I170" s="34"/>
      <c r="J170" s="13"/>
      <c r="K170" s="34"/>
      <c r="L170" s="4"/>
      <c r="M170" s="6"/>
      <c r="N170" s="7"/>
      <c r="O170" s="5"/>
      <c r="P170" s="8"/>
      <c r="Q170" s="12"/>
      <c r="R170" s="20"/>
      <c r="S170" s="17" t="str">
        <f t="shared" si="2"/>
        <v>Sin iniciar</v>
      </c>
      <c r="T170" s="34"/>
      <c r="U170" s="19"/>
    </row>
    <row r="171" spans="1:21" ht="24.95" customHeight="1" x14ac:dyDescent="0.25">
      <c r="A171" s="9">
        <v>160</v>
      </c>
      <c r="B171" s="5"/>
      <c r="C171" s="5"/>
      <c r="D171" s="5"/>
      <c r="E171" s="5"/>
      <c r="F171" s="8"/>
      <c r="G171" s="12"/>
      <c r="H171" s="16"/>
      <c r="I171" s="34"/>
      <c r="J171" s="13"/>
      <c r="K171" s="34"/>
      <c r="L171" s="4"/>
      <c r="M171" s="6"/>
      <c r="N171" s="7"/>
      <c r="O171" s="5"/>
      <c r="P171" s="8"/>
      <c r="Q171" s="12"/>
      <c r="R171" s="20"/>
      <c r="S171" s="17" t="str">
        <f t="shared" si="2"/>
        <v>Sin iniciar</v>
      </c>
      <c r="T171" s="34"/>
      <c r="U171" s="19"/>
    </row>
    <row r="172" spans="1:21" ht="24.95" customHeight="1" x14ac:dyDescent="0.25">
      <c r="A172" s="9">
        <v>161</v>
      </c>
      <c r="B172" s="5"/>
      <c r="C172" s="5"/>
      <c r="D172" s="5"/>
      <c r="E172" s="5"/>
      <c r="F172" s="8"/>
      <c r="G172" s="12"/>
      <c r="H172" s="16"/>
      <c r="I172" s="34"/>
      <c r="J172" s="13"/>
      <c r="K172" s="34"/>
      <c r="L172" s="4"/>
      <c r="M172" s="6"/>
      <c r="N172" s="7"/>
      <c r="O172" s="5"/>
      <c r="P172" s="8"/>
      <c r="Q172" s="12"/>
      <c r="R172" s="20"/>
      <c r="S172" s="17" t="str">
        <f t="shared" si="2"/>
        <v>Sin iniciar</v>
      </c>
      <c r="T172" s="34"/>
      <c r="U172" s="19"/>
    </row>
    <row r="173" spans="1:21" ht="24.95" customHeight="1" x14ac:dyDescent="0.25">
      <c r="A173" s="9">
        <v>162</v>
      </c>
      <c r="B173" s="5"/>
      <c r="C173" s="5"/>
      <c r="D173" s="5"/>
      <c r="E173" s="5"/>
      <c r="F173" s="8"/>
      <c r="G173" s="12"/>
      <c r="H173" s="16"/>
      <c r="I173" s="34"/>
      <c r="J173" s="13"/>
      <c r="K173" s="34"/>
      <c r="L173" s="4"/>
      <c r="M173" s="6"/>
      <c r="N173" s="7"/>
      <c r="O173" s="5"/>
      <c r="P173" s="8"/>
      <c r="Q173" s="12"/>
      <c r="R173" s="20"/>
      <c r="S173" s="17" t="str">
        <f t="shared" si="2"/>
        <v>Sin iniciar</v>
      </c>
      <c r="T173" s="34"/>
      <c r="U173" s="19"/>
    </row>
    <row r="174" spans="1:21" ht="24.95" customHeight="1" x14ac:dyDescent="0.25">
      <c r="A174" s="9">
        <v>163</v>
      </c>
      <c r="B174" s="5"/>
      <c r="C174" s="5"/>
      <c r="D174" s="5"/>
      <c r="E174" s="5"/>
      <c r="F174" s="8"/>
      <c r="G174" s="12"/>
      <c r="H174" s="16"/>
      <c r="I174" s="34"/>
      <c r="J174" s="13"/>
      <c r="K174" s="34"/>
      <c r="L174" s="4"/>
      <c r="M174" s="6"/>
      <c r="N174" s="7"/>
      <c r="O174" s="5"/>
      <c r="P174" s="8"/>
      <c r="Q174" s="12"/>
      <c r="R174" s="20"/>
      <c r="S174" s="17" t="str">
        <f t="shared" si="2"/>
        <v>Sin iniciar</v>
      </c>
      <c r="T174" s="34"/>
      <c r="U174" s="19"/>
    </row>
    <row r="175" spans="1:21" ht="24.95" customHeight="1" x14ac:dyDescent="0.25">
      <c r="A175" s="9">
        <v>164</v>
      </c>
      <c r="B175" s="5"/>
      <c r="C175" s="5"/>
      <c r="D175" s="5"/>
      <c r="E175" s="5"/>
      <c r="F175" s="8"/>
      <c r="G175" s="12"/>
      <c r="H175" s="16"/>
      <c r="I175" s="34"/>
      <c r="J175" s="13"/>
      <c r="K175" s="34"/>
      <c r="L175" s="4"/>
      <c r="M175" s="6"/>
      <c r="N175" s="7"/>
      <c r="O175" s="5"/>
      <c r="P175" s="8"/>
      <c r="Q175" s="12"/>
      <c r="R175" s="20"/>
      <c r="S175" s="17" t="str">
        <f t="shared" si="2"/>
        <v>Sin iniciar</v>
      </c>
      <c r="T175" s="34"/>
      <c r="U175" s="19"/>
    </row>
    <row r="176" spans="1:21" ht="24.95" customHeight="1" x14ac:dyDescent="0.25">
      <c r="A176" s="9">
        <v>165</v>
      </c>
      <c r="B176" s="5"/>
      <c r="C176" s="5"/>
      <c r="D176" s="5"/>
      <c r="E176" s="5"/>
      <c r="F176" s="8"/>
      <c r="G176" s="12"/>
      <c r="H176" s="16"/>
      <c r="I176" s="34"/>
      <c r="J176" s="13"/>
      <c r="K176" s="34"/>
      <c r="L176" s="4"/>
      <c r="M176" s="6"/>
      <c r="N176" s="7"/>
      <c r="O176" s="5"/>
      <c r="P176" s="8"/>
      <c r="Q176" s="12"/>
      <c r="R176" s="20"/>
      <c r="S176" s="17" t="str">
        <f t="shared" si="2"/>
        <v>Sin iniciar</v>
      </c>
      <c r="T176" s="34"/>
      <c r="U176" s="19"/>
    </row>
    <row r="177" spans="1:21" ht="24.95" customHeight="1" x14ac:dyDescent="0.25">
      <c r="A177" s="9">
        <v>166</v>
      </c>
      <c r="B177" s="5"/>
      <c r="C177" s="5"/>
      <c r="D177" s="5"/>
      <c r="E177" s="5"/>
      <c r="F177" s="8"/>
      <c r="G177" s="12"/>
      <c r="H177" s="16"/>
      <c r="I177" s="34"/>
      <c r="J177" s="13"/>
      <c r="K177" s="34"/>
      <c r="L177" s="4"/>
      <c r="M177" s="6"/>
      <c r="N177" s="7"/>
      <c r="O177" s="5"/>
      <c r="P177" s="8"/>
      <c r="Q177" s="12"/>
      <c r="R177" s="20"/>
      <c r="S177" s="17" t="str">
        <f t="shared" si="2"/>
        <v>Sin iniciar</v>
      </c>
      <c r="T177" s="34"/>
      <c r="U177" s="19"/>
    </row>
    <row r="178" spans="1:21" ht="24.95" customHeight="1" x14ac:dyDescent="0.25">
      <c r="A178" s="9">
        <v>167</v>
      </c>
      <c r="B178" s="5"/>
      <c r="C178" s="5"/>
      <c r="D178" s="5"/>
      <c r="E178" s="5"/>
      <c r="F178" s="8"/>
      <c r="G178" s="12"/>
      <c r="H178" s="16"/>
      <c r="I178" s="34"/>
      <c r="J178" s="13"/>
      <c r="K178" s="34"/>
      <c r="L178" s="4"/>
      <c r="M178" s="6"/>
      <c r="N178" s="7"/>
      <c r="O178" s="5"/>
      <c r="P178" s="8"/>
      <c r="Q178" s="12"/>
      <c r="R178" s="20"/>
      <c r="S178" s="17" t="str">
        <f t="shared" si="2"/>
        <v>Sin iniciar</v>
      </c>
      <c r="T178" s="34"/>
      <c r="U178" s="19"/>
    </row>
    <row r="179" spans="1:21" ht="24.95" customHeight="1" x14ac:dyDescent="0.25">
      <c r="A179" s="9">
        <v>168</v>
      </c>
      <c r="B179" s="5"/>
      <c r="C179" s="5"/>
      <c r="D179" s="5"/>
      <c r="E179" s="5"/>
      <c r="F179" s="8"/>
      <c r="G179" s="12"/>
      <c r="H179" s="16"/>
      <c r="I179" s="34"/>
      <c r="J179" s="13"/>
      <c r="K179" s="34"/>
      <c r="L179" s="4"/>
      <c r="M179" s="6"/>
      <c r="N179" s="7"/>
      <c r="O179" s="5"/>
      <c r="P179" s="8"/>
      <c r="Q179" s="12"/>
      <c r="R179" s="20"/>
      <c r="S179" s="17" t="str">
        <f t="shared" si="2"/>
        <v>Sin iniciar</v>
      </c>
      <c r="T179" s="34"/>
      <c r="U179" s="19"/>
    </row>
    <row r="180" spans="1:21" ht="24.95" customHeight="1" x14ac:dyDescent="0.25">
      <c r="A180" s="9">
        <v>169</v>
      </c>
      <c r="B180" s="5"/>
      <c r="C180" s="5"/>
      <c r="D180" s="5"/>
      <c r="E180" s="5"/>
      <c r="F180" s="8"/>
      <c r="G180" s="12"/>
      <c r="H180" s="16"/>
      <c r="I180" s="34"/>
      <c r="J180" s="13"/>
      <c r="K180" s="34"/>
      <c r="L180" s="4"/>
      <c r="M180" s="6"/>
      <c r="N180" s="7"/>
      <c r="O180" s="5"/>
      <c r="P180" s="8"/>
      <c r="Q180" s="12"/>
      <c r="R180" s="20"/>
      <c r="S180" s="17" t="str">
        <f t="shared" si="2"/>
        <v>Sin iniciar</v>
      </c>
      <c r="T180" s="34"/>
      <c r="U180" s="19"/>
    </row>
    <row r="181" spans="1:21" ht="24.95" customHeight="1" x14ac:dyDescent="0.25">
      <c r="A181" s="9">
        <v>170</v>
      </c>
      <c r="B181" s="5"/>
      <c r="C181" s="5"/>
      <c r="D181" s="5"/>
      <c r="E181" s="5"/>
      <c r="F181" s="8"/>
      <c r="G181" s="12"/>
      <c r="H181" s="16"/>
      <c r="I181" s="34"/>
      <c r="J181" s="13"/>
      <c r="K181" s="34"/>
      <c r="L181" s="4"/>
      <c r="M181" s="6"/>
      <c r="N181" s="7"/>
      <c r="O181" s="5"/>
      <c r="P181" s="8"/>
      <c r="Q181" s="12"/>
      <c r="R181" s="20"/>
      <c r="S181" s="17" t="str">
        <f t="shared" si="2"/>
        <v>Sin iniciar</v>
      </c>
      <c r="T181" s="34"/>
      <c r="U181" s="19"/>
    </row>
    <row r="182" spans="1:21" ht="24.95" customHeight="1" x14ac:dyDescent="0.25">
      <c r="A182" s="9">
        <v>171</v>
      </c>
      <c r="B182" s="5"/>
      <c r="C182" s="5"/>
      <c r="D182" s="5"/>
      <c r="E182" s="5"/>
      <c r="F182" s="8"/>
      <c r="G182" s="12"/>
      <c r="H182" s="16"/>
      <c r="I182" s="34"/>
      <c r="J182" s="13"/>
      <c r="K182" s="34"/>
      <c r="L182" s="4"/>
      <c r="M182" s="6"/>
      <c r="N182" s="7"/>
      <c r="O182" s="5"/>
      <c r="P182" s="8"/>
      <c r="Q182" s="12"/>
      <c r="R182" s="20"/>
      <c r="S182" s="17" t="str">
        <f t="shared" si="2"/>
        <v>Sin iniciar</v>
      </c>
      <c r="T182" s="34"/>
      <c r="U182" s="19"/>
    </row>
    <row r="183" spans="1:21" ht="24.95" customHeight="1" x14ac:dyDescent="0.25">
      <c r="A183" s="9">
        <v>172</v>
      </c>
      <c r="B183" s="5"/>
      <c r="C183" s="5"/>
      <c r="D183" s="5"/>
      <c r="E183" s="5"/>
      <c r="F183" s="8"/>
      <c r="G183" s="12"/>
      <c r="H183" s="16"/>
      <c r="I183" s="34"/>
      <c r="J183" s="13"/>
      <c r="K183" s="34"/>
      <c r="L183" s="4"/>
      <c r="M183" s="6"/>
      <c r="N183" s="7"/>
      <c r="O183" s="5"/>
      <c r="P183" s="8"/>
      <c r="Q183" s="12"/>
      <c r="R183" s="20"/>
      <c r="S183" s="17" t="str">
        <f t="shared" si="2"/>
        <v>Sin iniciar</v>
      </c>
      <c r="T183" s="34"/>
      <c r="U183" s="19"/>
    </row>
    <row r="184" spans="1:21" ht="24.95" customHeight="1" x14ac:dyDescent="0.25">
      <c r="A184" s="9">
        <v>173</v>
      </c>
      <c r="B184" s="5"/>
      <c r="C184" s="5"/>
      <c r="D184" s="5"/>
      <c r="E184" s="5"/>
      <c r="F184" s="8"/>
      <c r="G184" s="12"/>
      <c r="H184" s="16"/>
      <c r="I184" s="34"/>
      <c r="J184" s="13"/>
      <c r="K184" s="34"/>
      <c r="L184" s="4"/>
      <c r="M184" s="6"/>
      <c r="N184" s="7"/>
      <c r="O184" s="5"/>
      <c r="P184" s="8"/>
      <c r="Q184" s="12"/>
      <c r="R184" s="20"/>
      <c r="S184" s="17" t="str">
        <f t="shared" si="2"/>
        <v>Sin iniciar</v>
      </c>
      <c r="T184" s="34"/>
      <c r="U184" s="19"/>
    </row>
    <row r="185" spans="1:21" ht="24.95" customHeight="1" x14ac:dyDescent="0.25">
      <c r="A185" s="9">
        <v>174</v>
      </c>
      <c r="B185" s="5"/>
      <c r="C185" s="5"/>
      <c r="D185" s="5"/>
      <c r="E185" s="5"/>
      <c r="F185" s="8"/>
      <c r="G185" s="12"/>
      <c r="H185" s="16"/>
      <c r="I185" s="34"/>
      <c r="J185" s="13"/>
      <c r="K185" s="34"/>
      <c r="L185" s="4"/>
      <c r="M185" s="6"/>
      <c r="N185" s="7"/>
      <c r="O185" s="5"/>
      <c r="P185" s="8"/>
      <c r="Q185" s="12"/>
      <c r="R185" s="20"/>
      <c r="S185" s="17" t="str">
        <f t="shared" si="2"/>
        <v>Sin iniciar</v>
      </c>
      <c r="T185" s="34"/>
      <c r="U185" s="19"/>
    </row>
    <row r="186" spans="1:21" ht="24.95" customHeight="1" x14ac:dyDescent="0.25">
      <c r="A186" s="9">
        <v>175</v>
      </c>
      <c r="B186" s="5"/>
      <c r="C186" s="5"/>
      <c r="D186" s="5"/>
      <c r="E186" s="5"/>
      <c r="F186" s="8"/>
      <c r="G186" s="12"/>
      <c r="H186" s="16"/>
      <c r="I186" s="34"/>
      <c r="J186" s="13"/>
      <c r="K186" s="34"/>
      <c r="L186" s="4"/>
      <c r="M186" s="6"/>
      <c r="N186" s="7"/>
      <c r="O186" s="5"/>
      <c r="P186" s="8"/>
      <c r="Q186" s="12"/>
      <c r="R186" s="20"/>
      <c r="S186" s="17" t="str">
        <f t="shared" si="2"/>
        <v>Sin iniciar</v>
      </c>
      <c r="T186" s="34"/>
      <c r="U186" s="19"/>
    </row>
    <row r="187" spans="1:21" ht="24.95" customHeight="1" x14ac:dyDescent="0.25">
      <c r="A187" s="9">
        <v>176</v>
      </c>
      <c r="B187" s="5"/>
      <c r="C187" s="5"/>
      <c r="D187" s="5"/>
      <c r="E187" s="5"/>
      <c r="F187" s="8"/>
      <c r="G187" s="12"/>
      <c r="H187" s="16"/>
      <c r="I187" s="34"/>
      <c r="J187" s="13"/>
      <c r="K187" s="34"/>
      <c r="L187" s="4"/>
      <c r="M187" s="6"/>
      <c r="N187" s="7"/>
      <c r="O187" s="5"/>
      <c r="P187" s="8"/>
      <c r="Q187" s="12"/>
      <c r="R187" s="20"/>
      <c r="S187" s="17" t="str">
        <f t="shared" si="2"/>
        <v>Sin iniciar</v>
      </c>
      <c r="T187" s="34"/>
      <c r="U187" s="19"/>
    </row>
    <row r="188" spans="1:21" ht="24.95" customHeight="1" x14ac:dyDescent="0.25">
      <c r="A188" s="9">
        <v>177</v>
      </c>
      <c r="B188" s="5"/>
      <c r="C188" s="5"/>
      <c r="D188" s="5"/>
      <c r="E188" s="5"/>
      <c r="F188" s="8"/>
      <c r="G188" s="12"/>
      <c r="H188" s="16"/>
      <c r="I188" s="34"/>
      <c r="J188" s="13"/>
      <c r="K188" s="34"/>
      <c r="L188" s="4"/>
      <c r="M188" s="6"/>
      <c r="N188" s="7"/>
      <c r="O188" s="5"/>
      <c r="P188" s="8"/>
      <c r="Q188" s="12"/>
      <c r="R188" s="20"/>
      <c r="S188" s="17" t="str">
        <f t="shared" si="2"/>
        <v>Sin iniciar</v>
      </c>
      <c r="T188" s="34"/>
      <c r="U188" s="19"/>
    </row>
    <row r="189" spans="1:21" ht="24.95" customHeight="1" x14ac:dyDescent="0.25">
      <c r="A189" s="9">
        <v>178</v>
      </c>
      <c r="B189" s="5"/>
      <c r="C189" s="5"/>
      <c r="D189" s="5"/>
      <c r="E189" s="5"/>
      <c r="F189" s="8"/>
      <c r="G189" s="12"/>
      <c r="H189" s="16"/>
      <c r="I189" s="34"/>
      <c r="J189" s="13"/>
      <c r="K189" s="34"/>
      <c r="L189" s="4"/>
      <c r="M189" s="6"/>
      <c r="N189" s="7"/>
      <c r="O189" s="5"/>
      <c r="P189" s="8"/>
      <c r="Q189" s="12"/>
      <c r="R189" s="20"/>
      <c r="S189" s="17" t="str">
        <f t="shared" si="2"/>
        <v>Sin iniciar</v>
      </c>
      <c r="T189" s="34"/>
      <c r="U189" s="19"/>
    </row>
    <row r="190" spans="1:21" ht="24.95" customHeight="1" x14ac:dyDescent="0.25">
      <c r="A190" s="9">
        <v>179</v>
      </c>
      <c r="B190" s="5"/>
      <c r="C190" s="5"/>
      <c r="D190" s="5"/>
      <c r="E190" s="5"/>
      <c r="F190" s="8"/>
      <c r="G190" s="12"/>
      <c r="H190" s="16"/>
      <c r="I190" s="34"/>
      <c r="J190" s="13"/>
      <c r="K190" s="34"/>
      <c r="L190" s="4"/>
      <c r="M190" s="6"/>
      <c r="N190" s="7"/>
      <c r="O190" s="5"/>
      <c r="P190" s="8"/>
      <c r="Q190" s="12"/>
      <c r="R190" s="20"/>
      <c r="S190" s="17" t="str">
        <f t="shared" si="2"/>
        <v>Sin iniciar</v>
      </c>
      <c r="T190" s="34"/>
      <c r="U190" s="19"/>
    </row>
    <row r="191" spans="1:21" ht="24.95" customHeight="1" x14ac:dyDescent="0.25">
      <c r="A191" s="9">
        <v>180</v>
      </c>
      <c r="B191" s="5"/>
      <c r="C191" s="5"/>
      <c r="D191" s="5"/>
      <c r="E191" s="5"/>
      <c r="F191" s="8"/>
      <c r="G191" s="12"/>
      <c r="H191" s="16"/>
      <c r="I191" s="34"/>
      <c r="J191" s="13"/>
      <c r="K191" s="34"/>
      <c r="L191" s="4"/>
      <c r="M191" s="6"/>
      <c r="N191" s="7"/>
      <c r="O191" s="5"/>
      <c r="P191" s="8"/>
      <c r="Q191" s="12"/>
      <c r="R191" s="20"/>
      <c r="S191" s="17" t="str">
        <f t="shared" si="2"/>
        <v>Sin iniciar</v>
      </c>
      <c r="T191" s="34"/>
      <c r="U191" s="19"/>
    </row>
    <row r="192" spans="1:21" ht="24.95" customHeight="1" x14ac:dyDescent="0.25">
      <c r="A192" s="9">
        <v>181</v>
      </c>
      <c r="B192" s="5"/>
      <c r="C192" s="5"/>
      <c r="D192" s="5"/>
      <c r="E192" s="5"/>
      <c r="F192" s="8"/>
      <c r="G192" s="12"/>
      <c r="H192" s="16"/>
      <c r="I192" s="34"/>
      <c r="J192" s="13"/>
      <c r="K192" s="34"/>
      <c r="L192" s="4"/>
      <c r="M192" s="6"/>
      <c r="N192" s="7"/>
      <c r="O192" s="5"/>
      <c r="P192" s="8"/>
      <c r="Q192" s="12"/>
      <c r="R192" s="20"/>
      <c r="S192" s="17" t="str">
        <f t="shared" si="2"/>
        <v>Sin iniciar</v>
      </c>
      <c r="T192" s="34"/>
      <c r="U192" s="19"/>
    </row>
    <row r="193" spans="1:21" ht="24.95" customHeight="1" x14ac:dyDescent="0.25">
      <c r="A193" s="9">
        <v>182</v>
      </c>
      <c r="B193" s="5"/>
      <c r="C193" s="5"/>
      <c r="D193" s="5"/>
      <c r="E193" s="5"/>
      <c r="F193" s="8"/>
      <c r="G193" s="12"/>
      <c r="H193" s="16"/>
      <c r="I193" s="34"/>
      <c r="J193" s="13"/>
      <c r="K193" s="34"/>
      <c r="L193" s="4"/>
      <c r="M193" s="6"/>
      <c r="N193" s="7"/>
      <c r="O193" s="5"/>
      <c r="P193" s="8"/>
      <c r="Q193" s="12"/>
      <c r="R193" s="20"/>
      <c r="S193" s="17" t="str">
        <f t="shared" si="2"/>
        <v>Sin iniciar</v>
      </c>
      <c r="T193" s="34"/>
      <c r="U193" s="19"/>
    </row>
    <row r="194" spans="1:21" ht="24.95" customHeight="1" x14ac:dyDescent="0.25">
      <c r="A194" s="9">
        <v>183</v>
      </c>
      <c r="B194" s="5"/>
      <c r="C194" s="5"/>
      <c r="D194" s="5"/>
      <c r="E194" s="5"/>
      <c r="F194" s="8"/>
      <c r="G194" s="12"/>
      <c r="H194" s="16"/>
      <c r="I194" s="34"/>
      <c r="J194" s="13"/>
      <c r="K194" s="34"/>
      <c r="L194" s="4"/>
      <c r="M194" s="6"/>
      <c r="N194" s="7"/>
      <c r="O194" s="5"/>
      <c r="P194" s="8"/>
      <c r="Q194" s="12"/>
      <c r="R194" s="20"/>
      <c r="S194" s="17" t="str">
        <f t="shared" si="2"/>
        <v>Sin iniciar</v>
      </c>
      <c r="T194" s="34"/>
      <c r="U194" s="19"/>
    </row>
    <row r="195" spans="1:21" ht="24.95" customHeight="1" x14ac:dyDescent="0.25">
      <c r="A195" s="9">
        <v>184</v>
      </c>
      <c r="B195" s="5"/>
      <c r="C195" s="5"/>
      <c r="D195" s="5"/>
      <c r="E195" s="5"/>
      <c r="F195" s="8"/>
      <c r="G195" s="12"/>
      <c r="H195" s="16"/>
      <c r="I195" s="34"/>
      <c r="J195" s="13"/>
      <c r="K195" s="34"/>
      <c r="L195" s="4"/>
      <c r="M195" s="6"/>
      <c r="N195" s="7"/>
      <c r="O195" s="5"/>
      <c r="P195" s="8"/>
      <c r="Q195" s="12"/>
      <c r="R195" s="20"/>
      <c r="S195" s="17" t="str">
        <f t="shared" si="2"/>
        <v>Sin iniciar</v>
      </c>
      <c r="T195" s="34"/>
      <c r="U195" s="19"/>
    </row>
    <row r="196" spans="1:21" ht="24.95" customHeight="1" x14ac:dyDescent="0.25">
      <c r="A196" s="9">
        <v>185</v>
      </c>
      <c r="B196" s="5"/>
      <c r="C196" s="5"/>
      <c r="D196" s="5"/>
      <c r="E196" s="5"/>
      <c r="F196" s="8"/>
      <c r="G196" s="12"/>
      <c r="H196" s="16"/>
      <c r="I196" s="34"/>
      <c r="J196" s="13"/>
      <c r="K196" s="34"/>
      <c r="L196" s="4"/>
      <c r="M196" s="6"/>
      <c r="N196" s="7"/>
      <c r="O196" s="5"/>
      <c r="P196" s="8"/>
      <c r="Q196" s="12"/>
      <c r="R196" s="20"/>
      <c r="S196" s="17" t="str">
        <f t="shared" si="2"/>
        <v>Sin iniciar</v>
      </c>
      <c r="T196" s="34"/>
      <c r="U196" s="19"/>
    </row>
    <row r="197" spans="1:21" ht="24.95" customHeight="1" x14ac:dyDescent="0.25">
      <c r="A197" s="9">
        <v>186</v>
      </c>
      <c r="B197" s="5"/>
      <c r="C197" s="5"/>
      <c r="D197" s="5"/>
      <c r="E197" s="5"/>
      <c r="F197" s="8"/>
      <c r="G197" s="12"/>
      <c r="H197" s="16"/>
      <c r="I197" s="34"/>
      <c r="J197" s="13"/>
      <c r="K197" s="34"/>
      <c r="L197" s="4"/>
      <c r="M197" s="6"/>
      <c r="N197" s="7"/>
      <c r="O197" s="5"/>
      <c r="P197" s="8"/>
      <c r="Q197" s="12"/>
      <c r="R197" s="20"/>
      <c r="S197" s="17" t="str">
        <f t="shared" si="2"/>
        <v>Sin iniciar</v>
      </c>
      <c r="T197" s="34"/>
      <c r="U197" s="19"/>
    </row>
    <row r="198" spans="1:21" ht="24.95" customHeight="1" x14ac:dyDescent="0.25">
      <c r="A198" s="9">
        <v>187</v>
      </c>
      <c r="B198" s="5"/>
      <c r="C198" s="5"/>
      <c r="D198" s="5"/>
      <c r="E198" s="5"/>
      <c r="F198" s="8"/>
      <c r="G198" s="12"/>
      <c r="H198" s="16"/>
      <c r="I198" s="34"/>
      <c r="J198" s="13"/>
      <c r="K198" s="34"/>
      <c r="L198" s="4"/>
      <c r="M198" s="6"/>
      <c r="N198" s="7"/>
      <c r="O198" s="5"/>
      <c r="P198" s="8"/>
      <c r="Q198" s="12"/>
      <c r="R198" s="20"/>
      <c r="S198" s="17" t="str">
        <f t="shared" si="2"/>
        <v>Sin iniciar</v>
      </c>
      <c r="T198" s="34"/>
      <c r="U198" s="19"/>
    </row>
    <row r="199" spans="1:21" ht="24.95" customHeight="1" x14ac:dyDescent="0.25">
      <c r="A199" s="9">
        <v>188</v>
      </c>
      <c r="B199" s="5"/>
      <c r="C199" s="5"/>
      <c r="D199" s="5"/>
      <c r="E199" s="5"/>
      <c r="F199" s="8"/>
      <c r="G199" s="12"/>
      <c r="H199" s="16"/>
      <c r="I199" s="34"/>
      <c r="J199" s="13"/>
      <c r="K199" s="34"/>
      <c r="L199" s="4"/>
      <c r="M199" s="6"/>
      <c r="N199" s="7"/>
      <c r="O199" s="5"/>
      <c r="P199" s="8"/>
      <c r="Q199" s="12"/>
      <c r="R199" s="20"/>
      <c r="S199" s="17" t="str">
        <f t="shared" si="2"/>
        <v>Sin iniciar</v>
      </c>
      <c r="T199" s="34"/>
      <c r="U199" s="19"/>
    </row>
    <row r="200" spans="1:21" ht="24.95" customHeight="1" x14ac:dyDescent="0.25">
      <c r="A200" s="9">
        <v>189</v>
      </c>
      <c r="B200" s="5"/>
      <c r="C200" s="5"/>
      <c r="D200" s="5"/>
      <c r="E200" s="5"/>
      <c r="F200" s="8"/>
      <c r="G200" s="12"/>
      <c r="H200" s="16"/>
      <c r="I200" s="34"/>
      <c r="J200" s="13"/>
      <c r="K200" s="34"/>
      <c r="L200" s="4"/>
      <c r="M200" s="6"/>
      <c r="N200" s="7"/>
      <c r="O200" s="5"/>
      <c r="P200" s="8"/>
      <c r="Q200" s="12"/>
      <c r="R200" s="20"/>
      <c r="S200" s="17" t="str">
        <f t="shared" si="2"/>
        <v>Sin iniciar</v>
      </c>
      <c r="T200" s="34"/>
      <c r="U200" s="19"/>
    </row>
    <row r="201" spans="1:21" ht="24.95" customHeight="1" x14ac:dyDescent="0.25">
      <c r="A201" s="9">
        <v>190</v>
      </c>
      <c r="B201" s="5"/>
      <c r="C201" s="5"/>
      <c r="D201" s="5"/>
      <c r="E201" s="5"/>
      <c r="F201" s="8"/>
      <c r="G201" s="12"/>
      <c r="H201" s="16"/>
      <c r="I201" s="34"/>
      <c r="J201" s="13"/>
      <c r="K201" s="34"/>
      <c r="L201" s="4"/>
      <c r="M201" s="6"/>
      <c r="N201" s="7"/>
      <c r="O201" s="5"/>
      <c r="P201" s="8"/>
      <c r="Q201" s="12"/>
      <c r="R201" s="20"/>
      <c r="S201" s="17" t="str">
        <f t="shared" si="2"/>
        <v>Sin iniciar</v>
      </c>
      <c r="T201" s="34"/>
      <c r="U201" s="19"/>
    </row>
    <row r="202" spans="1:21" ht="24.95" customHeight="1" x14ac:dyDescent="0.25">
      <c r="A202" s="9">
        <v>191</v>
      </c>
      <c r="B202" s="5"/>
      <c r="C202" s="5"/>
      <c r="D202" s="5"/>
      <c r="E202" s="5"/>
      <c r="F202" s="8"/>
      <c r="G202" s="12"/>
      <c r="H202" s="16"/>
      <c r="I202" s="34"/>
      <c r="J202" s="13"/>
      <c r="K202" s="34"/>
      <c r="L202" s="4"/>
      <c r="M202" s="6"/>
      <c r="N202" s="7"/>
      <c r="O202" s="5"/>
      <c r="P202" s="8"/>
      <c r="Q202" s="12"/>
      <c r="R202" s="20"/>
      <c r="S202" s="17" t="str">
        <f t="shared" si="2"/>
        <v>Sin iniciar</v>
      </c>
      <c r="T202" s="34"/>
      <c r="U202" s="19"/>
    </row>
    <row r="203" spans="1:21" ht="24.95" customHeight="1" x14ac:dyDescent="0.25">
      <c r="A203" s="9">
        <v>192</v>
      </c>
      <c r="B203" s="5"/>
      <c r="C203" s="5"/>
      <c r="D203" s="5"/>
      <c r="E203" s="5"/>
      <c r="F203" s="8"/>
      <c r="G203" s="12"/>
      <c r="H203" s="16"/>
      <c r="I203" s="34"/>
      <c r="J203" s="13"/>
      <c r="K203" s="34"/>
      <c r="L203" s="4"/>
      <c r="M203" s="6"/>
      <c r="N203" s="7"/>
      <c r="O203" s="5"/>
      <c r="P203" s="8"/>
      <c r="Q203" s="12"/>
      <c r="R203" s="20"/>
      <c r="S203" s="17" t="str">
        <f t="shared" si="2"/>
        <v>Sin iniciar</v>
      </c>
      <c r="T203" s="34"/>
      <c r="U203" s="19"/>
    </row>
    <row r="204" spans="1:21" ht="24.95" customHeight="1" x14ac:dyDescent="0.25">
      <c r="A204" s="9">
        <v>193</v>
      </c>
      <c r="B204" s="5"/>
      <c r="C204" s="5"/>
      <c r="D204" s="5"/>
      <c r="E204" s="5"/>
      <c r="F204" s="8"/>
      <c r="G204" s="12"/>
      <c r="H204" s="16"/>
      <c r="I204" s="34"/>
      <c r="J204" s="13"/>
      <c r="K204" s="34"/>
      <c r="L204" s="4"/>
      <c r="M204" s="6"/>
      <c r="N204" s="7"/>
      <c r="O204" s="5"/>
      <c r="P204" s="8"/>
      <c r="Q204" s="12"/>
      <c r="R204" s="20"/>
      <c r="S204" s="17" t="str">
        <f t="shared" si="2"/>
        <v>Sin iniciar</v>
      </c>
      <c r="T204" s="34"/>
      <c r="U204" s="19"/>
    </row>
    <row r="205" spans="1:21" ht="24.95" customHeight="1" x14ac:dyDescent="0.25">
      <c r="A205" s="9">
        <v>194</v>
      </c>
      <c r="B205" s="5"/>
      <c r="C205" s="5"/>
      <c r="D205" s="5"/>
      <c r="E205" s="5"/>
      <c r="F205" s="8"/>
      <c r="G205" s="12"/>
      <c r="H205" s="16"/>
      <c r="I205" s="34"/>
      <c r="J205" s="13"/>
      <c r="K205" s="34"/>
      <c r="L205" s="4"/>
      <c r="M205" s="6"/>
      <c r="N205" s="7"/>
      <c r="O205" s="5"/>
      <c r="P205" s="8"/>
      <c r="Q205" s="12"/>
      <c r="R205" s="20"/>
      <c r="S205" s="17" t="str">
        <f t="shared" ref="S205:S211" si="3">IF(R205&lt;1%,"Sin iniciar",IF(R205&lt;=99%,"En proceso","Finalizado"))</f>
        <v>Sin iniciar</v>
      </c>
      <c r="T205" s="34"/>
      <c r="U205" s="19"/>
    </row>
    <row r="206" spans="1:21" ht="24.95" customHeight="1" x14ac:dyDescent="0.25">
      <c r="A206" s="9">
        <v>195</v>
      </c>
      <c r="B206" s="5"/>
      <c r="C206" s="5"/>
      <c r="D206" s="5"/>
      <c r="E206" s="5"/>
      <c r="F206" s="8"/>
      <c r="G206" s="12"/>
      <c r="H206" s="16"/>
      <c r="I206" s="34"/>
      <c r="J206" s="13"/>
      <c r="K206" s="34"/>
      <c r="L206" s="4"/>
      <c r="M206" s="6"/>
      <c r="N206" s="7"/>
      <c r="O206" s="5"/>
      <c r="P206" s="8"/>
      <c r="Q206" s="12"/>
      <c r="R206" s="20"/>
      <c r="S206" s="17" t="str">
        <f t="shared" si="3"/>
        <v>Sin iniciar</v>
      </c>
      <c r="T206" s="34"/>
      <c r="U206" s="19"/>
    </row>
    <row r="207" spans="1:21" ht="24.95" customHeight="1" x14ac:dyDescent="0.25">
      <c r="A207" s="9">
        <v>196</v>
      </c>
      <c r="B207" s="5"/>
      <c r="C207" s="5"/>
      <c r="D207" s="5"/>
      <c r="E207" s="5"/>
      <c r="F207" s="8"/>
      <c r="G207" s="12"/>
      <c r="H207" s="16"/>
      <c r="I207" s="34"/>
      <c r="J207" s="13"/>
      <c r="K207" s="34"/>
      <c r="L207" s="4"/>
      <c r="M207" s="6"/>
      <c r="N207" s="7"/>
      <c r="O207" s="5"/>
      <c r="P207" s="8"/>
      <c r="Q207" s="12"/>
      <c r="R207" s="20"/>
      <c r="S207" s="17" t="str">
        <f t="shared" si="3"/>
        <v>Sin iniciar</v>
      </c>
      <c r="T207" s="34"/>
      <c r="U207" s="19"/>
    </row>
    <row r="208" spans="1:21" ht="24.95" customHeight="1" x14ac:dyDescent="0.25">
      <c r="A208" s="9">
        <v>197</v>
      </c>
      <c r="B208" s="5"/>
      <c r="C208" s="5"/>
      <c r="D208" s="5"/>
      <c r="E208" s="5"/>
      <c r="F208" s="8"/>
      <c r="G208" s="12"/>
      <c r="H208" s="16"/>
      <c r="I208" s="34"/>
      <c r="J208" s="13"/>
      <c r="K208" s="34"/>
      <c r="L208" s="4"/>
      <c r="M208" s="6"/>
      <c r="N208" s="7"/>
      <c r="O208" s="5"/>
      <c r="P208" s="8"/>
      <c r="Q208" s="12"/>
      <c r="R208" s="20"/>
      <c r="S208" s="17" t="str">
        <f t="shared" si="3"/>
        <v>Sin iniciar</v>
      </c>
      <c r="T208" s="34"/>
      <c r="U208" s="19"/>
    </row>
    <row r="209" spans="1:21" ht="24.95" customHeight="1" x14ac:dyDescent="0.25">
      <c r="A209" s="9">
        <v>198</v>
      </c>
      <c r="B209" s="5"/>
      <c r="C209" s="5"/>
      <c r="D209" s="5"/>
      <c r="E209" s="5"/>
      <c r="F209" s="8"/>
      <c r="G209" s="12"/>
      <c r="H209" s="16"/>
      <c r="I209" s="34"/>
      <c r="J209" s="13"/>
      <c r="K209" s="34"/>
      <c r="L209" s="4"/>
      <c r="M209" s="6"/>
      <c r="N209" s="7"/>
      <c r="O209" s="5"/>
      <c r="P209" s="8"/>
      <c r="Q209" s="12"/>
      <c r="R209" s="20"/>
      <c r="S209" s="17" t="str">
        <f t="shared" si="3"/>
        <v>Sin iniciar</v>
      </c>
      <c r="T209" s="34"/>
      <c r="U209" s="19"/>
    </row>
    <row r="210" spans="1:21" ht="24.95" customHeight="1" x14ac:dyDescent="0.25">
      <c r="A210" s="9">
        <v>199</v>
      </c>
      <c r="B210" s="5"/>
      <c r="C210" s="5"/>
      <c r="D210" s="5"/>
      <c r="E210" s="5"/>
      <c r="F210" s="8"/>
      <c r="G210" s="12"/>
      <c r="H210" s="16"/>
      <c r="I210" s="34"/>
      <c r="J210" s="13"/>
      <c r="K210" s="34"/>
      <c r="L210" s="4"/>
      <c r="M210" s="6"/>
      <c r="N210" s="7"/>
      <c r="O210" s="5"/>
      <c r="P210" s="8"/>
      <c r="Q210" s="12"/>
      <c r="R210" s="20"/>
      <c r="S210" s="17" t="str">
        <f t="shared" si="3"/>
        <v>Sin iniciar</v>
      </c>
      <c r="T210" s="34"/>
      <c r="U210" s="19"/>
    </row>
    <row r="211" spans="1:21" ht="24.95" customHeight="1" thickBot="1" x14ac:dyDescent="0.3">
      <c r="A211" s="9">
        <v>200</v>
      </c>
      <c r="B211" s="5"/>
      <c r="C211" s="5"/>
      <c r="D211" s="5"/>
      <c r="E211" s="5"/>
      <c r="F211" s="8"/>
      <c r="G211" s="12"/>
      <c r="H211" s="16"/>
      <c r="I211" s="34"/>
      <c r="J211" s="13"/>
      <c r="K211" s="34"/>
      <c r="L211" s="4"/>
      <c r="M211" s="6"/>
      <c r="N211" s="7"/>
      <c r="O211" s="5"/>
      <c r="P211" s="8"/>
      <c r="Q211" s="12"/>
      <c r="R211" s="20"/>
      <c r="S211" s="18" t="str">
        <f t="shared" si="3"/>
        <v>Sin iniciar</v>
      </c>
      <c r="T211" s="34"/>
      <c r="U211" s="19"/>
    </row>
  </sheetData>
  <dataConsolidate/>
  <mergeCells count="29">
    <mergeCell ref="N10:N11"/>
    <mergeCell ref="O10:O11"/>
    <mergeCell ref="G10:G11"/>
    <mergeCell ref="P10:P11"/>
    <mergeCell ref="Q10:Q11"/>
    <mergeCell ref="U10:U11"/>
    <mergeCell ref="H10:H11"/>
    <mergeCell ref="A1:U4"/>
    <mergeCell ref="A5:F6"/>
    <mergeCell ref="A7:F8"/>
    <mergeCell ref="R10:T10"/>
    <mergeCell ref="J10:J11"/>
    <mergeCell ref="B10:B11"/>
    <mergeCell ref="A10:A11"/>
    <mergeCell ref="A9:U9"/>
    <mergeCell ref="C10:C11"/>
    <mergeCell ref="D10:D11"/>
    <mergeCell ref="I10:I11"/>
    <mergeCell ref="K10:K11"/>
    <mergeCell ref="L10:M10"/>
    <mergeCell ref="E10:F10"/>
    <mergeCell ref="P7:R8"/>
    <mergeCell ref="S7:U8"/>
    <mergeCell ref="G7:K8"/>
    <mergeCell ref="L7:O8"/>
    <mergeCell ref="S5:U6"/>
    <mergeCell ref="P5:R6"/>
    <mergeCell ref="G5:K6"/>
    <mergeCell ref="L5:O6"/>
  </mergeCells>
  <conditionalFormatting sqref="S12:S211">
    <cfRule type="containsText" dxfId="2" priority="1" operator="containsText" text="Sin iniciar">
      <formula>NOT(ISERROR(SEARCH("Sin iniciar",S12)))</formula>
    </cfRule>
    <cfRule type="containsText" dxfId="1" priority="2" operator="containsText" text="Finalizado">
      <formula>NOT(ISERROR(SEARCH("Finalizado",S12)))</formula>
    </cfRule>
  </conditionalFormatting>
  <conditionalFormatting sqref="S12:S211">
    <cfRule type="containsText" dxfId="0" priority="3" operator="containsText" text="En proceso">
      <formula>NOT(ISERROR(SEARCH("En proceso",S12)))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DATOS!$B$9:$B$11</xm:f>
          </x14:formula1>
          <xm:sqref>C12:C211</xm:sqref>
        </x14:dataValidation>
        <x14:dataValidation type="list" allowBlank="1" showInputMessage="1" showErrorMessage="1">
          <x14:formula1>
            <xm:f>DATOS!$B$3:$B$5</xm:f>
          </x14:formula1>
          <xm:sqref>D12:D211 J12:J211</xm:sqref>
        </x14:dataValidation>
        <x14:dataValidation type="list" allowBlank="1" showInputMessage="1" showErrorMessage="1">
          <x14:formula1>
            <xm:f>DATOS!$B$15:$B$17</xm:f>
          </x14:formula1>
          <xm:sqref>H12:H211</xm:sqref>
        </x14:dataValidation>
        <x14:dataValidation type="list" allowBlank="1" showInputMessage="1" showErrorMessage="1">
          <x14:formula1>
            <xm:f>DATOS!$B$20:$B$22</xm:f>
          </x14:formula1>
          <xm:sqref>Q12:Q211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34"/>
  <sheetViews>
    <sheetView topLeftCell="A3" zoomScale="85" zoomScaleNormal="85" workbookViewId="0">
      <selection activeCell="M44" sqref="M44"/>
    </sheetView>
  </sheetViews>
  <sheetFormatPr baseColWidth="10" defaultRowHeight="15" x14ac:dyDescent="0.25"/>
  <cols>
    <col min="1" max="1" width="1.85546875" customWidth="1"/>
    <col min="2" max="2" width="20.28515625" customWidth="1"/>
    <col min="3" max="15" width="12.42578125" customWidth="1"/>
  </cols>
  <sheetData>
    <row r="5" spans="4:5" x14ac:dyDescent="0.25">
      <c r="D5" s="220"/>
      <c r="E5" s="220"/>
    </row>
    <row r="6" spans="4:5" x14ac:dyDescent="0.25">
      <c r="D6" s="220"/>
      <c r="E6" s="220"/>
    </row>
    <row r="7" spans="4:5" x14ac:dyDescent="0.25">
      <c r="D7" s="220"/>
      <c r="E7" s="220"/>
    </row>
    <row r="8" spans="4:5" x14ac:dyDescent="0.25">
      <c r="D8" s="220"/>
      <c r="E8" s="220"/>
    </row>
    <row r="9" spans="4:5" x14ac:dyDescent="0.25">
      <c r="D9" s="220"/>
      <c r="E9" s="220"/>
    </row>
    <row r="10" spans="4:5" x14ac:dyDescent="0.25">
      <c r="E10" s="220"/>
    </row>
    <row r="11" spans="4:5" x14ac:dyDescent="0.25">
      <c r="E11" s="220"/>
    </row>
    <row r="27" spans="2:15" ht="15.75" thickBot="1" x14ac:dyDescent="0.3"/>
    <row r="28" spans="2:15" ht="16.5" customHeight="1" thickBot="1" x14ac:dyDescent="0.3">
      <c r="B28" s="221" t="s">
        <v>35</v>
      </c>
      <c r="C28" s="223">
        <v>2019</v>
      </c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5"/>
    </row>
    <row r="29" spans="2:15" ht="32.25" thickBot="1" x14ac:dyDescent="0.3">
      <c r="B29" s="222"/>
      <c r="C29" s="21" t="s">
        <v>36</v>
      </c>
      <c r="D29" s="21" t="s">
        <v>37</v>
      </c>
      <c r="E29" s="22" t="s">
        <v>38</v>
      </c>
      <c r="F29" s="21" t="s">
        <v>39</v>
      </c>
      <c r="G29" s="21" t="s">
        <v>40</v>
      </c>
      <c r="H29" s="21" t="s">
        <v>41</v>
      </c>
      <c r="I29" s="21" t="s">
        <v>42</v>
      </c>
      <c r="J29" s="21" t="s">
        <v>43</v>
      </c>
      <c r="K29" s="21" t="s">
        <v>44</v>
      </c>
      <c r="L29" s="21" t="s">
        <v>45</v>
      </c>
      <c r="M29" s="21" t="s">
        <v>46</v>
      </c>
      <c r="N29" s="21" t="s">
        <v>47</v>
      </c>
      <c r="O29" s="23" t="s">
        <v>48</v>
      </c>
    </row>
    <row r="30" spans="2:15" ht="39" customHeight="1" x14ac:dyDescent="0.25">
      <c r="B30" s="24" t="s">
        <v>52</v>
      </c>
      <c r="C30" s="25">
        <v>2</v>
      </c>
      <c r="D30" s="25">
        <v>2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>
        <f>SUM(C30:N30)</f>
        <v>4</v>
      </c>
    </row>
    <row r="31" spans="2:15" ht="48" thickBot="1" x14ac:dyDescent="0.3">
      <c r="B31" s="28" t="s">
        <v>49</v>
      </c>
      <c r="C31" s="29">
        <v>2</v>
      </c>
      <c r="D31" s="29">
        <v>1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7">
        <f>SUM(C31:N31)</f>
        <v>3</v>
      </c>
    </row>
    <row r="32" spans="2:15" x14ac:dyDescent="0.25">
      <c r="B32" s="30" t="s">
        <v>50</v>
      </c>
      <c r="C32" s="31">
        <f>C31/C30</f>
        <v>1</v>
      </c>
      <c r="D32" s="31">
        <f t="shared" ref="D32:O32" si="0">D31/D30</f>
        <v>0.5</v>
      </c>
      <c r="E32" s="31" t="e">
        <f t="shared" si="0"/>
        <v>#DIV/0!</v>
      </c>
      <c r="F32" s="31" t="e">
        <f t="shared" si="0"/>
        <v>#DIV/0!</v>
      </c>
      <c r="G32" s="31" t="e">
        <f t="shared" si="0"/>
        <v>#DIV/0!</v>
      </c>
      <c r="H32" s="31" t="e">
        <f t="shared" si="0"/>
        <v>#DIV/0!</v>
      </c>
      <c r="I32" s="31" t="e">
        <f t="shared" si="0"/>
        <v>#DIV/0!</v>
      </c>
      <c r="J32" s="31" t="e">
        <f t="shared" si="0"/>
        <v>#DIV/0!</v>
      </c>
      <c r="K32" s="31" t="e">
        <f t="shared" si="0"/>
        <v>#DIV/0!</v>
      </c>
      <c r="L32" s="31" t="e">
        <f t="shared" si="0"/>
        <v>#DIV/0!</v>
      </c>
      <c r="M32" s="31" t="e">
        <f t="shared" si="0"/>
        <v>#DIV/0!</v>
      </c>
      <c r="N32" s="31" t="e">
        <f t="shared" si="0"/>
        <v>#DIV/0!</v>
      </c>
      <c r="O32" s="31">
        <f t="shared" si="0"/>
        <v>0.75</v>
      </c>
    </row>
    <row r="34" spans="2:16" ht="15.75" thickBot="1" x14ac:dyDescent="0.3">
      <c r="B34" s="32" t="s">
        <v>51</v>
      </c>
      <c r="C34" s="33">
        <v>1</v>
      </c>
      <c r="D34" s="33">
        <v>1</v>
      </c>
      <c r="E34" s="33">
        <v>1</v>
      </c>
      <c r="F34" s="33">
        <v>1</v>
      </c>
      <c r="G34" s="33">
        <v>1</v>
      </c>
      <c r="H34" s="33">
        <v>1</v>
      </c>
      <c r="I34" s="33">
        <v>1</v>
      </c>
      <c r="J34" s="33">
        <v>1</v>
      </c>
      <c r="K34" s="33">
        <v>1</v>
      </c>
      <c r="L34" s="33">
        <v>1</v>
      </c>
      <c r="M34" s="33">
        <v>1</v>
      </c>
      <c r="N34" s="33">
        <v>1</v>
      </c>
      <c r="O34" s="33">
        <v>1</v>
      </c>
      <c r="P34" s="33"/>
    </row>
  </sheetData>
  <mergeCells count="4">
    <mergeCell ref="D5:D9"/>
    <mergeCell ref="E5:E11"/>
    <mergeCell ref="B28:B29"/>
    <mergeCell ref="C28:O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378</vt:i4>
      </vt:variant>
    </vt:vector>
  </HeadingPairs>
  <TitlesOfParts>
    <vt:vector size="382" baseType="lpstr">
      <vt:lpstr>DATOS</vt:lpstr>
      <vt:lpstr>Calendario 2019</vt:lpstr>
      <vt:lpstr>SEGUIMIENTO SOL. G_TEC</vt:lpstr>
      <vt:lpstr>INDICADOR S_G_T 2019</vt:lpstr>
      <vt:lpstr>'Calendario 2019'!Área_de_impresión</vt:lpstr>
      <vt:lpstr>'Calendario 2019'!Fecha__2019_01_01_WinCalendar</vt:lpstr>
      <vt:lpstr>'Calendario 2019'!Fecha__2019_01_02_WinCalendar</vt:lpstr>
      <vt:lpstr>'Calendario 2019'!Fecha__2019_01_03_WinCalendar</vt:lpstr>
      <vt:lpstr>'Calendario 2019'!Fecha__2019_01_04_WinCalendar</vt:lpstr>
      <vt:lpstr>'Calendario 2019'!Fecha__2019_01_05_WinCalendar</vt:lpstr>
      <vt:lpstr>'Calendario 2019'!Fecha__2019_01_06_WinCalendar</vt:lpstr>
      <vt:lpstr>'Calendario 2019'!Fecha__2019_01_07_WinCalendar</vt:lpstr>
      <vt:lpstr>'Calendario 2019'!Fecha__2019_01_08_WinCalendar</vt:lpstr>
      <vt:lpstr>'Calendario 2019'!Fecha__2019_01_09_WinCalendar</vt:lpstr>
      <vt:lpstr>'Calendario 2019'!Fecha__2019_01_10_WinCalendar</vt:lpstr>
      <vt:lpstr>'Calendario 2019'!Fecha__2019_01_11_WinCalendar</vt:lpstr>
      <vt:lpstr>'Calendario 2019'!Fecha__2019_01_12_WinCalendar</vt:lpstr>
      <vt:lpstr>'Calendario 2019'!Fecha__2019_01_13_WinCalendar</vt:lpstr>
      <vt:lpstr>'Calendario 2019'!Fecha__2019_01_14_WinCalendar</vt:lpstr>
      <vt:lpstr>'Calendario 2019'!Fecha__2019_01_15_WinCalendar</vt:lpstr>
      <vt:lpstr>'Calendario 2019'!Fecha__2019_01_16_WinCalendar</vt:lpstr>
      <vt:lpstr>'Calendario 2019'!Fecha__2019_01_17_WinCalendar</vt:lpstr>
      <vt:lpstr>'Calendario 2019'!Fecha__2019_01_18_WinCalendar</vt:lpstr>
      <vt:lpstr>'Calendario 2019'!Fecha__2019_01_19_WinCalendar</vt:lpstr>
      <vt:lpstr>'Calendario 2019'!Fecha__2019_01_20_WinCalendar</vt:lpstr>
      <vt:lpstr>'Calendario 2019'!Fecha__2019_01_21_WinCalendar</vt:lpstr>
      <vt:lpstr>'Calendario 2019'!Fecha__2019_01_22_WinCalendar</vt:lpstr>
      <vt:lpstr>'Calendario 2019'!Fecha__2019_01_23_WinCalendar</vt:lpstr>
      <vt:lpstr>'Calendario 2019'!Fecha__2019_01_24_WinCalendar</vt:lpstr>
      <vt:lpstr>'Calendario 2019'!Fecha__2019_01_25_WinCalendar</vt:lpstr>
      <vt:lpstr>'Calendario 2019'!Fecha__2019_01_26_WinCalendar</vt:lpstr>
      <vt:lpstr>'Calendario 2019'!Fecha__2019_01_27_WinCalendar</vt:lpstr>
      <vt:lpstr>'Calendario 2019'!Fecha__2019_01_28_WinCalendar</vt:lpstr>
      <vt:lpstr>'Calendario 2019'!Fecha__2019_01_29_WinCalendar</vt:lpstr>
      <vt:lpstr>'Calendario 2019'!Fecha__2019_01_30_WinCalendar</vt:lpstr>
      <vt:lpstr>'Calendario 2019'!Fecha__2019_01_31_WinCalendar</vt:lpstr>
      <vt:lpstr>'Calendario 2019'!Fecha__2019_02_01_WinCalendar</vt:lpstr>
      <vt:lpstr>'Calendario 2019'!Fecha__2019_02_02_WinCalendar</vt:lpstr>
      <vt:lpstr>'Calendario 2019'!Fecha__2019_02_03_WinCalendar</vt:lpstr>
      <vt:lpstr>'Calendario 2019'!Fecha__2019_02_04_WinCalendar</vt:lpstr>
      <vt:lpstr>'Calendario 2019'!Fecha__2019_02_05_WinCalendar</vt:lpstr>
      <vt:lpstr>'Calendario 2019'!Fecha__2019_02_06_WinCalendar</vt:lpstr>
      <vt:lpstr>'Calendario 2019'!Fecha__2019_02_07_WinCalendar</vt:lpstr>
      <vt:lpstr>'Calendario 2019'!Fecha__2019_02_08_WinCalendar</vt:lpstr>
      <vt:lpstr>'Calendario 2019'!Fecha__2019_02_09_WinCalendar</vt:lpstr>
      <vt:lpstr>'Calendario 2019'!Fecha__2019_02_10_WinCalendar</vt:lpstr>
      <vt:lpstr>'Calendario 2019'!Fecha__2019_02_11_WinCalendar</vt:lpstr>
      <vt:lpstr>'Calendario 2019'!Fecha__2019_02_12_WinCalendar</vt:lpstr>
      <vt:lpstr>'Calendario 2019'!Fecha__2019_02_13_WinCalendar</vt:lpstr>
      <vt:lpstr>'Calendario 2019'!Fecha__2019_02_14_WinCalendar</vt:lpstr>
      <vt:lpstr>'Calendario 2019'!Fecha__2019_02_15_WinCalendar</vt:lpstr>
      <vt:lpstr>'Calendario 2019'!Fecha__2019_02_16_WinCalendar</vt:lpstr>
      <vt:lpstr>'Calendario 2019'!Fecha__2019_02_17_WinCalendar</vt:lpstr>
      <vt:lpstr>'Calendario 2019'!Fecha__2019_02_18_WinCalendar</vt:lpstr>
      <vt:lpstr>'Calendario 2019'!Fecha__2019_02_19_WinCalendar</vt:lpstr>
      <vt:lpstr>'Calendario 2019'!Fecha__2019_02_20_WinCalendar</vt:lpstr>
      <vt:lpstr>'Calendario 2019'!Fecha__2019_02_21_WinCalendar</vt:lpstr>
      <vt:lpstr>'Calendario 2019'!Fecha__2019_02_22_WinCalendar</vt:lpstr>
      <vt:lpstr>'Calendario 2019'!Fecha__2019_02_23_WinCalendar</vt:lpstr>
      <vt:lpstr>'Calendario 2019'!Fecha__2019_02_24_WinCalendar</vt:lpstr>
      <vt:lpstr>'Calendario 2019'!Fecha__2019_02_25_WinCalendar</vt:lpstr>
      <vt:lpstr>'Calendario 2019'!Fecha__2019_02_26_WinCalendar</vt:lpstr>
      <vt:lpstr>'Calendario 2019'!Fecha__2019_02_27_WinCalendar</vt:lpstr>
      <vt:lpstr>'Calendario 2019'!Fecha__2019_02_28_WinCalendar</vt:lpstr>
      <vt:lpstr>'Calendario 2019'!Fecha__2019_03_01_WinCalendar</vt:lpstr>
      <vt:lpstr>'Calendario 2019'!Fecha__2019_03_02_WinCalendar</vt:lpstr>
      <vt:lpstr>'Calendario 2019'!Fecha__2019_03_03_WinCalendar</vt:lpstr>
      <vt:lpstr>'Calendario 2019'!Fecha__2019_03_04_WinCalendar</vt:lpstr>
      <vt:lpstr>'Calendario 2019'!Fecha__2019_03_05_WinCalendar</vt:lpstr>
      <vt:lpstr>'Calendario 2019'!Fecha__2019_03_06_WinCalendar</vt:lpstr>
      <vt:lpstr>'Calendario 2019'!Fecha__2019_03_07_WinCalendar</vt:lpstr>
      <vt:lpstr>'Calendario 2019'!Fecha__2019_03_08_WinCalendar</vt:lpstr>
      <vt:lpstr>'Calendario 2019'!Fecha__2019_03_09_WinCalendar</vt:lpstr>
      <vt:lpstr>'Calendario 2019'!Fecha__2019_03_10_WinCalendar</vt:lpstr>
      <vt:lpstr>'Calendario 2019'!Fecha__2019_03_11_WinCalendar</vt:lpstr>
      <vt:lpstr>'Calendario 2019'!Fecha__2019_03_12_WinCalendar</vt:lpstr>
      <vt:lpstr>'Calendario 2019'!Fecha__2019_03_13_WinCalendar</vt:lpstr>
      <vt:lpstr>'Calendario 2019'!Fecha__2019_03_14_WinCalendar</vt:lpstr>
      <vt:lpstr>'Calendario 2019'!Fecha__2019_03_15_WinCalendar</vt:lpstr>
      <vt:lpstr>'Calendario 2019'!Fecha__2019_03_16_WinCalendar</vt:lpstr>
      <vt:lpstr>'Calendario 2019'!Fecha__2019_03_17_WinCalendar</vt:lpstr>
      <vt:lpstr>'Calendario 2019'!Fecha__2019_03_18_WinCalendar</vt:lpstr>
      <vt:lpstr>'Calendario 2019'!Fecha__2019_03_19_WinCalendar</vt:lpstr>
      <vt:lpstr>'Calendario 2019'!Fecha__2019_03_20_WinCalendar</vt:lpstr>
      <vt:lpstr>'Calendario 2019'!Fecha__2019_03_21_WinCalendar</vt:lpstr>
      <vt:lpstr>'Calendario 2019'!Fecha__2019_03_22_WinCalendar</vt:lpstr>
      <vt:lpstr>'Calendario 2019'!Fecha__2019_03_23_WinCalendar</vt:lpstr>
      <vt:lpstr>'Calendario 2019'!Fecha__2019_03_24_WinCalendar</vt:lpstr>
      <vt:lpstr>'Calendario 2019'!Fecha__2019_03_25_WinCalendar</vt:lpstr>
      <vt:lpstr>'Calendario 2019'!Fecha__2019_03_26_WinCalendar</vt:lpstr>
      <vt:lpstr>'Calendario 2019'!Fecha__2019_03_27_WinCalendar</vt:lpstr>
      <vt:lpstr>'Calendario 2019'!Fecha__2019_03_28_WinCalendar</vt:lpstr>
      <vt:lpstr>'Calendario 2019'!Fecha__2019_03_29_WinCalendar</vt:lpstr>
      <vt:lpstr>'Calendario 2019'!Fecha__2019_03_30_WinCalendar</vt:lpstr>
      <vt:lpstr>'Calendario 2019'!Fecha__2019_03_31_WinCalendar</vt:lpstr>
      <vt:lpstr>'Calendario 2019'!Fecha__2019_04_01_WinCalendar</vt:lpstr>
      <vt:lpstr>'Calendario 2019'!Fecha__2019_04_02_WinCalendar</vt:lpstr>
      <vt:lpstr>'Calendario 2019'!Fecha__2019_04_03_WinCalendar</vt:lpstr>
      <vt:lpstr>'Calendario 2019'!Fecha__2019_04_04_WinCalendar</vt:lpstr>
      <vt:lpstr>'Calendario 2019'!Fecha__2019_04_05_WinCalendar</vt:lpstr>
      <vt:lpstr>'Calendario 2019'!Fecha__2019_04_06_WinCalendar</vt:lpstr>
      <vt:lpstr>'Calendario 2019'!Fecha__2019_04_07_WinCalendar</vt:lpstr>
      <vt:lpstr>'Calendario 2019'!Fecha__2019_04_08_WinCalendar</vt:lpstr>
      <vt:lpstr>'Calendario 2019'!Fecha__2019_04_09_WinCalendar</vt:lpstr>
      <vt:lpstr>'Calendario 2019'!Fecha__2019_04_10_WinCalendar</vt:lpstr>
      <vt:lpstr>'Calendario 2019'!Fecha__2019_04_11_WinCalendar</vt:lpstr>
      <vt:lpstr>'Calendario 2019'!Fecha__2019_04_12_WinCalendar</vt:lpstr>
      <vt:lpstr>'Calendario 2019'!Fecha__2019_04_13_WinCalendar</vt:lpstr>
      <vt:lpstr>'Calendario 2019'!Fecha__2019_04_14_WinCalendar</vt:lpstr>
      <vt:lpstr>'Calendario 2019'!Fecha__2019_04_15_WinCalendar</vt:lpstr>
      <vt:lpstr>'Calendario 2019'!Fecha__2019_04_16_WinCalendar</vt:lpstr>
      <vt:lpstr>'Calendario 2019'!Fecha__2019_04_17_WinCalendar</vt:lpstr>
      <vt:lpstr>'Calendario 2019'!Fecha__2019_04_18_WinCalendar</vt:lpstr>
      <vt:lpstr>'Calendario 2019'!Fecha__2019_04_19_WinCalendar</vt:lpstr>
      <vt:lpstr>'Calendario 2019'!Fecha__2019_04_20_WinCalendar</vt:lpstr>
      <vt:lpstr>'Calendario 2019'!Fecha__2019_04_21_WinCalendar</vt:lpstr>
      <vt:lpstr>'Calendario 2019'!Fecha__2019_04_22_WinCalendar</vt:lpstr>
      <vt:lpstr>'Calendario 2019'!Fecha__2019_04_23_WinCalendar</vt:lpstr>
      <vt:lpstr>'Calendario 2019'!Fecha__2019_04_24_WinCalendar</vt:lpstr>
      <vt:lpstr>'Calendario 2019'!Fecha__2019_04_25_WinCalendar</vt:lpstr>
      <vt:lpstr>'Calendario 2019'!Fecha__2019_04_26_WinCalendar</vt:lpstr>
      <vt:lpstr>'Calendario 2019'!Fecha__2019_04_27_WinCalendar</vt:lpstr>
      <vt:lpstr>'Calendario 2019'!Fecha__2019_04_28_WinCalendar</vt:lpstr>
      <vt:lpstr>'Calendario 2019'!Fecha__2019_04_29_WinCalendar</vt:lpstr>
      <vt:lpstr>'Calendario 2019'!Fecha__2019_04_30_WinCalendar</vt:lpstr>
      <vt:lpstr>'Calendario 2019'!Fecha__2019_05_01_WinCalendar</vt:lpstr>
      <vt:lpstr>'Calendario 2019'!Fecha__2019_05_02_WinCalendar</vt:lpstr>
      <vt:lpstr>'Calendario 2019'!Fecha__2019_05_03_WinCalendar</vt:lpstr>
      <vt:lpstr>'Calendario 2019'!Fecha__2019_05_04_WinCalendar</vt:lpstr>
      <vt:lpstr>'Calendario 2019'!Fecha__2019_05_05_WinCalendar</vt:lpstr>
      <vt:lpstr>'Calendario 2019'!Fecha__2019_05_06_WinCalendar</vt:lpstr>
      <vt:lpstr>'Calendario 2019'!Fecha__2019_05_07_WinCalendar</vt:lpstr>
      <vt:lpstr>'Calendario 2019'!Fecha__2019_05_08_WinCalendar</vt:lpstr>
      <vt:lpstr>'Calendario 2019'!Fecha__2019_05_09_WinCalendar</vt:lpstr>
      <vt:lpstr>'Calendario 2019'!Fecha__2019_05_10_WinCalendar</vt:lpstr>
      <vt:lpstr>'Calendario 2019'!Fecha__2019_05_11_WinCalendar</vt:lpstr>
      <vt:lpstr>'Calendario 2019'!Fecha__2019_05_12_WinCalendar</vt:lpstr>
      <vt:lpstr>'Calendario 2019'!Fecha__2019_05_13_WinCalendar</vt:lpstr>
      <vt:lpstr>'Calendario 2019'!Fecha__2019_05_14_WinCalendar</vt:lpstr>
      <vt:lpstr>'Calendario 2019'!Fecha__2019_05_15_WinCalendar</vt:lpstr>
      <vt:lpstr>'Calendario 2019'!Fecha__2019_05_16_WinCalendar</vt:lpstr>
      <vt:lpstr>'Calendario 2019'!Fecha__2019_05_17_WinCalendar</vt:lpstr>
      <vt:lpstr>'Calendario 2019'!Fecha__2019_05_18_WinCalendar</vt:lpstr>
      <vt:lpstr>'Calendario 2019'!Fecha__2019_05_19_WinCalendar</vt:lpstr>
      <vt:lpstr>'Calendario 2019'!Fecha__2019_05_20_WinCalendar</vt:lpstr>
      <vt:lpstr>'Calendario 2019'!Fecha__2019_05_21_WinCalendar</vt:lpstr>
      <vt:lpstr>'Calendario 2019'!Fecha__2019_05_22_WinCalendar</vt:lpstr>
      <vt:lpstr>'Calendario 2019'!Fecha__2019_05_23_WinCalendar</vt:lpstr>
      <vt:lpstr>'Calendario 2019'!Fecha__2019_05_24_WinCalendar</vt:lpstr>
      <vt:lpstr>'Calendario 2019'!Fecha__2019_05_25_WinCalendar</vt:lpstr>
      <vt:lpstr>'Calendario 2019'!Fecha__2019_05_26_WinCalendar</vt:lpstr>
      <vt:lpstr>'Calendario 2019'!Fecha__2019_05_27_WinCalendar</vt:lpstr>
      <vt:lpstr>'Calendario 2019'!Fecha__2019_05_28_WinCalendar</vt:lpstr>
      <vt:lpstr>'Calendario 2019'!Fecha__2019_05_29_WinCalendar</vt:lpstr>
      <vt:lpstr>'Calendario 2019'!Fecha__2019_05_30_WinCalendar</vt:lpstr>
      <vt:lpstr>'Calendario 2019'!Fecha__2019_05_31_WinCalendar</vt:lpstr>
      <vt:lpstr>'Calendario 2019'!Fecha__2019_06_01_WinCalendar</vt:lpstr>
      <vt:lpstr>'Calendario 2019'!Fecha__2019_06_02_WinCalendar</vt:lpstr>
      <vt:lpstr>'Calendario 2019'!Fecha__2019_06_03_WinCalendar</vt:lpstr>
      <vt:lpstr>'Calendario 2019'!Fecha__2019_06_04_WinCalendar</vt:lpstr>
      <vt:lpstr>'Calendario 2019'!Fecha__2019_06_05_WinCalendar</vt:lpstr>
      <vt:lpstr>'Calendario 2019'!Fecha__2019_06_06_WinCalendar</vt:lpstr>
      <vt:lpstr>'Calendario 2019'!Fecha__2019_06_07_WinCalendar</vt:lpstr>
      <vt:lpstr>'Calendario 2019'!Fecha__2019_06_08_WinCalendar</vt:lpstr>
      <vt:lpstr>'Calendario 2019'!Fecha__2019_06_09_WinCalendar</vt:lpstr>
      <vt:lpstr>'Calendario 2019'!Fecha__2019_06_10_WinCalendar</vt:lpstr>
      <vt:lpstr>'Calendario 2019'!Fecha__2019_06_11_WinCalendar</vt:lpstr>
      <vt:lpstr>'Calendario 2019'!Fecha__2019_06_12_WinCalendar</vt:lpstr>
      <vt:lpstr>'Calendario 2019'!Fecha__2019_06_13_WinCalendar</vt:lpstr>
      <vt:lpstr>'Calendario 2019'!Fecha__2019_06_14_WinCalendar</vt:lpstr>
      <vt:lpstr>'Calendario 2019'!Fecha__2019_06_15_WinCalendar</vt:lpstr>
      <vt:lpstr>'Calendario 2019'!Fecha__2019_06_16_WinCalendar</vt:lpstr>
      <vt:lpstr>'Calendario 2019'!Fecha__2019_06_17_WinCalendar</vt:lpstr>
      <vt:lpstr>'Calendario 2019'!Fecha__2019_06_18_WinCalendar</vt:lpstr>
      <vt:lpstr>'Calendario 2019'!Fecha__2019_06_19_WinCalendar</vt:lpstr>
      <vt:lpstr>'Calendario 2019'!Fecha__2019_06_20_WinCalendar</vt:lpstr>
      <vt:lpstr>'Calendario 2019'!Fecha__2019_06_21_WinCalendar</vt:lpstr>
      <vt:lpstr>'Calendario 2019'!Fecha__2019_06_22_WinCalendar</vt:lpstr>
      <vt:lpstr>'Calendario 2019'!Fecha__2019_06_23_WinCalendar</vt:lpstr>
      <vt:lpstr>'Calendario 2019'!Fecha__2019_06_24_WinCalendar</vt:lpstr>
      <vt:lpstr>'Calendario 2019'!Fecha__2019_06_25_WinCalendar</vt:lpstr>
      <vt:lpstr>'Calendario 2019'!Fecha__2019_06_26_WinCalendar</vt:lpstr>
      <vt:lpstr>'Calendario 2019'!Fecha__2019_06_27_WinCalendar</vt:lpstr>
      <vt:lpstr>'Calendario 2019'!Fecha__2019_06_28_WinCalendar</vt:lpstr>
      <vt:lpstr>'Calendario 2019'!Fecha__2019_06_29_WinCalendar</vt:lpstr>
      <vt:lpstr>'Calendario 2019'!Fecha__2019_06_30_WinCalendar</vt:lpstr>
      <vt:lpstr>'Calendario 2019'!Fecha__2019_07_01_WinCalendar</vt:lpstr>
      <vt:lpstr>'Calendario 2019'!Fecha__2019_07_02_WinCalendar</vt:lpstr>
      <vt:lpstr>'Calendario 2019'!Fecha__2019_07_03_WinCalendar</vt:lpstr>
      <vt:lpstr>'Calendario 2019'!Fecha__2019_07_04_WinCalendar</vt:lpstr>
      <vt:lpstr>'Calendario 2019'!Fecha__2019_07_05_WinCalendar</vt:lpstr>
      <vt:lpstr>'Calendario 2019'!Fecha__2019_07_06_WinCalendar</vt:lpstr>
      <vt:lpstr>'Calendario 2019'!Fecha__2019_07_07_WinCalendar</vt:lpstr>
      <vt:lpstr>'Calendario 2019'!Fecha__2019_07_08_WinCalendar</vt:lpstr>
      <vt:lpstr>'Calendario 2019'!Fecha__2019_07_09_WinCalendar</vt:lpstr>
      <vt:lpstr>'Calendario 2019'!Fecha__2019_07_10_WinCalendar</vt:lpstr>
      <vt:lpstr>'Calendario 2019'!Fecha__2019_07_11_WinCalendar</vt:lpstr>
      <vt:lpstr>'Calendario 2019'!Fecha__2019_07_12_WinCalendar</vt:lpstr>
      <vt:lpstr>'Calendario 2019'!Fecha__2019_07_13_WinCalendar</vt:lpstr>
      <vt:lpstr>'Calendario 2019'!Fecha__2019_07_14_WinCalendar</vt:lpstr>
      <vt:lpstr>'Calendario 2019'!Fecha__2019_07_15_WinCalendar</vt:lpstr>
      <vt:lpstr>'Calendario 2019'!Fecha__2019_07_16_WinCalendar</vt:lpstr>
      <vt:lpstr>'Calendario 2019'!Fecha__2019_07_17_WinCalendar</vt:lpstr>
      <vt:lpstr>'Calendario 2019'!Fecha__2019_07_18_WinCalendar</vt:lpstr>
      <vt:lpstr>'Calendario 2019'!Fecha__2019_07_19_WinCalendar</vt:lpstr>
      <vt:lpstr>'Calendario 2019'!Fecha__2019_07_20_WinCalendar</vt:lpstr>
      <vt:lpstr>'Calendario 2019'!Fecha__2019_07_21_WinCalendar</vt:lpstr>
      <vt:lpstr>'Calendario 2019'!Fecha__2019_07_22_WinCalendar</vt:lpstr>
      <vt:lpstr>'Calendario 2019'!Fecha__2019_07_23_WinCalendar</vt:lpstr>
      <vt:lpstr>'Calendario 2019'!Fecha__2019_07_24_WinCalendar</vt:lpstr>
      <vt:lpstr>'Calendario 2019'!Fecha__2019_07_25_WinCalendar</vt:lpstr>
      <vt:lpstr>'Calendario 2019'!Fecha__2019_07_26_WinCalendar</vt:lpstr>
      <vt:lpstr>'Calendario 2019'!Fecha__2019_07_27_WinCalendar</vt:lpstr>
      <vt:lpstr>'Calendario 2019'!Fecha__2019_07_28_WinCalendar</vt:lpstr>
      <vt:lpstr>'Calendario 2019'!Fecha__2019_07_29_WinCalendar</vt:lpstr>
      <vt:lpstr>'Calendario 2019'!Fecha__2019_07_30_WinCalendar</vt:lpstr>
      <vt:lpstr>'Calendario 2019'!Fecha__2019_07_31_WinCalendar</vt:lpstr>
      <vt:lpstr>'Calendario 2019'!Fecha__2019_08_01_WinCalendar</vt:lpstr>
      <vt:lpstr>'Calendario 2019'!Fecha__2019_08_02_WinCalendar</vt:lpstr>
      <vt:lpstr>'Calendario 2019'!Fecha__2019_08_03_WinCalendar</vt:lpstr>
      <vt:lpstr>'Calendario 2019'!Fecha__2019_08_04_WinCalendar</vt:lpstr>
      <vt:lpstr>'Calendario 2019'!Fecha__2019_08_05_WinCalendar</vt:lpstr>
      <vt:lpstr>'Calendario 2019'!Fecha__2019_08_06_WinCalendar</vt:lpstr>
      <vt:lpstr>'Calendario 2019'!Fecha__2019_08_07_WinCalendar</vt:lpstr>
      <vt:lpstr>'Calendario 2019'!Fecha__2019_08_08_WinCalendar</vt:lpstr>
      <vt:lpstr>'Calendario 2019'!Fecha__2019_08_09_WinCalendar</vt:lpstr>
      <vt:lpstr>'Calendario 2019'!Fecha__2019_08_10_WinCalendar</vt:lpstr>
      <vt:lpstr>'Calendario 2019'!Fecha__2019_08_11_WinCalendar</vt:lpstr>
      <vt:lpstr>'Calendario 2019'!Fecha__2019_08_12_WinCalendar</vt:lpstr>
      <vt:lpstr>'Calendario 2019'!Fecha__2019_08_13_WinCalendar</vt:lpstr>
      <vt:lpstr>'Calendario 2019'!Fecha__2019_08_14_WinCalendar</vt:lpstr>
      <vt:lpstr>'Calendario 2019'!Fecha__2019_08_15_WinCalendar</vt:lpstr>
      <vt:lpstr>'Calendario 2019'!Fecha__2019_08_16_WinCalendar</vt:lpstr>
      <vt:lpstr>'Calendario 2019'!Fecha__2019_08_17_WinCalendar</vt:lpstr>
      <vt:lpstr>'Calendario 2019'!Fecha__2019_08_18_WinCalendar</vt:lpstr>
      <vt:lpstr>'Calendario 2019'!Fecha__2019_08_19_WinCalendar</vt:lpstr>
      <vt:lpstr>'Calendario 2019'!Fecha__2019_08_20_WinCalendar</vt:lpstr>
      <vt:lpstr>'Calendario 2019'!Fecha__2019_08_21_WinCalendar</vt:lpstr>
      <vt:lpstr>'Calendario 2019'!Fecha__2019_08_22_WinCalendar</vt:lpstr>
      <vt:lpstr>'Calendario 2019'!Fecha__2019_08_23_WinCalendar</vt:lpstr>
      <vt:lpstr>'Calendario 2019'!Fecha__2019_08_24_WinCalendar</vt:lpstr>
      <vt:lpstr>'Calendario 2019'!Fecha__2019_08_25_WinCalendar</vt:lpstr>
      <vt:lpstr>'Calendario 2019'!Fecha__2019_08_26_WinCalendar</vt:lpstr>
      <vt:lpstr>'Calendario 2019'!Fecha__2019_08_27_WinCalendar</vt:lpstr>
      <vt:lpstr>'Calendario 2019'!Fecha__2019_08_28_WinCalendar</vt:lpstr>
      <vt:lpstr>'Calendario 2019'!Fecha__2019_08_29_WinCalendar</vt:lpstr>
      <vt:lpstr>'Calendario 2019'!Fecha__2019_08_30_WinCalendar</vt:lpstr>
      <vt:lpstr>'Calendario 2019'!Fecha__2019_08_31_WinCalendar</vt:lpstr>
      <vt:lpstr>'Calendario 2019'!Fecha__2019_09_01_WinCalendar</vt:lpstr>
      <vt:lpstr>'Calendario 2019'!Fecha__2019_09_02_WinCalendar</vt:lpstr>
      <vt:lpstr>'Calendario 2019'!Fecha__2019_09_03_WinCalendar</vt:lpstr>
      <vt:lpstr>'Calendario 2019'!Fecha__2019_09_04_WinCalendar</vt:lpstr>
      <vt:lpstr>'Calendario 2019'!Fecha__2019_09_05_WinCalendar</vt:lpstr>
      <vt:lpstr>'Calendario 2019'!Fecha__2019_09_06_WinCalendar</vt:lpstr>
      <vt:lpstr>'Calendario 2019'!Fecha__2019_09_07_WinCalendar</vt:lpstr>
      <vt:lpstr>'Calendario 2019'!Fecha__2019_09_08_WinCalendar</vt:lpstr>
      <vt:lpstr>'Calendario 2019'!Fecha__2019_09_09_WinCalendar</vt:lpstr>
      <vt:lpstr>'Calendario 2019'!Fecha__2019_09_10_WinCalendar</vt:lpstr>
      <vt:lpstr>'Calendario 2019'!Fecha__2019_09_11_WinCalendar</vt:lpstr>
      <vt:lpstr>'Calendario 2019'!Fecha__2019_09_12_WinCalendar</vt:lpstr>
      <vt:lpstr>'Calendario 2019'!Fecha__2019_09_13_WinCalendar</vt:lpstr>
      <vt:lpstr>'Calendario 2019'!Fecha__2019_09_14_WinCalendar</vt:lpstr>
      <vt:lpstr>'Calendario 2019'!Fecha__2019_09_15_WinCalendar</vt:lpstr>
      <vt:lpstr>'Calendario 2019'!Fecha__2019_09_16_WinCalendar</vt:lpstr>
      <vt:lpstr>'Calendario 2019'!Fecha__2019_09_17_WinCalendar</vt:lpstr>
      <vt:lpstr>'Calendario 2019'!Fecha__2019_09_18_WinCalendar</vt:lpstr>
      <vt:lpstr>'Calendario 2019'!Fecha__2019_09_19_WinCalendar</vt:lpstr>
      <vt:lpstr>'Calendario 2019'!Fecha__2019_09_20_WinCalendar</vt:lpstr>
      <vt:lpstr>'Calendario 2019'!Fecha__2019_09_21_WinCalendar</vt:lpstr>
      <vt:lpstr>'Calendario 2019'!Fecha__2019_09_22_WinCalendar</vt:lpstr>
      <vt:lpstr>'Calendario 2019'!Fecha__2019_09_23_WinCalendar</vt:lpstr>
      <vt:lpstr>'Calendario 2019'!Fecha__2019_09_24_WinCalendar</vt:lpstr>
      <vt:lpstr>'Calendario 2019'!Fecha__2019_09_25_WinCalendar</vt:lpstr>
      <vt:lpstr>'Calendario 2019'!Fecha__2019_09_26_WinCalendar</vt:lpstr>
      <vt:lpstr>'Calendario 2019'!Fecha__2019_09_27_WinCalendar</vt:lpstr>
      <vt:lpstr>'Calendario 2019'!Fecha__2019_09_28_WinCalendar</vt:lpstr>
      <vt:lpstr>'Calendario 2019'!Fecha__2019_09_29_WinCalendar</vt:lpstr>
      <vt:lpstr>'Calendario 2019'!Fecha__2019_09_30_WinCalendar</vt:lpstr>
      <vt:lpstr>'Calendario 2019'!Fecha__2019_10_01_WinCalendar</vt:lpstr>
      <vt:lpstr>'Calendario 2019'!Fecha__2019_10_02_WinCalendar</vt:lpstr>
      <vt:lpstr>'Calendario 2019'!Fecha__2019_10_03_WinCalendar</vt:lpstr>
      <vt:lpstr>'Calendario 2019'!Fecha__2019_10_04_WinCalendar</vt:lpstr>
      <vt:lpstr>'Calendario 2019'!Fecha__2019_10_05_WinCalendar</vt:lpstr>
      <vt:lpstr>'Calendario 2019'!Fecha__2019_10_06_WinCalendar</vt:lpstr>
      <vt:lpstr>'Calendario 2019'!Fecha__2019_10_07_WinCalendar</vt:lpstr>
      <vt:lpstr>'Calendario 2019'!Fecha__2019_10_08_WinCalendar</vt:lpstr>
      <vt:lpstr>'Calendario 2019'!Fecha__2019_10_09_WinCalendar</vt:lpstr>
      <vt:lpstr>'Calendario 2019'!Fecha__2019_10_10_WinCalendar</vt:lpstr>
      <vt:lpstr>'Calendario 2019'!Fecha__2019_10_11_WinCalendar</vt:lpstr>
      <vt:lpstr>'Calendario 2019'!Fecha__2019_10_12_WinCalendar</vt:lpstr>
      <vt:lpstr>'Calendario 2019'!Fecha__2019_10_13_WinCalendar</vt:lpstr>
      <vt:lpstr>'Calendario 2019'!Fecha__2019_10_14_WinCalendar</vt:lpstr>
      <vt:lpstr>'Calendario 2019'!Fecha__2019_10_15_WinCalendar</vt:lpstr>
      <vt:lpstr>'Calendario 2019'!Fecha__2019_10_16_WinCalendar</vt:lpstr>
      <vt:lpstr>'Calendario 2019'!Fecha__2019_10_17_WinCalendar</vt:lpstr>
      <vt:lpstr>'Calendario 2019'!Fecha__2019_10_18_WinCalendar</vt:lpstr>
      <vt:lpstr>'Calendario 2019'!Fecha__2019_10_19_WinCalendar</vt:lpstr>
      <vt:lpstr>'Calendario 2019'!Fecha__2019_10_20_WinCalendar</vt:lpstr>
      <vt:lpstr>'Calendario 2019'!Fecha__2019_10_21_WinCalendar</vt:lpstr>
      <vt:lpstr>'Calendario 2019'!Fecha__2019_10_22_WinCalendar</vt:lpstr>
      <vt:lpstr>'Calendario 2019'!Fecha__2019_10_23_WinCalendar</vt:lpstr>
      <vt:lpstr>'Calendario 2019'!Fecha__2019_10_24_WinCalendar</vt:lpstr>
      <vt:lpstr>'Calendario 2019'!Fecha__2019_10_25_WinCalendar</vt:lpstr>
      <vt:lpstr>'Calendario 2019'!Fecha__2019_10_26_WinCalendar</vt:lpstr>
      <vt:lpstr>'Calendario 2019'!Fecha__2019_10_27_WinCalendar</vt:lpstr>
      <vt:lpstr>'Calendario 2019'!Fecha__2019_10_28_WinCalendar</vt:lpstr>
      <vt:lpstr>'Calendario 2019'!Fecha__2019_10_29_WinCalendar</vt:lpstr>
      <vt:lpstr>'Calendario 2019'!Fecha__2019_10_30_WinCalendar</vt:lpstr>
      <vt:lpstr>'Calendario 2019'!Fecha__2019_10_31_WinCalendar</vt:lpstr>
      <vt:lpstr>'Calendario 2019'!Fecha__2019_11_01_WinCalendar</vt:lpstr>
      <vt:lpstr>'Calendario 2019'!Fecha__2019_11_02_WinCalendar</vt:lpstr>
      <vt:lpstr>'Calendario 2019'!Fecha__2019_11_03_WinCalendar</vt:lpstr>
      <vt:lpstr>'Calendario 2019'!Fecha__2019_11_04_WinCalendar</vt:lpstr>
      <vt:lpstr>'Calendario 2019'!Fecha__2019_11_05_WinCalendar</vt:lpstr>
      <vt:lpstr>'Calendario 2019'!Fecha__2019_11_06_WinCalendar</vt:lpstr>
      <vt:lpstr>'Calendario 2019'!Fecha__2019_11_07_WinCalendar</vt:lpstr>
      <vt:lpstr>'Calendario 2019'!Fecha__2019_11_08_WinCalendar</vt:lpstr>
      <vt:lpstr>'Calendario 2019'!Fecha__2019_11_09_WinCalendar</vt:lpstr>
      <vt:lpstr>'Calendario 2019'!Fecha__2019_11_10_WinCalendar</vt:lpstr>
      <vt:lpstr>'Calendario 2019'!Fecha__2019_11_11_WinCalendar</vt:lpstr>
      <vt:lpstr>'Calendario 2019'!Fecha__2019_11_12_WinCalendar</vt:lpstr>
      <vt:lpstr>'Calendario 2019'!Fecha__2019_11_13_WinCalendar</vt:lpstr>
      <vt:lpstr>'Calendario 2019'!Fecha__2019_11_14_WinCalendar</vt:lpstr>
      <vt:lpstr>'Calendario 2019'!Fecha__2019_11_15_WinCalendar</vt:lpstr>
      <vt:lpstr>'Calendario 2019'!Fecha__2019_11_16_WinCalendar</vt:lpstr>
      <vt:lpstr>'Calendario 2019'!Fecha__2019_11_17_WinCalendar</vt:lpstr>
      <vt:lpstr>'Calendario 2019'!Fecha__2019_11_18_WinCalendar</vt:lpstr>
      <vt:lpstr>'Calendario 2019'!Fecha__2019_11_19_WinCalendar</vt:lpstr>
      <vt:lpstr>'Calendario 2019'!Fecha__2019_11_20_WinCalendar</vt:lpstr>
      <vt:lpstr>'Calendario 2019'!Fecha__2019_11_21_WinCalendar</vt:lpstr>
      <vt:lpstr>'Calendario 2019'!Fecha__2019_11_22_WinCalendar</vt:lpstr>
      <vt:lpstr>'Calendario 2019'!Fecha__2019_11_23_WinCalendar</vt:lpstr>
      <vt:lpstr>'Calendario 2019'!Fecha__2019_11_24_WinCalendar</vt:lpstr>
      <vt:lpstr>'Calendario 2019'!Fecha__2019_11_25_WinCalendar</vt:lpstr>
      <vt:lpstr>'Calendario 2019'!Fecha__2019_11_26_WinCalendar</vt:lpstr>
      <vt:lpstr>'Calendario 2019'!Fecha__2019_11_27_WinCalendar</vt:lpstr>
      <vt:lpstr>'Calendario 2019'!Fecha__2019_11_28_WinCalendar</vt:lpstr>
      <vt:lpstr>'Calendario 2019'!Fecha__2019_11_29_WinCalendar</vt:lpstr>
      <vt:lpstr>'Calendario 2019'!Fecha__2019_11_30_WinCalendar</vt:lpstr>
      <vt:lpstr>'Calendario 2019'!Fecha__2019_12_01_WinCalendar</vt:lpstr>
      <vt:lpstr>'Calendario 2019'!Fecha__2019_12_02_WinCalendar</vt:lpstr>
      <vt:lpstr>'Calendario 2019'!Fecha__2019_12_03_WinCalendar</vt:lpstr>
      <vt:lpstr>'Calendario 2019'!Fecha__2019_12_04_WinCalendar</vt:lpstr>
      <vt:lpstr>'Calendario 2019'!Fecha__2019_12_05_WinCalendar</vt:lpstr>
      <vt:lpstr>'Calendario 2019'!Fecha__2019_12_06_WinCalendar</vt:lpstr>
      <vt:lpstr>'Calendario 2019'!Fecha__2019_12_07_WinCalendar</vt:lpstr>
      <vt:lpstr>'Calendario 2019'!Fecha__2019_12_08_WinCalendar</vt:lpstr>
      <vt:lpstr>'Calendario 2019'!Fecha__2019_12_09_WinCalendar</vt:lpstr>
      <vt:lpstr>'Calendario 2019'!Fecha__2019_12_10_WinCalendar</vt:lpstr>
      <vt:lpstr>'Calendario 2019'!Fecha__2019_12_11_WinCalendar</vt:lpstr>
      <vt:lpstr>'Calendario 2019'!Fecha__2019_12_12_WinCalendar</vt:lpstr>
      <vt:lpstr>'Calendario 2019'!Fecha__2019_12_13_WinCalendar</vt:lpstr>
      <vt:lpstr>'Calendario 2019'!Fecha__2019_12_14_WinCalendar</vt:lpstr>
      <vt:lpstr>'Calendario 2019'!Fecha__2019_12_15_WinCalendar</vt:lpstr>
      <vt:lpstr>'Calendario 2019'!Fecha__2019_12_16_WinCalendar</vt:lpstr>
      <vt:lpstr>'Calendario 2019'!Fecha__2019_12_17_WinCalendar</vt:lpstr>
      <vt:lpstr>'Calendario 2019'!Fecha__2019_12_18_WinCalendar</vt:lpstr>
      <vt:lpstr>'Calendario 2019'!Fecha__2019_12_19_WinCalendar</vt:lpstr>
      <vt:lpstr>'Calendario 2019'!Fecha__2019_12_20_WinCalendar</vt:lpstr>
      <vt:lpstr>'Calendario 2019'!Fecha__2019_12_21_WinCalendar</vt:lpstr>
      <vt:lpstr>'Calendario 2019'!Fecha__2019_12_22_WinCalendar</vt:lpstr>
      <vt:lpstr>'Calendario 2019'!Fecha__2019_12_23_WinCalendar</vt:lpstr>
      <vt:lpstr>'Calendario 2019'!Fecha__2019_12_24_WinCalendar</vt:lpstr>
      <vt:lpstr>'Calendario 2019'!Fecha__2019_12_25_WinCalendar</vt:lpstr>
      <vt:lpstr>'Calendario 2019'!Fecha__2019_12_26_WinCalendar</vt:lpstr>
      <vt:lpstr>'Calendario 2019'!Fecha__2019_12_27_WinCalendar</vt:lpstr>
      <vt:lpstr>'Calendario 2019'!Fecha__2019_12_28_WinCalendar</vt:lpstr>
      <vt:lpstr>'Calendario 2019'!Fecha__2019_12_29_WinCalendar</vt:lpstr>
      <vt:lpstr>'Calendario 2019'!Fecha__2019_12_30_WinCalendar</vt:lpstr>
      <vt:lpstr>'Calendario 2019'!Fecha__2019_12_31_WinCalendar</vt:lpstr>
      <vt:lpstr>'Calendario 2019'!WinCalendar_Calendar_1</vt:lpstr>
      <vt:lpstr>'Calendario 2019'!WinCalendar_Calendar_10</vt:lpstr>
      <vt:lpstr>'Calendario 2019'!WinCalendar_Calendar_11</vt:lpstr>
      <vt:lpstr>'Calendario 2019'!WinCalendar_Calendar_12</vt:lpstr>
      <vt:lpstr>'Calendario 2019'!WinCalendar_Calendar_2</vt:lpstr>
      <vt:lpstr>'Calendario 2019'!WinCalendar_Calendar_3</vt:lpstr>
      <vt:lpstr>'Calendario 2019'!WinCalendar_Calendar_4</vt:lpstr>
      <vt:lpstr>'Calendario 2019'!WinCalendar_Calendar_5</vt:lpstr>
      <vt:lpstr>'Calendario 2019'!WinCalendar_Calendar_6</vt:lpstr>
      <vt:lpstr>'Calendario 2019'!WinCalendar_Calendar_7</vt:lpstr>
      <vt:lpstr>'Calendario 2019'!WinCalendar_Calendar_8</vt:lpstr>
      <vt:lpstr>'Calendario 2019'!WinCalendar_Calendar_9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ZFIP-SIG</cp:lastModifiedBy>
  <cp:lastPrinted>2016-06-23T15:46:46Z</cp:lastPrinted>
  <dcterms:created xsi:type="dcterms:W3CDTF">2016-02-02T14:07:17Z</dcterms:created>
  <dcterms:modified xsi:type="dcterms:W3CDTF">2019-02-22T19:32:21Z</dcterms:modified>
</cp:coreProperties>
</file>