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11" sheetId="1" r:id="rId1"/>
  </sheets>
  <calcPr calcId="124519" fullCalcOnLoad="1"/>
</workbook>
</file>

<file path=xl/sharedStrings.xml><?xml version="1.0" encoding="utf-8"?>
<sst xmlns="http://schemas.openxmlformats.org/spreadsheetml/2006/main" count="89" uniqueCount="60">
  <si>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</si>
  <si>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</si>
  <si>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</si>
  <si>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</si>
  <si>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</si>
  <si>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</si>
  <si>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</si>
  <si>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</si>
  <si>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</si>
  <si>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</si>
  <si>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</si>
  <si>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</si>
  <si>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</si>
  <si>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ААБНЛГ-6 3Х95 ГОСТ18410</t>
  </si>
  <si>
    <t>КМ</t>
  </si>
  <si>
    <t>Сормовская ТЭЦ, 603950, г. Нижний Новгород, ул. Коминтерна, д. 45</t>
  </si>
  <si>
    <t>КАБЕЛЬ АВВГ 3Х2.5 ГОСТ16442</t>
  </si>
  <si>
    <t>М</t>
  </si>
  <si>
    <t>КАБЕЛЬ АВВГ 4Х16 ГОСТ16442</t>
  </si>
  <si>
    <t>КАБЕЛЬ АВВГ 4Х4 ГОСТ16442</t>
  </si>
  <si>
    <t>КАБЕЛЬ АВВГНГ 4Х50 ГОСТ16442</t>
  </si>
  <si>
    <t>КАБЕЛЬ КВВГ 19Х1.5 ГОСТ1508</t>
  </si>
  <si>
    <t>КАБЕЛЬ КГ 4Х4 ТУ16.К73.05</t>
  </si>
  <si>
    <t>ПРОВОД ПВКВ 4 ТУ16-К80-09</t>
  </si>
  <si>
    <t>ПРОВОД ПВС 2Х2.5</t>
  </si>
  <si>
    <t>ПРОВОД ПВС 3Х1.5</t>
  </si>
  <si>
    <t>ПРОВОД ПЭТВ-2 0.4</t>
  </si>
  <si>
    <t>КГ</t>
  </si>
  <si>
    <t>ПРОВОД ПЭТВ-2 0.47</t>
  </si>
  <si>
    <t>ПРОВОД ПЭТВ-2 0.53</t>
  </si>
  <si>
    <t>ПРОВОД ПЭТВ-2 0.85</t>
  </si>
  <si>
    <t>ПРОВОД ПЭТВ-2 1.56</t>
  </si>
  <si>
    <t>Итого по Сормовской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</si>
  <si>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</si>
  <si>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</si>
  <si>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</si>
  <si>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</si>
  <si>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</si>
  <si>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</si>
  <si>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</si>
  <si>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</si>
  <si>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</si>
  <si>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</si>
  <si>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</si>
  <si>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</si>
  <si>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</si>
  <si>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</si>
  <si>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</si>
  <si>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</si>
  <si>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</si>
  <si>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</si>
  <si>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</si>
  <si>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</si>
  <si>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</si>
  <si>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</si>
  <si>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</si>
  <si>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</si>
  <si>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</si>
  <si>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Сормовская ТЭЦ, 603950, г. Нижний Новгород, ул. Коминтерна, д. 45</t>
  </si>
  <si>
    <t>Технический директор - главный инженер Сормовской ТЭЦ 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</si>
</sst>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5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89624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>
        <v>0.1</v>
      </c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31103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v>500</v>
      </c>
      <c r="U9" s="4" t="s">
        <v>15</v>
      </c>
    </row>
    <row r="10" spans="1:21">
      <c r="A10" s="4">
        <v>3</v>
      </c>
      <c r="B10" s="4">
        <v>9208728</v>
      </c>
      <c r="C10" s="4">
        <v>160837</v>
      </c>
      <c r="D10" s="4" t="s">
        <v>18</v>
      </c>
      <c r="E10" s="4"/>
      <c r="F10" s="4" t="s">
        <v>17</v>
      </c>
      <c r="G10" s="6">
        <f>SUM(H10:T10)</f>
        <v>0</v>
      </c>
      <c r="H10" s="6"/>
      <c r="I10" s="6"/>
      <c r="J10" s="6"/>
      <c r="K10" s="6">
        <v>0.1</v>
      </c>
      <c r="L10" s="6"/>
      <c r="M10" s="6">
        <v>0.1</v>
      </c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9208728</v>
      </c>
      <c r="C11" s="4">
        <v>2698</v>
      </c>
      <c r="D11" s="4" t="s">
        <v>19</v>
      </c>
      <c r="E11" s="4"/>
      <c r="F11" s="4" t="s">
        <v>14</v>
      </c>
      <c r="G11" s="6">
        <f>SUM(H11:T11)</f>
        <v>0</v>
      </c>
      <c r="H11" s="6"/>
      <c r="I11" s="6">
        <v>0.5</v>
      </c>
      <c r="J11" s="6"/>
      <c r="K11" s="6"/>
      <c r="L11" s="6"/>
      <c r="M11" s="6"/>
      <c r="N11" s="6"/>
      <c r="O11" s="6">
        <v>0.5</v>
      </c>
      <c r="P11" s="6"/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65894</v>
      </c>
      <c r="D12" s="4" t="s">
        <v>20</v>
      </c>
      <c r="E12" s="4"/>
      <c r="F12" s="4" t="s">
        <v>17</v>
      </c>
      <c r="G12" s="6">
        <f>SUM(H12:T12)</f>
        <v>0</v>
      </c>
      <c r="H12" s="6"/>
      <c r="I12" s="6"/>
      <c r="J12" s="6"/>
      <c r="K12" s="6">
        <v>500</v>
      </c>
      <c r="L12" s="6"/>
      <c r="M12" s="6"/>
      <c r="N12" s="6"/>
      <c r="O12" s="6"/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2758</v>
      </c>
      <c r="D13" s="4" t="s">
        <v>21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/>
      <c r="O13" s="6"/>
      <c r="P13" s="6">
        <v>0.15</v>
      </c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2828</v>
      </c>
      <c r="D14" s="4" t="s">
        <v>22</v>
      </c>
      <c r="E14" s="4"/>
      <c r="F14" s="4" t="s">
        <v>17</v>
      </c>
      <c r="G14" s="6">
        <f>SUM(H14:T14)</f>
        <v>0</v>
      </c>
      <c r="H14" s="6"/>
      <c r="I14" s="6"/>
      <c r="J14" s="6"/>
      <c r="K14" s="6"/>
      <c r="L14" s="6">
        <v>100</v>
      </c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248721</v>
      </c>
      <c r="D15" s="4" t="s">
        <v>23</v>
      </c>
      <c r="E15" s="4"/>
      <c r="F15" s="4" t="s">
        <v>17</v>
      </c>
      <c r="G15" s="6">
        <f>SUM(H15:T15)</f>
        <v>0</v>
      </c>
      <c r="H15" s="6"/>
      <c r="I15" s="6"/>
      <c r="J15" s="6">
        <v>50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7856</v>
      </c>
      <c r="D16" s="4" t="s">
        <v>24</v>
      </c>
      <c r="E16" s="4"/>
      <c r="F16" s="4" t="s">
        <v>14</v>
      </c>
      <c r="G16" s="6">
        <f>SUM(H16:T16)</f>
        <v>0</v>
      </c>
      <c r="H16" s="6"/>
      <c r="I16" s="6"/>
      <c r="J16" s="6"/>
      <c r="K16" s="6"/>
      <c r="L16" s="6"/>
      <c r="M16" s="6">
        <v>0.1</v>
      </c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7858</v>
      </c>
      <c r="D17" s="4" t="s">
        <v>25</v>
      </c>
      <c r="E17" s="4"/>
      <c r="F17" s="4" t="s">
        <v>17</v>
      </c>
      <c r="G17" s="6">
        <f>SUM(H17:T17)</f>
        <v>0</v>
      </c>
      <c r="H17" s="6"/>
      <c r="I17" s="6"/>
      <c r="J17" s="6">
        <v>0.1</v>
      </c>
      <c r="K17" s="6"/>
      <c r="L17" s="6"/>
      <c r="M17" s="6"/>
      <c r="N17" s="6">
        <v>0.1</v>
      </c>
      <c r="O17" s="6"/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7880</v>
      </c>
      <c r="D18" s="4" t="s">
        <v>26</v>
      </c>
      <c r="E18" s="4"/>
      <c r="F18" s="4" t="s">
        <v>27</v>
      </c>
      <c r="G18" s="6">
        <f>SUM(H18:T18)</f>
        <v>0</v>
      </c>
      <c r="H18" s="6"/>
      <c r="I18" s="6"/>
      <c r="J18" s="6"/>
      <c r="K18" s="6"/>
      <c r="L18" s="6"/>
      <c r="M18" s="6"/>
      <c r="N18" s="6">
        <v>28.08</v>
      </c>
      <c r="O18" s="6"/>
      <c r="P18" s="6"/>
      <c r="Q18" s="6"/>
      <c r="R18" s="6"/>
      <c r="S18" s="6"/>
      <c r="T18" s="6"/>
      <c r="U18" s="4" t="s">
        <v>15</v>
      </c>
    </row>
    <row r="19" spans="1:21">
      <c r="A19" s="4">
        <v>12</v>
      </c>
      <c r="B19" s="4">
        <v>9208728</v>
      </c>
      <c r="C19" s="4">
        <v>117951</v>
      </c>
      <c r="D19" s="4" t="s">
        <v>28</v>
      </c>
      <c r="E19" s="4"/>
      <c r="F19" s="4" t="s">
        <v>27</v>
      </c>
      <c r="G19" s="6">
        <f>SUM(H19:T19)</f>
        <v>0</v>
      </c>
      <c r="H19" s="6"/>
      <c r="I19" s="6"/>
      <c r="J19" s="6"/>
      <c r="K19" s="6"/>
      <c r="L19" s="6"/>
      <c r="M19" s="6"/>
      <c r="N19" s="6"/>
      <c r="O19" s="6">
        <v>17.7</v>
      </c>
      <c r="P19" s="6"/>
      <c r="Q19" s="6"/>
      <c r="R19" s="6"/>
      <c r="S19" s="6"/>
      <c r="T19" s="6"/>
      <c r="U19" s="4" t="s">
        <v>15</v>
      </c>
    </row>
    <row r="20" spans="1:21">
      <c r="A20" s="4">
        <v>13</v>
      </c>
      <c r="B20" s="4">
        <v>9208728</v>
      </c>
      <c r="C20" s="4">
        <v>7884</v>
      </c>
      <c r="D20" s="4" t="s">
        <v>29</v>
      </c>
      <c r="E20" s="4"/>
      <c r="F20" s="4" t="s">
        <v>27</v>
      </c>
      <c r="G20" s="6">
        <f>SUM(H20:T20)</f>
        <v>0</v>
      </c>
      <c r="H20" s="6"/>
      <c r="I20" s="6"/>
      <c r="J20" s="6"/>
      <c r="K20" s="6"/>
      <c r="L20" s="6"/>
      <c r="M20" s="6"/>
      <c r="N20" s="6">
        <v>22.8</v>
      </c>
      <c r="O20" s="6"/>
      <c r="P20" s="6"/>
      <c r="Q20" s="6"/>
      <c r="R20" s="6"/>
      <c r="S20" s="6"/>
      <c r="T20" s="6"/>
      <c r="U20" s="4" t="s">
        <v>15</v>
      </c>
    </row>
    <row r="21" spans="1:21">
      <c r="A21" s="4">
        <v>14</v>
      </c>
      <c r="B21" s="4">
        <v>9208728</v>
      </c>
      <c r="C21" s="4">
        <v>7890</v>
      </c>
      <c r="D21" s="4" t="s">
        <v>30</v>
      </c>
      <c r="E21" s="4"/>
      <c r="F21" s="4" t="s">
        <v>27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57</v>
      </c>
      <c r="O21" s="6"/>
      <c r="P21" s="6"/>
      <c r="Q21" s="6"/>
      <c r="R21" s="6"/>
      <c r="S21" s="6"/>
      <c r="T21" s="6"/>
      <c r="U21" s="4" t="s">
        <v>15</v>
      </c>
    </row>
    <row r="22" spans="1:21">
      <c r="A22" s="4">
        <v>15</v>
      </c>
      <c r="B22" s="4">
        <v>9208728</v>
      </c>
      <c r="C22" s="4">
        <v>11823</v>
      </c>
      <c r="D22" s="4" t="s">
        <v>31</v>
      </c>
      <c r="E22" s="4"/>
      <c r="F22" s="4" t="s">
        <v>27</v>
      </c>
      <c r="G22" s="6">
        <f>SUM(H22:T22)</f>
        <v>0</v>
      </c>
      <c r="H22" s="6"/>
      <c r="I22" s="6"/>
      <c r="J22" s="6"/>
      <c r="K22" s="6"/>
      <c r="L22" s="6"/>
      <c r="M22" s="6"/>
      <c r="N22" s="6"/>
      <c r="O22" s="6"/>
      <c r="P22" s="6">
        <v>130</v>
      </c>
      <c r="Q22" s="6"/>
      <c r="R22" s="6"/>
      <c r="S22" s="6"/>
      <c r="T22" s="6"/>
      <c r="U22" s="4" t="s">
        <v>15</v>
      </c>
    </row>
    <row r="23" spans="1:21">
      <c r="A23" s="7" t="s">
        <v>32</v>
      </c>
      <c r="B23" s="7"/>
      <c r="C23" s="7"/>
      <c r="D23" s="7"/>
      <c r="E23" s="7"/>
      <c r="F23" s="7"/>
      <c r="G23" s="8">
        <f>SUM(G8:G22)</f>
        <v>0</v>
      </c>
      <c r="H23" s="8">
        <f>SUM(H8:H22)</f>
        <v>0</v>
      </c>
      <c r="I23" s="8">
        <f>SUM(I8:I22)</f>
        <v>0</v>
      </c>
      <c r="J23" s="8">
        <f>SUM(J8:J22)</f>
        <v>0</v>
      </c>
      <c r="K23" s="8">
        <f>SUM(K8:K22)</f>
        <v>0</v>
      </c>
      <c r="L23" s="8">
        <f>SUM(L8:L22)</f>
        <v>0</v>
      </c>
      <c r="M23" s="8">
        <f>SUM(M8:M22)</f>
        <v>0</v>
      </c>
      <c r="N23" s="8">
        <f>SUM(N8:N22)</f>
        <v>0</v>
      </c>
      <c r="O23" s="8">
        <f>SUM(O8:O22)</f>
        <v>0</v>
      </c>
      <c r="P23" s="8">
        <f>SUM(P8:P22)</f>
        <v>0</v>
      </c>
      <c r="Q23" s="8">
        <f>SUM(Q8:Q22)</f>
        <v>0</v>
      </c>
      <c r="R23" s="8">
        <f>SUM(R8:R22)</f>
        <v>0</v>
      </c>
      <c r="S23" s="8">
        <f>SUM(S8:S22)</f>
        <v>0</v>
      </c>
      <c r="T23" s="8">
        <f>SUM(T8:T22)</f>
        <v>0</v>
      </c>
      <c r="U23" s="7"/>
    </row>
    <row r="25" spans="1:21">
      <c r="A25" s="3" t="s">
        <v>33</v>
      </c>
      <c r="B25" s="3"/>
      <c r="C25" s="3"/>
    </row>
    <row r="26" spans="1:21">
      <c r="A26" s="4" t="s">
        <v>4</v>
      </c>
      <c r="B26" s="4" t="s">
        <v>34</v>
      </c>
      <c r="C26" s="4"/>
      <c r="D26" s="4"/>
      <c r="E26" s="4" t="s">
        <v>35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60" customHeight="1">
      <c r="A27" s="4">
        <v>1</v>
      </c>
      <c r="B27" s="9" t="s">
        <v>36</v>
      </c>
      <c r="C27" s="9"/>
      <c r="D27" s="9"/>
      <c r="E27" s="9" t="s">
        <v>37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46" customHeight="1">
      <c r="A28" s="4"/>
      <c r="B28" s="9"/>
      <c r="C28" s="9"/>
      <c r="D28" s="9"/>
      <c r="E28" s="9" t="s">
        <v>58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/>
      <c r="E29" s="9" t="s">
        <v>38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148.2" customHeight="1">
      <c r="A30" s="4"/>
      <c r="B30" s="9"/>
      <c r="C30" s="9"/>
      <c r="D30" s="9"/>
      <c r="E30" s="9" t="s">
        <v>39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/>
      <c r="E31" s="9" t="s">
        <v>40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>
        <v>2</v>
      </c>
      <c r="B32" s="9" t="s">
        <v>41</v>
      </c>
      <c r="C32" s="9"/>
      <c r="D32" s="9"/>
      <c r="E32" s="9" t="s">
        <v>42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40" customHeight="1">
      <c r="A33" s="4"/>
      <c r="B33" s="9"/>
      <c r="C33" s="9"/>
      <c r="D33" s="9"/>
      <c r="E33" s="9" t="s">
        <v>43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/>
      <c r="E34" s="9" t="s">
        <v>44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/>
      <c r="E35" s="9" t="s">
        <v>45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81" customHeight="1">
      <c r="A36" s="4">
        <v>3</v>
      </c>
      <c r="B36" s="9" t="s">
        <v>46</v>
      </c>
      <c r="C36" s="9"/>
      <c r="D36" s="9"/>
      <c r="E36" s="9" t="s">
        <v>47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>
        <v>4</v>
      </c>
      <c r="B37" s="9" t="s">
        <v>48</v>
      </c>
      <c r="C37" s="9"/>
      <c r="D37" s="9"/>
      <c r="E37" s="9" t="s">
        <v>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/>
      <c r="E38" s="9" t="s">
        <v>50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4"/>
      <c r="B39" s="9"/>
      <c r="C39" s="9"/>
      <c r="D39" s="9"/>
      <c r="E39" s="9" t="s">
        <v>45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42.6" customHeight="1">
      <c r="A40" s="4">
        <v>5</v>
      </c>
      <c r="B40" s="9" t="s">
        <v>51</v>
      </c>
      <c r="C40" s="9"/>
      <c r="D40" s="9" t="s">
        <v>52</v>
      </c>
      <c r="E40" s="9" t="s">
        <v>56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4"/>
      <c r="B41" s="9"/>
      <c r="C41" s="9"/>
      <c r="D41" s="9" t="s">
        <v>53</v>
      </c>
      <c r="E41" s="9" t="s">
        <v>57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4"/>
      <c r="B42" s="9"/>
      <c r="C42" s="9"/>
      <c r="D42" s="9" t="s">
        <v>54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4"/>
      <c r="B43" s="9"/>
      <c r="C43" s="9"/>
      <c r="D43" s="9" t="s">
        <v>55</v>
      </c>
      <c r="E43" s="9" t="s">
        <v>57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5" spans="1:21" ht="67.5" customHeight="1">
      <c r="A45" s="10" t="s">
        <v>59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3:F23"/>
    <mergeCell ref="A25:C25"/>
    <mergeCell ref="B26:D26"/>
    <mergeCell ref="E26:U26"/>
    <mergeCell ref="A27:A31"/>
    <mergeCell ref="B27:D31"/>
    <mergeCell ref="E27:U27"/>
    <mergeCell ref="E29:U29"/>
    <mergeCell ref="E30:U30"/>
    <mergeCell ref="E31:U31"/>
    <mergeCell ref="A32:A35"/>
    <mergeCell ref="B32:D35"/>
    <mergeCell ref="E32:U32"/>
    <mergeCell ref="E33:U33"/>
    <mergeCell ref="E34:U34"/>
    <mergeCell ref="E35:U35"/>
    <mergeCell ref="B36:D36"/>
    <mergeCell ref="E36:U36"/>
    <mergeCell ref="A37:A39"/>
    <mergeCell ref="B37:D39"/>
    <mergeCell ref="E37:U37"/>
    <mergeCell ref="E38:U38"/>
    <mergeCell ref="E39:U39"/>
    <mergeCell ref="A40:A43"/>
    <mergeCell ref="B40:C43"/>
    <mergeCell ref="E40:U40"/>
    <mergeCell ref="E41:U41"/>
    <mergeCell ref="E42:U42"/>
    <mergeCell ref="E43:U43"/>
    <mergeCell ref="E28:U28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