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ngSing_NB\Downloads\"/>
    </mc:Choice>
  </mc:AlternateContent>
  <xr:revisionPtr revIDLastSave="0" documentId="13_ncr:1_{17569E2E-315C-420C-950A-DBB2BFA5B112}" xr6:coauthVersionLast="46" xr6:coauthVersionMax="46" xr10:uidLastSave="{00000000-0000-0000-0000-000000000000}"/>
  <bookViews>
    <workbookView xWindow="-108" yWindow="-108" windowWidth="23256" windowHeight="12576" activeTab="1" xr2:uid="{9F16B686-0AA6-4860-931A-4B6DD9D095EA}"/>
  </bookViews>
  <sheets>
    <sheet name="summary" sheetId="8" r:id="rId1"/>
    <sheet name="summary2" sheetId="9" r:id="rId2"/>
    <sheet name="avg" sheetId="1" r:id="rId3"/>
    <sheet name="time" sheetId="3" r:id="rId4"/>
    <sheet name="worst" sheetId="5" r:id="rId5"/>
    <sheet name="best" sheetId="6" r:id="rId6"/>
    <sheet name="std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9" l="1"/>
  <c r="I27" i="9"/>
  <c r="H27" i="9"/>
  <c r="G27" i="9"/>
  <c r="F27" i="9"/>
  <c r="E27" i="9"/>
  <c r="D27" i="9"/>
  <c r="C27" i="9"/>
  <c r="B27" i="9"/>
  <c r="J25" i="9"/>
  <c r="I25" i="9"/>
  <c r="H25" i="9"/>
  <c r="G25" i="9"/>
  <c r="F25" i="9"/>
  <c r="E25" i="9"/>
  <c r="D25" i="9"/>
  <c r="C25" i="9"/>
  <c r="B25" i="9"/>
</calcChain>
</file>

<file path=xl/sharedStrings.xml><?xml version="1.0" encoding="utf-8"?>
<sst xmlns="http://schemas.openxmlformats.org/spreadsheetml/2006/main" count="287" uniqueCount="45">
  <si>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</si>
  <si>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</si>
  <si>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</si>
  <si>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</si>
  <si>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</si>
  <si>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</si>
  <si>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</si>
  <si>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</si>
  <si>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</si>
  <si>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</si>
  <si>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</si>
  <si>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</si>
  <si>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</si>
  <si>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</si>
  <si>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</si>
  <si>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</si>
  <si>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</si>
  <si>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</si>
  <si>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</si>
  <si>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</si>
  <si>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</si>
  <si>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</si>
  <si>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</si>
  <si>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APSO</t>
    <phoneticPr fontId="1" type="noConversion"/>
  </si>
  <si>
    <t xml:space="preserve"> avg</t>
    <phoneticPr fontId="1" type="noConversion"/>
  </si>
  <si>
    <t>time</t>
    <phoneticPr fontId="1" type="noConversion"/>
  </si>
  <si>
    <t>worst</t>
    <phoneticPr fontId="1" type="noConversion"/>
  </si>
  <si>
    <t>best</t>
    <phoneticPr fontId="1" type="noConversion"/>
  </si>
  <si>
    <t>std</t>
    <phoneticPr fontId="1" type="noConversion"/>
  </si>
  <si>
    <t>EWOA</t>
    <phoneticPr fontId="1" type="noConversion"/>
  </si>
  <si>
    <t>HPSOGWO</t>
    <phoneticPr fontId="1" type="noConversion"/>
  </si>
  <si>
    <t>GWO</t>
    <phoneticPr fontId="1" type="noConversion"/>
  </si>
  <si>
    <t>NGS_WOA</t>
  </si>
  <si>
    <t>MSEWOA</t>
    <phoneticPr fontId="1" type="noConversion"/>
  </si>
  <si>
    <t>MSWOA</t>
    <phoneticPr fontId="1" type="noConversion"/>
  </si>
  <si>
    <t>PSO</t>
    <phoneticPr fontId="1" type="noConversion"/>
  </si>
  <si>
    <t>WOA</t>
  </si>
  <si>
    <t>EGolden_SWOA</t>
  </si>
  <si>
    <t>Index</t>
    <phoneticPr fontId="1" type="noConversion"/>
  </si>
  <si>
    <t>Mean</t>
    <phoneticPr fontId="1" type="noConversion"/>
  </si>
  <si>
    <t>STD</t>
    <phoneticPr fontId="1" type="noConversion"/>
  </si>
  <si>
    <t>F</t>
    <phoneticPr fontId="1" type="noConversion"/>
  </si>
  <si>
    <t>Sum</t>
    <phoneticPr fontId="1" type="noConversion"/>
  </si>
  <si>
    <t>Sum rank</t>
    <phoneticPr fontId="1" type="noConversion"/>
  </si>
  <si>
    <t>STD rank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</si>
</sst>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11" fontId="3" fillId="0" borderId="0" xfId="0" applyNumberFormat="1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11" fontId="3" fillId="0" borderId="2" xfId="0" applyNumberFormat="1" applyFont="1" applyBorder="1" applyAlignment="1">
      <alignment horizontal="left" vertical="center"/>
    </xf>
    <xf numFmtId="2" fontId="3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left" vertical="center"/>
    </xf>
    <xf numFmtId="0" fontId="3" fillId="0" borderId="2" xfId="0" applyNumberFormat="1" applyFont="1" applyBorder="1" applyAlignment="1">
      <alignment horizontal="left" vertical="center"/>
    </xf>
  </cellXfs>
  <cellStyles count="1">
    <cellStyle name="一般" xfId="0" builtinId="0"/>
  </cellStyles>
  <dxfs count="10">
    <dxf>
      <font>
        <b/>
        <i val="0"/>
      </font>
    </dxf>
    <dxf>
      <font>
        <b/>
        <i val="0"/>
      </font>
    </dxf>
    <dxf>
      <font>
        <b/>
        <i val="0"/>
        <color theme="1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D60DB-2136-4D7D-BF94-A71904E1BBCF}">
  <dimension ref="A1:K47"/>
  <sheetViews>
    <sheetView topLeftCell="A13" workbookViewId="0">
      <selection activeCell="H34" sqref="H34"/>
    </sheetView>
  </sheetViews>
  <sheetFormatPr defaultRowHeight="15.6" x14ac:dyDescent="0.3"/>
  <cols>
    <col min="1" max="1" width="5" style="6" bestFit="1" customWidth="1"/>
    <col min="2" max="2" width="6.44140625" style="6" bestFit="1" customWidth="1"/>
    <col min="3" max="3" width="11.21875" style="6" bestFit="1" customWidth="1"/>
    <col min="4" max="4" width="17.44140625" style="6" bestFit="1" customWidth="1"/>
    <col min="5" max="5" width="11.109375" style="6" bestFit="1" customWidth="1"/>
    <col min="6" max="6" width="11.21875" style="6" bestFit="1" customWidth="1"/>
    <col min="7" max="7" width="12.33203125" style="6" bestFit="1" customWidth="1"/>
    <col min="8" max="8" width="11.21875" style="6" bestFit="1" customWidth="1"/>
    <col min="9" max="9" width="11.109375" style="6" bestFit="1" customWidth="1"/>
    <col min="10" max="10" width="11.21875" style="6" bestFit="1" customWidth="1"/>
    <col min="11" max="11" width="11.109375" style="6" bestFit="1" customWidth="1"/>
    <col min="12" max="16384" width="8.88671875" style="6"/>
  </cols>
  <sheetData>
    <row r="1" spans="1:11" x14ac:dyDescent="0.3">
      <c r="A1" s="5" t="s">
        <v>41</v>
      </c>
      <c r="B1" s="5" t="s">
        <v>38</v>
      </c>
      <c r="C1" s="5" t="s">
        <v>23</v>
      </c>
      <c r="D1" s="5" t="s">
        <v>37</v>
      </c>
      <c r="E1" s="5" t="s">
        <v>29</v>
      </c>
      <c r="F1" s="5" t="s">
        <v>31</v>
      </c>
      <c r="G1" s="5" t="s">
        <v>32</v>
      </c>
      <c r="H1" s="5" t="s">
        <v>33</v>
      </c>
      <c r="I1" s="5" t="s">
        <v>34</v>
      </c>
      <c r="J1" s="5" t="s">
        <v>35</v>
      </c>
      <c r="K1" s="5" t="s">
        <v>36</v>
      </c>
    </row>
    <row r="2" spans="1:11" x14ac:dyDescent="0.3">
      <c r="A2" s="9" t="s">
        <v>0</v>
      </c>
      <c r="B2" s="6" t="s">
        <v>39</v>
      </c>
      <c r="C2" s="9">
        <v>1.11405688405342E-6</v>
      </c>
      <c r="D2" s="9">
        <v>0</v>
      </c>
      <c r="E2" s="9">
        <v>0</v>
      </c>
      <c r="F2" s="9">
        <v>5.31607369985635E-25</v>
      </c>
      <c r="G2" s="9">
        <v>0</v>
      </c>
      <c r="H2" s="9">
        <v>0</v>
      </c>
      <c r="I2" s="9">
        <v>6.12521154736997E-97</v>
      </c>
      <c r="J2" s="9">
        <v>0.64235102823324297</v>
      </c>
      <c r="K2" s="9">
        <v>8.6718688216814403E-73</v>
      </c>
    </row>
    <row r="3" spans="1:11" x14ac:dyDescent="0.3">
      <c r="A3" s="11"/>
      <c r="B3" s="7" t="s">
        <v>40</v>
      </c>
      <c r="C3" s="11">
        <v>2.0222120992864401E-6</v>
      </c>
      <c r="D3" s="11">
        <v>0</v>
      </c>
      <c r="E3" s="11">
        <v>0</v>
      </c>
      <c r="F3" s="11">
        <v>3.4766708866505098E-24</v>
      </c>
      <c r="G3" s="11">
        <v>0</v>
      </c>
      <c r="H3" s="11">
        <v>0</v>
      </c>
      <c r="I3" s="11">
        <v>4.2838358669281503E-96</v>
      </c>
      <c r="J3" s="11">
        <v>0.50431955285581798</v>
      </c>
      <c r="K3" s="11">
        <v>3.6102004352215499E-72</v>
      </c>
    </row>
    <row r="4" spans="1:11" x14ac:dyDescent="0.3">
      <c r="A4" s="9" t="s">
        <v>1</v>
      </c>
      <c r="B4" s="10" t="s">
        <v>39</v>
      </c>
      <c r="C4" s="9">
        <v>4.6557514515211403E-5</v>
      </c>
      <c r="D4" s="9">
        <v>1.2261272403005599E-136</v>
      </c>
      <c r="E4" s="9">
        <v>1.45636979473534E-201</v>
      </c>
      <c r="F4" s="9">
        <v>2.4310144110083301E-14</v>
      </c>
      <c r="G4" s="9">
        <v>8.0729511945065705E-150</v>
      </c>
      <c r="H4" s="9">
        <v>1.84554025530955E-196</v>
      </c>
      <c r="I4" s="9">
        <v>1.68306542029859E-53</v>
      </c>
      <c r="J4" s="9">
        <v>0.50889010123024203</v>
      </c>
      <c r="K4" s="9">
        <v>6.5806685060237105E-48</v>
      </c>
    </row>
    <row r="5" spans="1:11" x14ac:dyDescent="0.3">
      <c r="A5" s="11"/>
      <c r="B5" s="7" t="s">
        <v>40</v>
      </c>
      <c r="C5" s="11">
        <v>5.4106181916052399E-5</v>
      </c>
      <c r="D5" s="11">
        <v>7.5107237430139501E-136</v>
      </c>
      <c r="E5" s="11">
        <v>0</v>
      </c>
      <c r="F5" s="11">
        <v>9.51984724826938E-14</v>
      </c>
      <c r="G5" s="11">
        <v>4.1498693501912597E-149</v>
      </c>
      <c r="H5" s="11">
        <v>0</v>
      </c>
      <c r="I5" s="11">
        <v>6.2363761712072401E-53</v>
      </c>
      <c r="J5" s="11">
        <v>2.79946960481151</v>
      </c>
      <c r="K5" s="11">
        <v>2.10757057356245E-47</v>
      </c>
    </row>
    <row r="6" spans="1:11" x14ac:dyDescent="0.3">
      <c r="A6" s="9" t="s">
        <v>2</v>
      </c>
      <c r="B6" s="10" t="s">
        <v>39</v>
      </c>
      <c r="C6" s="9">
        <v>533.51586614864698</v>
      </c>
      <c r="D6" s="9">
        <v>2.7244177973317698E-218</v>
      </c>
      <c r="E6" s="9">
        <v>0</v>
      </c>
      <c r="F6" s="9">
        <v>1.00365026866397E-24</v>
      </c>
      <c r="G6" s="9">
        <v>1.649213679E-241</v>
      </c>
      <c r="H6" s="9">
        <v>0</v>
      </c>
      <c r="I6" s="9">
        <v>2.1176747465653002E-81</v>
      </c>
      <c r="J6" s="9">
        <v>3059.3956551154602</v>
      </c>
      <c r="K6" s="9">
        <v>41098.844846045002</v>
      </c>
    </row>
    <row r="7" spans="1:11" x14ac:dyDescent="0.3">
      <c r="A7" s="11"/>
      <c r="B7" s="7" t="s">
        <v>40</v>
      </c>
      <c r="C7" s="11">
        <v>285.97864526164898</v>
      </c>
      <c r="D7" s="11">
        <v>0</v>
      </c>
      <c r="E7" s="11">
        <v>0</v>
      </c>
      <c r="F7" s="11">
        <v>6.65970207149269E-24</v>
      </c>
      <c r="G7" s="11">
        <v>0</v>
      </c>
      <c r="H7" s="11">
        <v>0</v>
      </c>
      <c r="I7" s="11">
        <v>7.2474458079077199E-81</v>
      </c>
      <c r="J7" s="11">
        <v>2445.9265396517899</v>
      </c>
      <c r="K7" s="11">
        <v>16228.581015086</v>
      </c>
    </row>
    <row r="8" spans="1:11" x14ac:dyDescent="0.3">
      <c r="A8" s="9" t="s">
        <v>3</v>
      </c>
      <c r="B8" s="10" t="s">
        <v>39</v>
      </c>
      <c r="C8" s="9">
        <v>5.2407797946513996</v>
      </c>
      <c r="D8" s="9">
        <v>1.7683925950587501E-132</v>
      </c>
      <c r="E8" s="9">
        <v>3.0679762767514202E-191</v>
      </c>
      <c r="F8" s="9">
        <v>4.2980098264262299E-14</v>
      </c>
      <c r="G8" s="9">
        <v>6.5544872419321498E-133</v>
      </c>
      <c r="H8" s="9">
        <v>1.0269519770714E-199</v>
      </c>
      <c r="I8" s="9">
        <v>3.4169010563370498E-47</v>
      </c>
      <c r="J8" s="9">
        <v>9.0070168978103204</v>
      </c>
      <c r="K8" s="9">
        <v>43.039270061281897</v>
      </c>
    </row>
    <row r="9" spans="1:11" x14ac:dyDescent="0.3">
      <c r="A9" s="11"/>
      <c r="B9" s="7" t="s">
        <v>40</v>
      </c>
      <c r="C9" s="11">
        <v>1.3141197041539201</v>
      </c>
      <c r="D9" s="11">
        <v>8.9598534397040401E-132</v>
      </c>
      <c r="E9" s="11">
        <v>0</v>
      </c>
      <c r="F9" s="11">
        <v>1.82818510499841E-13</v>
      </c>
      <c r="G9" s="11">
        <v>4.5881410693522098E-132</v>
      </c>
      <c r="H9" s="11">
        <v>0</v>
      </c>
      <c r="I9" s="11">
        <v>2.36145853175452E-46</v>
      </c>
      <c r="J9" s="11">
        <v>1.27682813053855</v>
      </c>
      <c r="K9" s="11">
        <v>29.688225579211299</v>
      </c>
    </row>
    <row r="10" spans="1:11" x14ac:dyDescent="0.3">
      <c r="A10" s="9" t="s">
        <v>4</v>
      </c>
      <c r="B10" s="10" t="s">
        <v>39</v>
      </c>
      <c r="C10" s="9">
        <v>67.873765538394807</v>
      </c>
      <c r="D10" s="9">
        <v>28.302650904797598</v>
      </c>
      <c r="E10" s="9">
        <v>0.24604142701495499</v>
      </c>
      <c r="F10" s="9">
        <v>5.8125999727728797</v>
      </c>
      <c r="G10" s="9">
        <v>28.264035658950199</v>
      </c>
      <c r="H10" s="9">
        <v>2.9663299180982699E-3</v>
      </c>
      <c r="I10" s="9">
        <v>25.254467812076701</v>
      </c>
      <c r="J10" s="9">
        <v>2163.7206048336998</v>
      </c>
      <c r="K10" s="9">
        <v>28.074564219658299</v>
      </c>
    </row>
    <row r="11" spans="1:11" x14ac:dyDescent="0.3">
      <c r="A11" s="11"/>
      <c r="B11" s="7" t="s">
        <v>40</v>
      </c>
      <c r="C11" s="11">
        <v>68.567896248520597</v>
      </c>
      <c r="D11" s="11">
        <v>0.27416114602760999</v>
      </c>
      <c r="E11" s="11">
        <v>0.51046202739614099</v>
      </c>
      <c r="F11" s="11">
        <v>11.0445904159401</v>
      </c>
      <c r="G11" s="11">
        <v>0.32276626231912597</v>
      </c>
      <c r="H11" s="11">
        <v>5.2974506630303099E-3</v>
      </c>
      <c r="I11" s="11">
        <v>0.28077946594255998</v>
      </c>
      <c r="J11" s="11">
        <v>12567.8565067869</v>
      </c>
      <c r="K11" s="11">
        <v>0.39570364916446799</v>
      </c>
    </row>
    <row r="12" spans="1:11" x14ac:dyDescent="0.3">
      <c r="A12" s="9" t="s">
        <v>5</v>
      </c>
      <c r="B12" s="10" t="s">
        <v>39</v>
      </c>
      <c r="C12" s="9">
        <v>9.9004255751340504E-7</v>
      </c>
      <c r="D12" s="9">
        <v>0.48582943807621298</v>
      </c>
      <c r="E12" s="9">
        <v>1.8032173664800501E-2</v>
      </c>
      <c r="F12" s="9">
        <v>1.3191580338813199E-11</v>
      </c>
      <c r="G12" s="9">
        <v>4.7059002705750999</v>
      </c>
      <c r="H12" s="9">
        <v>6.1880267407540295E-5</v>
      </c>
      <c r="I12" s="9">
        <v>1.2632133284223801</v>
      </c>
      <c r="J12" s="9">
        <v>0.58101658255783595</v>
      </c>
      <c r="K12" s="9">
        <v>0.34822399808264598</v>
      </c>
    </row>
    <row r="13" spans="1:11" x14ac:dyDescent="0.3">
      <c r="A13" s="11"/>
      <c r="B13" s="7" t="s">
        <v>40</v>
      </c>
      <c r="C13" s="11">
        <v>1.30155895387145E-6</v>
      </c>
      <c r="D13" s="11">
        <v>0.166198425179442</v>
      </c>
      <c r="E13" s="11">
        <v>2.3203952164260199E-2</v>
      </c>
      <c r="F13" s="11">
        <v>3.7021159082019399E-11</v>
      </c>
      <c r="G13" s="11">
        <v>1.4484630765100099</v>
      </c>
      <c r="H13" s="11">
        <v>1.0522673123797899E-4</v>
      </c>
      <c r="I13" s="11">
        <v>0.45128517590824202</v>
      </c>
      <c r="J13" s="11">
        <v>0.427575255232651</v>
      </c>
      <c r="K13" s="11">
        <v>0.215573040118725</v>
      </c>
    </row>
    <row r="14" spans="1:11" x14ac:dyDescent="0.3">
      <c r="A14" s="9" t="s">
        <v>6</v>
      </c>
      <c r="B14" s="10" t="s">
        <v>39</v>
      </c>
      <c r="C14" s="9">
        <v>3.3112050416748001E-2</v>
      </c>
      <c r="D14" s="9">
        <v>2.6604446269687799E-4</v>
      </c>
      <c r="E14" s="9">
        <v>2.5752480427370397E-4</v>
      </c>
      <c r="F14" s="9">
        <v>1.02106026668597E-3</v>
      </c>
      <c r="G14" s="9">
        <v>7.4461656943116704E-5</v>
      </c>
      <c r="H14" s="9">
        <v>1.9475858391343299E-4</v>
      </c>
      <c r="I14" s="9">
        <v>2.6557138559214099E-4</v>
      </c>
      <c r="J14" s="9">
        <v>5.9506544906277103E-2</v>
      </c>
      <c r="K14" s="9">
        <v>4.1441606083560496E-3</v>
      </c>
    </row>
    <row r="15" spans="1:11" x14ac:dyDescent="0.3">
      <c r="A15" s="11"/>
      <c r="B15" s="7" t="s">
        <v>40</v>
      </c>
      <c r="C15" s="11">
        <v>9.8059120865626893E-3</v>
      </c>
      <c r="D15" s="11">
        <v>3.1965989579306301E-4</v>
      </c>
      <c r="E15" s="11">
        <v>3.3892672949196502E-4</v>
      </c>
      <c r="F15" s="11">
        <v>1.18680802827812E-3</v>
      </c>
      <c r="G15" s="11">
        <v>5.8770752990284303E-5</v>
      </c>
      <c r="H15" s="11">
        <v>2.0376031061010999E-4</v>
      </c>
      <c r="I15" s="11">
        <v>3.06913756796594E-4</v>
      </c>
      <c r="J15" s="11">
        <v>2.2087431146934899E-2</v>
      </c>
      <c r="K15" s="11">
        <v>4.1465036942446801E-3</v>
      </c>
    </row>
    <row r="16" spans="1:11" x14ac:dyDescent="0.3">
      <c r="A16" s="9" t="s">
        <v>7</v>
      </c>
      <c r="B16" s="10" t="s">
        <v>39</v>
      </c>
      <c r="C16" s="9">
        <v>-9587.1657654316004</v>
      </c>
      <c r="D16" s="9">
        <v>-12415.356428549499</v>
      </c>
      <c r="E16" s="9">
        <v>-12569.4827234723</v>
      </c>
      <c r="F16" s="9">
        <v>-3479.4158656286199</v>
      </c>
      <c r="G16" s="9">
        <v>-8690.9081042393791</v>
      </c>
      <c r="H16" s="9">
        <v>-12569.483973299901</v>
      </c>
      <c r="I16" s="9">
        <v>-12562.1691443298</v>
      </c>
      <c r="J16" s="9">
        <v>-8779.3148423256407</v>
      </c>
      <c r="K16" s="9">
        <v>-10680.2484553085</v>
      </c>
    </row>
    <row r="17" spans="1:11" x14ac:dyDescent="0.3">
      <c r="A17" s="11"/>
      <c r="B17" s="7" t="s">
        <v>40</v>
      </c>
      <c r="C17" s="11">
        <v>744.43071211450194</v>
      </c>
      <c r="D17" s="11">
        <v>216.041235465423</v>
      </c>
      <c r="E17" s="11">
        <v>1.3698368290891799E-2</v>
      </c>
      <c r="F17" s="11">
        <v>1407.99049865908</v>
      </c>
      <c r="G17" s="11">
        <v>2341.0780694507798</v>
      </c>
      <c r="H17" s="11">
        <v>6.5184870531113598E-3</v>
      </c>
      <c r="I17" s="11">
        <v>49.840877922705197</v>
      </c>
      <c r="J17" s="11">
        <v>589.73442879720301</v>
      </c>
      <c r="K17" s="11">
        <v>1743.5201944345899</v>
      </c>
    </row>
    <row r="18" spans="1:11" x14ac:dyDescent="0.3">
      <c r="A18" s="9" t="s">
        <v>8</v>
      </c>
      <c r="B18" s="10" t="s">
        <v>39</v>
      </c>
      <c r="C18" s="9">
        <v>21.873529729215601</v>
      </c>
      <c r="D18" s="9">
        <v>0</v>
      </c>
      <c r="E18" s="9">
        <v>0</v>
      </c>
      <c r="F18" s="9">
        <v>5.8560213807873103</v>
      </c>
      <c r="G18" s="9">
        <v>0</v>
      </c>
      <c r="H18" s="9">
        <v>0</v>
      </c>
      <c r="I18" s="9">
        <v>0</v>
      </c>
      <c r="J18" s="9">
        <v>51.690737103863597</v>
      </c>
      <c r="K18" s="9">
        <v>1.1368683772161599E-15</v>
      </c>
    </row>
    <row r="19" spans="1:11" x14ac:dyDescent="0.3">
      <c r="A19" s="11"/>
      <c r="B19" s="7" t="s">
        <v>40</v>
      </c>
      <c r="C19" s="11">
        <v>7.0011655068590999</v>
      </c>
      <c r="D19" s="11">
        <v>0</v>
      </c>
      <c r="E19" s="11">
        <v>0</v>
      </c>
      <c r="F19" s="11">
        <v>11.0039554078789</v>
      </c>
      <c r="G19" s="11">
        <v>0</v>
      </c>
      <c r="H19" s="11">
        <v>0</v>
      </c>
      <c r="I19" s="11">
        <v>0</v>
      </c>
      <c r="J19" s="11">
        <v>14.744996334060501</v>
      </c>
      <c r="K19" s="11">
        <v>7.9580786405131102E-15</v>
      </c>
    </row>
    <row r="20" spans="1:11" x14ac:dyDescent="0.3">
      <c r="A20" s="9" t="s">
        <v>9</v>
      </c>
      <c r="B20" s="10" t="s">
        <v>39</v>
      </c>
      <c r="C20" s="9">
        <v>0.21037798964450999</v>
      </c>
      <c r="D20" s="9">
        <v>4.4408920985006202E-16</v>
      </c>
      <c r="E20" s="9">
        <v>4.4408920985006202E-16</v>
      </c>
      <c r="F20" s="9">
        <v>7.2208905521620103E-14</v>
      </c>
      <c r="G20" s="9">
        <v>4.4408920985006202E-16</v>
      </c>
      <c r="H20" s="9">
        <v>4.4408920985006202E-16</v>
      </c>
      <c r="I20" s="9">
        <v>4.4408920985006202E-16</v>
      </c>
      <c r="J20" s="9">
        <v>1.04601913013464</v>
      </c>
      <c r="K20" s="9">
        <v>4.0678571622265697E-15</v>
      </c>
    </row>
    <row r="21" spans="1:11" x14ac:dyDescent="0.3">
      <c r="A21" s="11"/>
      <c r="B21" s="7" t="s">
        <v>40</v>
      </c>
      <c r="C21" s="11">
        <v>0.48475723444424501</v>
      </c>
      <c r="D21" s="11">
        <v>0</v>
      </c>
      <c r="E21" s="11">
        <v>0</v>
      </c>
      <c r="F21" s="11">
        <v>1.0340533096254E-13</v>
      </c>
      <c r="G21" s="11">
        <v>0</v>
      </c>
      <c r="H21" s="11">
        <v>0</v>
      </c>
      <c r="I21" s="11">
        <v>0</v>
      </c>
      <c r="J21" s="11">
        <v>0.66518906675407696</v>
      </c>
      <c r="K21" s="11">
        <v>3.1368671293768202E-15</v>
      </c>
    </row>
    <row r="22" spans="1:11" x14ac:dyDescent="0.3">
      <c r="A22" s="9" t="s">
        <v>10</v>
      </c>
      <c r="B22" s="10" t="s">
        <v>39</v>
      </c>
      <c r="C22" s="9">
        <v>1.3176075175913E-2</v>
      </c>
      <c r="D22" s="9">
        <v>0</v>
      </c>
      <c r="E22" s="9">
        <v>0</v>
      </c>
      <c r="F22" s="9">
        <v>2.2870594307278201E-16</v>
      </c>
      <c r="G22" s="9">
        <v>0</v>
      </c>
      <c r="H22" s="9">
        <v>0</v>
      </c>
      <c r="I22" s="9">
        <v>0</v>
      </c>
      <c r="J22" s="9">
        <v>0.59705422830051702</v>
      </c>
      <c r="K22" s="9">
        <v>0</v>
      </c>
    </row>
    <row r="23" spans="1:11" x14ac:dyDescent="0.3">
      <c r="A23" s="11"/>
      <c r="B23" s="7" t="s">
        <v>40</v>
      </c>
      <c r="C23" s="11">
        <v>1.8392704146745899E-2</v>
      </c>
      <c r="D23" s="11">
        <v>0</v>
      </c>
      <c r="E23" s="11">
        <v>0</v>
      </c>
      <c r="F23" s="11">
        <v>2.6217253240573898E-16</v>
      </c>
      <c r="G23" s="11">
        <v>0</v>
      </c>
      <c r="H23" s="11">
        <v>0</v>
      </c>
      <c r="I23" s="11">
        <v>0</v>
      </c>
      <c r="J23" s="11">
        <v>0.22299985483492299</v>
      </c>
      <c r="K23" s="11">
        <v>0</v>
      </c>
    </row>
    <row r="24" spans="1:11" x14ac:dyDescent="0.3">
      <c r="A24" s="9" t="s">
        <v>11</v>
      </c>
      <c r="B24" s="10" t="s">
        <v>39</v>
      </c>
      <c r="C24" s="9">
        <v>4.1619737904258401E-2</v>
      </c>
      <c r="D24" s="9">
        <v>2.0644486231236499E-2</v>
      </c>
      <c r="E24" s="9">
        <v>6.8293923429589001E-4</v>
      </c>
      <c r="F24" s="9">
        <v>1.0044581485845901E-12</v>
      </c>
      <c r="G24" s="9">
        <v>0.55433745043702798</v>
      </c>
      <c r="H24" s="9">
        <v>2.3020231012402799E-6</v>
      </c>
      <c r="I24" s="9">
        <v>5.6164199823535703E-2</v>
      </c>
      <c r="J24" s="9">
        <v>0.40006642575081403</v>
      </c>
      <c r="K24" s="9">
        <v>0.171461658922551</v>
      </c>
    </row>
    <row r="25" spans="1:11" x14ac:dyDescent="0.3">
      <c r="A25" s="11"/>
      <c r="B25" s="7" t="s">
        <v>40</v>
      </c>
      <c r="C25" s="11">
        <v>9.7407940010592803E-2</v>
      </c>
      <c r="D25" s="11">
        <v>7.5987138805503002E-3</v>
      </c>
      <c r="E25" s="11">
        <v>1.1176515853572101E-3</v>
      </c>
      <c r="F25" s="11">
        <v>1.6095521908194699E-12</v>
      </c>
      <c r="G25" s="11">
        <v>0.41644244581154199</v>
      </c>
      <c r="H25" s="11">
        <v>6.8213261162700304E-6</v>
      </c>
      <c r="I25" s="11">
        <v>7.70493276546068E-2</v>
      </c>
      <c r="J25" s="11">
        <v>0.49390064453064197</v>
      </c>
      <c r="K25" s="11">
        <v>0.95565090211106396</v>
      </c>
    </row>
    <row r="26" spans="1:11" x14ac:dyDescent="0.3">
      <c r="A26" s="9" t="s">
        <v>12</v>
      </c>
      <c r="B26" s="10" t="s">
        <v>39</v>
      </c>
      <c r="C26" s="9">
        <v>9.2867887471347593E-3</v>
      </c>
      <c r="D26" s="9">
        <v>0.34729009589406401</v>
      </c>
      <c r="E26" s="9">
        <v>6.0842135308624397E-3</v>
      </c>
      <c r="F26" s="9">
        <v>4.9776189137000298E-2</v>
      </c>
      <c r="G26" s="9">
        <v>0.68508294784998003</v>
      </c>
      <c r="H26" s="9">
        <v>4.06310673814018E-5</v>
      </c>
      <c r="I26" s="9">
        <v>4.9036898635424798E-3</v>
      </c>
      <c r="J26" s="9">
        <v>1.7804344502509</v>
      </c>
      <c r="K26" s="9">
        <v>0.51902683738241095</v>
      </c>
    </row>
    <row r="27" spans="1:11" x14ac:dyDescent="0.3">
      <c r="A27" s="11"/>
      <c r="B27" s="7" t="s">
        <v>40</v>
      </c>
      <c r="C27" s="11">
        <v>2.59295368665521E-2</v>
      </c>
      <c r="D27" s="11">
        <v>0.15093800969634499</v>
      </c>
      <c r="E27" s="11">
        <v>1.11469277894639E-2</v>
      </c>
      <c r="F27" s="11">
        <v>0.34843332384630099</v>
      </c>
      <c r="G27" s="11">
        <v>0.24725215370418299</v>
      </c>
      <c r="H27" s="11">
        <v>7.1480425750442496E-5</v>
      </c>
      <c r="I27" s="11">
        <v>1.5283791619885001E-2</v>
      </c>
      <c r="J27" s="11">
        <v>1.80590845485249</v>
      </c>
      <c r="K27" s="11">
        <v>0.248819369352722</v>
      </c>
    </row>
    <row r="28" spans="1:11" x14ac:dyDescent="0.3">
      <c r="A28" s="9" t="s">
        <v>13</v>
      </c>
      <c r="B28" s="10" t="s">
        <v>39</v>
      </c>
      <c r="C28" s="9">
        <v>0.99800383779444901</v>
      </c>
      <c r="D28" s="9">
        <v>1.59432862858449</v>
      </c>
      <c r="E28" s="9">
        <v>1.71118645381102</v>
      </c>
      <c r="F28" s="9">
        <v>3.2199240649147098</v>
      </c>
      <c r="G28" s="9">
        <v>10.7949464538457</v>
      </c>
      <c r="H28" s="9">
        <v>0.998003838036984</v>
      </c>
      <c r="I28" s="9">
        <v>5.2597839283493197</v>
      </c>
      <c r="J28" s="9">
        <v>0.99800383779444901</v>
      </c>
      <c r="K28" s="9">
        <v>2.2178883076296398</v>
      </c>
    </row>
    <row r="29" spans="1:11" x14ac:dyDescent="0.3">
      <c r="A29" s="11"/>
      <c r="B29" s="7" t="s">
        <v>40</v>
      </c>
      <c r="C29" s="11">
        <v>1.11022302462515E-16</v>
      </c>
      <c r="D29" s="11">
        <v>0.81766384817776305</v>
      </c>
      <c r="E29" s="11">
        <v>1.2039928255491601</v>
      </c>
      <c r="F29" s="11">
        <v>4.3537358136673401</v>
      </c>
      <c r="G29" s="11">
        <v>3.57147687358998</v>
      </c>
      <c r="H29" s="11">
        <v>4.4752845043794201E-10</v>
      </c>
      <c r="I29" s="11">
        <v>4.6175807756743996</v>
      </c>
      <c r="J29" s="11">
        <v>1.11022302462515E-16</v>
      </c>
      <c r="K29" s="11">
        <v>2.4401570686731699</v>
      </c>
    </row>
    <row r="30" spans="1:11" x14ac:dyDescent="0.3">
      <c r="A30" s="9" t="s">
        <v>14</v>
      </c>
      <c r="B30" s="10" t="s">
        <v>39</v>
      </c>
      <c r="C30" s="9">
        <v>2.1458761345321E-3</v>
      </c>
      <c r="D30" s="9">
        <v>6.8672764203493502E-4</v>
      </c>
      <c r="E30" s="9">
        <v>2.6013427616417102E-3</v>
      </c>
      <c r="F30" s="9">
        <v>1.6584591002807899E-3</v>
      </c>
      <c r="G30" s="9">
        <v>5.1749464960453603E-4</v>
      </c>
      <c r="H30" s="9">
        <v>4.3781533837515801E-4</v>
      </c>
      <c r="I30" s="9">
        <v>3.81767418764596E-4</v>
      </c>
      <c r="J30" s="9">
        <v>3.7574956981667402E-3</v>
      </c>
      <c r="K30" s="9">
        <v>7.96558174746065E-4</v>
      </c>
    </row>
    <row r="31" spans="1:11" x14ac:dyDescent="0.3">
      <c r="A31" s="11"/>
      <c r="B31" s="7" t="s">
        <v>40</v>
      </c>
      <c r="C31" s="11">
        <v>5.3854188676315702E-3</v>
      </c>
      <c r="D31" s="11">
        <v>5.3299663732734204E-4</v>
      </c>
      <c r="E31" s="11">
        <v>4.1004846315038203E-3</v>
      </c>
      <c r="F31" s="11">
        <v>1.11818240910024E-4</v>
      </c>
      <c r="G31" s="11">
        <v>1.94570603126934E-4</v>
      </c>
      <c r="H31" s="11">
        <v>2.53448133107193E-4</v>
      </c>
      <c r="I31" s="11">
        <v>9.4285382621985903E-5</v>
      </c>
      <c r="J31" s="11">
        <v>7.2516985826266197E-3</v>
      </c>
      <c r="K31" s="11">
        <v>8.4265430551551596E-4</v>
      </c>
    </row>
    <row r="32" spans="1:11" x14ac:dyDescent="0.3">
      <c r="A32" s="9" t="s">
        <v>15</v>
      </c>
      <c r="B32" s="10" t="s">
        <v>39</v>
      </c>
      <c r="C32" s="9">
        <v>-1.0316284534898701</v>
      </c>
      <c r="D32" s="9">
        <v>-1.0316281354413801</v>
      </c>
      <c r="E32" s="9">
        <v>-1.0316240367746701</v>
      </c>
      <c r="F32" s="9">
        <v>-0.159963939434979</v>
      </c>
      <c r="G32" s="9">
        <v>-1.0107866923723099</v>
      </c>
      <c r="H32" s="9">
        <v>-1.0316279626410101</v>
      </c>
      <c r="I32" s="9">
        <v>-1.0316284534898399</v>
      </c>
      <c r="J32" s="9">
        <v>-1.0316284534898701</v>
      </c>
      <c r="K32" s="9">
        <v>-1.03162845045107</v>
      </c>
    </row>
    <row r="33" spans="1:11" x14ac:dyDescent="0.3">
      <c r="A33" s="11"/>
      <c r="B33" s="7" t="s">
        <v>40</v>
      </c>
      <c r="C33" s="11">
        <v>2.3498992183808798E-16</v>
      </c>
      <c r="D33" s="11">
        <v>5.5601814324550902E-7</v>
      </c>
      <c r="E33" s="11">
        <v>1.2385374980574101E-5</v>
      </c>
      <c r="F33" s="11">
        <v>0.27407110466295898</v>
      </c>
      <c r="G33" s="11">
        <v>1.7415951029303999E-2</v>
      </c>
      <c r="H33" s="11">
        <v>1.1005105079462999E-6</v>
      </c>
      <c r="I33" s="11">
        <v>6.8331902963086499E-14</v>
      </c>
      <c r="J33" s="11">
        <v>2.8608446115907702E-16</v>
      </c>
      <c r="K33" s="11">
        <v>7.3306472354529499E-9</v>
      </c>
    </row>
    <row r="34" spans="1:11" x14ac:dyDescent="0.3">
      <c r="A34" s="9" t="s">
        <v>16</v>
      </c>
      <c r="B34" s="10" t="s">
        <v>39</v>
      </c>
      <c r="C34" s="9">
        <v>0.39788735772973699</v>
      </c>
      <c r="D34" s="9">
        <v>0.39789282117206498</v>
      </c>
      <c r="E34" s="9">
        <v>0.39796441918577202</v>
      </c>
      <c r="F34" s="9">
        <v>0.79957808318175205</v>
      </c>
      <c r="G34" s="9">
        <v>0.39824313236557801</v>
      </c>
      <c r="H34" s="9">
        <v>0.40683270198993499</v>
      </c>
      <c r="I34" s="9">
        <v>0.397887357730562</v>
      </c>
      <c r="J34" s="9">
        <v>0.39788735772973699</v>
      </c>
      <c r="K34" s="9">
        <v>0.397897001295348</v>
      </c>
    </row>
    <row r="35" spans="1:11" x14ac:dyDescent="0.3">
      <c r="A35" s="11"/>
      <c r="B35" s="7" t="s">
        <v>40</v>
      </c>
      <c r="C35" s="11">
        <v>3.3306690738754598E-16</v>
      </c>
      <c r="D35" s="11">
        <v>1.0515170428648501E-5</v>
      </c>
      <c r="E35" s="11">
        <v>1.71540397540836E-4</v>
      </c>
      <c r="F35" s="11">
        <v>0.1083620938299</v>
      </c>
      <c r="G35" s="11">
        <v>6.2181680452343699E-4</v>
      </c>
      <c r="H35" s="11">
        <v>6.25487801907878E-2</v>
      </c>
      <c r="I35" s="11">
        <v>1.3659245834528001E-12</v>
      </c>
      <c r="J35" s="11">
        <v>3.3306690738754598E-16</v>
      </c>
      <c r="K35" s="11">
        <v>2.3251595445569799E-5</v>
      </c>
    </row>
    <row r="36" spans="1:11" x14ac:dyDescent="0.3">
      <c r="A36" s="9" t="s">
        <v>17</v>
      </c>
      <c r="B36" s="10" t="s">
        <v>39</v>
      </c>
      <c r="C36" s="9">
        <v>2.9999999999999201</v>
      </c>
      <c r="D36" s="9">
        <v>3.0001508088861599</v>
      </c>
      <c r="E36" s="9">
        <v>6.7823129665179804</v>
      </c>
      <c r="F36" s="9">
        <v>27.635317395627698</v>
      </c>
      <c r="G36" s="9">
        <v>14.903708220119601</v>
      </c>
      <c r="H36" s="9">
        <v>3.0000867067003898</v>
      </c>
      <c r="I36" s="9">
        <v>4.6200039636234704</v>
      </c>
      <c r="J36" s="9">
        <v>2.9999999999999201</v>
      </c>
      <c r="K36" s="9">
        <v>3.0000589198829801</v>
      </c>
    </row>
    <row r="37" spans="1:11" x14ac:dyDescent="0.3">
      <c r="A37" s="11"/>
      <c r="B37" s="7" t="s">
        <v>40</v>
      </c>
      <c r="C37" s="11">
        <v>1.0242973220427399E-15</v>
      </c>
      <c r="D37" s="11">
        <v>2.53526164563157E-4</v>
      </c>
      <c r="E37" s="11">
        <v>9.3743612561879992</v>
      </c>
      <c r="F37" s="11">
        <v>9.3721221570138606</v>
      </c>
      <c r="G37" s="11">
        <v>26.550689351811201</v>
      </c>
      <c r="H37" s="11">
        <v>3.09478827539921E-4</v>
      </c>
      <c r="I37" s="11">
        <v>11.339999440694299</v>
      </c>
      <c r="J37" s="11">
        <v>1.77746671569685E-15</v>
      </c>
      <c r="K37" s="11">
        <v>1.3579201687525901E-4</v>
      </c>
    </row>
    <row r="38" spans="1:11" x14ac:dyDescent="0.3">
      <c r="A38" s="9" t="s">
        <v>18</v>
      </c>
      <c r="B38" s="10" t="s">
        <v>39</v>
      </c>
      <c r="C38" s="9">
        <v>-3.86278214782075</v>
      </c>
      <c r="D38" s="9">
        <v>-3.8617209187612902</v>
      </c>
      <c r="E38" s="9">
        <v>-3.77066459261362</v>
      </c>
      <c r="F38" s="9">
        <v>-3.28436002459804</v>
      </c>
      <c r="G38" s="9">
        <v>-3.8160487659408999</v>
      </c>
      <c r="H38" s="9">
        <v>-3.8618560416865799</v>
      </c>
      <c r="I38" s="9">
        <v>-3.8624668588750399</v>
      </c>
      <c r="J38" s="9">
        <v>-3.86278214782075</v>
      </c>
      <c r="K38" s="9">
        <v>-3.8567122138311198</v>
      </c>
    </row>
    <row r="39" spans="1:11" x14ac:dyDescent="0.3">
      <c r="A39" s="11"/>
      <c r="B39" s="7" t="s">
        <v>40</v>
      </c>
      <c r="C39" s="11">
        <v>3.10862446895043E-15</v>
      </c>
      <c r="D39" s="11">
        <v>4.0043632121246099E-3</v>
      </c>
      <c r="E39" s="11">
        <v>0.161544449944174</v>
      </c>
      <c r="F39" s="11">
        <v>0.39106329093370301</v>
      </c>
      <c r="G39" s="11">
        <v>6.2884884351334894E-2</v>
      </c>
      <c r="H39" s="11">
        <v>1.1117130970527201E-3</v>
      </c>
      <c r="I39" s="11">
        <v>1.5444527255686501E-3</v>
      </c>
      <c r="J39" s="11">
        <v>2.9651062019239999E-15</v>
      </c>
      <c r="K39" s="11">
        <v>6.8803767588901596E-3</v>
      </c>
    </row>
    <row r="40" spans="1:11" x14ac:dyDescent="0.3">
      <c r="A40" s="9" t="s">
        <v>19</v>
      </c>
      <c r="B40" s="10" t="s">
        <v>39</v>
      </c>
      <c r="C40" s="9">
        <v>-3.2887050976146601</v>
      </c>
      <c r="D40" s="9">
        <v>-3.2762649196913101</v>
      </c>
      <c r="E40" s="9">
        <v>-2.9346868676496101</v>
      </c>
      <c r="F40" s="9">
        <v>-1.5894847765576701</v>
      </c>
      <c r="G40" s="9">
        <v>-3.1871799873212701</v>
      </c>
      <c r="H40" s="9">
        <v>-3.2755289663601599</v>
      </c>
      <c r="I40" s="9">
        <v>-3.2731274871117702</v>
      </c>
      <c r="J40" s="9">
        <v>-3.2602772022470399</v>
      </c>
      <c r="K40" s="9">
        <v>-3.2539204205133401</v>
      </c>
    </row>
    <row r="41" spans="1:11" x14ac:dyDescent="0.3">
      <c r="A41" s="11"/>
      <c r="B41" s="7" t="s">
        <v>40</v>
      </c>
      <c r="C41" s="11">
        <v>5.3382879074792201E-2</v>
      </c>
      <c r="D41" s="11">
        <v>7.7120836811912494E-2</v>
      </c>
      <c r="E41" s="11">
        <v>0.25335492896832101</v>
      </c>
      <c r="F41" s="11">
        <v>0.47134669192352002</v>
      </c>
      <c r="G41" s="11">
        <v>0.14531442513625201</v>
      </c>
      <c r="H41" s="11">
        <v>7.6775855849297095E-2</v>
      </c>
      <c r="I41" s="11">
        <v>6.05267263486148E-2</v>
      </c>
      <c r="J41" s="11">
        <v>7.5504601314246203E-2</v>
      </c>
      <c r="K41" s="11">
        <v>9.9007138385520693E-2</v>
      </c>
    </row>
    <row r="42" spans="1:11" x14ac:dyDescent="0.3">
      <c r="A42" s="9" t="s">
        <v>20</v>
      </c>
      <c r="B42" s="10" t="s">
        <v>39</v>
      </c>
      <c r="C42" s="9">
        <v>-7.1039867569765498</v>
      </c>
      <c r="D42" s="9">
        <v>-10.149643709189901</v>
      </c>
      <c r="E42" s="9">
        <v>-9.9930856055990596</v>
      </c>
      <c r="F42" s="9">
        <v>-10.153198658865801</v>
      </c>
      <c r="G42" s="9">
        <v>-5.6416876968782796</v>
      </c>
      <c r="H42" s="9">
        <v>-10.1526490726226</v>
      </c>
      <c r="I42" s="9">
        <v>-7.8081186746032598</v>
      </c>
      <c r="J42" s="9">
        <v>-6.3445111239212402</v>
      </c>
      <c r="K42" s="9">
        <v>-8.2511840404195205</v>
      </c>
    </row>
    <row r="43" spans="1:11" x14ac:dyDescent="0.3">
      <c r="A43" s="11"/>
      <c r="B43" s="7" t="s">
        <v>40</v>
      </c>
      <c r="C43" s="11">
        <v>3.5050552751620501</v>
      </c>
      <c r="D43" s="11">
        <v>4.0597217608457203E-3</v>
      </c>
      <c r="E43" s="11">
        <v>0.23395981026321799</v>
      </c>
      <c r="F43" s="11">
        <v>2.3456417765233299E-7</v>
      </c>
      <c r="G43" s="11">
        <v>1.42675323043993</v>
      </c>
      <c r="H43" s="11">
        <v>2.3261767700241301E-3</v>
      </c>
      <c r="I43" s="11">
        <v>2.5408309825911202</v>
      </c>
      <c r="J43" s="11">
        <v>3.47415358299927</v>
      </c>
      <c r="K43" s="11">
        <v>2.6582514254535301</v>
      </c>
    </row>
    <row r="44" spans="1:11" x14ac:dyDescent="0.3">
      <c r="A44" s="9" t="s">
        <v>21</v>
      </c>
      <c r="B44" s="10" t="s">
        <v>39</v>
      </c>
      <c r="C44" s="9">
        <v>-6.6892565830282296</v>
      </c>
      <c r="D44" s="9">
        <v>-10.3978165799544</v>
      </c>
      <c r="E44" s="9">
        <v>-10.2534646241376</v>
      </c>
      <c r="F44" s="9">
        <v>-10.402822004118899</v>
      </c>
      <c r="G44" s="9">
        <v>-5.3717062450357798</v>
      </c>
      <c r="H44" s="9">
        <v>-10.402174561575199</v>
      </c>
      <c r="I44" s="9">
        <v>-7.9579168542794596</v>
      </c>
      <c r="J44" s="9">
        <v>-8.2966945050696701</v>
      </c>
      <c r="K44" s="9">
        <v>-7.2929693267797999</v>
      </c>
    </row>
    <row r="45" spans="1:11" x14ac:dyDescent="0.3">
      <c r="A45" s="11"/>
      <c r="B45" s="7" t="s">
        <v>40</v>
      </c>
      <c r="C45" s="11">
        <v>3.5144266150621899</v>
      </c>
      <c r="D45" s="11">
        <v>6.1387172569431197E-3</v>
      </c>
      <c r="E45" s="11">
        <v>0.36018426527781799</v>
      </c>
      <c r="F45" s="11">
        <v>9.1984325494666195E-8</v>
      </c>
      <c r="G45" s="11">
        <v>1.24731007401537</v>
      </c>
      <c r="H45" s="11">
        <v>2.4929866258592902E-3</v>
      </c>
      <c r="I45" s="11">
        <v>2.6491162078895099</v>
      </c>
      <c r="J45" s="11">
        <v>3.2668288519397199</v>
      </c>
      <c r="K45" s="11">
        <v>3.0225425525771699</v>
      </c>
    </row>
    <row r="46" spans="1:11" x14ac:dyDescent="0.3">
      <c r="A46" s="9" t="s">
        <v>22</v>
      </c>
      <c r="B46" s="10" t="s">
        <v>39</v>
      </c>
      <c r="C46" s="9">
        <v>-6.7099058478973301</v>
      </c>
      <c r="D46" s="9">
        <v>-10.531691764070599</v>
      </c>
      <c r="E46" s="9">
        <v>-10.383601629981801</v>
      </c>
      <c r="F46" s="9">
        <v>-10.536290201790001</v>
      </c>
      <c r="G46" s="9">
        <v>-5.7122634076330998</v>
      </c>
      <c r="H46" s="9">
        <v>-10.5357986260596</v>
      </c>
      <c r="I46" s="9">
        <v>-8.2650795388669192</v>
      </c>
      <c r="J46" s="9">
        <v>-7.5688117539406603</v>
      </c>
      <c r="K46" s="9">
        <v>-7.4216706104370598</v>
      </c>
    </row>
    <row r="47" spans="1:11" x14ac:dyDescent="0.3">
      <c r="A47" s="7"/>
      <c r="B47" s="7" t="s">
        <v>40</v>
      </c>
      <c r="C47" s="11">
        <v>3.85546168919134</v>
      </c>
      <c r="D47" s="11">
        <v>4.2639678882378197E-3</v>
      </c>
      <c r="E47" s="11">
        <v>0.21086249043563199</v>
      </c>
      <c r="F47" s="11">
        <v>1.4967181057288199E-7</v>
      </c>
      <c r="G47" s="11">
        <v>1.8783905417587401</v>
      </c>
      <c r="H47" s="11">
        <v>1.3950883441923999E-3</v>
      </c>
      <c r="I47" s="11">
        <v>2.6691293079954299</v>
      </c>
      <c r="J47" s="11">
        <v>3.8160590356284798</v>
      </c>
      <c r="K47" s="11">
        <v>3.2518376588159299</v>
      </c>
    </row>
  </sheetData>
  <phoneticPr fontId="1" type="noConversion"/>
  <conditionalFormatting sqref="C12:K12 C20:K46 C18:K18 C16:K16 C14:K14 C10:K10 C8:K8 C6:K6 C4:K4 C2:K2">
    <cfRule type="expression" dxfId="9" priority="3">
      <formula>C2=MIN($C2:$K2)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EAAFA-0920-4C8E-9E39-B4330FD0244A}">
  <dimension ref="A1:J28"/>
  <sheetViews>
    <sheetView tabSelected="1" workbookViewId="0">
      <selection activeCell="P6" sqref="P6"/>
    </sheetView>
  </sheetViews>
  <sheetFormatPr defaultRowHeight="16.2" x14ac:dyDescent="0.3"/>
  <cols>
    <col min="1" max="1" width="10" style="8" bestFit="1" customWidth="1"/>
    <col min="2" max="2" width="7.109375" style="8" bestFit="1" customWidth="1"/>
    <col min="3" max="3" width="17.44140625" style="8" bestFit="1" customWidth="1"/>
    <col min="4" max="4" width="8" style="8" bestFit="1" customWidth="1"/>
    <col min="5" max="5" width="6.6640625" style="8" bestFit="1" customWidth="1"/>
    <col min="6" max="6" width="12.33203125" style="8" bestFit="1" customWidth="1"/>
    <col min="7" max="7" width="11.21875" style="8" bestFit="1" customWidth="1"/>
    <col min="8" max="8" width="9.77734375" style="8" bestFit="1" customWidth="1"/>
    <col min="9" max="10" width="7.109375" style="8" bestFit="1" customWidth="1"/>
    <col min="11" max="11" width="10.33203125" style="8" bestFit="1" customWidth="1"/>
    <col min="12" max="16384" width="8.88671875" style="8"/>
  </cols>
  <sheetData>
    <row r="1" spans="1:10" x14ac:dyDescent="0.3">
      <c r="A1" s="5" t="s">
        <v>41</v>
      </c>
      <c r="B1" s="5" t="s">
        <v>23</v>
      </c>
      <c r="C1" s="5" t="s">
        <v>37</v>
      </c>
      <c r="D1" s="5" t="s">
        <v>29</v>
      </c>
      <c r="E1" s="5" t="s">
        <v>31</v>
      </c>
      <c r="F1" s="5" t="s">
        <v>32</v>
      </c>
      <c r="G1" s="5" t="s">
        <v>33</v>
      </c>
      <c r="H1" s="5" t="s">
        <v>34</v>
      </c>
      <c r="I1" s="5" t="s">
        <v>35</v>
      </c>
      <c r="J1" s="5" t="s">
        <v>36</v>
      </c>
    </row>
    <row r="2" spans="1:10" x14ac:dyDescent="0.3">
      <c r="A2" s="9" t="s">
        <v>0</v>
      </c>
      <c r="B2" s="13">
        <v>8</v>
      </c>
      <c r="C2" s="13">
        <v>2.5</v>
      </c>
      <c r="D2" s="13">
        <v>2.5</v>
      </c>
      <c r="E2" s="13">
        <v>7</v>
      </c>
      <c r="F2" s="13">
        <v>2.5</v>
      </c>
      <c r="G2" s="13">
        <v>2.5</v>
      </c>
      <c r="H2" s="13">
        <v>5</v>
      </c>
      <c r="I2" s="13">
        <v>9</v>
      </c>
      <c r="J2" s="13">
        <v>6</v>
      </c>
    </row>
    <row r="3" spans="1:10" x14ac:dyDescent="0.3">
      <c r="A3" s="9" t="s">
        <v>1</v>
      </c>
      <c r="B3" s="13">
        <v>8</v>
      </c>
      <c r="C3" s="13">
        <v>4</v>
      </c>
      <c r="D3" s="13">
        <v>1</v>
      </c>
      <c r="E3" s="13">
        <v>7</v>
      </c>
      <c r="F3" s="13">
        <v>3</v>
      </c>
      <c r="G3" s="13">
        <v>2</v>
      </c>
      <c r="H3" s="13">
        <v>5</v>
      </c>
      <c r="I3" s="13">
        <v>9</v>
      </c>
      <c r="J3" s="13">
        <v>6</v>
      </c>
    </row>
    <row r="4" spans="1:10" x14ac:dyDescent="0.3">
      <c r="A4" s="9" t="s">
        <v>2</v>
      </c>
      <c r="B4" s="13">
        <v>7</v>
      </c>
      <c r="C4" s="13">
        <v>4</v>
      </c>
      <c r="D4" s="13">
        <v>1.5</v>
      </c>
      <c r="E4" s="13">
        <v>6</v>
      </c>
      <c r="F4" s="13">
        <v>3</v>
      </c>
      <c r="G4" s="13">
        <v>1.5</v>
      </c>
      <c r="H4" s="13">
        <v>5</v>
      </c>
      <c r="I4" s="13">
        <v>8</v>
      </c>
      <c r="J4" s="13">
        <v>9</v>
      </c>
    </row>
    <row r="5" spans="1:10" x14ac:dyDescent="0.3">
      <c r="A5" s="9" t="s">
        <v>3</v>
      </c>
      <c r="B5" s="13">
        <v>7</v>
      </c>
      <c r="C5" s="13">
        <v>4</v>
      </c>
      <c r="D5" s="13">
        <v>2</v>
      </c>
      <c r="E5" s="13">
        <v>6</v>
      </c>
      <c r="F5" s="13">
        <v>3</v>
      </c>
      <c r="G5" s="13">
        <v>1</v>
      </c>
      <c r="H5" s="13">
        <v>5</v>
      </c>
      <c r="I5" s="13">
        <v>8</v>
      </c>
      <c r="J5" s="13">
        <v>9</v>
      </c>
    </row>
    <row r="6" spans="1:10" x14ac:dyDescent="0.3">
      <c r="A6" s="9" t="s">
        <v>4</v>
      </c>
      <c r="B6" s="13">
        <v>8</v>
      </c>
      <c r="C6" s="13">
        <v>6</v>
      </c>
      <c r="D6" s="13">
        <v>2</v>
      </c>
      <c r="E6" s="13">
        <v>3</v>
      </c>
      <c r="F6" s="13">
        <v>5</v>
      </c>
      <c r="G6" s="13">
        <v>1</v>
      </c>
      <c r="H6" s="13">
        <v>4</v>
      </c>
      <c r="I6" s="13">
        <v>9</v>
      </c>
      <c r="J6" s="13">
        <v>7</v>
      </c>
    </row>
    <row r="7" spans="1:10" x14ac:dyDescent="0.3">
      <c r="A7" s="9" t="s">
        <v>5</v>
      </c>
      <c r="B7" s="13">
        <v>2</v>
      </c>
      <c r="C7" s="13">
        <v>6</v>
      </c>
      <c r="D7" s="13">
        <v>4</v>
      </c>
      <c r="E7" s="13">
        <v>1</v>
      </c>
      <c r="F7" s="13">
        <v>9</v>
      </c>
      <c r="G7" s="13">
        <v>3</v>
      </c>
      <c r="H7" s="13">
        <v>8</v>
      </c>
      <c r="I7" s="13">
        <v>7</v>
      </c>
      <c r="J7" s="13">
        <v>5</v>
      </c>
    </row>
    <row r="8" spans="1:10" x14ac:dyDescent="0.3">
      <c r="A8" s="9" t="s">
        <v>6</v>
      </c>
      <c r="B8" s="13">
        <v>8</v>
      </c>
      <c r="C8" s="13">
        <v>5</v>
      </c>
      <c r="D8" s="13">
        <v>3</v>
      </c>
      <c r="E8" s="13">
        <v>6</v>
      </c>
      <c r="F8" s="13">
        <v>1</v>
      </c>
      <c r="G8" s="13">
        <v>2</v>
      </c>
      <c r="H8" s="13">
        <v>4</v>
      </c>
      <c r="I8" s="13">
        <v>9</v>
      </c>
      <c r="J8" s="13">
        <v>7</v>
      </c>
    </row>
    <row r="9" spans="1:10" x14ac:dyDescent="0.3">
      <c r="A9" s="9" t="s">
        <v>7</v>
      </c>
      <c r="B9" s="13">
        <v>6</v>
      </c>
      <c r="C9" s="13">
        <v>4</v>
      </c>
      <c r="D9" s="13">
        <v>2</v>
      </c>
      <c r="E9" s="13">
        <v>9</v>
      </c>
      <c r="F9" s="13">
        <v>8</v>
      </c>
      <c r="G9" s="13">
        <v>1</v>
      </c>
      <c r="H9" s="13">
        <v>3</v>
      </c>
      <c r="I9" s="13">
        <v>7</v>
      </c>
      <c r="J9" s="13">
        <v>5</v>
      </c>
    </row>
    <row r="10" spans="1:10" x14ac:dyDescent="0.3">
      <c r="A10" s="9" t="s">
        <v>8</v>
      </c>
      <c r="B10" s="13">
        <v>8</v>
      </c>
      <c r="C10" s="13">
        <v>3</v>
      </c>
      <c r="D10" s="13">
        <v>3</v>
      </c>
      <c r="E10" s="13">
        <v>7</v>
      </c>
      <c r="F10" s="13">
        <v>3</v>
      </c>
      <c r="G10" s="13">
        <v>3</v>
      </c>
      <c r="H10" s="13">
        <v>3</v>
      </c>
      <c r="I10" s="13">
        <v>9</v>
      </c>
      <c r="J10" s="13">
        <v>6</v>
      </c>
    </row>
    <row r="11" spans="1:10" x14ac:dyDescent="0.3">
      <c r="A11" s="9" t="s">
        <v>9</v>
      </c>
      <c r="B11" s="13">
        <v>8</v>
      </c>
      <c r="C11" s="13">
        <v>3</v>
      </c>
      <c r="D11" s="13">
        <v>3</v>
      </c>
      <c r="E11" s="13">
        <v>7</v>
      </c>
      <c r="F11" s="13">
        <v>3</v>
      </c>
      <c r="G11" s="13">
        <v>3</v>
      </c>
      <c r="H11" s="13">
        <v>3</v>
      </c>
      <c r="I11" s="13">
        <v>9</v>
      </c>
      <c r="J11" s="13">
        <v>6</v>
      </c>
    </row>
    <row r="12" spans="1:10" x14ac:dyDescent="0.3">
      <c r="A12" s="9" t="s">
        <v>10</v>
      </c>
      <c r="B12" s="13">
        <v>9</v>
      </c>
      <c r="C12" s="13">
        <v>3.5</v>
      </c>
      <c r="D12" s="13">
        <v>3.5</v>
      </c>
      <c r="E12" s="13">
        <v>7</v>
      </c>
      <c r="F12" s="13">
        <v>3.5</v>
      </c>
      <c r="G12" s="13">
        <v>3.5</v>
      </c>
      <c r="H12" s="13">
        <v>3.5</v>
      </c>
      <c r="I12" s="13">
        <v>8</v>
      </c>
      <c r="J12" s="13">
        <v>3.5</v>
      </c>
    </row>
    <row r="13" spans="1:10" x14ac:dyDescent="0.3">
      <c r="A13" s="9" t="s">
        <v>11</v>
      </c>
      <c r="B13" s="13">
        <v>5</v>
      </c>
      <c r="C13" s="13">
        <v>4</v>
      </c>
      <c r="D13" s="13">
        <v>3</v>
      </c>
      <c r="E13" s="13">
        <v>1</v>
      </c>
      <c r="F13" s="13">
        <v>9</v>
      </c>
      <c r="G13" s="13">
        <v>2</v>
      </c>
      <c r="H13" s="13">
        <v>6</v>
      </c>
      <c r="I13" s="13">
        <v>8</v>
      </c>
      <c r="J13" s="13">
        <v>7</v>
      </c>
    </row>
    <row r="14" spans="1:10" x14ac:dyDescent="0.3">
      <c r="A14" s="9" t="s">
        <v>12</v>
      </c>
      <c r="B14" s="13">
        <v>4</v>
      </c>
      <c r="C14" s="13">
        <v>6</v>
      </c>
      <c r="D14" s="13">
        <v>3</v>
      </c>
      <c r="E14" s="13">
        <v>5</v>
      </c>
      <c r="F14" s="13">
        <v>8</v>
      </c>
      <c r="G14" s="13">
        <v>1</v>
      </c>
      <c r="H14" s="13">
        <v>2</v>
      </c>
      <c r="I14" s="13">
        <v>9</v>
      </c>
      <c r="J14" s="13">
        <v>7</v>
      </c>
    </row>
    <row r="15" spans="1:10" x14ac:dyDescent="0.3">
      <c r="A15" s="9" t="s">
        <v>13</v>
      </c>
      <c r="B15" s="13">
        <v>1.5</v>
      </c>
      <c r="C15" s="13">
        <v>4</v>
      </c>
      <c r="D15" s="13">
        <v>5</v>
      </c>
      <c r="E15" s="13">
        <v>7</v>
      </c>
      <c r="F15" s="13">
        <v>9</v>
      </c>
      <c r="G15" s="13">
        <v>3</v>
      </c>
      <c r="H15" s="13">
        <v>8</v>
      </c>
      <c r="I15" s="13">
        <v>1.5</v>
      </c>
      <c r="J15" s="13">
        <v>6</v>
      </c>
    </row>
    <row r="16" spans="1:10" x14ac:dyDescent="0.3">
      <c r="A16" s="9" t="s">
        <v>14</v>
      </c>
      <c r="B16" s="13">
        <v>7</v>
      </c>
      <c r="C16" s="13">
        <v>4</v>
      </c>
      <c r="D16" s="13">
        <v>8</v>
      </c>
      <c r="E16" s="13">
        <v>6</v>
      </c>
      <c r="F16" s="13">
        <v>3</v>
      </c>
      <c r="G16" s="13">
        <v>2</v>
      </c>
      <c r="H16" s="13">
        <v>1</v>
      </c>
      <c r="I16" s="13">
        <v>9</v>
      </c>
      <c r="J16" s="13">
        <v>5</v>
      </c>
    </row>
    <row r="17" spans="1:10" x14ac:dyDescent="0.3">
      <c r="A17" s="9" t="s">
        <v>15</v>
      </c>
      <c r="B17" s="13">
        <v>1.5</v>
      </c>
      <c r="C17" s="13">
        <v>5</v>
      </c>
      <c r="D17" s="13">
        <v>7</v>
      </c>
      <c r="E17" s="13">
        <v>9</v>
      </c>
      <c r="F17" s="13">
        <v>8</v>
      </c>
      <c r="G17" s="13">
        <v>6</v>
      </c>
      <c r="H17" s="13">
        <v>3</v>
      </c>
      <c r="I17" s="13">
        <v>1.5</v>
      </c>
      <c r="J17" s="13">
        <v>4</v>
      </c>
    </row>
    <row r="18" spans="1:10" x14ac:dyDescent="0.3">
      <c r="A18" s="9" t="s">
        <v>16</v>
      </c>
      <c r="B18" s="13">
        <v>1.5</v>
      </c>
      <c r="C18" s="13">
        <v>4</v>
      </c>
      <c r="D18" s="13">
        <v>6</v>
      </c>
      <c r="E18" s="13">
        <v>9</v>
      </c>
      <c r="F18" s="13">
        <v>7</v>
      </c>
      <c r="G18" s="13">
        <v>8</v>
      </c>
      <c r="H18" s="13">
        <v>3</v>
      </c>
      <c r="I18" s="13">
        <v>1.5</v>
      </c>
      <c r="J18" s="13">
        <v>5</v>
      </c>
    </row>
    <row r="19" spans="1:10" x14ac:dyDescent="0.3">
      <c r="A19" s="9" t="s">
        <v>17</v>
      </c>
      <c r="B19" s="13">
        <v>1.5</v>
      </c>
      <c r="C19" s="13">
        <v>3</v>
      </c>
      <c r="D19" s="13">
        <v>7</v>
      </c>
      <c r="E19" s="13">
        <v>9</v>
      </c>
      <c r="F19" s="13">
        <v>8</v>
      </c>
      <c r="G19" s="13">
        <v>5</v>
      </c>
      <c r="H19" s="13">
        <v>6</v>
      </c>
      <c r="I19" s="13">
        <v>1.5</v>
      </c>
      <c r="J19" s="13">
        <v>4</v>
      </c>
    </row>
    <row r="20" spans="1:10" x14ac:dyDescent="0.3">
      <c r="A20" s="9" t="s">
        <v>18</v>
      </c>
      <c r="B20" s="13">
        <v>1.5</v>
      </c>
      <c r="C20" s="13">
        <v>5</v>
      </c>
      <c r="D20" s="13">
        <v>8</v>
      </c>
      <c r="E20" s="13">
        <v>9</v>
      </c>
      <c r="F20" s="13">
        <v>7</v>
      </c>
      <c r="G20" s="13">
        <v>4</v>
      </c>
      <c r="H20" s="13">
        <v>3</v>
      </c>
      <c r="I20" s="13">
        <v>1.5</v>
      </c>
      <c r="J20" s="13">
        <v>6</v>
      </c>
    </row>
    <row r="21" spans="1:10" x14ac:dyDescent="0.3">
      <c r="A21" s="9" t="s">
        <v>19</v>
      </c>
      <c r="B21" s="13">
        <v>1</v>
      </c>
      <c r="C21" s="13">
        <v>2</v>
      </c>
      <c r="D21" s="13">
        <v>8</v>
      </c>
      <c r="E21" s="13">
        <v>9</v>
      </c>
      <c r="F21" s="13">
        <v>7</v>
      </c>
      <c r="G21" s="13">
        <v>3</v>
      </c>
      <c r="H21" s="13">
        <v>4</v>
      </c>
      <c r="I21" s="13">
        <v>5</v>
      </c>
      <c r="J21" s="13">
        <v>6</v>
      </c>
    </row>
    <row r="22" spans="1:10" x14ac:dyDescent="0.3">
      <c r="A22" s="9" t="s">
        <v>20</v>
      </c>
      <c r="B22" s="13">
        <v>7</v>
      </c>
      <c r="C22" s="13">
        <v>3</v>
      </c>
      <c r="D22" s="13">
        <v>4</v>
      </c>
      <c r="E22" s="13">
        <v>1</v>
      </c>
      <c r="F22" s="13">
        <v>9</v>
      </c>
      <c r="G22" s="13">
        <v>2</v>
      </c>
      <c r="H22" s="13">
        <v>6</v>
      </c>
      <c r="I22" s="13">
        <v>8</v>
      </c>
      <c r="J22" s="13">
        <v>5</v>
      </c>
    </row>
    <row r="23" spans="1:10" x14ac:dyDescent="0.3">
      <c r="A23" s="9" t="s">
        <v>21</v>
      </c>
      <c r="B23" s="13">
        <v>8</v>
      </c>
      <c r="C23" s="13">
        <v>3</v>
      </c>
      <c r="D23" s="13">
        <v>4</v>
      </c>
      <c r="E23" s="13">
        <v>1</v>
      </c>
      <c r="F23" s="13">
        <v>9</v>
      </c>
      <c r="G23" s="13">
        <v>2</v>
      </c>
      <c r="H23" s="13">
        <v>6</v>
      </c>
      <c r="I23" s="13">
        <v>5</v>
      </c>
      <c r="J23" s="13">
        <v>7</v>
      </c>
    </row>
    <row r="24" spans="1:10" x14ac:dyDescent="0.3">
      <c r="A24" s="11" t="s">
        <v>22</v>
      </c>
      <c r="B24" s="14">
        <v>8</v>
      </c>
      <c r="C24" s="14">
        <v>3</v>
      </c>
      <c r="D24" s="14">
        <v>4</v>
      </c>
      <c r="E24" s="14">
        <v>1</v>
      </c>
      <c r="F24" s="14">
        <v>9</v>
      </c>
      <c r="G24" s="14">
        <v>2</v>
      </c>
      <c r="H24" s="14">
        <v>5</v>
      </c>
      <c r="I24" s="14">
        <v>6</v>
      </c>
      <c r="J24" s="14">
        <v>7</v>
      </c>
    </row>
    <row r="25" spans="1:10" x14ac:dyDescent="0.3">
      <c r="A25" s="6" t="s">
        <v>42</v>
      </c>
      <c r="B25" s="6">
        <f t="shared" ref="B25:J26" si="0">SUM(B2:B24)</f>
        <v>126.5</v>
      </c>
      <c r="C25" s="6">
        <f t="shared" si="0"/>
        <v>91</v>
      </c>
      <c r="D25" s="6">
        <f t="shared" si="0"/>
        <v>94.5</v>
      </c>
      <c r="E25" s="6">
        <f t="shared" si="0"/>
        <v>133</v>
      </c>
      <c r="F25" s="6">
        <f t="shared" si="0"/>
        <v>137</v>
      </c>
      <c r="G25" s="6">
        <f t="shared" si="0"/>
        <v>63.5</v>
      </c>
      <c r="H25" s="6">
        <f t="shared" si="0"/>
        <v>101.5</v>
      </c>
      <c r="I25" s="6">
        <f t="shared" si="0"/>
        <v>149.5</v>
      </c>
      <c r="J25" s="6">
        <f t="shared" si="0"/>
        <v>138.5</v>
      </c>
    </row>
    <row r="26" spans="1:10" x14ac:dyDescent="0.3">
      <c r="A26" s="7" t="s">
        <v>43</v>
      </c>
      <c r="B26" s="7">
        <v>5</v>
      </c>
      <c r="C26" s="7">
        <v>2</v>
      </c>
      <c r="D26" s="7">
        <v>3</v>
      </c>
      <c r="E26" s="7">
        <v>6</v>
      </c>
      <c r="F26" s="7">
        <v>7</v>
      </c>
      <c r="G26" s="7">
        <v>1</v>
      </c>
      <c r="H26" s="7">
        <v>4</v>
      </c>
      <c r="I26" s="7">
        <v>9</v>
      </c>
      <c r="J26" s="7">
        <v>8</v>
      </c>
    </row>
    <row r="27" spans="1:10" x14ac:dyDescent="0.3">
      <c r="A27" s="6" t="s">
        <v>40</v>
      </c>
      <c r="B27" s="12">
        <f t="shared" ref="B27:J27" si="1">STDEV(B2:B24)</f>
        <v>2.9115756434055986</v>
      </c>
      <c r="C27" s="12">
        <f t="shared" si="1"/>
        <v>1.1171498178019901</v>
      </c>
      <c r="D27" s="12">
        <f t="shared" si="1"/>
        <v>2.1896270009209453</v>
      </c>
      <c r="E27" s="12">
        <f t="shared" si="1"/>
        <v>2.968876765548186</v>
      </c>
      <c r="F27" s="12">
        <f t="shared" si="1"/>
        <v>2.7916801859936542</v>
      </c>
      <c r="G27" s="12">
        <f t="shared" si="1"/>
        <v>1.6980574812079143</v>
      </c>
      <c r="H27" s="12">
        <f t="shared" si="1"/>
        <v>1.7623084932259854</v>
      </c>
      <c r="I27" s="12">
        <f t="shared" si="1"/>
        <v>2.9503466668419587</v>
      </c>
      <c r="J27" s="12">
        <f t="shared" si="1"/>
        <v>1.4019326017190865</v>
      </c>
    </row>
    <row r="28" spans="1:10" x14ac:dyDescent="0.3">
      <c r="A28" s="7" t="s">
        <v>44</v>
      </c>
      <c r="B28" s="7">
        <v>7</v>
      </c>
      <c r="C28" s="7">
        <v>1</v>
      </c>
      <c r="D28" s="7">
        <v>5</v>
      </c>
      <c r="E28" s="7">
        <v>9</v>
      </c>
      <c r="F28" s="7">
        <v>6</v>
      </c>
      <c r="G28" s="7">
        <v>3</v>
      </c>
      <c r="H28" s="7">
        <v>4</v>
      </c>
      <c r="I28" s="7">
        <v>8</v>
      </c>
      <c r="J28" s="7">
        <v>2</v>
      </c>
    </row>
  </sheetData>
  <phoneticPr fontId="1" type="noConversion"/>
  <conditionalFormatting sqref="B2:J28">
    <cfRule type="expression" dxfId="0" priority="1">
      <formula>B2=MIN($B2:$J2)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A7B1-6C76-4B1B-8DB6-BBFFFBCA1500}">
  <dimension ref="A1:X11"/>
  <sheetViews>
    <sheetView zoomScale="70" zoomScaleNormal="70" workbookViewId="0">
      <selection activeCell="A6" sqref="A6:J6"/>
    </sheetView>
  </sheetViews>
  <sheetFormatPr defaultRowHeight="16.2" x14ac:dyDescent="0.3"/>
  <cols>
    <col min="1" max="1" width="17" style="2" bestFit="1" customWidth="1"/>
    <col min="2" max="2" width="11.109375" style="1" bestFit="1" customWidth="1"/>
    <col min="3" max="3" width="11.88671875" style="1" bestFit="1" customWidth="1"/>
    <col min="4" max="4" width="11.109375" style="1" bestFit="1" customWidth="1"/>
    <col min="5" max="5" width="11.88671875" style="1" bestFit="1" customWidth="1"/>
    <col min="6" max="8" width="10.5546875" style="1" bestFit="1" customWidth="1"/>
    <col min="9" max="9" width="12" style="1" bestFit="1" customWidth="1"/>
    <col min="10" max="10" width="11.109375" style="1" bestFit="1" customWidth="1"/>
    <col min="11" max="11" width="10.5546875" style="1" bestFit="1" customWidth="1"/>
    <col min="12" max="12" width="11.109375" style="1" bestFit="1" customWidth="1"/>
    <col min="13" max="16" width="10.5546875" style="1" bestFit="1" customWidth="1"/>
    <col min="17" max="17" width="12" style="1" bestFit="1" customWidth="1"/>
    <col min="18" max="18" width="10.5546875" style="1" bestFit="1" customWidth="1"/>
    <col min="19" max="19" width="11.109375" style="1" bestFit="1" customWidth="1"/>
    <col min="20" max="24" width="12" style="1" bestFit="1" customWidth="1"/>
    <col min="25" max="16384" width="8.88671875" style="2"/>
  </cols>
  <sheetData>
    <row r="1" spans="1:24" x14ac:dyDescent="0.3">
      <c r="A1" s="2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3">
      <c r="A2" s="2" t="s">
        <v>23</v>
      </c>
      <c r="B2" s="1">
        <v>1.11405688405342E-6</v>
      </c>
      <c r="C2" s="1">
        <v>4.6557514515211403E-5</v>
      </c>
      <c r="D2" s="1">
        <v>533.51586614864698</v>
      </c>
      <c r="E2" s="1">
        <v>5.2407797946513996</v>
      </c>
      <c r="F2" s="1">
        <v>67.873765538394807</v>
      </c>
      <c r="G2" s="1">
        <v>9.9004255751340504E-7</v>
      </c>
      <c r="H2" s="1">
        <v>3.3112050416748001E-2</v>
      </c>
      <c r="I2" s="1">
        <v>-9587.1657654316004</v>
      </c>
      <c r="J2" s="1">
        <v>21.873529729215601</v>
      </c>
      <c r="K2" s="1">
        <v>0.21037798964450999</v>
      </c>
      <c r="L2" s="1">
        <v>1.3176075175913E-2</v>
      </c>
      <c r="M2" s="1">
        <v>4.1619737904258401E-2</v>
      </c>
      <c r="N2" s="1">
        <v>9.2867887471347593E-3</v>
      </c>
      <c r="O2" s="1">
        <v>0.99800383779444901</v>
      </c>
      <c r="P2" s="1">
        <v>2.1458761345321E-3</v>
      </c>
      <c r="Q2" s="1">
        <v>-1.0316284534898701</v>
      </c>
      <c r="R2" s="1">
        <v>0.39788735772973699</v>
      </c>
      <c r="S2" s="1">
        <v>2.9999999999999201</v>
      </c>
      <c r="T2" s="1">
        <v>-3.86278214782075</v>
      </c>
      <c r="U2" s="1">
        <v>-3.2887050976146601</v>
      </c>
      <c r="V2" s="1">
        <v>-7.1039867569765498</v>
      </c>
      <c r="W2" s="1">
        <v>-6.6892565830282296</v>
      </c>
      <c r="X2" s="1">
        <v>-6.7099058478973301</v>
      </c>
    </row>
    <row r="3" spans="1:24" x14ac:dyDescent="0.3">
      <c r="A3" s="2" t="s">
        <v>37</v>
      </c>
      <c r="B3" s="1">
        <v>0</v>
      </c>
      <c r="C3" s="1">
        <v>1.2261272403005599E-136</v>
      </c>
      <c r="D3" s="1">
        <v>2.7244177973317698E-218</v>
      </c>
      <c r="E3" s="1">
        <v>1.7683925950587501E-132</v>
      </c>
      <c r="F3" s="1">
        <v>28.302650904797598</v>
      </c>
      <c r="G3" s="1">
        <v>0.48582943807621298</v>
      </c>
      <c r="H3" s="1">
        <v>2.6604446269687799E-4</v>
      </c>
      <c r="I3" s="1">
        <v>-12415.356428549499</v>
      </c>
      <c r="J3" s="1">
        <v>0</v>
      </c>
      <c r="K3" s="1">
        <v>4.4408920985006202E-16</v>
      </c>
      <c r="L3" s="1">
        <v>0</v>
      </c>
      <c r="M3" s="1">
        <v>2.0644486231236499E-2</v>
      </c>
      <c r="N3" s="1">
        <v>0.34729009589406401</v>
      </c>
      <c r="O3" s="1">
        <v>1.59432862858449</v>
      </c>
      <c r="P3" s="1">
        <v>6.8672764203493502E-4</v>
      </c>
      <c r="Q3" s="1">
        <v>-1.0316281354413801</v>
      </c>
      <c r="R3" s="1">
        <v>0.39789282117206498</v>
      </c>
      <c r="S3" s="1">
        <v>3.0001508088861599</v>
      </c>
      <c r="T3" s="1">
        <v>-3.8617209187612902</v>
      </c>
      <c r="U3" s="1">
        <v>-3.2762649196913101</v>
      </c>
      <c r="V3" s="1">
        <v>-10.149643709189901</v>
      </c>
      <c r="W3" s="1">
        <v>-10.3978165799544</v>
      </c>
      <c r="X3" s="1">
        <v>-10.531691764070599</v>
      </c>
    </row>
    <row r="4" spans="1:24" x14ac:dyDescent="0.3">
      <c r="A4" s="2" t="s">
        <v>29</v>
      </c>
      <c r="B4" s="1">
        <v>0</v>
      </c>
      <c r="C4" s="1">
        <v>1.45636979473534E-201</v>
      </c>
      <c r="D4" s="1">
        <v>0</v>
      </c>
      <c r="E4" s="1">
        <v>3.0679762767514202E-191</v>
      </c>
      <c r="F4" s="1">
        <v>0.24604142701495499</v>
      </c>
      <c r="G4" s="1">
        <v>1.8032173664800501E-2</v>
      </c>
      <c r="H4" s="1">
        <v>2.5752480427370397E-4</v>
      </c>
      <c r="I4" s="1">
        <v>-12569.4827234723</v>
      </c>
      <c r="J4" s="1">
        <v>0</v>
      </c>
      <c r="K4" s="1">
        <v>4.4408920985006202E-16</v>
      </c>
      <c r="L4" s="1">
        <v>0</v>
      </c>
      <c r="M4" s="1">
        <v>6.8293923429589001E-4</v>
      </c>
      <c r="N4" s="1">
        <v>6.0842135308624397E-3</v>
      </c>
      <c r="O4" s="1">
        <v>1.71118645381102</v>
      </c>
      <c r="P4" s="1">
        <v>2.6013427616417102E-3</v>
      </c>
      <c r="Q4" s="1">
        <v>-1.0316240367746701</v>
      </c>
      <c r="R4" s="1">
        <v>0.39796441918577202</v>
      </c>
      <c r="S4" s="1">
        <v>6.7823129665179804</v>
      </c>
      <c r="T4" s="1">
        <v>-3.77066459261362</v>
      </c>
      <c r="U4" s="1">
        <v>-2.9346868676496101</v>
      </c>
      <c r="V4" s="1">
        <v>-9.9930856055990596</v>
      </c>
      <c r="W4" s="1">
        <v>-10.2534646241376</v>
      </c>
      <c r="X4" s="1">
        <v>-10.383601629981801</v>
      </c>
    </row>
    <row r="5" spans="1:24" x14ac:dyDescent="0.3">
      <c r="A5" s="2" t="s">
        <v>31</v>
      </c>
      <c r="B5" s="1">
        <v>5.31607369985635E-25</v>
      </c>
      <c r="C5" s="1">
        <v>2.4310144110083301E-14</v>
      </c>
      <c r="D5" s="1">
        <v>1.00365026866397E-24</v>
      </c>
      <c r="E5" s="1">
        <v>4.2980098264262299E-14</v>
      </c>
      <c r="F5" s="1">
        <v>5.8125999727728797</v>
      </c>
      <c r="G5" s="1">
        <v>1.3191580338813199E-11</v>
      </c>
      <c r="H5" s="1">
        <v>1.02106026668597E-3</v>
      </c>
      <c r="I5" s="1">
        <v>-3479.4158656286199</v>
      </c>
      <c r="J5" s="1">
        <v>5.8560213807873103</v>
      </c>
      <c r="K5" s="1">
        <v>7.2208905521620103E-14</v>
      </c>
      <c r="L5" s="1">
        <v>2.2870594307278201E-16</v>
      </c>
      <c r="M5" s="1">
        <v>1.0044581485845901E-12</v>
      </c>
      <c r="N5" s="1">
        <v>4.9776189137000298E-2</v>
      </c>
      <c r="O5" s="1">
        <v>3.2199240649147098</v>
      </c>
      <c r="P5" s="1">
        <v>1.6584591002807899E-3</v>
      </c>
      <c r="Q5" s="1">
        <v>-0.159963939434979</v>
      </c>
      <c r="R5" s="1">
        <v>0.79957808318175205</v>
      </c>
      <c r="S5" s="1">
        <v>27.635317395627698</v>
      </c>
      <c r="T5" s="1">
        <v>-3.28436002459804</v>
      </c>
      <c r="U5" s="1">
        <v>-1.5894847765576701</v>
      </c>
      <c r="V5" s="1">
        <v>-10.153198658865801</v>
      </c>
      <c r="W5" s="1">
        <v>-10.402822004118899</v>
      </c>
      <c r="X5" s="1">
        <v>-10.536290201790001</v>
      </c>
    </row>
    <row r="6" spans="1:24" x14ac:dyDescent="0.3">
      <c r="A6" s="2" t="s">
        <v>30</v>
      </c>
      <c r="B6" s="1">
        <v>2936.8499144509101</v>
      </c>
      <c r="C6" s="1">
        <v>2703607051.0852199</v>
      </c>
      <c r="D6" s="1">
        <v>20299.391632697301</v>
      </c>
      <c r="E6" s="1">
        <v>14.4397307305775</v>
      </c>
      <c r="F6" s="1">
        <v>7921250.2164509101</v>
      </c>
      <c r="G6" s="1">
        <v>5714.9292082534103</v>
      </c>
      <c r="H6" s="1">
        <v>4.5690612747810198</v>
      </c>
      <c r="I6" s="1">
        <v>-6794.5303106852798</v>
      </c>
      <c r="J6" s="1">
        <v>116.226816086734</v>
      </c>
      <c r="K6" s="1">
        <v>7.5771841958094299</v>
      </c>
      <c r="L6" s="1">
        <v>15.1161770180126</v>
      </c>
      <c r="M6" s="1">
        <v>12104016.050491201</v>
      </c>
      <c r="N6" s="1">
        <v>10559713.1307231</v>
      </c>
      <c r="O6" s="1">
        <v>3.3399651588189601</v>
      </c>
      <c r="P6" s="1">
        <v>6.6005490851361497E-3</v>
      </c>
      <c r="Q6" s="1">
        <v>-1.0315261136535701</v>
      </c>
      <c r="R6" s="1">
        <v>0.398049628353772</v>
      </c>
      <c r="S6" s="1">
        <v>4.6216873474742801</v>
      </c>
      <c r="T6" s="1">
        <v>-3.8599237852921702</v>
      </c>
      <c r="U6" s="1">
        <v>-3.11917076554557</v>
      </c>
      <c r="V6" s="1">
        <v>-6.1066722547683403</v>
      </c>
      <c r="W6" s="1">
        <v>-7.3777855780499699</v>
      </c>
      <c r="X6" s="1">
        <v>-6.9466154891221299</v>
      </c>
    </row>
    <row r="7" spans="1:24" x14ac:dyDescent="0.3">
      <c r="A7" s="2" t="s">
        <v>32</v>
      </c>
      <c r="B7" s="1">
        <v>0</v>
      </c>
      <c r="C7" s="1">
        <v>8.0729511945065705E-150</v>
      </c>
      <c r="D7" s="1">
        <v>1.649213679E-241</v>
      </c>
      <c r="E7" s="1">
        <v>6.5544872419321498E-133</v>
      </c>
      <c r="F7" s="1">
        <v>28.264035658950199</v>
      </c>
      <c r="G7" s="1">
        <v>4.7059002705750999</v>
      </c>
      <c r="H7" s="1">
        <v>7.4461656943116704E-5</v>
      </c>
      <c r="I7" s="1">
        <v>-8690.9081042393791</v>
      </c>
      <c r="J7" s="1">
        <v>0</v>
      </c>
      <c r="K7" s="1">
        <v>4.4408920985006202E-16</v>
      </c>
      <c r="L7" s="1">
        <v>0</v>
      </c>
      <c r="M7" s="1">
        <v>0.55433745043702798</v>
      </c>
      <c r="N7" s="1">
        <v>0.68508294784998003</v>
      </c>
      <c r="O7" s="1">
        <v>10.7949464538457</v>
      </c>
      <c r="P7" s="1">
        <v>5.1749464960453603E-4</v>
      </c>
      <c r="Q7" s="1">
        <v>-1.0107866923723099</v>
      </c>
      <c r="R7" s="1">
        <v>0.39824313236557801</v>
      </c>
      <c r="S7" s="1">
        <v>14.903708220119601</v>
      </c>
      <c r="T7" s="1">
        <v>-3.8160487659408999</v>
      </c>
      <c r="U7" s="1">
        <v>-3.1871799873212701</v>
      </c>
      <c r="V7" s="1">
        <v>-5.6416876968782796</v>
      </c>
      <c r="W7" s="1">
        <v>-5.3717062450357798</v>
      </c>
      <c r="X7" s="1">
        <v>-5.7122634076330998</v>
      </c>
    </row>
    <row r="8" spans="1:24" x14ac:dyDescent="0.3">
      <c r="A8" s="2" t="s">
        <v>33</v>
      </c>
      <c r="B8" s="1">
        <v>0</v>
      </c>
      <c r="C8" s="1">
        <v>1.84554025530955E-196</v>
      </c>
      <c r="D8" s="1">
        <v>0</v>
      </c>
      <c r="E8" s="1">
        <v>1.0269519770714E-199</v>
      </c>
      <c r="F8" s="1">
        <v>2.9663299180982699E-3</v>
      </c>
      <c r="G8" s="1">
        <v>6.1880267407540295E-5</v>
      </c>
      <c r="H8" s="1">
        <v>1.9475858391343299E-4</v>
      </c>
      <c r="I8" s="1">
        <v>-12569.483973299901</v>
      </c>
      <c r="J8" s="1">
        <v>0</v>
      </c>
      <c r="K8" s="1">
        <v>4.4408920985006202E-16</v>
      </c>
      <c r="L8" s="1">
        <v>0</v>
      </c>
      <c r="M8" s="1">
        <v>2.3020231012402799E-6</v>
      </c>
      <c r="N8" s="1">
        <v>4.06310673814018E-5</v>
      </c>
      <c r="O8" s="1">
        <v>0.998003838036984</v>
      </c>
      <c r="P8" s="1">
        <v>4.3781533837515801E-4</v>
      </c>
      <c r="Q8" s="1">
        <v>-1.0316279626410101</v>
      </c>
      <c r="R8" s="1">
        <v>0.40683270198993499</v>
      </c>
      <c r="S8" s="1">
        <v>3.0000867067003898</v>
      </c>
      <c r="T8" s="1">
        <v>-3.8618560416865799</v>
      </c>
      <c r="U8" s="1">
        <v>-3.2755289663601599</v>
      </c>
      <c r="V8" s="1">
        <v>-10.1526490726226</v>
      </c>
      <c r="W8" s="1">
        <v>-10.402174561575199</v>
      </c>
      <c r="X8" s="1">
        <v>-10.5357986260596</v>
      </c>
    </row>
    <row r="9" spans="1:24" x14ac:dyDescent="0.3">
      <c r="A9" s="2" t="s">
        <v>34</v>
      </c>
      <c r="B9" s="1">
        <v>6.12521154736997E-97</v>
      </c>
      <c r="C9" s="1">
        <v>1.68306542029859E-53</v>
      </c>
      <c r="D9" s="1">
        <v>2.1176747465653002E-81</v>
      </c>
      <c r="E9" s="1">
        <v>3.4169010563370498E-47</v>
      </c>
      <c r="F9" s="1">
        <v>25.254467812076701</v>
      </c>
      <c r="G9" s="1">
        <v>1.2632133284223801</v>
      </c>
      <c r="H9" s="1">
        <v>2.6557138559214099E-4</v>
      </c>
      <c r="I9" s="1">
        <v>-12562.1691443298</v>
      </c>
      <c r="J9" s="1">
        <v>0</v>
      </c>
      <c r="K9" s="1">
        <v>4.4408920985006202E-16</v>
      </c>
      <c r="L9" s="1">
        <v>0</v>
      </c>
      <c r="M9" s="1">
        <v>5.6164199823535703E-2</v>
      </c>
      <c r="N9" s="1">
        <v>4.9036898635424798E-3</v>
      </c>
      <c r="O9" s="1">
        <v>5.2597839283493197</v>
      </c>
      <c r="P9" s="1">
        <v>3.81767418764596E-4</v>
      </c>
      <c r="Q9" s="1">
        <v>-1.0316284534898399</v>
      </c>
      <c r="R9" s="1">
        <v>0.397887357730562</v>
      </c>
      <c r="S9" s="1">
        <v>4.6200039636234704</v>
      </c>
      <c r="T9" s="1">
        <v>-3.8624668588750399</v>
      </c>
      <c r="U9" s="1">
        <v>-3.2731274871117702</v>
      </c>
      <c r="V9" s="1">
        <v>-7.8081186746032598</v>
      </c>
      <c r="W9" s="1">
        <v>-7.9579168542794596</v>
      </c>
      <c r="X9" s="1">
        <v>-8.2650795388669192</v>
      </c>
    </row>
    <row r="10" spans="1:24" x14ac:dyDescent="0.3">
      <c r="A10" s="2" t="s">
        <v>35</v>
      </c>
      <c r="B10" s="1">
        <v>0.64235102823324297</v>
      </c>
      <c r="C10" s="1">
        <v>0.50889010123024203</v>
      </c>
      <c r="D10" s="1">
        <v>3059.3956551154602</v>
      </c>
      <c r="E10" s="1">
        <v>9.0070168978103204</v>
      </c>
      <c r="F10" s="1">
        <v>2163.7206048336998</v>
      </c>
      <c r="G10" s="1">
        <v>0.58101658255783595</v>
      </c>
      <c r="H10" s="1">
        <v>5.9506544906277103E-2</v>
      </c>
      <c r="I10" s="1">
        <v>-8779.3148423256407</v>
      </c>
      <c r="J10" s="1">
        <v>51.690737103863597</v>
      </c>
      <c r="K10" s="1">
        <v>1.04601913013464</v>
      </c>
      <c r="L10" s="1">
        <v>0.59705422830051702</v>
      </c>
      <c r="M10" s="1">
        <v>0.40006642575081403</v>
      </c>
      <c r="N10" s="1">
        <v>1.7804344502509</v>
      </c>
      <c r="O10" s="1">
        <v>0.99800383779444901</v>
      </c>
      <c r="P10" s="1">
        <v>3.7574956981667402E-3</v>
      </c>
      <c r="Q10" s="1">
        <v>-1.0316284534898701</v>
      </c>
      <c r="R10" s="1">
        <v>0.39788735772973699</v>
      </c>
      <c r="S10" s="1">
        <v>2.9999999999999201</v>
      </c>
      <c r="T10" s="1">
        <v>-3.86278214782075</v>
      </c>
      <c r="U10" s="1">
        <v>-3.2602772022470399</v>
      </c>
      <c r="V10" s="1">
        <v>-6.3445111239212402</v>
      </c>
      <c r="W10" s="1">
        <v>-8.2966945050696701</v>
      </c>
      <c r="X10" s="1">
        <v>-7.5688117539406603</v>
      </c>
    </row>
    <row r="11" spans="1:24" x14ac:dyDescent="0.3">
      <c r="A11" s="2" t="s">
        <v>36</v>
      </c>
      <c r="B11" s="1">
        <v>8.6718688216814403E-73</v>
      </c>
      <c r="C11" s="1">
        <v>6.5806685060237105E-48</v>
      </c>
      <c r="D11" s="1">
        <v>41098.844846045002</v>
      </c>
      <c r="E11" s="1">
        <v>43.039270061281897</v>
      </c>
      <c r="F11" s="1">
        <v>28.074564219658299</v>
      </c>
      <c r="G11" s="1">
        <v>0.34822399808264598</v>
      </c>
      <c r="H11" s="1">
        <v>4.1441606083560496E-3</v>
      </c>
      <c r="I11" s="1">
        <v>-10680.2484553085</v>
      </c>
      <c r="J11" s="1">
        <v>1.1368683772161599E-15</v>
      </c>
      <c r="K11" s="1">
        <v>4.0678571622265697E-15</v>
      </c>
      <c r="L11" s="1">
        <v>0</v>
      </c>
      <c r="M11" s="1">
        <v>0.171461658922551</v>
      </c>
      <c r="N11" s="1">
        <v>0.51902683738241095</v>
      </c>
      <c r="O11" s="1">
        <v>2.2178883076296398</v>
      </c>
      <c r="P11" s="1">
        <v>7.96558174746065E-4</v>
      </c>
      <c r="Q11" s="1">
        <v>-1.03162845045107</v>
      </c>
      <c r="R11" s="1">
        <v>0.397897001295348</v>
      </c>
      <c r="S11" s="1">
        <v>3.0000589198829801</v>
      </c>
      <c r="T11" s="1">
        <v>-3.8567122138311198</v>
      </c>
      <c r="U11" s="1">
        <v>-3.2539204205133401</v>
      </c>
      <c r="V11" s="1">
        <v>-8.2511840404195205</v>
      </c>
      <c r="W11" s="1">
        <v>-7.2929693267797999</v>
      </c>
      <c r="X11" s="1">
        <v>-7.4216706104370598</v>
      </c>
    </row>
  </sheetData>
  <phoneticPr fontId="1" type="noConversion"/>
  <conditionalFormatting sqref="B2:X11">
    <cfRule type="expression" dxfId="8" priority="1">
      <formula>B2=MIN(B$2:B$11)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7ABC9-F433-4806-AF64-B16D72041C3E}">
  <dimension ref="A1:X11"/>
  <sheetViews>
    <sheetView zoomScale="70" zoomScaleNormal="70" workbookViewId="0">
      <selection activeCell="I20" sqref="I20"/>
    </sheetView>
  </sheetViews>
  <sheetFormatPr defaultRowHeight="16.2" x14ac:dyDescent="0.3"/>
  <cols>
    <col min="1" max="1" width="17.109375" style="2" bestFit="1" customWidth="1"/>
    <col min="2" max="24" width="10.21875" style="1" bestFit="1" customWidth="1"/>
    <col min="25" max="16384" width="8.88671875" style="2"/>
  </cols>
  <sheetData>
    <row r="1" spans="1:24" x14ac:dyDescent="0.3">
      <c r="A1" s="2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3">
      <c r="A2" s="2" t="s">
        <v>23</v>
      </c>
      <c r="B2" s="1">
        <v>1.6923201560974099</v>
      </c>
      <c r="C2" s="1">
        <v>1.7963354825973501</v>
      </c>
      <c r="D2" s="1">
        <v>5.0194564437866198</v>
      </c>
      <c r="E2" s="1">
        <v>1.6091542911529499</v>
      </c>
      <c r="F2" s="1">
        <v>1.83485498905181</v>
      </c>
      <c r="G2" s="1">
        <v>1.68442341327667</v>
      </c>
      <c r="H2" s="1">
        <v>1.8294886207580501</v>
      </c>
      <c r="I2" s="1">
        <v>1.7037681674957199</v>
      </c>
      <c r="J2" s="1">
        <v>1.7789392566680899</v>
      </c>
      <c r="K2" s="1">
        <v>1.9663145303726199</v>
      </c>
      <c r="L2" s="1">
        <v>1.9629789781570399</v>
      </c>
      <c r="M2" s="1">
        <v>2.6882676982879601</v>
      </c>
      <c r="N2" s="1">
        <v>2.5156872558593699</v>
      </c>
      <c r="O2" s="1">
        <v>1.63952517986297</v>
      </c>
      <c r="P2" s="1">
        <v>1.57504628658294</v>
      </c>
      <c r="Q2" s="1">
        <v>1.34330865383148</v>
      </c>
      <c r="R2" s="1">
        <v>1.2905543088912901</v>
      </c>
      <c r="S2" s="1">
        <v>1.64769252777099</v>
      </c>
      <c r="T2" s="1">
        <v>2.11440525531768</v>
      </c>
      <c r="U2" s="1">
        <v>2.2059721040725702</v>
      </c>
      <c r="V2" s="1">
        <v>2.1358325338363602</v>
      </c>
      <c r="W2" s="1">
        <v>2.3860236692428498</v>
      </c>
      <c r="X2" s="1">
        <v>2.7810094308853102</v>
      </c>
    </row>
    <row r="3" spans="1:24" x14ac:dyDescent="0.3">
      <c r="A3" s="2" t="s">
        <v>37</v>
      </c>
      <c r="B3" s="1">
        <v>0.40536176681518499</v>
      </c>
      <c r="C3" s="1">
        <v>0.41403794765472401</v>
      </c>
      <c r="D3" s="1">
        <v>0.69375370979309003</v>
      </c>
      <c r="E3" s="1">
        <v>0.410241093635559</v>
      </c>
      <c r="F3" s="1">
        <v>0.426522941589355</v>
      </c>
      <c r="G3" s="1">
        <v>0.40906708717346102</v>
      </c>
      <c r="H3" s="1">
        <v>0.470600152015686</v>
      </c>
      <c r="I3" s="1">
        <v>0.42556355953216501</v>
      </c>
      <c r="J3" s="1">
        <v>0.43145064353942802</v>
      </c>
      <c r="K3" s="1">
        <v>0.44120690345764102</v>
      </c>
      <c r="L3" s="1">
        <v>0.44408640384673997</v>
      </c>
      <c r="M3" s="1">
        <v>0.54110061645507801</v>
      </c>
      <c r="N3" s="1">
        <v>0.53705174446105897</v>
      </c>
      <c r="O3" s="1">
        <v>1.3773330163955599</v>
      </c>
      <c r="P3" s="1">
        <v>1.1450320625305099</v>
      </c>
      <c r="Q3" s="1">
        <v>0.39594191551208402</v>
      </c>
      <c r="R3" s="1">
        <v>0.392632246017456</v>
      </c>
      <c r="S3" s="1">
        <v>0.41262877941131598</v>
      </c>
      <c r="T3" s="1">
        <v>2.3262380361556998</v>
      </c>
      <c r="U3" s="1">
        <v>2.3201185274124101</v>
      </c>
      <c r="V3" s="1">
        <v>2.1689041566848699</v>
      </c>
      <c r="W3" s="1">
        <v>2.8623885488510101</v>
      </c>
      <c r="X3" s="1">
        <v>3.9066430568695001</v>
      </c>
    </row>
    <row r="4" spans="1:24" x14ac:dyDescent="0.3">
      <c r="A4" s="2" t="s">
        <v>29</v>
      </c>
      <c r="B4" s="1">
        <v>0.39155689716339098</v>
      </c>
      <c r="C4" s="1">
        <v>0.39429007530212401</v>
      </c>
      <c r="D4" s="1">
        <v>0.56733689308166502</v>
      </c>
      <c r="E4" s="1">
        <v>0.39646441459655701</v>
      </c>
      <c r="F4" s="1">
        <v>0.404296832084655</v>
      </c>
      <c r="G4" s="1">
        <v>0.402388343811035</v>
      </c>
      <c r="H4" s="1">
        <v>0.43351534366607603</v>
      </c>
      <c r="I4" s="1">
        <v>0.41221889019012398</v>
      </c>
      <c r="J4" s="1">
        <v>0.40455009937286301</v>
      </c>
      <c r="K4" s="1">
        <v>0.40585868358611998</v>
      </c>
      <c r="L4" s="1">
        <v>0.41798744201660099</v>
      </c>
      <c r="M4" s="1">
        <v>0.47746490478515602</v>
      </c>
      <c r="N4" s="1">
        <v>0.468072204589843</v>
      </c>
      <c r="O4" s="1">
        <v>0.77662811279296795</v>
      </c>
      <c r="P4" s="1">
        <v>0.68770406723022404</v>
      </c>
      <c r="Q4" s="1">
        <v>0.382812037467956</v>
      </c>
      <c r="R4" s="1">
        <v>0.373851461410522</v>
      </c>
      <c r="S4" s="1">
        <v>0.38153855323791502</v>
      </c>
      <c r="T4" s="1">
        <v>1.1494659614562901</v>
      </c>
      <c r="U4" s="1">
        <v>1.1498470401763901</v>
      </c>
      <c r="V4" s="1">
        <v>1.1118953943252501</v>
      </c>
      <c r="W4" s="1">
        <v>1.3885743999481199</v>
      </c>
      <c r="X4" s="1">
        <v>1.8365822172164901</v>
      </c>
    </row>
    <row r="5" spans="1:24" x14ac:dyDescent="0.3">
      <c r="A5" s="2" t="s">
        <v>31</v>
      </c>
      <c r="B5" s="1">
        <v>1.1250374555587701</v>
      </c>
      <c r="C5" s="1">
        <v>1.12801299095153</v>
      </c>
      <c r="D5" s="1">
        <v>1.28018147945404</v>
      </c>
      <c r="E5" s="1">
        <v>1.1200877046585</v>
      </c>
      <c r="F5" s="1">
        <v>1.1321653699874801</v>
      </c>
      <c r="G5" s="1">
        <v>1.0723702859878499</v>
      </c>
      <c r="H5" s="1">
        <v>1.10881598472595</v>
      </c>
      <c r="I5" s="1">
        <v>1.0767464733123699</v>
      </c>
      <c r="J5" s="1">
        <v>1.0976450538635201</v>
      </c>
      <c r="K5" s="1">
        <v>1.1124028587341299</v>
      </c>
      <c r="L5" s="1">
        <v>1.1110753202438299</v>
      </c>
      <c r="M5" s="1">
        <v>1.17456578254699</v>
      </c>
      <c r="N5" s="1">
        <v>1.19384177684783</v>
      </c>
      <c r="O5" s="1">
        <v>1.4393406391143799</v>
      </c>
      <c r="P5" s="1">
        <v>1.3808282613754199</v>
      </c>
      <c r="Q5" s="1">
        <v>1.07765498161315</v>
      </c>
      <c r="R5" s="1">
        <v>1.0734935092925999</v>
      </c>
      <c r="S5" s="1">
        <v>1.0840442943572901</v>
      </c>
      <c r="T5" s="1">
        <v>1.86933219909667</v>
      </c>
      <c r="U5" s="1">
        <v>1.84189298152923</v>
      </c>
      <c r="V5" s="1">
        <v>1.76536181926727</v>
      </c>
      <c r="W5" s="1">
        <v>2.0188614749908398</v>
      </c>
      <c r="X5" s="1">
        <v>2.4229675197601299</v>
      </c>
    </row>
    <row r="6" spans="1:24" x14ac:dyDescent="0.3">
      <c r="A6" s="2" t="s">
        <v>30</v>
      </c>
      <c r="B6" s="1">
        <v>1.0674620532989501</v>
      </c>
      <c r="C6" s="1">
        <v>1.06293447494506</v>
      </c>
      <c r="D6" s="1">
        <v>1.2175186300277701</v>
      </c>
      <c r="E6" s="1">
        <v>1.0707170343399</v>
      </c>
      <c r="F6" s="1">
        <v>1.08120503425598</v>
      </c>
      <c r="G6" s="1">
        <v>1.09212905883789</v>
      </c>
      <c r="H6" s="1">
        <v>1.1035358858108499</v>
      </c>
      <c r="I6" s="1">
        <v>1.08944636821746</v>
      </c>
      <c r="J6" s="1">
        <v>1.08990939617156</v>
      </c>
      <c r="K6" s="1">
        <v>1.10841178417205</v>
      </c>
      <c r="L6" s="1">
        <v>1.10066987037658</v>
      </c>
      <c r="M6" s="1">
        <v>1.17192420959472</v>
      </c>
      <c r="N6" s="1">
        <v>1.15777331352233</v>
      </c>
      <c r="O6" s="1">
        <v>1.41346386909484</v>
      </c>
      <c r="P6" s="1">
        <v>1.3090546798706</v>
      </c>
      <c r="Q6" s="1">
        <v>1.03082735061645</v>
      </c>
      <c r="R6" s="1">
        <v>1.03277424335479</v>
      </c>
      <c r="S6" s="1">
        <v>1.05570073127746</v>
      </c>
      <c r="T6" s="1">
        <v>1.71877156257629</v>
      </c>
      <c r="U6" s="1">
        <v>1.7403749370574899</v>
      </c>
      <c r="V6" s="1">
        <v>1.69401249885559</v>
      </c>
      <c r="W6" s="1">
        <v>1.96280367851257</v>
      </c>
      <c r="X6" s="1">
        <v>2.2832264423370301</v>
      </c>
    </row>
    <row r="7" spans="1:24" x14ac:dyDescent="0.3">
      <c r="A7" s="2" t="s">
        <v>32</v>
      </c>
      <c r="B7" s="1">
        <v>0.35014289855956998</v>
      </c>
      <c r="C7" s="1">
        <v>0.36503818988800002</v>
      </c>
      <c r="D7" s="1">
        <v>0.51886661052703797</v>
      </c>
      <c r="E7" s="1">
        <v>0.364693284034728</v>
      </c>
      <c r="F7" s="1">
        <v>0.36072337150573702</v>
      </c>
      <c r="G7" s="1">
        <v>0.362521514892578</v>
      </c>
      <c r="H7" s="1">
        <v>0.37685879230499197</v>
      </c>
      <c r="I7" s="1">
        <v>0.36583511829376197</v>
      </c>
      <c r="J7" s="1">
        <v>0.36873431682586599</v>
      </c>
      <c r="K7" s="1">
        <v>0.36700910091400102</v>
      </c>
      <c r="L7" s="1">
        <v>0.36526345729827803</v>
      </c>
      <c r="M7" s="1">
        <v>0.40564671516418399</v>
      </c>
      <c r="N7" s="1">
        <v>0.39278000831603999</v>
      </c>
      <c r="O7" s="1">
        <v>0.674598226547241</v>
      </c>
      <c r="P7" s="1">
        <v>0.60003059387207003</v>
      </c>
      <c r="Q7" s="1">
        <v>0.33275475978851299</v>
      </c>
      <c r="R7" s="1">
        <v>0.33412109851837102</v>
      </c>
      <c r="S7" s="1">
        <v>0.35475134849548301</v>
      </c>
      <c r="T7" s="1">
        <v>1.02917298316955</v>
      </c>
      <c r="U7" s="1">
        <v>1.01919295787811</v>
      </c>
      <c r="V7" s="1">
        <v>0.96796651363372799</v>
      </c>
      <c r="W7" s="1">
        <v>1.21313163280487</v>
      </c>
      <c r="X7" s="1">
        <v>1.6009341049194299</v>
      </c>
    </row>
    <row r="8" spans="1:24" x14ac:dyDescent="0.3">
      <c r="A8" s="2" t="s">
        <v>33</v>
      </c>
      <c r="B8" s="1">
        <v>0.27454813480377199</v>
      </c>
      <c r="C8" s="1">
        <v>0.28135385036468502</v>
      </c>
      <c r="D8" s="1">
        <v>0.38433749198913503</v>
      </c>
      <c r="E8" s="1">
        <v>0.277103490829467</v>
      </c>
      <c r="F8" s="1">
        <v>0.28520600795745799</v>
      </c>
      <c r="G8" s="1">
        <v>0.27760129451751703</v>
      </c>
      <c r="H8" s="1">
        <v>0.30594398498535103</v>
      </c>
      <c r="I8" s="1">
        <v>0.28826069355010903</v>
      </c>
      <c r="J8" s="1">
        <v>0.28334788322448701</v>
      </c>
      <c r="K8" s="1">
        <v>0.29138005733489902</v>
      </c>
      <c r="L8" s="1">
        <v>0.29190141201019199</v>
      </c>
      <c r="M8" s="1">
        <v>0.33177085876464801</v>
      </c>
      <c r="N8" s="1">
        <v>0.32961178779602002</v>
      </c>
      <c r="O8" s="1">
        <v>0.74891602516174305</v>
      </c>
      <c r="P8" s="1">
        <v>0.64040556907653801</v>
      </c>
      <c r="Q8" s="1">
        <v>0.269479990005493</v>
      </c>
      <c r="R8" s="1">
        <v>0.26628856182098298</v>
      </c>
      <c r="S8" s="1">
        <v>0.27390238761901797</v>
      </c>
      <c r="T8" s="1">
        <v>1.2335685873031601</v>
      </c>
      <c r="U8" s="1">
        <v>1.22889234066009</v>
      </c>
      <c r="V8" s="1">
        <v>1.13584776878356</v>
      </c>
      <c r="W8" s="1">
        <v>1.4807996320724399</v>
      </c>
      <c r="X8" s="1">
        <v>1.9983316040039001</v>
      </c>
    </row>
    <row r="9" spans="1:24" x14ac:dyDescent="0.3">
      <c r="A9" s="2" t="s">
        <v>34</v>
      </c>
      <c r="B9" s="1">
        <v>0.55367016315460205</v>
      </c>
      <c r="C9" s="1">
        <v>0.56547157764434797</v>
      </c>
      <c r="D9" s="1">
        <v>0.73612884521484301</v>
      </c>
      <c r="E9" s="1">
        <v>0.553593974113464</v>
      </c>
      <c r="F9" s="1">
        <v>0.55895863533019996</v>
      </c>
      <c r="G9" s="1">
        <v>0.55103298664093003</v>
      </c>
      <c r="H9" s="1">
        <v>0.56336329460143997</v>
      </c>
      <c r="I9" s="1">
        <v>0.56099576473236001</v>
      </c>
      <c r="J9" s="1">
        <v>0.54712086677551197</v>
      </c>
      <c r="K9" s="1">
        <v>0.573554954528808</v>
      </c>
      <c r="L9" s="1">
        <v>0.54876487731933599</v>
      </c>
      <c r="M9" s="1">
        <v>0.60927584648132305</v>
      </c>
      <c r="N9" s="1">
        <v>0.59266891956329304</v>
      </c>
      <c r="O9" s="1">
        <v>0.88473997116088798</v>
      </c>
      <c r="P9" s="1">
        <v>0.79158900737762405</v>
      </c>
      <c r="Q9" s="1">
        <v>0.52602014064788805</v>
      </c>
      <c r="R9" s="1">
        <v>0.52347959041595404</v>
      </c>
      <c r="S9" s="1">
        <v>0.52638994693756103</v>
      </c>
      <c r="T9" s="1">
        <v>1.2607277774810699</v>
      </c>
      <c r="U9" s="1">
        <v>1.26920492172241</v>
      </c>
      <c r="V9" s="1">
        <v>1.20472738742828</v>
      </c>
      <c r="W9" s="1">
        <v>1.4754915571212699</v>
      </c>
      <c r="X9" s="1">
        <v>1.8518878173828099</v>
      </c>
    </row>
    <row r="10" spans="1:24" x14ac:dyDescent="0.3">
      <c r="A10" s="2" t="s">
        <v>35</v>
      </c>
      <c r="B10" s="1">
        <v>0.79388215065002399</v>
      </c>
      <c r="C10" s="1">
        <v>0.87661932468414305</v>
      </c>
      <c r="D10" s="1">
        <v>4.7741810512542697</v>
      </c>
      <c r="E10" s="1">
        <v>0.75075573444366395</v>
      </c>
      <c r="F10" s="1">
        <v>0.94147459983825699</v>
      </c>
      <c r="G10" s="1">
        <v>0.81292876720428398</v>
      </c>
      <c r="H10" s="1">
        <v>1.0370319604873599</v>
      </c>
      <c r="I10" s="1">
        <v>0.86797547340393</v>
      </c>
      <c r="J10" s="1">
        <v>0.91305088520050004</v>
      </c>
      <c r="K10" s="1">
        <v>1.1769257783889699</v>
      </c>
      <c r="L10" s="1">
        <v>1.1861380195617599</v>
      </c>
      <c r="M10" s="1">
        <v>1.9983226013183499</v>
      </c>
      <c r="N10" s="1">
        <v>1.77997186660766</v>
      </c>
      <c r="O10" s="1">
        <v>1.20493898391723</v>
      </c>
      <c r="P10" s="1">
        <v>1.1423510789871201</v>
      </c>
      <c r="Q10" s="1">
        <v>0.88244038581848105</v>
      </c>
      <c r="R10" s="1">
        <v>0.77976647377014097</v>
      </c>
      <c r="S10" s="1">
        <v>1.2445280122756901</v>
      </c>
      <c r="T10" s="1">
        <v>1.8204936265945399</v>
      </c>
      <c r="U10" s="1">
        <v>1.80580208301544</v>
      </c>
      <c r="V10" s="1">
        <v>1.6850881338119501</v>
      </c>
      <c r="W10" s="1">
        <v>1.99901906490325</v>
      </c>
      <c r="X10" s="1">
        <v>2.4107433223724302</v>
      </c>
    </row>
    <row r="11" spans="1:24" x14ac:dyDescent="0.3">
      <c r="A11" s="2" t="s">
        <v>36</v>
      </c>
      <c r="B11" s="1">
        <v>0.38318636894225999</v>
      </c>
      <c r="C11" s="1">
        <v>0.37726282119750898</v>
      </c>
      <c r="D11" s="1">
        <v>0.53551902770996096</v>
      </c>
      <c r="E11" s="1">
        <v>0.33554746150970399</v>
      </c>
      <c r="F11" s="1">
        <v>0.36958701133728</v>
      </c>
      <c r="G11" s="1">
        <v>0.35393518447875899</v>
      </c>
      <c r="H11" s="1">
        <v>0.39849447727203302</v>
      </c>
      <c r="I11" s="1">
        <v>0.36216024398803698</v>
      </c>
      <c r="J11" s="1">
        <v>0.37233710765838601</v>
      </c>
      <c r="K11" s="1">
        <v>0.39175942420959398</v>
      </c>
      <c r="L11" s="1">
        <v>0.37243548870086601</v>
      </c>
      <c r="M11" s="1">
        <v>0.423084368705749</v>
      </c>
      <c r="N11" s="1">
        <v>0.39505304813385</v>
      </c>
      <c r="O11" s="1">
        <v>0.72532376766204798</v>
      </c>
      <c r="P11" s="1">
        <v>0.669614505767822</v>
      </c>
      <c r="Q11" s="1">
        <v>0.35139542579650801</v>
      </c>
      <c r="R11" s="1">
        <v>0.36533359050750702</v>
      </c>
      <c r="S11" s="1">
        <v>0.37422360420227002</v>
      </c>
      <c r="T11" s="1">
        <v>1.11671886920928</v>
      </c>
      <c r="U11" s="1">
        <v>1.11957809925079</v>
      </c>
      <c r="V11" s="1">
        <v>1.0647869539260799</v>
      </c>
      <c r="W11" s="1">
        <v>1.37338985443115</v>
      </c>
      <c r="X11" s="1">
        <v>1.8271893119811999</v>
      </c>
    </row>
  </sheetData>
  <phoneticPr fontId="1" type="noConversion"/>
  <conditionalFormatting sqref="B2:X11">
    <cfRule type="expression" dxfId="7" priority="1">
      <formula>B2=MIN(B$2:B$11)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7631-3C89-40F1-BF3E-C4727840BB5E}">
  <dimension ref="A1:X11"/>
  <sheetViews>
    <sheetView zoomScale="70" zoomScaleNormal="70" workbookViewId="0">
      <selection activeCell="Q21" sqref="Q21"/>
    </sheetView>
  </sheetViews>
  <sheetFormatPr defaultRowHeight="16.2" x14ac:dyDescent="0.3"/>
  <cols>
    <col min="1" max="1" width="17.109375" style="2" bestFit="1" customWidth="1"/>
    <col min="2" max="2" width="11.5546875" style="1" bestFit="1" customWidth="1"/>
    <col min="3" max="3" width="12.44140625" style="1" bestFit="1" customWidth="1"/>
    <col min="4" max="4" width="11.5546875" style="1" bestFit="1" customWidth="1"/>
    <col min="5" max="5" width="12.44140625" style="1" bestFit="1" customWidth="1"/>
    <col min="6" max="8" width="11.109375" style="1" bestFit="1" customWidth="1"/>
    <col min="9" max="9" width="12.44140625" style="1" bestFit="1" customWidth="1"/>
    <col min="10" max="10" width="11.5546875" style="1" bestFit="1" customWidth="1"/>
    <col min="11" max="11" width="11.109375" style="1" bestFit="1" customWidth="1"/>
    <col min="12" max="12" width="11.5546875" style="1" bestFit="1" customWidth="1"/>
    <col min="13" max="16" width="11.109375" style="1" bestFit="1" customWidth="1"/>
    <col min="17" max="17" width="12.44140625" style="1" bestFit="1" customWidth="1"/>
    <col min="18" max="18" width="11.109375" style="1" bestFit="1" customWidth="1"/>
    <col min="19" max="19" width="11.5546875" style="1" bestFit="1" customWidth="1"/>
    <col min="20" max="24" width="12.44140625" style="1" bestFit="1" customWidth="1"/>
    <col min="25" max="16384" width="8.88671875" style="2"/>
  </cols>
  <sheetData>
    <row r="1" spans="1:24" x14ac:dyDescent="0.3">
      <c r="A1" s="2" t="s">
        <v>26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3">
      <c r="A2" s="2" t="s">
        <v>23</v>
      </c>
      <c r="B2" s="1">
        <v>9.5736461792226393E-6</v>
      </c>
      <c r="C2" s="1">
        <v>2.4908210103699601E-4</v>
      </c>
      <c r="D2" s="1">
        <v>1521.37177135601</v>
      </c>
      <c r="E2" s="1">
        <v>9.0646011422139008</v>
      </c>
      <c r="F2" s="1">
        <v>308.04130592812101</v>
      </c>
      <c r="G2" s="1">
        <v>7.1708021308882503E-6</v>
      </c>
      <c r="H2" s="1">
        <v>6.1587383523390798E-2</v>
      </c>
      <c r="I2" s="1">
        <v>-6921.5489404628397</v>
      </c>
      <c r="J2" s="1">
        <v>52.800364470740703</v>
      </c>
      <c r="K2" s="1">
        <v>2.0137792395968099</v>
      </c>
      <c r="L2" s="1">
        <v>7.5970454192940198E-2</v>
      </c>
      <c r="M2" s="1">
        <v>0.51912271054764103</v>
      </c>
      <c r="N2" s="1">
        <v>0.175785705100167</v>
      </c>
      <c r="O2" s="1">
        <v>0.99800383779444901</v>
      </c>
      <c r="P2" s="1">
        <v>2.0363339348068499E-2</v>
      </c>
      <c r="Q2" s="1">
        <v>-1.0316284534898701</v>
      </c>
      <c r="R2" s="1">
        <v>0.39788735772973799</v>
      </c>
      <c r="S2" s="1">
        <v>2.9999999999999201</v>
      </c>
      <c r="T2" s="1">
        <v>-3.86278214782075</v>
      </c>
      <c r="U2" s="1">
        <v>-3.2031020502643202</v>
      </c>
      <c r="V2" s="1">
        <v>-2.6304716684108902</v>
      </c>
      <c r="W2" s="1">
        <v>-2.7519335639012299</v>
      </c>
      <c r="X2" s="1">
        <v>-1.6765532502392699</v>
      </c>
    </row>
    <row r="3" spans="1:24" x14ac:dyDescent="0.3">
      <c r="A3" s="2" t="s">
        <v>37</v>
      </c>
      <c r="B3" s="1">
        <v>0</v>
      </c>
      <c r="C3" s="1">
        <v>5.3336735838927999E-135</v>
      </c>
      <c r="D3" s="1">
        <v>1.00999100853024E-216</v>
      </c>
      <c r="E3" s="1">
        <v>6.1285306055462903E-131</v>
      </c>
      <c r="F3" s="1">
        <v>28.737252669698499</v>
      </c>
      <c r="G3" s="1">
        <v>0.98713706092607401</v>
      </c>
      <c r="H3" s="1">
        <v>2.0503553540906598E-3</v>
      </c>
      <c r="I3" s="1">
        <v>-11557.6337080217</v>
      </c>
      <c r="J3" s="1">
        <v>0</v>
      </c>
      <c r="K3" s="1">
        <v>4.4408920985006202E-16</v>
      </c>
      <c r="L3" s="1">
        <v>0</v>
      </c>
      <c r="M3" s="1">
        <v>4.77616681011497E-2</v>
      </c>
      <c r="N3" s="1">
        <v>0.91119114713079397</v>
      </c>
      <c r="O3" s="1">
        <v>2.98210520109521</v>
      </c>
      <c r="P3" s="1">
        <v>2.2519612760498499E-3</v>
      </c>
      <c r="Q3" s="1">
        <v>-1.03162578821548</v>
      </c>
      <c r="R3" s="1">
        <v>0.39793925328201601</v>
      </c>
      <c r="S3" s="1">
        <v>3.00129822473769</v>
      </c>
      <c r="T3" s="1">
        <v>-3.8343927527399102</v>
      </c>
      <c r="U3" s="1">
        <v>-3.06839457045414</v>
      </c>
      <c r="V3" s="1">
        <v>-10.131203689135299</v>
      </c>
      <c r="W3" s="1">
        <v>-10.378419012560901</v>
      </c>
      <c r="X3" s="1">
        <v>-10.520063695699299</v>
      </c>
    </row>
    <row r="4" spans="1:24" x14ac:dyDescent="0.3">
      <c r="A4" s="2" t="s">
        <v>29</v>
      </c>
      <c r="B4" s="1">
        <v>0</v>
      </c>
      <c r="C4" s="1">
        <v>7.0543714402791806E-200</v>
      </c>
      <c r="D4" s="1">
        <v>0</v>
      </c>
      <c r="E4" s="1">
        <v>1.5339881345784101E-189</v>
      </c>
      <c r="F4" s="1">
        <v>2.9300260454794902</v>
      </c>
      <c r="G4" s="1">
        <v>0.11151809211849199</v>
      </c>
      <c r="H4" s="1">
        <v>2.13430583407157E-3</v>
      </c>
      <c r="I4" s="1">
        <v>-12569.40548014</v>
      </c>
      <c r="J4" s="1">
        <v>0</v>
      </c>
      <c r="K4" s="1">
        <v>4.4408920985006202E-16</v>
      </c>
      <c r="L4" s="1">
        <v>0</v>
      </c>
      <c r="M4" s="1">
        <v>5.4341169026601499E-3</v>
      </c>
      <c r="N4" s="1">
        <v>6.6697568852124203E-2</v>
      </c>
      <c r="O4" s="1">
        <v>5.9288451254156502</v>
      </c>
      <c r="P4" s="1">
        <v>2.2553326880952001E-2</v>
      </c>
      <c r="Q4" s="1">
        <v>-1.03156781729361</v>
      </c>
      <c r="R4" s="1">
        <v>0.39890247862068201</v>
      </c>
      <c r="S4" s="1">
        <v>30.099347222068399</v>
      </c>
      <c r="T4" s="1">
        <v>-3.08902229080056</v>
      </c>
      <c r="U4" s="1">
        <v>-1.5123183991718401</v>
      </c>
      <c r="V4" s="1">
        <v>-8.9898741607217598</v>
      </c>
      <c r="W4" s="1">
        <v>-8.0927879998737708</v>
      </c>
      <c r="X4" s="1">
        <v>-9.6000664757289194</v>
      </c>
    </row>
    <row r="5" spans="1:24" x14ac:dyDescent="0.3">
      <c r="A5" s="2" t="s">
        <v>31</v>
      </c>
      <c r="B5" s="1">
        <v>2.48419342124166E-23</v>
      </c>
      <c r="C5" s="1">
        <v>6.07350775211529E-13</v>
      </c>
      <c r="D5" s="1">
        <v>4.7555858707141999E-23</v>
      </c>
      <c r="E5" s="1">
        <v>1.2710731702368799E-12</v>
      </c>
      <c r="F5" s="1">
        <v>32.5547444309206</v>
      </c>
      <c r="G5" s="1">
        <v>2.40851770465669E-10</v>
      </c>
      <c r="H5" s="1">
        <v>5.3141840792425401E-3</v>
      </c>
      <c r="I5" s="1">
        <v>-1909.04945843823</v>
      </c>
      <c r="J5" s="1">
        <v>40.440737482091301</v>
      </c>
      <c r="K5" s="1">
        <v>5.5466742310272801E-13</v>
      </c>
      <c r="L5" s="1">
        <v>7.7715611723760899E-16</v>
      </c>
      <c r="M5" s="1">
        <v>8.5990136114181998E-12</v>
      </c>
      <c r="N5" s="1">
        <v>2.4888094560610998</v>
      </c>
      <c r="O5" s="1">
        <v>12.6705058111359</v>
      </c>
      <c r="P5" s="1">
        <v>1.67443314654972E-3</v>
      </c>
      <c r="Q5" s="1">
        <v>0</v>
      </c>
      <c r="R5" s="1">
        <v>0.844674143619911</v>
      </c>
      <c r="S5" s="1">
        <v>32.684508692007803</v>
      </c>
      <c r="T5" s="1">
        <v>-2.48367700965371</v>
      </c>
      <c r="U5" s="1">
        <v>-1.1698419278646801</v>
      </c>
      <c r="V5" s="1">
        <v>-10.1531972043914</v>
      </c>
      <c r="W5" s="1">
        <v>-10.4028214707717</v>
      </c>
      <c r="X5" s="1">
        <v>-10.5362897489742</v>
      </c>
    </row>
    <row r="6" spans="1:24" x14ac:dyDescent="0.3">
      <c r="A6" s="2" t="s">
        <v>30</v>
      </c>
      <c r="B6" s="1">
        <v>36178.234539096498</v>
      </c>
      <c r="C6" s="1">
        <v>95816146608.580307</v>
      </c>
      <c r="D6" s="1">
        <v>74450.0263295693</v>
      </c>
      <c r="E6" s="1">
        <v>78.767933009221593</v>
      </c>
      <c r="F6" s="1">
        <v>192312015.09673101</v>
      </c>
      <c r="G6" s="1">
        <v>50575.635167843197</v>
      </c>
      <c r="H6" s="1">
        <v>65.981175248150606</v>
      </c>
      <c r="I6" s="1">
        <v>-2657.9422973228502</v>
      </c>
      <c r="J6" s="1">
        <v>401.14887833750799</v>
      </c>
      <c r="K6" s="1">
        <v>20.4072038335174</v>
      </c>
      <c r="L6" s="1">
        <v>345.84589130639398</v>
      </c>
      <c r="M6" s="1">
        <v>195445066.722588</v>
      </c>
      <c r="N6" s="1">
        <v>274555511.65966398</v>
      </c>
      <c r="O6" s="1">
        <v>18.304309518900698</v>
      </c>
      <c r="P6" s="1">
        <v>2.0364586908670702E-2</v>
      </c>
      <c r="Q6" s="1">
        <v>-1.0280186376676299</v>
      </c>
      <c r="R6" s="1">
        <v>0.40306663182725799</v>
      </c>
      <c r="S6" s="1">
        <v>84.000031005816993</v>
      </c>
      <c r="T6" s="1">
        <v>-3.8535254176765399</v>
      </c>
      <c r="U6" s="1">
        <v>-1.23889697382192</v>
      </c>
      <c r="V6" s="1">
        <v>-0.497301221725236</v>
      </c>
      <c r="W6" s="1">
        <v>-1.83756141107341</v>
      </c>
      <c r="X6" s="1">
        <v>-2.3610396028474798</v>
      </c>
    </row>
    <row r="7" spans="1:24" x14ac:dyDescent="0.3">
      <c r="A7" s="2" t="s">
        <v>32</v>
      </c>
      <c r="B7" s="1">
        <v>0</v>
      </c>
      <c r="C7" s="1">
        <v>2.6692867195788101E-148</v>
      </c>
      <c r="D7" s="1">
        <v>8.2460681408999896E-240</v>
      </c>
      <c r="E7" s="1">
        <v>3.2772436209658699E-131</v>
      </c>
      <c r="F7" s="1">
        <v>28.8164689034387</v>
      </c>
      <c r="G7" s="1">
        <v>7.2500033799113499</v>
      </c>
      <c r="H7" s="1">
        <v>2.8539730290084102E-4</v>
      </c>
      <c r="I7" s="1">
        <v>-3877.3096701272798</v>
      </c>
      <c r="J7" s="1">
        <v>0</v>
      </c>
      <c r="K7" s="1">
        <v>4.4408920985006202E-16</v>
      </c>
      <c r="L7" s="1">
        <v>0</v>
      </c>
      <c r="M7" s="1">
        <v>1.5969768827367301</v>
      </c>
      <c r="N7" s="1">
        <v>1.2726098790582001</v>
      </c>
      <c r="O7" s="1">
        <v>12.6705058111383</v>
      </c>
      <c r="P7" s="1">
        <v>1.19649080842973E-3</v>
      </c>
      <c r="Q7" s="1">
        <v>-0.98616832585571901</v>
      </c>
      <c r="R7" s="1">
        <v>0.400471402758517</v>
      </c>
      <c r="S7" s="1">
        <v>84.201264495298304</v>
      </c>
      <c r="T7" s="1">
        <v>-3.60827710442714</v>
      </c>
      <c r="U7" s="1">
        <v>-2.7042264693712998</v>
      </c>
      <c r="V7" s="1">
        <v>-4.9209386572344096</v>
      </c>
      <c r="W7" s="1">
        <v>-2.1609422788027199</v>
      </c>
      <c r="X7" s="1">
        <v>-2.39087884426085</v>
      </c>
    </row>
    <row r="8" spans="1:24" x14ac:dyDescent="0.3">
      <c r="A8" s="2" t="s">
        <v>33</v>
      </c>
      <c r="B8" s="1">
        <v>0</v>
      </c>
      <c r="C8" s="1">
        <v>9.1538137441009304E-195</v>
      </c>
      <c r="D8" s="1">
        <v>0</v>
      </c>
      <c r="E8" s="1">
        <v>4.6339122911784503E-198</v>
      </c>
      <c r="F8" s="1">
        <v>2.4336242152063699E-2</v>
      </c>
      <c r="G8" s="1">
        <v>4.5379061679126002E-4</v>
      </c>
      <c r="H8" s="1">
        <v>9.8661692649589807E-4</v>
      </c>
      <c r="I8" s="1">
        <v>-12569.4558319032</v>
      </c>
      <c r="J8" s="1">
        <v>0</v>
      </c>
      <c r="K8" s="1">
        <v>4.4408920985006202E-16</v>
      </c>
      <c r="L8" s="1">
        <v>0</v>
      </c>
      <c r="M8" s="1">
        <v>4.7298584199500902E-5</v>
      </c>
      <c r="N8" s="1">
        <v>3.56271060835214E-4</v>
      </c>
      <c r="O8" s="1">
        <v>0.99800383984013796</v>
      </c>
      <c r="P8" s="1">
        <v>1.67443312055153E-3</v>
      </c>
      <c r="Q8" s="1">
        <v>-1.03162181895376</v>
      </c>
      <c r="R8" s="1">
        <v>0.84467412502069505</v>
      </c>
      <c r="S8" s="1">
        <v>3.0016876106103401</v>
      </c>
      <c r="T8" s="1">
        <v>-3.8575539055120598</v>
      </c>
      <c r="U8" s="1">
        <v>-3.0303610268382202</v>
      </c>
      <c r="V8" s="1">
        <v>-10.1368102678576</v>
      </c>
      <c r="W8" s="1">
        <v>-10.385088775001901</v>
      </c>
      <c r="X8" s="1">
        <v>-10.527305111462301</v>
      </c>
    </row>
    <row r="9" spans="1:24" x14ac:dyDescent="0.3">
      <c r="A9" s="2" t="s">
        <v>34</v>
      </c>
      <c r="B9" s="1">
        <v>3.0599363939910801E-95</v>
      </c>
      <c r="C9" s="1">
        <v>3.8776461025904696E-52</v>
      </c>
      <c r="D9" s="1">
        <v>3.5906073891006698E-80</v>
      </c>
      <c r="E9" s="1">
        <v>1.6871666331941701E-45</v>
      </c>
      <c r="F9" s="1">
        <v>26.067845395842401</v>
      </c>
      <c r="G9" s="1">
        <v>2.25741331979718</v>
      </c>
      <c r="H9" s="1">
        <v>1.45154634855379E-3</v>
      </c>
      <c r="I9" s="1">
        <v>-12213.285520862501</v>
      </c>
      <c r="J9" s="1">
        <v>0</v>
      </c>
      <c r="K9" s="1">
        <v>4.4408920985006202E-16</v>
      </c>
      <c r="L9" s="1">
        <v>0</v>
      </c>
      <c r="M9" s="1">
        <v>0.54999623580453105</v>
      </c>
      <c r="N9" s="1">
        <v>9.9674803255195094E-2</v>
      </c>
      <c r="O9" s="1">
        <v>12.6705058111359</v>
      </c>
      <c r="P9" s="1">
        <v>6.6002649758425296E-4</v>
      </c>
      <c r="Q9" s="1">
        <v>-1.0316284534895299</v>
      </c>
      <c r="R9" s="1">
        <v>0.39788735773615602</v>
      </c>
      <c r="S9" s="1">
        <v>84.000000048467697</v>
      </c>
      <c r="T9" s="1">
        <v>-3.8549006167006401</v>
      </c>
      <c r="U9" s="1">
        <v>-3.1376406992052202</v>
      </c>
      <c r="V9" s="1">
        <v>-5.0551977115696296</v>
      </c>
      <c r="W9" s="1">
        <v>-5.0876718107317203</v>
      </c>
      <c r="X9" s="1">
        <v>-5.1284807810851003</v>
      </c>
    </row>
    <row r="10" spans="1:24" x14ac:dyDescent="0.3">
      <c r="A10" s="2" t="s">
        <v>35</v>
      </c>
      <c r="B10" s="1">
        <v>2.4904257339155902</v>
      </c>
      <c r="C10" s="1">
        <v>20.100862718066502</v>
      </c>
      <c r="D10" s="1">
        <v>11506.5207354616</v>
      </c>
      <c r="E10" s="1">
        <v>11.306697887822001</v>
      </c>
      <c r="F10" s="1">
        <v>90049.802677928004</v>
      </c>
      <c r="G10" s="1">
        <v>1.86584361211411</v>
      </c>
      <c r="H10" s="1">
        <v>0.124123797365884</v>
      </c>
      <c r="I10" s="1">
        <v>-7424.3117859701197</v>
      </c>
      <c r="J10" s="1">
        <v>94.7637115633555</v>
      </c>
      <c r="K10" s="1">
        <v>2.6138434282346501</v>
      </c>
      <c r="L10" s="1">
        <v>1.0034113586503799</v>
      </c>
      <c r="M10" s="1">
        <v>2.7765778975533801</v>
      </c>
      <c r="N10" s="1">
        <v>8.2816137697892493</v>
      </c>
      <c r="O10" s="1">
        <v>0.99800383779444901</v>
      </c>
      <c r="P10" s="1">
        <v>2.0363339348068499E-2</v>
      </c>
      <c r="Q10" s="1">
        <v>-1.0316284534898701</v>
      </c>
      <c r="R10" s="1">
        <v>0.39788735772973799</v>
      </c>
      <c r="S10" s="1">
        <v>2.9999999999999201</v>
      </c>
      <c r="T10" s="1">
        <v>-3.86278214782075</v>
      </c>
      <c r="U10" s="1">
        <v>-3.13764172591527</v>
      </c>
      <c r="V10" s="1">
        <v>-2.6304716684108902</v>
      </c>
      <c r="W10" s="1">
        <v>-2.7519335639012299</v>
      </c>
      <c r="X10" s="1">
        <v>-1.6765532502392699</v>
      </c>
    </row>
    <row r="11" spans="1:24" x14ac:dyDescent="0.3">
      <c r="A11" s="2" t="s">
        <v>36</v>
      </c>
      <c r="B11" s="1">
        <v>2.15468001088758E-71</v>
      </c>
      <c r="C11" s="1">
        <v>1.00165610360904E-46</v>
      </c>
      <c r="D11" s="1">
        <v>75662.708093023204</v>
      </c>
      <c r="E11" s="1">
        <v>88.995022369971906</v>
      </c>
      <c r="F11" s="1">
        <v>28.736791403681799</v>
      </c>
      <c r="G11" s="1">
        <v>1.16713597202146</v>
      </c>
      <c r="H11" s="1">
        <v>1.55186264979868E-2</v>
      </c>
      <c r="I11" s="1">
        <v>-7463.6324904451203</v>
      </c>
      <c r="J11" s="1">
        <v>5.6843418860808002E-14</v>
      </c>
      <c r="K11" s="1">
        <v>1.4654943925052E-14</v>
      </c>
      <c r="L11" s="1">
        <v>0</v>
      </c>
      <c r="M11" s="1">
        <v>6.8187557434261299</v>
      </c>
      <c r="N11" s="1">
        <v>1.26749749257889</v>
      </c>
      <c r="O11" s="1">
        <v>10.7631807044963</v>
      </c>
      <c r="P11" s="1">
        <v>6.0595878814191598E-3</v>
      </c>
      <c r="Q11" s="1">
        <v>-1.0316284128720199</v>
      </c>
      <c r="R11" s="1">
        <v>0.39804438441414902</v>
      </c>
      <c r="S11" s="1">
        <v>3.0007413721038398</v>
      </c>
      <c r="T11" s="1">
        <v>-3.8330887313734499</v>
      </c>
      <c r="U11" s="1">
        <v>-2.8745064773902</v>
      </c>
      <c r="V11" s="1">
        <v>-2.6294538912415701</v>
      </c>
      <c r="W11" s="1">
        <v>-2.7352935322891301</v>
      </c>
      <c r="X11" s="1">
        <v>-0.78819806758785904</v>
      </c>
    </row>
  </sheetData>
  <phoneticPr fontId="1" type="noConversion"/>
  <conditionalFormatting sqref="B2:X11">
    <cfRule type="expression" dxfId="6" priority="1">
      <formula>B2=MIN(B$2:B$11)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808C4-192D-45B9-9FCF-81AF2E8CD961}">
  <dimension ref="A1:X11"/>
  <sheetViews>
    <sheetView zoomScale="70" zoomScaleNormal="70" workbookViewId="0">
      <selection activeCell="S18" sqref="S18"/>
    </sheetView>
  </sheetViews>
  <sheetFormatPr defaultRowHeight="16.2" x14ac:dyDescent="0.3"/>
  <cols>
    <col min="1" max="1" width="17.109375" style="2" bestFit="1" customWidth="1"/>
    <col min="2" max="2" width="11.5546875" style="1" bestFit="1" customWidth="1"/>
    <col min="3" max="3" width="12.44140625" style="1" bestFit="1" customWidth="1"/>
    <col min="4" max="4" width="11.5546875" style="1" bestFit="1" customWidth="1"/>
    <col min="5" max="5" width="12.44140625" style="1" bestFit="1" customWidth="1"/>
    <col min="6" max="8" width="11.109375" style="1" bestFit="1" customWidth="1"/>
    <col min="9" max="9" width="12.44140625" style="1" bestFit="1" customWidth="1"/>
    <col min="10" max="10" width="11.5546875" style="1" bestFit="1" customWidth="1"/>
    <col min="11" max="11" width="11.109375" style="1" bestFit="1" customWidth="1"/>
    <col min="12" max="12" width="11.5546875" style="1" bestFit="1" customWidth="1"/>
    <col min="13" max="16" width="11.109375" style="1" bestFit="1" customWidth="1"/>
    <col min="17" max="17" width="12.44140625" style="1" bestFit="1" customWidth="1"/>
    <col min="18" max="18" width="11.109375" style="1" bestFit="1" customWidth="1"/>
    <col min="19" max="19" width="11.5546875" style="1" bestFit="1" customWidth="1"/>
    <col min="20" max="24" width="12.44140625" style="1" bestFit="1" customWidth="1"/>
    <col min="25" max="16384" width="8.88671875" style="2"/>
  </cols>
  <sheetData>
    <row r="1" spans="1:24" x14ac:dyDescent="0.3">
      <c r="A1" s="2" t="s">
        <v>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3">
      <c r="A2" s="2" t="s">
        <v>23</v>
      </c>
      <c r="B2" s="1">
        <v>3.2600007765987597E-8</v>
      </c>
      <c r="C2" s="1">
        <v>5.4242600191609301E-6</v>
      </c>
      <c r="D2" s="1">
        <v>65.590504554814899</v>
      </c>
      <c r="E2" s="1">
        <v>3.0004545873792501</v>
      </c>
      <c r="F2" s="1">
        <v>13.4177041036723</v>
      </c>
      <c r="G2" s="1">
        <v>1.26329374357092E-8</v>
      </c>
      <c r="H2" s="1">
        <v>1.49530295209752E-2</v>
      </c>
      <c r="I2" s="1">
        <v>-10850.6014062616</v>
      </c>
      <c r="J2" s="1">
        <v>10.325472129900101</v>
      </c>
      <c r="K2" s="1">
        <v>4.6361245516823803E-5</v>
      </c>
      <c r="L2" s="1">
        <v>3.6503493339168298E-8</v>
      </c>
      <c r="M2" s="1">
        <v>9.4680426720984298E-9</v>
      </c>
      <c r="N2" s="1">
        <v>3.38359923141659E-8</v>
      </c>
      <c r="O2" s="1">
        <v>0.99800383779444901</v>
      </c>
      <c r="P2" s="1">
        <v>3.0748628613505601E-4</v>
      </c>
      <c r="Q2" s="1">
        <v>-1.0316284534898701</v>
      </c>
      <c r="R2" s="1">
        <v>0.39788735772973799</v>
      </c>
      <c r="S2" s="1">
        <v>2.9999999999999201</v>
      </c>
      <c r="T2" s="1">
        <v>-3.86278214782075</v>
      </c>
      <c r="U2" s="1">
        <v>-3.32199517158424</v>
      </c>
      <c r="V2" s="1">
        <v>-10.153199679058201</v>
      </c>
      <c r="W2" s="1">
        <v>-10.4029405668186</v>
      </c>
      <c r="X2" s="1">
        <v>-10.536409816692</v>
      </c>
    </row>
    <row r="3" spans="1:24" x14ac:dyDescent="0.3">
      <c r="A3" s="2" t="s">
        <v>37</v>
      </c>
      <c r="B3" s="1">
        <v>0</v>
      </c>
      <c r="C3" s="1">
        <v>6.8506066861402803E-153</v>
      </c>
      <c r="D3" s="1">
        <v>0</v>
      </c>
      <c r="E3" s="1">
        <v>2.1535134958105299E-147</v>
      </c>
      <c r="F3" s="1">
        <v>27.689151659219501</v>
      </c>
      <c r="G3" s="1">
        <v>0.25705920388876802</v>
      </c>
      <c r="H3" s="1">
        <v>2.09106086109792E-6</v>
      </c>
      <c r="I3" s="1">
        <v>-12569.3064785068</v>
      </c>
      <c r="J3" s="1">
        <v>0</v>
      </c>
      <c r="K3" s="1">
        <v>4.4408920985006202E-16</v>
      </c>
      <c r="L3" s="1">
        <v>0</v>
      </c>
      <c r="M3" s="1">
        <v>8.8434553759783405E-3</v>
      </c>
      <c r="N3" s="1">
        <v>0.132204868771641</v>
      </c>
      <c r="O3" s="1">
        <v>0.99800383780223501</v>
      </c>
      <c r="P3" s="1">
        <v>3.1727653432301998E-4</v>
      </c>
      <c r="Q3" s="1">
        <v>-1.03162845322387</v>
      </c>
      <c r="R3" s="1">
        <v>0.39788735873076603</v>
      </c>
      <c r="S3" s="1">
        <v>3.0000000115828702</v>
      </c>
      <c r="T3" s="1">
        <v>-3.8627818065251298</v>
      </c>
      <c r="U3" s="1">
        <v>-3.3219293455527601</v>
      </c>
      <c r="V3" s="1">
        <v>-10.1531900652017</v>
      </c>
      <c r="W3" s="1">
        <v>-10.4029237196391</v>
      </c>
      <c r="X3" s="1">
        <v>-10.536340442722899</v>
      </c>
    </row>
    <row r="4" spans="1:24" x14ac:dyDescent="0.3">
      <c r="A4" s="2" t="s">
        <v>29</v>
      </c>
      <c r="B4" s="1">
        <v>0</v>
      </c>
      <c r="C4" s="1">
        <v>1.3493871848474099E-227</v>
      </c>
      <c r="D4" s="1">
        <v>0</v>
      </c>
      <c r="E4" s="1">
        <v>9.1958830077921902E-229</v>
      </c>
      <c r="F4" s="1">
        <v>5.6099307050965905E-7</v>
      </c>
      <c r="G4" s="1">
        <v>1.5416147671019601E-5</v>
      </c>
      <c r="H4" s="1">
        <v>6.8186023505721399E-6</v>
      </c>
      <c r="I4" s="1">
        <v>-12569.486618172999</v>
      </c>
      <c r="J4" s="1">
        <v>0</v>
      </c>
      <c r="K4" s="1">
        <v>4.4408920985006202E-16</v>
      </c>
      <c r="L4" s="1">
        <v>0</v>
      </c>
      <c r="M4" s="1">
        <v>1.08556734140676E-5</v>
      </c>
      <c r="N4" s="1">
        <v>9.4146122502824202E-8</v>
      </c>
      <c r="O4" s="1">
        <v>0.99800383781020396</v>
      </c>
      <c r="P4" s="1">
        <v>3.0872636855336702E-4</v>
      </c>
      <c r="Q4" s="1">
        <v>-1.03162845255344</v>
      </c>
      <c r="R4" s="1">
        <v>0.39788738119627498</v>
      </c>
      <c r="S4" s="1">
        <v>3.0000000000143601</v>
      </c>
      <c r="T4" s="1">
        <v>-3.86249778411036</v>
      </c>
      <c r="U4" s="1">
        <v>-3.2252181704721798</v>
      </c>
      <c r="V4" s="1">
        <v>-10.1531681631746</v>
      </c>
      <c r="W4" s="1">
        <v>-10.402921039573901</v>
      </c>
      <c r="X4" s="1">
        <v>-10.536280274021699</v>
      </c>
    </row>
    <row r="5" spans="1:24" x14ac:dyDescent="0.3">
      <c r="A5" s="2" t="s">
        <v>31</v>
      </c>
      <c r="B5" s="1">
        <v>1.5519925756859799E-99</v>
      </c>
      <c r="C5" s="1">
        <v>7.1218821069031096E-46</v>
      </c>
      <c r="D5" s="1">
        <v>3.8230389885146599E-126</v>
      </c>
      <c r="E5" s="1">
        <v>7.1074034834542906E-58</v>
      </c>
      <c r="F5" s="1">
        <v>4.9332406780506398E-13</v>
      </c>
      <c r="G5" s="1">
        <v>3.4488950221954001E-15</v>
      </c>
      <c r="H5" s="1">
        <v>1.0248537747943701E-5</v>
      </c>
      <c r="I5" s="1">
        <v>-6055.2965364555303</v>
      </c>
      <c r="J5" s="1">
        <v>0</v>
      </c>
      <c r="K5" s="1">
        <v>4.4408920985006202E-16</v>
      </c>
      <c r="L5" s="1">
        <v>0</v>
      </c>
      <c r="M5" s="1">
        <v>1.0951614197268099E-15</v>
      </c>
      <c r="N5" s="1">
        <v>1.22480643210514E-14</v>
      </c>
      <c r="O5" s="1">
        <v>0.99800383779445101</v>
      </c>
      <c r="P5" s="1">
        <v>8.7573141391062402E-4</v>
      </c>
      <c r="Q5" s="1">
        <v>-0.91274100943676195</v>
      </c>
      <c r="R5" s="1">
        <v>0.40420139418050299</v>
      </c>
      <c r="S5" s="1">
        <v>3.1156553021799902</v>
      </c>
      <c r="T5" s="1">
        <v>-3.8123757347603999</v>
      </c>
      <c r="U5" s="1">
        <v>-3.1107238839854898</v>
      </c>
      <c r="V5" s="1">
        <v>-10.1531987550508</v>
      </c>
      <c r="W5" s="1">
        <v>-10.4028220446961</v>
      </c>
      <c r="X5" s="1">
        <v>-10.536290299266</v>
      </c>
    </row>
    <row r="6" spans="1:24" x14ac:dyDescent="0.3">
      <c r="A6" s="2" t="s">
        <v>30</v>
      </c>
      <c r="B6" s="1">
        <v>8.3922828247576701E-18</v>
      </c>
      <c r="C6" s="1">
        <v>1.57346019959146E-9</v>
      </c>
      <c r="D6" s="1">
        <v>4.1410321777480097E-6</v>
      </c>
      <c r="E6" s="1">
        <v>7.1437523039357594E-5</v>
      </c>
      <c r="F6" s="1">
        <v>25.097828379318099</v>
      </c>
      <c r="G6" s="1">
        <v>1.59534594838924E-5</v>
      </c>
      <c r="H6" s="1">
        <v>4.0070058345701197E-3</v>
      </c>
      <c r="I6" s="1">
        <v>-9023.4190835662394</v>
      </c>
      <c r="J6" s="1">
        <v>15.788734887199601</v>
      </c>
      <c r="K6" s="1">
        <v>1.18113563374322E-9</v>
      </c>
      <c r="L6" s="1">
        <v>2.7755575615628902E-15</v>
      </c>
      <c r="M6" s="1">
        <v>4.2618579722727299E-5</v>
      </c>
      <c r="N6" s="1">
        <v>1.29824024261212E-4</v>
      </c>
      <c r="O6" s="1">
        <v>0.99800383779456903</v>
      </c>
      <c r="P6" s="1">
        <v>3.0748809284339998E-4</v>
      </c>
      <c r="Q6" s="1">
        <v>-1.03162845348966</v>
      </c>
      <c r="R6" s="1">
        <v>0.39788735772974099</v>
      </c>
      <c r="S6" s="1">
        <v>3.00000000122261</v>
      </c>
      <c r="T6" s="1">
        <v>-3.8627821335879702</v>
      </c>
      <c r="U6" s="1">
        <v>-3.3219951702303101</v>
      </c>
      <c r="V6" s="1">
        <v>-10.151372601279</v>
      </c>
      <c r="W6" s="1">
        <v>-10.4029400815297</v>
      </c>
      <c r="X6" s="1">
        <v>-10.536311514412899</v>
      </c>
    </row>
    <row r="7" spans="1:24" x14ac:dyDescent="0.3">
      <c r="A7" s="2" t="s">
        <v>32</v>
      </c>
      <c r="B7" s="1">
        <v>0</v>
      </c>
      <c r="C7" s="1">
        <v>2.1298633599186299E-187</v>
      </c>
      <c r="D7" s="1">
        <v>0</v>
      </c>
      <c r="E7" s="1">
        <v>8.2621149108210705E-183</v>
      </c>
      <c r="F7" s="1">
        <v>27.697351430705599</v>
      </c>
      <c r="G7" s="1">
        <v>1.38832118169843</v>
      </c>
      <c r="H7" s="1">
        <v>1.4681352778956699E-6</v>
      </c>
      <c r="I7" s="1">
        <v>-12555.716601800201</v>
      </c>
      <c r="J7" s="1">
        <v>0</v>
      </c>
      <c r="K7" s="1">
        <v>4.4408920985006202E-16</v>
      </c>
      <c r="L7" s="1">
        <v>0</v>
      </c>
      <c r="M7" s="1">
        <v>7.4213827352791195E-2</v>
      </c>
      <c r="N7" s="1">
        <v>0.26851662570489498</v>
      </c>
      <c r="O7" s="1">
        <v>1.9920309338308799</v>
      </c>
      <c r="P7" s="1">
        <v>3.12727984998094E-4</v>
      </c>
      <c r="Q7" s="1">
        <v>-1.0316114848221201</v>
      </c>
      <c r="R7" s="1">
        <v>0.39788739078369001</v>
      </c>
      <c r="S7" s="1">
        <v>3.0000244489472601</v>
      </c>
      <c r="T7" s="1">
        <v>-3.8626595391802998</v>
      </c>
      <c r="U7" s="1">
        <v>-3.3150668548875202</v>
      </c>
      <c r="V7" s="1">
        <v>-10.148640283956601</v>
      </c>
      <c r="W7" s="1">
        <v>-9.9997056022541706</v>
      </c>
      <c r="X7" s="1">
        <v>-10.4368240457715</v>
      </c>
    </row>
    <row r="8" spans="1:24" x14ac:dyDescent="0.3">
      <c r="A8" s="2" t="s">
        <v>33</v>
      </c>
      <c r="B8" s="1">
        <v>0</v>
      </c>
      <c r="C8" s="1">
        <v>2.0907683179599898E-239</v>
      </c>
      <c r="D8" s="1">
        <v>0</v>
      </c>
      <c r="E8" s="1">
        <v>2.8884687078078601E-229</v>
      </c>
      <c r="F8" s="1">
        <v>3.55263512378859E-21</v>
      </c>
      <c r="G8" s="1">
        <v>2.97204860782626E-19</v>
      </c>
      <c r="H8" s="1">
        <v>4.61353863399623E-6</v>
      </c>
      <c r="I8" s="1">
        <v>-12569.486618172999</v>
      </c>
      <c r="J8" s="1">
        <v>0</v>
      </c>
      <c r="K8" s="1">
        <v>4.4408920985006202E-16</v>
      </c>
      <c r="L8" s="1">
        <v>0</v>
      </c>
      <c r="M8" s="1">
        <v>8.1808360690539405E-29</v>
      </c>
      <c r="N8" s="1">
        <v>2.9790792828560899E-29</v>
      </c>
      <c r="O8" s="1">
        <v>0.99800383779444901</v>
      </c>
      <c r="P8" s="1">
        <v>3.07761186586282E-4</v>
      </c>
      <c r="Q8" s="1">
        <v>-1.0316284534873701</v>
      </c>
      <c r="R8" s="1">
        <v>0.39788736896673699</v>
      </c>
      <c r="S8" s="1">
        <v>3.0000000000156399</v>
      </c>
      <c r="T8" s="1">
        <v>-3.8627799785015702</v>
      </c>
      <c r="U8" s="1">
        <v>-3.32189365522553</v>
      </c>
      <c r="V8" s="1">
        <v>-10.153199133835001</v>
      </c>
      <c r="W8" s="1">
        <v>-10.4029227264793</v>
      </c>
      <c r="X8" s="1">
        <v>-10.5363924525961</v>
      </c>
    </row>
    <row r="9" spans="1:24" x14ac:dyDescent="0.3">
      <c r="A9" s="2" t="s">
        <v>34</v>
      </c>
      <c r="B9" s="1">
        <v>1.09288679421434E-122</v>
      </c>
      <c r="C9" s="1">
        <v>4.4359083045186602E-63</v>
      </c>
      <c r="D9" s="1">
        <v>2.5757942212202198E-112</v>
      </c>
      <c r="E9" s="1">
        <v>2.45417566827115E-58</v>
      </c>
      <c r="F9" s="1">
        <v>24.728686493929001</v>
      </c>
      <c r="G9" s="1">
        <v>0.28833027515329501</v>
      </c>
      <c r="H9" s="1">
        <v>5.5853776002152099E-7</v>
      </c>
      <c r="I9" s="1">
        <v>-12569.476578380099</v>
      </c>
      <c r="J9" s="1">
        <v>0</v>
      </c>
      <c r="K9" s="1">
        <v>4.4408920985006202E-16</v>
      </c>
      <c r="L9" s="1">
        <v>0</v>
      </c>
      <c r="M9" s="1">
        <v>1.0305521426699001E-2</v>
      </c>
      <c r="N9" s="1">
        <v>4.6095605273737E-5</v>
      </c>
      <c r="O9" s="1">
        <v>0.99800383779444901</v>
      </c>
      <c r="P9" s="1">
        <v>3.07641655829944E-4</v>
      </c>
      <c r="Q9" s="1">
        <v>-1.0316284534898701</v>
      </c>
      <c r="R9" s="1">
        <v>0.39788735772973899</v>
      </c>
      <c r="S9" s="1">
        <v>3.0000000000943601</v>
      </c>
      <c r="T9" s="1">
        <v>-3.8627821478205799</v>
      </c>
      <c r="U9" s="1">
        <v>-3.3219951710227802</v>
      </c>
      <c r="V9" s="1">
        <v>-10.1531996725233</v>
      </c>
      <c r="W9" s="1">
        <v>-10.4029405665606</v>
      </c>
      <c r="X9" s="1">
        <v>-10.536409813333499</v>
      </c>
    </row>
    <row r="10" spans="1:24" x14ac:dyDescent="0.3">
      <c r="A10" s="2" t="s">
        <v>35</v>
      </c>
      <c r="B10" s="1">
        <v>7.5027414989559393E-2</v>
      </c>
      <c r="C10" s="1">
        <v>3.1936551924747598E-2</v>
      </c>
      <c r="D10" s="1">
        <v>610.32191800425596</v>
      </c>
      <c r="E10" s="1">
        <v>5.9741830184121403</v>
      </c>
      <c r="F10" s="1">
        <v>75.737994529465396</v>
      </c>
      <c r="G10" s="1">
        <v>0.112090186064582</v>
      </c>
      <c r="H10" s="1">
        <v>1.15775823524826E-2</v>
      </c>
      <c r="I10" s="1">
        <v>-10151.2106910319</v>
      </c>
      <c r="J10" s="1">
        <v>23.315229863275899</v>
      </c>
      <c r="K10" s="1">
        <v>0.10478302779627</v>
      </c>
      <c r="L10" s="1">
        <v>0.14610182031299601</v>
      </c>
      <c r="M10" s="1">
        <v>1.5990621381199201E-3</v>
      </c>
      <c r="N10" s="1">
        <v>0.19321587791865599</v>
      </c>
      <c r="O10" s="1">
        <v>0.99800383779444901</v>
      </c>
      <c r="P10" s="1">
        <v>3.0748868680355199E-4</v>
      </c>
      <c r="Q10" s="1">
        <v>-1.0316284534898701</v>
      </c>
      <c r="R10" s="1">
        <v>0.39788735772973799</v>
      </c>
      <c r="S10" s="1">
        <v>2.9999999999999201</v>
      </c>
      <c r="T10" s="1">
        <v>-3.86278214782075</v>
      </c>
      <c r="U10" s="1">
        <v>-3.32199517158424</v>
      </c>
      <c r="V10" s="1">
        <v>-10.153199679058201</v>
      </c>
      <c r="W10" s="1">
        <v>-10.4029405668186</v>
      </c>
      <c r="X10" s="1">
        <v>-10.536409816692</v>
      </c>
    </row>
    <row r="11" spans="1:24" x14ac:dyDescent="0.3">
      <c r="A11" s="2" t="s">
        <v>36</v>
      </c>
      <c r="B11" s="1">
        <v>2.46344064306584E-86</v>
      </c>
      <c r="C11" s="1">
        <v>3.2969480565499699E-54</v>
      </c>
      <c r="D11" s="1">
        <v>4958.7224578088098</v>
      </c>
      <c r="E11" s="1">
        <v>9.9646839809166499E-2</v>
      </c>
      <c r="F11" s="1">
        <v>27.236024642063899</v>
      </c>
      <c r="G11" s="1">
        <v>3.6615305337606402E-2</v>
      </c>
      <c r="H11" s="1">
        <v>1.78647746650027E-4</v>
      </c>
      <c r="I11" s="1">
        <v>-12569.4481239864</v>
      </c>
      <c r="J11" s="1">
        <v>0</v>
      </c>
      <c r="K11" s="1">
        <v>4.4408920985006202E-16</v>
      </c>
      <c r="L11" s="1">
        <v>0</v>
      </c>
      <c r="M11" s="1">
        <v>3.0742073865360998E-3</v>
      </c>
      <c r="N11" s="1">
        <v>0.10856398207526299</v>
      </c>
      <c r="O11" s="1">
        <v>0.99800383779546398</v>
      </c>
      <c r="P11" s="1">
        <v>3.0875037464975501E-4</v>
      </c>
      <c r="Q11" s="1">
        <v>-1.0316284534897899</v>
      </c>
      <c r="R11" s="1">
        <v>0.39788735888389398</v>
      </c>
      <c r="S11" s="1">
        <v>3.0000000007716201</v>
      </c>
      <c r="T11" s="1">
        <v>-3.862781572117</v>
      </c>
      <c r="U11" s="1">
        <v>-3.3217772930301699</v>
      </c>
      <c r="V11" s="1">
        <v>-10.151935710794</v>
      </c>
      <c r="W11" s="1">
        <v>-10.4019258290861</v>
      </c>
      <c r="X11" s="1">
        <v>-10.533087812531299</v>
      </c>
    </row>
  </sheetData>
  <phoneticPr fontId="1" type="noConversion"/>
  <conditionalFormatting sqref="B2:X11">
    <cfRule type="expression" dxfId="5" priority="1">
      <formula>B2=MIN(B$2:B$11)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F30F4-4625-4A5F-B850-AEA559C3B4EB}">
  <dimension ref="A1:X11"/>
  <sheetViews>
    <sheetView zoomScale="70" zoomScaleNormal="70" workbookViewId="0">
      <selection activeCell="B2" sqref="B2:X11"/>
    </sheetView>
  </sheetViews>
  <sheetFormatPr defaultRowHeight="16.2" x14ac:dyDescent="0.3"/>
  <cols>
    <col min="1" max="1" width="17.109375" style="4" bestFit="1" customWidth="1"/>
    <col min="2" max="5" width="11.5546875" style="3" bestFit="1" customWidth="1"/>
    <col min="6" max="9" width="11.109375" style="3" bestFit="1" customWidth="1"/>
    <col min="10" max="12" width="11.5546875" style="3" bestFit="1" customWidth="1"/>
    <col min="13" max="24" width="11.109375" style="3" bestFit="1" customWidth="1"/>
    <col min="25" max="16384" width="8.88671875" style="4"/>
  </cols>
  <sheetData>
    <row r="1" spans="1:24" x14ac:dyDescent="0.3">
      <c r="A1" s="4" t="s">
        <v>28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</row>
    <row r="2" spans="1:24" x14ac:dyDescent="0.3">
      <c r="A2" s="4" t="s">
        <v>23</v>
      </c>
      <c r="B2" s="3">
        <v>2.0222120992864401E-6</v>
      </c>
      <c r="C2" s="3">
        <v>5.4106181916052399E-5</v>
      </c>
      <c r="D2" s="3">
        <v>285.97864526164898</v>
      </c>
      <c r="E2" s="3">
        <v>1.3141197041539201</v>
      </c>
      <c r="F2" s="3">
        <v>68.567896248520597</v>
      </c>
      <c r="G2" s="3">
        <v>1.30155895387145E-6</v>
      </c>
      <c r="H2" s="3">
        <v>9.8059120865626893E-3</v>
      </c>
      <c r="I2" s="3">
        <v>744.43071211450194</v>
      </c>
      <c r="J2" s="3">
        <v>7.0011655068590999</v>
      </c>
      <c r="K2" s="3">
        <v>0.48475723444424501</v>
      </c>
      <c r="L2" s="3">
        <v>1.8392704146745899E-2</v>
      </c>
      <c r="M2" s="3">
        <v>9.7407940010592803E-2</v>
      </c>
      <c r="N2" s="3">
        <v>2.59295368665521E-2</v>
      </c>
      <c r="O2" s="3">
        <v>1.11022302462515E-16</v>
      </c>
      <c r="P2" s="3">
        <v>5.3854188676315702E-3</v>
      </c>
      <c r="Q2" s="3">
        <v>2.3498992183808798E-16</v>
      </c>
      <c r="R2" s="3">
        <v>3.3306690738754598E-16</v>
      </c>
      <c r="S2" s="3">
        <v>1.0242973220427399E-15</v>
      </c>
      <c r="T2" s="3">
        <v>3.10862446895043E-15</v>
      </c>
      <c r="U2" s="3">
        <v>5.3382879074792201E-2</v>
      </c>
      <c r="V2" s="3">
        <v>3.5050552751620501</v>
      </c>
      <c r="W2" s="3">
        <v>3.5144266150621899</v>
      </c>
      <c r="X2" s="3">
        <v>3.85546168919134</v>
      </c>
    </row>
    <row r="3" spans="1:24" x14ac:dyDescent="0.3">
      <c r="A3" s="4" t="s">
        <v>37</v>
      </c>
      <c r="B3" s="3">
        <v>0</v>
      </c>
      <c r="C3" s="3">
        <v>7.5107237430139501E-136</v>
      </c>
      <c r="D3" s="3">
        <v>0</v>
      </c>
      <c r="E3" s="3">
        <v>8.9598534397040401E-132</v>
      </c>
      <c r="F3" s="3">
        <v>0.27416114602760999</v>
      </c>
      <c r="G3" s="3">
        <v>0.166198425179442</v>
      </c>
      <c r="H3" s="3">
        <v>3.1965989579306301E-4</v>
      </c>
      <c r="I3" s="3">
        <v>216.041235465423</v>
      </c>
      <c r="J3" s="3">
        <v>0</v>
      </c>
      <c r="K3" s="3">
        <v>0</v>
      </c>
      <c r="L3" s="3">
        <v>0</v>
      </c>
      <c r="M3" s="3">
        <v>7.5987138805503002E-3</v>
      </c>
      <c r="N3" s="3">
        <v>0.15093800969634499</v>
      </c>
      <c r="O3" s="3">
        <v>0.81766384817776305</v>
      </c>
      <c r="P3" s="3">
        <v>5.3299663732734204E-4</v>
      </c>
      <c r="Q3" s="3">
        <v>5.5601814324550902E-7</v>
      </c>
      <c r="R3" s="3">
        <v>1.0515170428648501E-5</v>
      </c>
      <c r="S3" s="3">
        <v>2.53526164563157E-4</v>
      </c>
      <c r="T3" s="3">
        <v>4.0043632121246099E-3</v>
      </c>
      <c r="U3" s="3">
        <v>7.7120836811912494E-2</v>
      </c>
      <c r="V3" s="3">
        <v>4.0597217608457203E-3</v>
      </c>
      <c r="W3" s="3">
        <v>6.1387172569431197E-3</v>
      </c>
      <c r="X3" s="3">
        <v>4.2639678882378197E-3</v>
      </c>
    </row>
    <row r="4" spans="1:24" x14ac:dyDescent="0.3">
      <c r="A4" s="4" t="s">
        <v>29</v>
      </c>
      <c r="B4" s="3">
        <v>0</v>
      </c>
      <c r="C4" s="3">
        <v>0</v>
      </c>
      <c r="D4" s="3">
        <v>0</v>
      </c>
      <c r="E4" s="3">
        <v>0</v>
      </c>
      <c r="F4" s="3">
        <v>0.51046202739614099</v>
      </c>
      <c r="G4" s="3">
        <v>2.3203952164260199E-2</v>
      </c>
      <c r="H4" s="3">
        <v>3.3892672949196502E-4</v>
      </c>
      <c r="I4" s="3">
        <v>1.3698368290891799E-2</v>
      </c>
      <c r="J4" s="3">
        <v>0</v>
      </c>
      <c r="K4" s="3">
        <v>0</v>
      </c>
      <c r="L4" s="3">
        <v>0</v>
      </c>
      <c r="M4" s="3">
        <v>1.1176515853572101E-3</v>
      </c>
      <c r="N4" s="3">
        <v>1.11469277894639E-2</v>
      </c>
      <c r="O4" s="3">
        <v>1.2039928255491601</v>
      </c>
      <c r="P4" s="3">
        <v>4.1004846315038203E-3</v>
      </c>
      <c r="Q4" s="3">
        <v>1.2385374980574101E-5</v>
      </c>
      <c r="R4" s="3">
        <v>1.71540397540836E-4</v>
      </c>
      <c r="S4" s="3">
        <v>9.3743612561879992</v>
      </c>
      <c r="T4" s="3">
        <v>0.161544449944174</v>
      </c>
      <c r="U4" s="3">
        <v>0.25335492896832101</v>
      </c>
      <c r="V4" s="3">
        <v>0.23395981026321799</v>
      </c>
      <c r="W4" s="3">
        <v>0.36018426527781799</v>
      </c>
      <c r="X4" s="3">
        <v>0.21086249043563199</v>
      </c>
    </row>
    <row r="5" spans="1:24" x14ac:dyDescent="0.3">
      <c r="A5" s="4" t="s">
        <v>31</v>
      </c>
      <c r="B5" s="3">
        <v>3.4766708866505098E-24</v>
      </c>
      <c r="C5" s="3">
        <v>9.51984724826938E-14</v>
      </c>
      <c r="D5" s="3">
        <v>6.65970207149269E-24</v>
      </c>
      <c r="E5" s="3">
        <v>1.82818510499841E-13</v>
      </c>
      <c r="F5" s="3">
        <v>11.0445904159401</v>
      </c>
      <c r="G5" s="3">
        <v>3.7021159082019399E-11</v>
      </c>
      <c r="H5" s="3">
        <v>1.18680802827812E-3</v>
      </c>
      <c r="I5" s="3">
        <v>1407.99049865908</v>
      </c>
      <c r="J5" s="3">
        <v>11.0039554078789</v>
      </c>
      <c r="K5" s="3">
        <v>1.0340533096254E-13</v>
      </c>
      <c r="L5" s="3">
        <v>2.6217253240573898E-16</v>
      </c>
      <c r="M5" s="3">
        <v>1.6095521908194699E-12</v>
      </c>
      <c r="N5" s="3">
        <v>0.34843332384630099</v>
      </c>
      <c r="O5" s="3">
        <v>4.3537358136673401</v>
      </c>
      <c r="P5" s="3">
        <v>1.11818240910024E-4</v>
      </c>
      <c r="Q5" s="3">
        <v>0.27407110466295898</v>
      </c>
      <c r="R5" s="3">
        <v>0.1083620938299</v>
      </c>
      <c r="S5" s="3">
        <v>9.3721221570138606</v>
      </c>
      <c r="T5" s="3">
        <v>0.39106329093370301</v>
      </c>
      <c r="U5" s="3">
        <v>0.47134669192352002</v>
      </c>
      <c r="V5" s="3">
        <v>2.3456417765233299E-7</v>
      </c>
      <c r="W5" s="3">
        <v>9.1984325494666195E-8</v>
      </c>
      <c r="X5" s="3">
        <v>1.4967181057288199E-7</v>
      </c>
    </row>
    <row r="6" spans="1:24" x14ac:dyDescent="0.3">
      <c r="A6" s="4" t="s">
        <v>30</v>
      </c>
      <c r="B6" s="3">
        <v>7497.4873419407304</v>
      </c>
      <c r="C6" s="3">
        <v>13835701693.993299</v>
      </c>
      <c r="D6" s="3">
        <v>25674.064902808499</v>
      </c>
      <c r="E6" s="3">
        <v>22.989534305417401</v>
      </c>
      <c r="F6" s="3">
        <v>29768413.734719701</v>
      </c>
      <c r="G6" s="3">
        <v>13169.387783186799</v>
      </c>
      <c r="H6" s="3">
        <v>14.2584381714437</v>
      </c>
      <c r="I6" s="3">
        <v>1060.3362008955601</v>
      </c>
      <c r="J6" s="3">
        <v>115.280717867645</v>
      </c>
      <c r="K6" s="3">
        <v>8.3014705387689993</v>
      </c>
      <c r="L6" s="3">
        <v>57.429041383077703</v>
      </c>
      <c r="M6" s="3">
        <v>37925169.100299798</v>
      </c>
      <c r="N6" s="3">
        <v>45583332.160525903</v>
      </c>
      <c r="O6" s="3">
        <v>4.4959281209261199</v>
      </c>
      <c r="P6" s="3">
        <v>8.7952523129703301E-3</v>
      </c>
      <c r="Q6" s="3">
        <v>5.2731502082089404E-4</v>
      </c>
      <c r="R6" s="3">
        <v>7.5790884796394598E-4</v>
      </c>
      <c r="S6" s="3">
        <v>11.3397648665131</v>
      </c>
      <c r="T6" s="3">
        <v>3.589045656855E-3</v>
      </c>
      <c r="U6" s="3">
        <v>0.32413124523841802</v>
      </c>
      <c r="V6" s="3">
        <v>2.80857051095398</v>
      </c>
      <c r="W6" s="3">
        <v>3.1226719842390098</v>
      </c>
      <c r="X6" s="3">
        <v>3.5585928538387099</v>
      </c>
    </row>
    <row r="7" spans="1:24" x14ac:dyDescent="0.3">
      <c r="A7" s="4" t="s">
        <v>32</v>
      </c>
      <c r="B7" s="3">
        <v>0</v>
      </c>
      <c r="C7" s="3">
        <v>4.1498693501912597E-149</v>
      </c>
      <c r="D7" s="3">
        <v>0</v>
      </c>
      <c r="E7" s="3">
        <v>4.5881410693522098E-132</v>
      </c>
      <c r="F7" s="3">
        <v>0.32276626231912597</v>
      </c>
      <c r="G7" s="3">
        <v>1.4484630765100099</v>
      </c>
      <c r="H7" s="3">
        <v>5.8770752990284303E-5</v>
      </c>
      <c r="I7" s="3">
        <v>2341.0780694507798</v>
      </c>
      <c r="J7" s="3">
        <v>0</v>
      </c>
      <c r="K7" s="3">
        <v>0</v>
      </c>
      <c r="L7" s="3">
        <v>0</v>
      </c>
      <c r="M7" s="3">
        <v>0.41644244581154199</v>
      </c>
      <c r="N7" s="3">
        <v>0.24725215370418299</v>
      </c>
      <c r="O7" s="3">
        <v>3.57147687358998</v>
      </c>
      <c r="P7" s="3">
        <v>1.94570603126934E-4</v>
      </c>
      <c r="Q7" s="3">
        <v>1.7415951029303999E-2</v>
      </c>
      <c r="R7" s="3">
        <v>6.2181680452343699E-4</v>
      </c>
      <c r="S7" s="3">
        <v>26.550689351811201</v>
      </c>
      <c r="T7" s="3">
        <v>6.2884884351334894E-2</v>
      </c>
      <c r="U7" s="3">
        <v>0.14531442513625201</v>
      </c>
      <c r="V7" s="3">
        <v>1.42675323043993</v>
      </c>
      <c r="W7" s="3">
        <v>1.24731007401537</v>
      </c>
      <c r="X7" s="3">
        <v>1.8783905417587401</v>
      </c>
    </row>
    <row r="8" spans="1:24" x14ac:dyDescent="0.3">
      <c r="A8" s="4" t="s">
        <v>33</v>
      </c>
      <c r="B8" s="3">
        <v>0</v>
      </c>
      <c r="C8" s="3">
        <v>0</v>
      </c>
      <c r="D8" s="3">
        <v>0</v>
      </c>
      <c r="E8" s="3">
        <v>0</v>
      </c>
      <c r="F8" s="3">
        <v>5.2974506630303099E-3</v>
      </c>
      <c r="G8" s="3">
        <v>1.0522673123797899E-4</v>
      </c>
      <c r="H8" s="3">
        <v>2.0376031061010999E-4</v>
      </c>
      <c r="I8" s="3">
        <v>6.5184870531113598E-3</v>
      </c>
      <c r="J8" s="3">
        <v>0</v>
      </c>
      <c r="K8" s="3">
        <v>0</v>
      </c>
      <c r="L8" s="3">
        <v>0</v>
      </c>
      <c r="M8" s="3">
        <v>6.8213261162700304E-6</v>
      </c>
      <c r="N8" s="3">
        <v>7.1480425750442496E-5</v>
      </c>
      <c r="O8" s="3">
        <v>4.4752845043794201E-10</v>
      </c>
      <c r="P8" s="3">
        <v>2.53448133107193E-4</v>
      </c>
      <c r="Q8" s="3">
        <v>1.1005105079462999E-6</v>
      </c>
      <c r="R8" s="3">
        <v>6.25487801907878E-2</v>
      </c>
      <c r="S8" s="3">
        <v>3.09478827539921E-4</v>
      </c>
      <c r="T8" s="3">
        <v>1.1117130970527201E-3</v>
      </c>
      <c r="U8" s="3">
        <v>7.6775855849297095E-2</v>
      </c>
      <c r="V8" s="3">
        <v>2.3261767700241301E-3</v>
      </c>
      <c r="W8" s="3">
        <v>2.4929866258592902E-3</v>
      </c>
      <c r="X8" s="3">
        <v>1.3950883441923999E-3</v>
      </c>
    </row>
    <row r="9" spans="1:24" x14ac:dyDescent="0.3">
      <c r="A9" s="4" t="s">
        <v>34</v>
      </c>
      <c r="B9" s="3">
        <v>4.2838358669281503E-96</v>
      </c>
      <c r="C9" s="3">
        <v>6.2363761712072401E-53</v>
      </c>
      <c r="D9" s="3">
        <v>7.2474458079077199E-81</v>
      </c>
      <c r="E9" s="3">
        <v>2.36145853175452E-46</v>
      </c>
      <c r="F9" s="3">
        <v>0.28077946594255998</v>
      </c>
      <c r="G9" s="3">
        <v>0.45128517590824202</v>
      </c>
      <c r="H9" s="3">
        <v>3.06913756796594E-4</v>
      </c>
      <c r="I9" s="3">
        <v>49.840877922705197</v>
      </c>
      <c r="J9" s="3">
        <v>0</v>
      </c>
      <c r="K9" s="3">
        <v>0</v>
      </c>
      <c r="L9" s="3">
        <v>0</v>
      </c>
      <c r="M9" s="3">
        <v>7.70493276546068E-2</v>
      </c>
      <c r="N9" s="3">
        <v>1.5283791619885001E-2</v>
      </c>
      <c r="O9" s="3">
        <v>4.6175807756743996</v>
      </c>
      <c r="P9" s="3">
        <v>9.4285382621985903E-5</v>
      </c>
      <c r="Q9" s="3">
        <v>6.8331902963086499E-14</v>
      </c>
      <c r="R9" s="3">
        <v>1.3659245834528001E-12</v>
      </c>
      <c r="S9" s="3">
        <v>11.339999440694299</v>
      </c>
      <c r="T9" s="3">
        <v>1.5444527255686501E-3</v>
      </c>
      <c r="U9" s="3">
        <v>6.05267263486148E-2</v>
      </c>
      <c r="V9" s="3">
        <v>2.5408309825911202</v>
      </c>
      <c r="W9" s="3">
        <v>2.6491162078895099</v>
      </c>
      <c r="X9" s="3">
        <v>2.6691293079954299</v>
      </c>
    </row>
    <row r="10" spans="1:24" x14ac:dyDescent="0.3">
      <c r="A10" s="4" t="s">
        <v>35</v>
      </c>
      <c r="B10" s="3">
        <v>0.50431955285581798</v>
      </c>
      <c r="C10" s="3">
        <v>2.79946960481151</v>
      </c>
      <c r="D10" s="3">
        <v>2445.9265396517899</v>
      </c>
      <c r="E10" s="3">
        <v>1.27682813053855</v>
      </c>
      <c r="F10" s="3">
        <v>12567.8565067869</v>
      </c>
      <c r="G10" s="3">
        <v>0.427575255232651</v>
      </c>
      <c r="H10" s="3">
        <v>2.2087431146934899E-2</v>
      </c>
      <c r="I10" s="3">
        <v>589.73442879720301</v>
      </c>
      <c r="J10" s="3">
        <v>14.744996334060501</v>
      </c>
      <c r="K10" s="3">
        <v>0.66518906675407696</v>
      </c>
      <c r="L10" s="3">
        <v>0.22299985483492299</v>
      </c>
      <c r="M10" s="3">
        <v>0.49390064453064197</v>
      </c>
      <c r="N10" s="3">
        <v>1.80590845485249</v>
      </c>
      <c r="O10" s="3">
        <v>1.11022302462515E-16</v>
      </c>
      <c r="P10" s="3">
        <v>7.2516985826266197E-3</v>
      </c>
      <c r="Q10" s="3">
        <v>2.8608446115907702E-16</v>
      </c>
      <c r="R10" s="3">
        <v>3.3306690738754598E-16</v>
      </c>
      <c r="S10" s="3">
        <v>1.77746671569685E-15</v>
      </c>
      <c r="T10" s="3">
        <v>2.9651062019239999E-15</v>
      </c>
      <c r="U10" s="3">
        <v>7.5504601314246203E-2</v>
      </c>
      <c r="V10" s="3">
        <v>3.47415358299927</v>
      </c>
      <c r="W10" s="3">
        <v>3.2668288519397199</v>
      </c>
      <c r="X10" s="3">
        <v>3.8160590356284798</v>
      </c>
    </row>
    <row r="11" spans="1:24" x14ac:dyDescent="0.3">
      <c r="A11" s="4" t="s">
        <v>36</v>
      </c>
      <c r="B11" s="3">
        <v>3.6102004352215499E-72</v>
      </c>
      <c r="C11" s="3">
        <v>2.10757057356245E-47</v>
      </c>
      <c r="D11" s="3">
        <v>16228.581015086</v>
      </c>
      <c r="E11" s="3">
        <v>29.688225579211299</v>
      </c>
      <c r="F11" s="3">
        <v>0.39570364916446799</v>
      </c>
      <c r="G11" s="3">
        <v>0.215573040118725</v>
      </c>
      <c r="H11" s="3">
        <v>4.1465036942446801E-3</v>
      </c>
      <c r="I11" s="3">
        <v>1743.5201944345899</v>
      </c>
      <c r="J11" s="3">
        <v>7.9580786405131102E-15</v>
      </c>
      <c r="K11" s="3">
        <v>3.1368671293768202E-15</v>
      </c>
      <c r="L11" s="3">
        <v>0</v>
      </c>
      <c r="M11" s="3">
        <v>0.95565090211106396</v>
      </c>
      <c r="N11" s="3">
        <v>0.248819369352722</v>
      </c>
      <c r="O11" s="3">
        <v>2.4401570686731699</v>
      </c>
      <c r="P11" s="3">
        <v>8.4265430551551596E-4</v>
      </c>
      <c r="Q11" s="3">
        <v>7.3306472354529499E-9</v>
      </c>
      <c r="R11" s="3">
        <v>2.3251595445569799E-5</v>
      </c>
      <c r="S11" s="3">
        <v>1.3579201687525901E-4</v>
      </c>
      <c r="T11" s="3">
        <v>6.8803767588901596E-3</v>
      </c>
      <c r="U11" s="3">
        <v>9.9007138385520693E-2</v>
      </c>
      <c r="V11" s="3">
        <v>2.6582514254535301</v>
      </c>
      <c r="W11" s="3">
        <v>3.0225425525771699</v>
      </c>
      <c r="X11" s="3">
        <v>3.2518376588159299</v>
      </c>
    </row>
  </sheetData>
  <phoneticPr fontId="1" type="noConversion"/>
  <conditionalFormatting sqref="B2:X11">
    <cfRule type="expression" dxfId="4" priority="1">
      <formula>B2=MIN(B$2:B$11)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summary</vt:lpstr>
      <vt:lpstr>summary2</vt:lpstr>
      <vt:lpstr>avg</vt:lpstr>
      <vt:lpstr>time</vt:lpstr>
      <vt:lpstr>worst</vt:lpstr>
      <vt:lpstr>best</vt:lpstr>
      <vt:lpstr>std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ZongSing_NB</dc:creator>
  <cp:lastModifiedBy>ZongSing_NB</cp:lastModifiedBy>
  <dcterms:created xsi:type="dcterms:W3CDTF">2021-03-10T06:42:58Z</dcterms:created>
  <dcterms:modified xsi:type="dcterms:W3CDTF">2021-03-11T20:24:00Z</dcterms:modified>
</cp:coreProperties>
</file>