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<sst xmlns="http://schemas.openxmlformats.org/spreadsheetml/2006/main" count="21">
  <si>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time(100*100)</t>
  </si>
  <si>
    <t>time(300*300)</t>
  </si>
  <si>
    <t>time(500*500)</t>
  </si>
  <si>
    <t>time(1000*1000)</t>
  </si>
  <si>
    <t>Speedup ratio(100*100)</t>
  </si>
  <si>
    <t>Speedup ratio(300*300)</t>
  </si>
  <si>
    <t>Speedup ratio(500*500)</t>
  </si>
  <si>
    <t>Speedup ratio(1000*1000)</t>
  </si>
  <si>
    <t>Parallel Efficiency(100*100)</t>
  </si>
  <si>
    <t>Parallel Efficiency(300*300)</t>
  </si>
  <si>
    <t>Parallel Efficiency(500*500)</t>
  </si>
  <si>
    <t>Parallel Efficiency(1000*1000)</t>
  </si>
  <si>
    <t>time(16 cores)</t>
  </si>
  <si>
    <t>time(32 cores)</t>
  </si>
  <si>
    <t>time(64 cores)</t>
  </si>
  <si>
    <t>Speedup ratio(16 cores)</t>
  </si>
  <si>
    <t>Speedup ratio(32 cores)</t>
  </si>
  <si>
    <t>Speedup ratio(64 cores)</t>
  </si>
  <si>
    <t>Parallel Efficiency(16 cores)</t>
  </si>
  <si>
    <t>Parallel Efficiency(32 cores)</t>
  </si>
  <si>
    <t>Parallel Efficiency(64 cores)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</si>
</sst>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theme="1"/>
      <name val="Arial Regular"/>
      <charset val="134"/>
    </font>
    <font>
      <sz val="12"/>
      <color rgb="FFFF0000"/>
      <name val="Arial Regular"/>
      <charset val="134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Running Time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time(100*100)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1.19523</c:v>
                </c:pt>
                <c:pt idx="1">
                  <c:v>0.515018</c:v>
                </c:pt>
                <c:pt idx="2">
                  <c:v>0.240811</c:v>
                </c:pt>
                <c:pt idx="3">
                  <c:v>0.128315</c:v>
                </c:pt>
                <c:pt idx="4">
                  <c:v>0.081096</c:v>
                </c:pt>
                <c:pt idx="5">
                  <c:v>0.073699</c:v>
                </c:pt>
                <c:pt idx="6">
                  <c:v>0.103943</c:v>
                </c:pt>
                <c:pt idx="7">
                  <c:v>0.194373</c:v>
                </c:pt>
                <c:pt idx="8">
                  <c:v>0.870483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time(300*300)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23.9315</c:v>
                </c:pt>
                <c:pt idx="1">
                  <c:v>8.98167</c:v>
                </c:pt>
                <c:pt idx="2">
                  <c:v>4.79321</c:v>
                </c:pt>
                <c:pt idx="3">
                  <c:v>2.06609</c:v>
                </c:pt>
                <c:pt idx="4">
                  <c:v>0.938285</c:v>
                </c:pt>
                <c:pt idx="5">
                  <c:v>0.639502</c:v>
                </c:pt>
                <c:pt idx="6">
                  <c:v>0.907108</c:v>
                </c:pt>
                <c:pt idx="7">
                  <c:v>1.11587</c:v>
                </c:pt>
                <c:pt idx="8">
                  <c:v>1.20288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time(500*500)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68.898</c:v>
                </c:pt>
                <c:pt idx="1">
                  <c:v>23.6484</c:v>
                </c:pt>
                <c:pt idx="2">
                  <c:v>18.141</c:v>
                </c:pt>
                <c:pt idx="3">
                  <c:v>5.76277</c:v>
                </c:pt>
                <c:pt idx="4">
                  <c:v>4.31265</c:v>
                </c:pt>
                <c:pt idx="5">
                  <c:v>3.21995</c:v>
                </c:pt>
                <c:pt idx="6">
                  <c:v>2.17523</c:v>
                </c:pt>
                <c:pt idx="7">
                  <c:v>2.00648</c:v>
                </c:pt>
                <c:pt idx="8">
                  <c:v>2.72253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time(1000*1000)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777.847</c:v>
                </c:pt>
                <c:pt idx="1">
                  <c:v>268.433</c:v>
                </c:pt>
                <c:pt idx="2">
                  <c:v>222.187</c:v>
                </c:pt>
                <c:pt idx="3">
                  <c:v>61.743</c:v>
                </c:pt>
                <c:pt idx="4">
                  <c:v>16.5687</c:v>
                </c:pt>
                <c:pt idx="5">
                  <c:v>15.4149</c:v>
                </c:pt>
                <c:pt idx="6">
                  <c:v>7.82821</c:v>
                </c:pt>
                <c:pt idx="7">
                  <c:v>4.39984</c:v>
                </c:pt>
                <c:pt idx="8">
                  <c:v>4.69584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2274975"/>
        <c:axId val="355042538"/>
      </c:lineChart>
      <c:catAx>
        <c:axId val="9222749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cores(n)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042538"/>
        <c:crosses val="autoZero"/>
        <c:auto val="1"/>
        <c:lblAlgn val="ctr"/>
        <c:lblOffset val="100"/>
        <c:noMultiLvlLbl val="0"/>
      </c:catAx>
      <c:valAx>
        <c:axId val="355042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27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Speedup ratio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Speedup ratio(100*100)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</c:v>
                </c:pt>
                <c:pt idx="1">
                  <c:v>2.32075383772994</c:v>
                </c:pt>
                <c:pt idx="2">
                  <c:v>4.96335300297744</c:v>
                </c:pt>
                <c:pt idx="3">
                  <c:v>9.31481120679578</c:v>
                </c:pt>
                <c:pt idx="4">
                  <c:v>14.7384581237052</c:v>
                </c:pt>
                <c:pt idx="5">
                  <c:v>16.2177234426519</c:v>
                </c:pt>
                <c:pt idx="6">
                  <c:v>11.498898434719</c:v>
                </c:pt>
                <c:pt idx="7">
                  <c:v>6.14915651865228</c:v>
                </c:pt>
                <c:pt idx="8">
                  <c:v>1.37306529823098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Speedup ratio(300*300)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2.66448221767221</c:v>
                </c:pt>
                <c:pt idx="2">
                  <c:v>4.99279188685662</c:v>
                </c:pt>
                <c:pt idx="3">
                  <c:v>11.5829900923967</c:v>
                </c:pt>
                <c:pt idx="4">
                  <c:v>25.5055766638068</c:v>
                </c:pt>
                <c:pt idx="5">
                  <c:v>37.4220878120788</c:v>
                </c:pt>
                <c:pt idx="6">
                  <c:v>26.3821948433924</c:v>
                </c:pt>
                <c:pt idx="7">
                  <c:v>21.4464946633568</c:v>
                </c:pt>
                <c:pt idx="8">
                  <c:v>19.8951682628359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Speedup ratio(500*500)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</c:v>
                </c:pt>
                <c:pt idx="1">
                  <c:v>2.91343177551124</c:v>
                </c:pt>
                <c:pt idx="2">
                  <c:v>3.79791632214321</c:v>
                </c:pt>
                <c:pt idx="3">
                  <c:v>11.9557087997612</c:v>
                </c:pt>
                <c:pt idx="4">
                  <c:v>15.9757921463601</c:v>
                </c:pt>
                <c:pt idx="5">
                  <c:v>21.3972266650103</c:v>
                </c:pt>
                <c:pt idx="6">
                  <c:v>31.6738919562529</c:v>
                </c:pt>
                <c:pt idx="7">
                  <c:v>34.3377457039193</c:v>
                </c:pt>
                <c:pt idx="8">
                  <c:v>25.3066081916453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Speedup ratio(1000*1000)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Sheet1!$F$2:$F$10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1</c:v>
                </c:pt>
                <c:pt idx="1">
                  <c:v>2.8977323950483</c:v>
                </c:pt>
                <c:pt idx="2">
                  <c:v>3.50086638732239</c:v>
                </c:pt>
                <c:pt idx="3">
                  <c:v>12.5981406799151</c:v>
                </c:pt>
                <c:pt idx="4">
                  <c:v>46.9467731324727</c:v>
                </c:pt>
                <c:pt idx="5">
                  <c:v>50.4607230666433</c:v>
                </c:pt>
                <c:pt idx="6">
                  <c:v>99.3646057016866</c:v>
                </c:pt>
                <c:pt idx="7">
                  <c:v>176.789837812284</c:v>
                </c:pt>
                <c:pt idx="8">
                  <c:v>165.645976012811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585843"/>
        <c:axId val="71075111"/>
      </c:lineChart>
      <c:catAx>
        <c:axId val="5125858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cores(n)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75111"/>
        <c:crosses val="autoZero"/>
        <c:auto val="1"/>
        <c:lblAlgn val="ctr"/>
        <c:lblOffset val="100"/>
        <c:noMultiLvlLbl val="0"/>
      </c:catAx>
      <c:valAx>
        <c:axId val="7107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Speedup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858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Efficiency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Parallel Efficiency(100*100)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1</c:v>
                </c:pt>
                <c:pt idx="1">
                  <c:v>1.16037691886497</c:v>
                </c:pt>
                <c:pt idx="2">
                  <c:v>1.24083825074436</c:v>
                </c:pt>
                <c:pt idx="3">
                  <c:v>1.16435140084947</c:v>
                </c:pt>
                <c:pt idx="4">
                  <c:v>0.921153632731577</c:v>
                </c:pt>
                <c:pt idx="5">
                  <c:v>0.506803857582871</c:v>
                </c:pt>
                <c:pt idx="6">
                  <c:v>0.179670288042485</c:v>
                </c:pt>
                <c:pt idx="7">
                  <c:v>0.048040285301971</c:v>
                </c:pt>
                <c:pt idx="8">
                  <c:v>0.00536353632121477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Parallel Efficiency(300*300)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1</c:v>
                </c:pt>
                <c:pt idx="1">
                  <c:v>1.33224110883611</c:v>
                </c:pt>
                <c:pt idx="2">
                  <c:v>1.24819797171415</c:v>
                </c:pt>
                <c:pt idx="3">
                  <c:v>1.44787376154959</c:v>
                </c:pt>
                <c:pt idx="4">
                  <c:v>1.59409854148793</c:v>
                </c:pt>
                <c:pt idx="5">
                  <c:v>1.16944024412746</c:v>
                </c:pt>
                <c:pt idx="6">
                  <c:v>0.412221794428006</c:v>
                </c:pt>
                <c:pt idx="7">
                  <c:v>0.167550739557475</c:v>
                </c:pt>
                <c:pt idx="8">
                  <c:v>0.0777155010267026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Parallel Efficiency(500*500)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1</c:v>
                </c:pt>
                <c:pt idx="1">
                  <c:v>1.45671588775562</c:v>
                </c:pt>
                <c:pt idx="2">
                  <c:v>0.949479080535803</c:v>
                </c:pt>
                <c:pt idx="3">
                  <c:v>1.49446359997015</c:v>
                </c:pt>
                <c:pt idx="4">
                  <c:v>0.998487009147508</c:v>
                </c:pt>
                <c:pt idx="5">
                  <c:v>0.668663333281573</c:v>
                </c:pt>
                <c:pt idx="6">
                  <c:v>0.494904561816452</c:v>
                </c:pt>
                <c:pt idx="7">
                  <c:v>0.26826363831187</c:v>
                </c:pt>
                <c:pt idx="8">
                  <c:v>0.0988539382486143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Parallel Efficiency(1000*1000)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1</c:v>
                </c:pt>
                <c:pt idx="1">
                  <c:v>1.44886619752415</c:v>
                </c:pt>
                <c:pt idx="2">
                  <c:v>0.875216596830598</c:v>
                </c:pt>
                <c:pt idx="3">
                  <c:v>1.57476758498939</c:v>
                </c:pt>
                <c:pt idx="4">
                  <c:v>2.93417332077954</c:v>
                </c:pt>
                <c:pt idx="5">
                  <c:v>1.5768975958326</c:v>
                </c:pt>
                <c:pt idx="6">
                  <c:v>1.55257196408885</c:v>
                </c:pt>
                <c:pt idx="7">
                  <c:v>1.38117060790847</c:v>
                </c:pt>
                <c:pt idx="8">
                  <c:v>0.647054593800044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3136932"/>
        <c:axId val="364067638"/>
      </c:lineChart>
      <c:catAx>
        <c:axId val="4731369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cores(n)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067638"/>
        <c:crosses val="autoZero"/>
        <c:auto val="1"/>
        <c:lblAlgn val="ctr"/>
        <c:lblOffset val="100"/>
        <c:noMultiLvlLbl val="0"/>
      </c:catAx>
      <c:valAx>
        <c:axId val="364067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parallel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1369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Comparison(size)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time(16 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Sheet1!$A$40:$A$43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Sheet1!$B$40:$B$43</c:f>
              <c:numCache>
                <c:formatCode>General</c:formatCode>
                <c:ptCount val="4"/>
                <c:pt idx="0">
                  <c:v>0.081096</c:v>
                </c:pt>
                <c:pt idx="1">
                  <c:v>0.938285</c:v>
                </c:pt>
                <c:pt idx="2">
                  <c:v>4.31265</c:v>
                </c:pt>
                <c:pt idx="3">
                  <c:v>16.5687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time(32 cores)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Sheet1!$A$40:$A$43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Sheet1!$C$40:$C$43</c:f>
              <c:numCache>
                <c:formatCode>General</c:formatCode>
                <c:ptCount val="4"/>
                <c:pt idx="0">
                  <c:v>0.073699</c:v>
                </c:pt>
                <c:pt idx="1">
                  <c:v>0.639502</c:v>
                </c:pt>
                <c:pt idx="2">
                  <c:v>3.21995</c:v>
                </c:pt>
                <c:pt idx="3">
                  <c:v>15.4149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time(64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Sheet1!$A$40:$A$43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Sheet1!$D$40:$D$43</c:f>
              <c:numCache>
                <c:formatCode>General</c:formatCode>
                <c:ptCount val="4"/>
                <c:pt idx="0">
                  <c:v>0.103943</c:v>
                </c:pt>
                <c:pt idx="1">
                  <c:v>0.907108</c:v>
                </c:pt>
                <c:pt idx="2">
                  <c:v>1.16457</c:v>
                </c:pt>
                <c:pt idx="3">
                  <c:v>7.82821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4638111"/>
        <c:axId val="810269910"/>
      </c:lineChart>
      <c:catAx>
        <c:axId val="2346381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269910"/>
        <c:crosses val="autoZero"/>
        <c:auto val="1"/>
        <c:lblAlgn val="ctr"/>
        <c:lblOffset val="100"/>
        <c:noMultiLvlLbl val="0"/>
      </c:catAx>
      <c:valAx>
        <c:axId val="810269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Speedup ratio Comparison(size)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Sheet1!$H$39</c:f>
              <c:strCache>
                <c:ptCount val="1"/>
                <c:pt idx="0">
                  <c:v>Speedup ratio(16 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Sheet1!$G$40:$G$43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Sheet1!$H$40:$H$43</c:f>
              <c:numCache>
                <c:formatCode>General</c:formatCode>
                <c:ptCount val="4"/>
                <c:pt idx="0">
                  <c:v>13.73845812</c:v>
                </c:pt>
                <c:pt idx="1">
                  <c:v>25.50557666</c:v>
                </c:pt>
                <c:pt idx="2">
                  <c:v>16.0106663</c:v>
                </c:pt>
                <c:pt idx="3">
                  <c:v>51.29961916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Speedup ratio(32 cores)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Sheet1!$G$40:$G$43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Sheet1!$I$40:$I$43</c:f>
              <c:numCache>
                <c:formatCode>General</c:formatCode>
                <c:ptCount val="4"/>
                <c:pt idx="0">
                  <c:v>16.21772344</c:v>
                </c:pt>
                <c:pt idx="1">
                  <c:v>37.42208781</c:v>
                </c:pt>
                <c:pt idx="2">
                  <c:v>21.44393546</c:v>
                </c:pt>
                <c:pt idx="3">
                  <c:v>55.13937813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Sheet1!$J$39</c:f>
              <c:strCache>
                <c:ptCount val="1"/>
                <c:pt idx="0">
                  <c:v>Speedup ratio(64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Sheet1!$G$40:$G$43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Sheet1!$J$40:$J$43</c:f>
              <c:numCache>
                <c:formatCode>General</c:formatCode>
                <c:ptCount val="4"/>
                <c:pt idx="0">
                  <c:v>11.49889843</c:v>
                </c:pt>
                <c:pt idx="1">
                  <c:v>26.38219484</c:v>
                </c:pt>
                <c:pt idx="2">
                  <c:v>59.29089707</c:v>
                </c:pt>
                <c:pt idx="3">
                  <c:v>108.5775675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1874541"/>
        <c:axId val="81919529"/>
      </c:lineChart>
      <c:catAx>
        <c:axId val="90187454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19529"/>
        <c:crosses val="autoZero"/>
        <c:auto val="1"/>
        <c:lblAlgn val="ctr"/>
        <c:lblOffset val="100"/>
        <c:noMultiLvlLbl val="0"/>
      </c:catAx>
      <c:valAx>
        <c:axId val="81919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speedup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745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Parallel Efficiency Comparison(size)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Sheet1!$M$39</c:f>
              <c:strCache>
                <c:ptCount val="1"/>
                <c:pt idx="0">
                  <c:v>Parallel Efficiency(16 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Sheet1!$L$40:$L$43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Sheet1!$M$40:$M$43</c:f>
              <c:numCache>
                <c:formatCode>General</c:formatCode>
                <c:ptCount val="4"/>
                <c:pt idx="0">
                  <c:v>0.921153632731577</c:v>
                </c:pt>
                <c:pt idx="1">
                  <c:v>1.59409854148793</c:v>
                </c:pt>
                <c:pt idx="2">
                  <c:v>1.00066664347907</c:v>
                </c:pt>
                <c:pt idx="3">
                  <c:v>3.20622619758943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Sheet1!$N$39</c:f>
              <c:strCache>
                <c:ptCount val="1"/>
                <c:pt idx="0">
                  <c:v>Parallel Efficiency(32 cores)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Sheet1!$L$40:$L$43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Sheet1!$N$40:$N$43</c:f>
              <c:numCache>
                <c:formatCode>General</c:formatCode>
                <c:ptCount val="4"/>
                <c:pt idx="0">
                  <c:v>0.506803857582871</c:v>
                </c:pt>
                <c:pt idx="1">
                  <c:v>1.16944024412746</c:v>
                </c:pt>
                <c:pt idx="2">
                  <c:v>0.670122983276138</c:v>
                </c:pt>
                <c:pt idx="3">
                  <c:v>1.72310556669197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Sheet1!$O$39</c:f>
              <c:strCache>
                <c:ptCount val="1"/>
                <c:pt idx="0">
                  <c:v>Parallel Efficiency(64 cores)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Sheet1!$L$40:$L$43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Sheet1!$O$40:$O$43</c:f>
              <c:numCache>
                <c:formatCode>General</c:formatCode>
                <c:ptCount val="4"/>
                <c:pt idx="0">
                  <c:v>0.179670288042485</c:v>
                </c:pt>
                <c:pt idx="1">
                  <c:v>0.412221794428006</c:v>
                </c:pt>
                <c:pt idx="2">
                  <c:v>0.926420266707884</c:v>
                </c:pt>
                <c:pt idx="3">
                  <c:v>1.69652449282786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9679231"/>
        <c:axId val="582126373"/>
      </c:lineChart>
      <c:catAx>
        <c:axId val="4896792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126373"/>
        <c:crosses val="autoZero"/>
        <c:auto val="1"/>
        <c:lblAlgn val="ctr"/>
        <c:lblOffset val="100"/>
        <c:noMultiLvlLbl val="0"/>
      </c:catAx>
      <c:valAx>
        <c:axId val="5821263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parallel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6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13</xdr:row>
      <xdr:rowOff>61595</xdr:rowOff>
    </xdr:from>
    <xdr:to>
      <xdr:col>4</xdr:col>
      <xdr:colOff>1218565</xdr:colOff>
      <xdr:row>34</xdr:row>
      <xdr:rowOff>95885</xdr:rowOff>
    </xdr:to>
    <xdr:graphicFrame>
      <xdr:nvGraphicFramePr>
        <xdr:cNvPr id="3" name="Chart 2"/>
        <xdr:cNvGraphicFramePr/>
      </xdr:nvGraphicFramePr>
      <xdr:xfrm>
        <a:off x="8255" y="2383155"/>
        <a:ext cx="5274310" cy="3768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611505</xdr:colOff>
      <xdr:row>13</xdr:row>
      <xdr:rowOff>40640</xdr:rowOff>
    </xdr:from>
    <xdr:to>
      <xdr:col>9</xdr:col>
      <xdr:colOff>387350</xdr:colOff>
      <xdr:row>34</xdr:row>
      <xdr:rowOff>31750</xdr:rowOff>
    </xdr:to>
    <xdr:graphicFrame>
      <xdr:nvGraphicFramePr>
        <xdr:cNvPr id="5" name="Chart 4"/>
        <xdr:cNvGraphicFramePr/>
      </xdr:nvGraphicFramePr>
      <xdr:xfrm>
        <a:off x="5977255" y="2362200"/>
        <a:ext cx="6304915" cy="3724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1645285</xdr:colOff>
      <xdr:row>13</xdr:row>
      <xdr:rowOff>94615</xdr:rowOff>
    </xdr:from>
    <xdr:to>
      <xdr:col>13</xdr:col>
      <xdr:colOff>662305</xdr:colOff>
      <xdr:row>33</xdr:row>
      <xdr:rowOff>158750</xdr:rowOff>
    </xdr:to>
    <xdr:graphicFrame>
      <xdr:nvGraphicFramePr>
        <xdr:cNvPr id="6" name="Chart 5"/>
        <xdr:cNvGraphicFramePr/>
      </xdr:nvGraphicFramePr>
      <xdr:xfrm>
        <a:off x="13540105" y="2416175"/>
        <a:ext cx="5673090" cy="3620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44</xdr:row>
      <xdr:rowOff>125095</xdr:rowOff>
    </xdr:from>
    <xdr:to>
      <xdr:col>4</xdr:col>
      <xdr:colOff>1060450</xdr:colOff>
      <xdr:row>60</xdr:row>
      <xdr:rowOff>23495</xdr:rowOff>
    </xdr:to>
    <xdr:graphicFrame>
      <xdr:nvGraphicFramePr>
        <xdr:cNvPr id="2" name="Chart 1"/>
        <xdr:cNvGraphicFramePr/>
      </xdr:nvGraphicFramePr>
      <xdr:xfrm>
        <a:off x="552450" y="79584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1304290</xdr:colOff>
      <xdr:row>46</xdr:row>
      <xdr:rowOff>66040</xdr:rowOff>
    </xdr:from>
    <xdr:to>
      <xdr:col>9</xdr:col>
      <xdr:colOff>1037590</xdr:colOff>
      <xdr:row>61</xdr:row>
      <xdr:rowOff>173990</xdr:rowOff>
    </xdr:to>
    <xdr:graphicFrame>
      <xdr:nvGraphicFramePr>
        <xdr:cNvPr id="4" name="Chart 3"/>
        <xdr:cNvGraphicFramePr/>
      </xdr:nvGraphicFramePr>
      <xdr:xfrm>
        <a:off x="7346950" y="8255000"/>
        <a:ext cx="5585460" cy="2774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1519555</xdr:colOff>
      <xdr:row>47</xdr:row>
      <xdr:rowOff>123190</xdr:rowOff>
    </xdr:from>
    <xdr:to>
      <xdr:col>14</xdr:col>
      <xdr:colOff>1412875</xdr:colOff>
      <xdr:row>62</xdr:row>
      <xdr:rowOff>149225</xdr:rowOff>
    </xdr:to>
    <xdr:graphicFrame>
      <xdr:nvGraphicFramePr>
        <xdr:cNvPr id="7" name="Chart 6"/>
        <xdr:cNvGraphicFramePr/>
      </xdr:nvGraphicFramePr>
      <xdr:xfrm>
        <a:off x="15879445" y="8489950"/>
        <a:ext cx="6052185" cy="2693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6"/>
  <sheetViews>
    <sheetView tabSelected="1" topLeftCell="H18" workbookViewId="0">
      <selection activeCell="A1" sqref="A1:E10"/>
    </sheetView>
  </sheetViews>
  <sheetFormatPr defaultColWidth="9" defaultRowHeight="14"/>
  <cols>
    <col min="1" max="1" width="7.15625" customWidth="1"/>
    <col min="2" max="3" width="14.1953125" customWidth="1"/>
    <col min="4" max="4" width="14.453125" customWidth="1"/>
    <col min="5" max="5" width="16.015625" customWidth="1"/>
    <col min="6" max="6" width="8.328125" customWidth="1"/>
    <col min="7" max="7" width="22.5234375" customWidth="1"/>
    <col min="8" max="8" width="24.609375" customWidth="1"/>
    <col min="9" max="9" width="24.8671875" customWidth="1"/>
    <col min="10" max="10" width="24.4765625" customWidth="1"/>
    <col min="11" max="11" width="5.8515625" customWidth="1"/>
    <col min="12" max="12" width="25.1328125" customWidth="1"/>
    <col min="13" max="13" width="26.4296875" customWidth="1"/>
    <col min="14" max="14" width="24.2109375" customWidth="1"/>
    <col min="15" max="15" width="29.296875" customWidth="1"/>
  </cols>
  <sheetData>
    <row r="1" ht="14.8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5"/>
      <c r="L1" s="1" t="s">
        <v>8</v>
      </c>
      <c r="M1" s="1" t="s">
        <v>9</v>
      </c>
      <c r="N1" s="1" t="s">
        <v>10</v>
      </c>
      <c r="O1" s="1" t="s">
        <v>11</v>
      </c>
    </row>
    <row r="2" spans="1:15">
      <c r="A2" s="1">
        <v>1</v>
      </c>
      <c r="B2" s="1">
        <v>1.19523</v>
      </c>
      <c r="C2" s="1">
        <v>23.9315</v>
      </c>
      <c r="D2" s="1">
        <v>68.898</v>
      </c>
      <c r="E2" s="1">
        <v>777.847</v>
      </c>
      <c r="F2" s="1">
        <v>1</v>
      </c>
      <c r="G2" s="1">
        <f>B2/B2</f>
        <v>1</v>
      </c>
      <c r="H2" s="1">
        <f>C2/C2</f>
        <v>1</v>
      </c>
      <c r="I2" s="1">
        <f>D2/D2</f>
        <v>1</v>
      </c>
      <c r="J2" s="1">
        <f>E2/E2</f>
        <v>1</v>
      </c>
      <c r="K2" s="1">
        <v>1</v>
      </c>
      <c r="L2" s="1">
        <f t="shared" ref="L2:L10" si="0">G2/K2</f>
        <v>1</v>
      </c>
      <c r="M2" s="1">
        <f>H2/K2</f>
        <v>1</v>
      </c>
      <c r="N2" s="1">
        <f>I2/K2</f>
        <v>1</v>
      </c>
      <c r="O2" s="1">
        <f>J2/K2</f>
        <v>1</v>
      </c>
    </row>
    <row r="3" spans="1:15">
      <c r="A3" s="1">
        <v>2</v>
      </c>
      <c r="B3" s="1">
        <v>0.515018</v>
      </c>
      <c r="C3" s="1">
        <v>8.98167</v>
      </c>
      <c r="D3" s="1">
        <v>23.6484</v>
      </c>
      <c r="E3" s="1">
        <v>268.433</v>
      </c>
      <c r="F3" s="1">
        <v>2</v>
      </c>
      <c r="G3" s="1">
        <f>B2/B3</f>
        <v>2.32075383772994</v>
      </c>
      <c r="H3" s="1">
        <f>C2/C3</f>
        <v>2.66448221767221</v>
      </c>
      <c r="I3" s="1">
        <f>D2/D3</f>
        <v>2.91343177551124</v>
      </c>
      <c r="J3" s="1">
        <f>E2/E3</f>
        <v>2.8977323950483</v>
      </c>
      <c r="K3" s="1">
        <v>2</v>
      </c>
      <c r="L3" s="1">
        <f t="shared" si="0"/>
        <v>1.16037691886497</v>
      </c>
      <c r="M3" s="1">
        <f t="shared" ref="M3:M11" si="1">H3/K3</f>
        <v>1.33224110883611</v>
      </c>
      <c r="N3" s="6">
        <f t="shared" ref="N3:N10" si="2">I3/K3</f>
        <v>1.45671588775562</v>
      </c>
      <c r="O3" s="6">
        <f t="shared" ref="O3:O10" si="3">J3/K3</f>
        <v>1.44886619752415</v>
      </c>
    </row>
    <row r="4" spans="1:15">
      <c r="A4" s="1">
        <v>4</v>
      </c>
      <c r="B4" s="1">
        <v>0.240811</v>
      </c>
      <c r="C4" s="1">
        <v>4.79321</v>
      </c>
      <c r="D4" s="1">
        <v>18.141</v>
      </c>
      <c r="E4" s="1">
        <v>222.187</v>
      </c>
      <c r="F4" s="1">
        <v>4</v>
      </c>
      <c r="G4" s="1">
        <f>B2/B4</f>
        <v>4.96335300297744</v>
      </c>
      <c r="H4" s="1">
        <f>C2/C4</f>
        <v>4.99279188685662</v>
      </c>
      <c r="I4" s="1">
        <f>D2/D4</f>
        <v>3.79791632214321</v>
      </c>
      <c r="J4" s="1">
        <f>E2/E4</f>
        <v>3.50086638732239</v>
      </c>
      <c r="K4" s="1">
        <v>4</v>
      </c>
      <c r="L4" s="1">
        <f t="shared" si="0"/>
        <v>1.24083825074436</v>
      </c>
      <c r="M4" s="1">
        <f t="shared" si="1"/>
        <v>1.24819797171415</v>
      </c>
      <c r="N4" s="6">
        <f t="shared" si="2"/>
        <v>0.949479080535803</v>
      </c>
      <c r="O4" s="6">
        <f t="shared" si="3"/>
        <v>0.875216596830598</v>
      </c>
    </row>
    <row r="5" spans="1:15">
      <c r="A5" s="1">
        <v>8</v>
      </c>
      <c r="B5" s="1">
        <v>0.128315</v>
      </c>
      <c r="C5" s="1">
        <v>2.06609</v>
      </c>
      <c r="D5" s="1">
        <v>5.76277</v>
      </c>
      <c r="E5" s="1">
        <v>61.743</v>
      </c>
      <c r="F5" s="1">
        <v>8</v>
      </c>
      <c r="G5" s="1">
        <f>B2/B5</f>
        <v>9.31481120679578</v>
      </c>
      <c r="H5" s="1">
        <f>C2/C5</f>
        <v>11.5829900923967</v>
      </c>
      <c r="I5" s="1">
        <f>D2/D5</f>
        <v>11.9557087997612</v>
      </c>
      <c r="J5" s="1">
        <f>E2/E5</f>
        <v>12.5981406799151</v>
      </c>
      <c r="K5" s="1">
        <v>8</v>
      </c>
      <c r="L5" s="1">
        <f t="shared" si="0"/>
        <v>1.16435140084947</v>
      </c>
      <c r="M5" s="6">
        <f t="shared" si="1"/>
        <v>1.44787376154959</v>
      </c>
      <c r="N5" s="6">
        <f t="shared" si="2"/>
        <v>1.49446359997015</v>
      </c>
      <c r="O5" s="6">
        <f t="shared" si="3"/>
        <v>1.57476758498939</v>
      </c>
    </row>
    <row r="6" spans="1:15">
      <c r="A6" s="1">
        <v>16</v>
      </c>
      <c r="B6" s="1">
        <v>0.081096</v>
      </c>
      <c r="C6" s="1">
        <v>0.938285</v>
      </c>
      <c r="D6" s="1">
        <v>4.31265</v>
      </c>
      <c r="E6" s="1">
        <v>16.5687</v>
      </c>
      <c r="F6" s="1">
        <v>16</v>
      </c>
      <c r="G6" s="1">
        <f>B2/B6</f>
        <v>14.7384581237052</v>
      </c>
      <c r="H6" s="1">
        <f>C2/C6</f>
        <v>25.5055766638068</v>
      </c>
      <c r="I6" s="1">
        <f>D2/D6</f>
        <v>15.9757921463601</v>
      </c>
      <c r="J6" s="1">
        <f>E2/E6</f>
        <v>46.9467731324727</v>
      </c>
      <c r="K6" s="1">
        <v>16</v>
      </c>
      <c r="L6" s="1">
        <f t="shared" si="0"/>
        <v>0.921153632731577</v>
      </c>
      <c r="M6" s="6">
        <f t="shared" si="1"/>
        <v>1.59409854148793</v>
      </c>
      <c r="N6" s="6">
        <f t="shared" si="2"/>
        <v>0.998487009147508</v>
      </c>
      <c r="O6" s="1">
        <f t="shared" si="3"/>
        <v>2.93417332077954</v>
      </c>
    </row>
    <row r="7" spans="1:15">
      <c r="A7" s="1">
        <v>32</v>
      </c>
      <c r="B7" s="1">
        <v>0.073699</v>
      </c>
      <c r="C7" s="1">
        <v>0.639502</v>
      </c>
      <c r="D7" s="1">
        <v>3.21995</v>
      </c>
      <c r="E7" s="4">
        <v>15.4149</v>
      </c>
      <c r="F7" s="1">
        <v>32</v>
      </c>
      <c r="G7" s="1">
        <f>B2/B7</f>
        <v>16.2177234426519</v>
      </c>
      <c r="H7" s="1">
        <f>C2/C7</f>
        <v>37.4220878120788</v>
      </c>
      <c r="I7" s="1">
        <f>D2/D7</f>
        <v>21.3972266650103</v>
      </c>
      <c r="J7" s="1">
        <f>E2/E7</f>
        <v>50.4607230666433</v>
      </c>
      <c r="K7" s="1">
        <v>32</v>
      </c>
      <c r="L7" s="1">
        <f t="shared" si="0"/>
        <v>0.506803857582871</v>
      </c>
      <c r="M7" s="6">
        <f t="shared" si="1"/>
        <v>1.16944024412746</v>
      </c>
      <c r="N7" s="6">
        <f t="shared" si="2"/>
        <v>0.668663333281573</v>
      </c>
      <c r="O7" s="1">
        <f t="shared" si="3"/>
        <v>1.5768975958326</v>
      </c>
    </row>
    <row r="8" spans="1:15">
      <c r="A8" s="1">
        <v>64</v>
      </c>
      <c r="B8" s="2">
        <v>0.103943</v>
      </c>
      <c r="C8" s="2">
        <v>0.907108</v>
      </c>
      <c r="D8" s="1">
        <v>2.17523</v>
      </c>
      <c r="E8" s="1">
        <v>7.82821</v>
      </c>
      <c r="F8" s="1">
        <v>64</v>
      </c>
      <c r="G8" s="1">
        <f>B2/B8</f>
        <v>11.498898434719</v>
      </c>
      <c r="H8" s="1">
        <f>C2/C8</f>
        <v>26.3821948433924</v>
      </c>
      <c r="I8" s="1">
        <f>D2/D8</f>
        <v>31.6738919562529</v>
      </c>
      <c r="J8" s="1">
        <f>E2/E8</f>
        <v>99.3646057016866</v>
      </c>
      <c r="K8" s="1">
        <v>64</v>
      </c>
      <c r="L8" s="1">
        <f t="shared" si="0"/>
        <v>0.179670288042485</v>
      </c>
      <c r="M8" s="6">
        <f t="shared" si="1"/>
        <v>0.412221794428006</v>
      </c>
      <c r="N8" s="1">
        <f t="shared" si="2"/>
        <v>0.494904561816452</v>
      </c>
      <c r="O8" s="1">
        <f t="shared" si="3"/>
        <v>1.55257196408885</v>
      </c>
    </row>
    <row r="9" spans="1:15">
      <c r="A9" s="1">
        <v>128</v>
      </c>
      <c r="B9" s="2">
        <v>0.194373</v>
      </c>
      <c r="C9" s="3">
        <v>1.11587</v>
      </c>
      <c r="D9" s="1">
        <v>2.00648</v>
      </c>
      <c r="E9" s="1">
        <v>4.39984</v>
      </c>
      <c r="F9" s="1">
        <v>128</v>
      </c>
      <c r="G9" s="1">
        <f>B2/B9</f>
        <v>6.14915651865228</v>
      </c>
      <c r="H9" s="1">
        <f>C2/C9</f>
        <v>21.4464946633568</v>
      </c>
      <c r="I9" s="1">
        <f>D2/D9</f>
        <v>34.3377457039193</v>
      </c>
      <c r="J9" s="1">
        <f>E2/E9</f>
        <v>176.789837812284</v>
      </c>
      <c r="K9" s="1">
        <v>128</v>
      </c>
      <c r="L9" s="1">
        <f t="shared" si="0"/>
        <v>0.048040285301971</v>
      </c>
      <c r="M9" s="6">
        <f t="shared" si="1"/>
        <v>0.167550739557475</v>
      </c>
      <c r="N9" s="1">
        <f t="shared" si="2"/>
        <v>0.26826363831187</v>
      </c>
      <c r="O9" s="1">
        <f t="shared" si="3"/>
        <v>1.38117060790847</v>
      </c>
    </row>
    <row r="10" spans="1:15">
      <c r="A10" s="1">
        <v>256</v>
      </c>
      <c r="B10" s="2">
        <v>0.870483</v>
      </c>
      <c r="C10" s="3">
        <v>1.20288</v>
      </c>
      <c r="D10" s="2">
        <v>2.72253</v>
      </c>
      <c r="E10" s="2">
        <v>4.69584</v>
      </c>
      <c r="F10" s="1">
        <v>256</v>
      </c>
      <c r="G10" s="1">
        <f>B2/B10</f>
        <v>1.37306529823098</v>
      </c>
      <c r="H10" s="1">
        <f>C2/C10</f>
        <v>19.8951682628359</v>
      </c>
      <c r="I10" s="1">
        <f>D2/D10</f>
        <v>25.3066081916453</v>
      </c>
      <c r="J10" s="1">
        <f>E2/E10</f>
        <v>165.645976012811</v>
      </c>
      <c r="K10" s="1">
        <v>256</v>
      </c>
      <c r="L10" s="1">
        <f t="shared" si="0"/>
        <v>0.00536353632121477</v>
      </c>
      <c r="M10" s="6">
        <f t="shared" si="1"/>
        <v>0.0777155010267026</v>
      </c>
      <c r="N10" s="1">
        <f t="shared" si="2"/>
        <v>0.0988539382486143</v>
      </c>
      <c r="O10" s="1">
        <f t="shared" si="3"/>
        <v>0.647054593800044</v>
      </c>
    </row>
    <row r="39" spans="1:15">
      <c r="A39" s="1"/>
      <c r="B39" s="1" t="s">
        <v>12</v>
      </c>
      <c r="C39" s="1" t="s">
        <v>13</v>
      </c>
      <c r="D39" s="1" t="s">
        <v>14</v>
      </c>
      <c r="E39" s="1"/>
      <c r="F39" s="1"/>
      <c r="G39" s="1"/>
      <c r="H39" s="1" t="s">
        <v>15</v>
      </c>
      <c r="I39" s="1" t="s">
        <v>16</v>
      </c>
      <c r="J39" s="1" t="s">
        <v>17</v>
      </c>
      <c r="L39" s="1"/>
      <c r="M39" s="1" t="s">
        <v>18</v>
      </c>
      <c r="N39" s="1" t="s">
        <v>19</v>
      </c>
      <c r="O39" s="1" t="s">
        <v>20</v>
      </c>
    </row>
    <row r="40" spans="1:15">
      <c r="A40" s="1">
        <v>100</v>
      </c>
      <c r="B40" s="1">
        <v>0.081096</v>
      </c>
      <c r="C40" s="1">
        <v>0.073699</v>
      </c>
      <c r="D40" s="1">
        <v>0.103943</v>
      </c>
      <c r="E40" s="2"/>
      <c r="F40" s="1"/>
      <c r="G40" s="1">
        <v>100</v>
      </c>
      <c r="H40" s="1">
        <v>13.73845812</v>
      </c>
      <c r="I40" s="1">
        <v>16.21772344</v>
      </c>
      <c r="J40" s="1">
        <v>11.49889843</v>
      </c>
      <c r="L40" s="1">
        <v>100</v>
      </c>
      <c r="M40" s="1">
        <v>0.921153632731577</v>
      </c>
      <c r="N40" s="1">
        <v>0.506803857582871</v>
      </c>
      <c r="O40" s="1">
        <v>0.179670288042485</v>
      </c>
    </row>
    <row r="41" spans="1:15">
      <c r="A41" s="1">
        <v>300</v>
      </c>
      <c r="B41" s="1">
        <v>0.938285</v>
      </c>
      <c r="C41" s="1">
        <v>0.639502</v>
      </c>
      <c r="D41" s="1">
        <v>0.907108</v>
      </c>
      <c r="G41" s="1">
        <v>300</v>
      </c>
      <c r="H41" s="1">
        <v>25.50557666</v>
      </c>
      <c r="I41" s="1">
        <v>37.42208781</v>
      </c>
      <c r="J41" s="1">
        <v>26.38219484</v>
      </c>
      <c r="L41" s="1">
        <v>300</v>
      </c>
      <c r="M41" s="1">
        <v>1.59409854148793</v>
      </c>
      <c r="N41" s="1">
        <v>1.16944024412746</v>
      </c>
      <c r="O41" s="1">
        <v>0.412221794428006</v>
      </c>
    </row>
    <row r="42" spans="1:15">
      <c r="A42" s="1">
        <v>500</v>
      </c>
      <c r="B42" s="1">
        <v>4.31265</v>
      </c>
      <c r="C42" s="1">
        <v>3.21995</v>
      </c>
      <c r="D42" s="1">
        <v>1.16457</v>
      </c>
      <c r="G42" s="1">
        <v>500</v>
      </c>
      <c r="H42" s="1">
        <v>16.0106663</v>
      </c>
      <c r="I42" s="1">
        <v>21.44393546</v>
      </c>
      <c r="J42" s="1">
        <v>59.29089707</v>
      </c>
      <c r="L42" s="1">
        <v>500</v>
      </c>
      <c r="M42" s="1">
        <v>1.00066664347907</v>
      </c>
      <c r="N42" s="1">
        <v>0.670122983276138</v>
      </c>
      <c r="O42" s="1">
        <v>0.926420266707884</v>
      </c>
    </row>
    <row r="43" spans="1:15">
      <c r="A43" s="1">
        <v>1000</v>
      </c>
      <c r="B43" s="1">
        <v>16.5687</v>
      </c>
      <c r="C43" s="1">
        <v>15.4149</v>
      </c>
      <c r="D43" s="1">
        <v>7.82821</v>
      </c>
      <c r="G43" s="1">
        <v>1000</v>
      </c>
      <c r="H43" s="1">
        <v>51.29961916</v>
      </c>
      <c r="I43" s="1">
        <v>55.13937813</v>
      </c>
      <c r="J43" s="1">
        <v>108.5775675</v>
      </c>
      <c r="L43" s="1">
        <v>1000</v>
      </c>
      <c r="M43" s="1">
        <v>3.20622619758943</v>
      </c>
      <c r="N43" s="1">
        <v>1.72310556669197</v>
      </c>
      <c r="O43" s="1">
        <v>1.69652449282786</v>
      </c>
    </row>
    <row r="44" spans="4:15">
      <c r="D44" s="1"/>
      <c r="N44" s="1"/>
      <c r="O44" s="1"/>
    </row>
    <row r="46" spans="2:5">
      <c r="B46" s="1"/>
      <c r="C46" s="1"/>
      <c r="D46" s="1"/>
      <c r="E46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lzh</dc:creator>
  <dcterms:created xsi:type="dcterms:W3CDTF">2022-02-23T20:46:00Z</dcterms:created>
  <dcterms:modified xsi:type="dcterms:W3CDTF">2022-02-25T06:03:45Z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