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aeay+/IR9grDbgb0SxRe21rOrqoATmPU9YiO309mfk="/>
    </ext>
  </extLst>
</workbook>
</file>

<file path=xl/sharedStrings.xml><?xml version="1.0" encoding="utf-8"?>
<sst xmlns="http://schemas.openxmlformats.org/spreadsheetml/2006/main" count="68" uniqueCount="62">
  <si>
    <t xml:space="preserve">Company name </t>
  </si>
  <si>
    <t>Target date</t>
  </si>
  <si>
    <t>News release date</t>
  </si>
  <si>
    <t>Benchmark average price(14 trading days from target date)</t>
  </si>
  <si>
    <t>(2wk low)</t>
  </si>
  <si>
    <t>Target date close price</t>
  </si>
  <si>
    <t>News release date close price</t>
  </si>
  <si>
    <t>Target date price change</t>
  </si>
  <si>
    <t>Target date peice change with 2wk low</t>
  </si>
  <si>
    <t>News release date price change</t>
  </si>
  <si>
    <t>Trial results</t>
  </si>
  <si>
    <t>Designation</t>
  </si>
  <si>
    <t>Novelty</t>
  </si>
  <si>
    <t>Previous trial results</t>
  </si>
  <si>
    <t>Other trial results</t>
  </si>
  <si>
    <t>Side effect</t>
  </si>
  <si>
    <t>Delivery methods</t>
  </si>
  <si>
    <t>Five-year survival rate of the disease</t>
  </si>
  <si>
    <t>Results of other drug</t>
  </si>
  <si>
    <t>Forecast sale</t>
  </si>
  <si>
    <t>Market landscape</t>
  </si>
  <si>
    <t>Modality</t>
  </si>
  <si>
    <t>Severity of disease</t>
  </si>
  <si>
    <t xml:space="preserve">Reports earning </t>
  </si>
  <si>
    <t>Funding received</t>
  </si>
  <si>
    <t>Annual general meeting</t>
  </si>
  <si>
    <t>Change of the member of the Board</t>
  </si>
  <si>
    <t>Follow-on equity offering</t>
  </si>
  <si>
    <t>Equity buyback</t>
  </si>
  <si>
    <t xml:space="preserve">Lawsuit </t>
  </si>
  <si>
    <t>Shareholders change</t>
  </si>
  <si>
    <t xml:space="preserve">Recent insider transactions 
</t>
  </si>
  <si>
    <t>P/S &amp; P/E Ratio and industry average</t>
  </si>
  <si>
    <t>P/B Ratio</t>
  </si>
  <si>
    <t xml:space="preserve">Price Volatility &amp; risk </t>
  </si>
  <si>
    <t xml:space="preserve">Cash runway </t>
  </si>
  <si>
    <t xml:space="preserve">Fair Value </t>
  </si>
  <si>
    <t xml:space="preserve">Broker rating </t>
  </si>
  <si>
    <t>Unusually options volume</t>
  </si>
  <si>
    <t>ImmunityBio IBRX</t>
  </si>
  <si>
    <t>05/05 2023</t>
  </si>
  <si>
    <t>05/11 2023</t>
  </si>
  <si>
    <t>breakthrough</t>
  </si>
  <si>
    <t>protein</t>
  </si>
  <si>
    <t>Iovance Biotherapeutics IOVA</t>
  </si>
  <si>
    <t>07/10 2023</t>
  </si>
  <si>
    <t>05/30 2023</t>
  </si>
  <si>
    <t>ARS Pharmaceuticals SPRY</t>
  </si>
  <si>
    <t>05/12 2023</t>
  </si>
  <si>
    <t>Applied Therapeutics APLT</t>
  </si>
  <si>
    <t>04/27 2023</t>
  </si>
  <si>
    <t>04/25 2023</t>
  </si>
  <si>
    <t>PTC Therapeutics PTCT</t>
  </si>
  <si>
    <t>05/24 2023</t>
  </si>
  <si>
    <t>Ultragenyx Pharmaceutical RARE</t>
  </si>
  <si>
    <t>06/06 2023</t>
  </si>
  <si>
    <t>Teva Pharmaceutical TEVA</t>
  </si>
  <si>
    <t>01/10 2023</t>
  </si>
  <si>
    <t>01/06 2023</t>
  </si>
  <si>
    <t>Veru VERU</t>
  </si>
  <si>
    <t>08/16 2022</t>
  </si>
  <si>
    <t>08/09 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</si>
</sst>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2" width="11.86"/>
    <col customWidth="1" min="3" max="3" width="12.71"/>
    <col customWidth="1" min="4" max="4" width="13.57"/>
    <col customWidth="1" min="5" max="5" width="13.0"/>
    <col customWidth="1" min="6" max="8" width="13.57"/>
    <col customWidth="1" min="9" max="9" width="20.14"/>
    <col customWidth="1" min="10" max="10" width="13.57"/>
    <col customWidth="1" min="11" max="11" width="11.57"/>
    <col customWidth="1" min="12" max="12" width="12.57"/>
    <col customWidth="1" min="13" max="13" width="8.43"/>
    <col customWidth="1" min="14" max="14" width="19.57"/>
    <col customWidth="1" min="15" max="15" width="17.43"/>
    <col customWidth="1" min="16" max="16" width="13.43"/>
    <col customWidth="1" min="17" max="17" width="15.86"/>
    <col customWidth="1" min="18" max="18" width="20.86"/>
    <col customWidth="1" min="19" max="19" width="20.71"/>
    <col customWidth="1" min="20" max="20" width="13.0"/>
    <col customWidth="1" min="21" max="21" width="19.43"/>
    <col customWidth="1" min="22" max="22" width="9.29"/>
    <col customWidth="1" min="23" max="23" width="12.57"/>
    <col customWidth="1" min="24" max="24" width="15.0"/>
    <col customWidth="1" min="25" max="25" width="16.43"/>
    <col customWidth="1" min="26" max="26" width="21.43"/>
    <col customWidth="1" min="27" max="27" width="31.57"/>
    <col customWidth="1" min="28" max="28" width="22.29"/>
    <col customWidth="1" min="29" max="29" width="18.14"/>
    <col customWidth="1" min="30" max="30" width="14.43"/>
    <col customWidth="1" min="31" max="31" width="19.43"/>
    <col customWidth="1" min="32" max="32" width="25.43"/>
    <col customWidth="1" min="33" max="33" width="34.0"/>
    <col customWidth="1" min="34" max="34" width="14.43"/>
    <col customWidth="1" min="35" max="35" width="18.57"/>
    <col customWidth="1" min="36" max="38" width="14.43"/>
    <col customWidth="1" min="39" max="39" width="23.14"/>
    <col customWidth="1" min="40" max="43" width="14.43"/>
  </cols>
  <sheetData>
    <row r="1" ht="29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/>
      <c r="AO1" s="4"/>
      <c r="AP1" s="4"/>
      <c r="AQ1" s="4"/>
    </row>
    <row r="2" ht="14.25" customHeight="1">
      <c r="A2" s="5" t="s">
        <v>39</v>
      </c>
      <c r="B2" s="6" t="s">
        <v>40</v>
      </c>
      <c r="C2" s="6" t="s">
        <v>41</v>
      </c>
      <c r="D2" s="7">
        <v>3.358</v>
      </c>
      <c r="E2" s="6">
        <v>2.24</v>
      </c>
      <c r="F2" s="6">
        <v>5.54</v>
      </c>
      <c r="G2" s="6">
        <v>2.79</v>
      </c>
      <c r="H2" s="8">
        <f t="shared" ref="H2:H10" si="1">(F2-D2)/D2</f>
        <v>0.6497915426</v>
      </c>
      <c r="I2" s="8">
        <f t="shared" ref="I2:I10" si="2">(F2-E2)/E2</f>
        <v>1.473214286</v>
      </c>
      <c r="J2" s="9">
        <f t="shared" ref="J2:J10" si="3">(G2-D2)/D2</f>
        <v>-0.1691483026</v>
      </c>
      <c r="L2" s="10" t="s">
        <v>42</v>
      </c>
      <c r="V2" s="10" t="s">
        <v>43</v>
      </c>
    </row>
    <row r="3" ht="14.25" customHeight="1">
      <c r="A3" s="10" t="s">
        <v>44</v>
      </c>
      <c r="B3" s="11" t="s">
        <v>45</v>
      </c>
      <c r="C3" s="11" t="s">
        <v>45</v>
      </c>
      <c r="D3" s="11">
        <v>7.863</v>
      </c>
      <c r="E3" s="11">
        <v>6.8</v>
      </c>
      <c r="F3" s="11">
        <v>8.79</v>
      </c>
      <c r="G3" s="6">
        <v>8.79</v>
      </c>
      <c r="H3" s="8">
        <f t="shared" si="1"/>
        <v>0.1178939336</v>
      </c>
      <c r="I3" s="8">
        <f t="shared" si="2"/>
        <v>0.2926470588</v>
      </c>
      <c r="J3" s="9">
        <f t="shared" si="3"/>
        <v>0.1178939336</v>
      </c>
    </row>
    <row r="4" ht="14.25" customHeight="1">
      <c r="A4" s="10" t="s">
        <v>44</v>
      </c>
      <c r="B4" s="11" t="s">
        <v>46</v>
      </c>
      <c r="C4" s="11" t="s">
        <v>46</v>
      </c>
      <c r="D4" s="11">
        <v>8.01</v>
      </c>
      <c r="E4" s="11">
        <v>7.02</v>
      </c>
      <c r="F4" s="11">
        <v>8.85</v>
      </c>
      <c r="G4" s="6">
        <v>8.85</v>
      </c>
      <c r="H4" s="8">
        <f t="shared" si="1"/>
        <v>0.1048689139</v>
      </c>
      <c r="I4" s="8">
        <f t="shared" si="2"/>
        <v>0.2606837607</v>
      </c>
      <c r="J4" s="9">
        <f t="shared" si="3"/>
        <v>0.1048689139</v>
      </c>
    </row>
    <row r="5" ht="14.25" customHeight="1">
      <c r="A5" s="10" t="s">
        <v>47</v>
      </c>
      <c r="B5" s="11" t="s">
        <v>48</v>
      </c>
      <c r="C5" s="11" t="s">
        <v>48</v>
      </c>
      <c r="D5" s="11">
        <v>7.792</v>
      </c>
      <c r="E5" s="11">
        <v>3.99</v>
      </c>
      <c r="F5" s="11">
        <v>8.04</v>
      </c>
      <c r="G5" s="6">
        <v>8.04</v>
      </c>
      <c r="H5" s="8">
        <f t="shared" si="1"/>
        <v>0.0318275154</v>
      </c>
      <c r="I5" s="8">
        <f t="shared" si="2"/>
        <v>1.015037594</v>
      </c>
      <c r="J5" s="9">
        <f t="shared" si="3"/>
        <v>0.0318275154</v>
      </c>
    </row>
    <row r="6" ht="14.25" customHeight="1">
      <c r="A6" s="10" t="s">
        <v>49</v>
      </c>
      <c r="B6" s="11" t="s">
        <v>50</v>
      </c>
      <c r="C6" s="11" t="s">
        <v>51</v>
      </c>
      <c r="D6" s="11">
        <v>1.326</v>
      </c>
      <c r="E6" s="11">
        <v>0.76</v>
      </c>
      <c r="F6" s="11">
        <v>1.66</v>
      </c>
      <c r="G6" s="6">
        <v>1.344</v>
      </c>
      <c r="H6" s="8">
        <f t="shared" si="1"/>
        <v>0.2518853695</v>
      </c>
      <c r="I6" s="8">
        <f t="shared" si="2"/>
        <v>1.184210526</v>
      </c>
      <c r="J6" s="9">
        <f t="shared" si="3"/>
        <v>0.01357466063</v>
      </c>
    </row>
    <row r="7" ht="14.25" customHeight="1">
      <c r="A7" s="10" t="s">
        <v>52</v>
      </c>
      <c r="B7" s="11" t="s">
        <v>53</v>
      </c>
      <c r="C7" s="11" t="s">
        <v>53</v>
      </c>
      <c r="D7" s="11">
        <v>51.125</v>
      </c>
      <c r="E7" s="11">
        <v>42.23</v>
      </c>
      <c r="F7" s="11">
        <v>46.95</v>
      </c>
      <c r="G7" s="11">
        <v>46.95</v>
      </c>
      <c r="H7" s="8">
        <f t="shared" si="1"/>
        <v>-0.08166259169</v>
      </c>
      <c r="I7" s="8">
        <f t="shared" si="2"/>
        <v>0.1117688847</v>
      </c>
      <c r="J7" s="9">
        <f t="shared" si="3"/>
        <v>-0.08166259169</v>
      </c>
    </row>
    <row r="8" ht="14.25" customHeight="1">
      <c r="A8" s="10" t="s">
        <v>54</v>
      </c>
      <c r="B8" s="11" t="s">
        <v>55</v>
      </c>
      <c r="C8" s="11" t="s">
        <v>55</v>
      </c>
      <c r="D8" s="11">
        <v>50.081</v>
      </c>
      <c r="E8" s="11">
        <v>46.26</v>
      </c>
      <c r="F8" s="11">
        <v>51.48</v>
      </c>
      <c r="G8" s="11">
        <v>51.48</v>
      </c>
      <c r="H8" s="8">
        <f t="shared" si="1"/>
        <v>0.02793474571</v>
      </c>
      <c r="I8" s="8">
        <f t="shared" si="2"/>
        <v>0.1128404669</v>
      </c>
      <c r="J8" s="9">
        <f t="shared" si="3"/>
        <v>0.02793474571</v>
      </c>
    </row>
    <row r="9" ht="14.25" customHeight="1">
      <c r="A9" s="10" t="s">
        <v>56</v>
      </c>
      <c r="B9" s="11" t="s">
        <v>57</v>
      </c>
      <c r="C9" s="11" t="s">
        <v>58</v>
      </c>
      <c r="D9" s="11">
        <v>9.795</v>
      </c>
      <c r="E9" s="11">
        <v>8.445</v>
      </c>
      <c r="F9" s="11">
        <v>10.99</v>
      </c>
      <c r="G9" s="11">
        <v>10.52</v>
      </c>
      <c r="H9" s="8">
        <f t="shared" si="1"/>
        <v>0.1220010209</v>
      </c>
      <c r="I9" s="8">
        <f t="shared" si="2"/>
        <v>0.3013617525</v>
      </c>
      <c r="J9" s="9">
        <f t="shared" si="3"/>
        <v>0.07401735579</v>
      </c>
    </row>
    <row r="10" ht="14.25" customHeight="1">
      <c r="A10" s="10" t="s">
        <v>59</v>
      </c>
      <c r="B10" s="11" t="s">
        <v>60</v>
      </c>
      <c r="C10" s="11" t="s">
        <v>61</v>
      </c>
      <c r="D10" s="11">
        <v>16.606</v>
      </c>
      <c r="E10" s="11">
        <v>11.275</v>
      </c>
      <c r="F10" s="11">
        <v>22.25</v>
      </c>
      <c r="G10" s="11">
        <v>11.5</v>
      </c>
      <c r="H10" s="8">
        <f t="shared" si="1"/>
        <v>0.3398771528</v>
      </c>
      <c r="I10" s="8">
        <f t="shared" si="2"/>
        <v>0.9733924612</v>
      </c>
      <c r="J10" s="9">
        <f t="shared" si="3"/>
        <v>-0.3074792244</v>
      </c>
    </row>
    <row r="11" ht="14.25" customHeight="1">
      <c r="D11" s="12"/>
      <c r="E11" s="12"/>
      <c r="F11" s="12"/>
      <c r="G11" s="12"/>
      <c r="H11" s="12"/>
    </row>
    <row r="12" ht="14.25" customHeight="1">
      <c r="D12" s="12"/>
      <c r="E12" s="12"/>
      <c r="F12" s="12"/>
      <c r="G12" s="12"/>
      <c r="H12" s="12"/>
    </row>
    <row r="13" ht="14.25" customHeight="1">
      <c r="D13" s="12"/>
      <c r="E13" s="12"/>
      <c r="F13" s="12"/>
      <c r="G13" s="12"/>
      <c r="H13" s="12"/>
    </row>
    <row r="14" ht="14.25" customHeight="1">
      <c r="D14" s="12"/>
      <c r="E14" s="12"/>
      <c r="F14" s="12"/>
      <c r="G14" s="12"/>
      <c r="H14" s="12"/>
    </row>
    <row r="15" ht="14.25" customHeight="1">
      <c r="E15" s="12"/>
      <c r="F15" s="12"/>
      <c r="G15" s="12"/>
      <c r="H15" s="12"/>
    </row>
    <row r="16" ht="14.25" customHeight="1">
      <c r="E16" s="12"/>
      <c r="F16" s="12"/>
      <c r="G16" s="12"/>
      <c r="H16" s="12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61414</dc:creator>
</cp:coreProperties>
</file>