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O\Desktop\一种多样性驱动的融合对立策略\data\"/>
    </mc:Choice>
  </mc:AlternateContent>
  <xr:revisionPtr revIDLastSave="0" documentId="13_ncr:1_{AC32959A-5311-4A61-B5D7-74A97699A193}" xr6:coauthVersionLast="47" xr6:coauthVersionMax="47" xr10:uidLastSave="{00000000-0000-0000-0000-000000000000}"/>
  <bookViews>
    <workbookView xWindow="1155" yWindow="2640" windowWidth="21600" windowHeight="9135" xr2:uid="{F71A43AB-F3CE-49E9-A572-45FEE1AD5B6F}"/>
  </bookViews>
  <sheets>
    <sheet name="Sheet1" sheetId="1" r:id="rId1"/>
    <sheet name="sheet5" sheetId="2" r:id="rId2"/>
    <sheet name="sheet2" sheetId="3" r:id="rId3"/>
    <sheet name="sheet3" sheetId="4" r:id="rId4"/>
    <sheet name="sheet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8" i="1" l="1"/>
  <c r="R68" i="1"/>
  <c r="Q68" i="1"/>
  <c r="P68" i="1"/>
  <c r="O68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39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39" i="1"/>
  <c r="P41" i="1"/>
  <c r="O41" i="1"/>
  <c r="N41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39" i="1"/>
  <c r="P40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O40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N64" i="1"/>
  <c r="N65" i="1"/>
  <c r="N66" i="1"/>
  <c r="N67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40" i="1"/>
  <c r="P39" i="1"/>
  <c r="O39" i="1"/>
  <c r="N39" i="1"/>
</calcChain>
</file>

<file path=xl/sharedStrings.xml><?xml version="1.0" encoding="utf-8"?>
<sst xmlns="http://schemas.openxmlformats.org/spreadsheetml/2006/main" count="55" uniqueCount="25">
  <si>
    <t>Mean</t>
    <phoneticPr fontId="1" type="noConversion"/>
  </si>
  <si>
    <t>Std</t>
    <phoneticPr fontId="1" type="noConversion"/>
  </si>
  <si>
    <t>OPSO</t>
  </si>
  <si>
    <t>QOPSO</t>
  </si>
  <si>
    <t>QROPSO</t>
  </si>
  <si>
    <t>COOPSO</t>
  </si>
  <si>
    <t>COPSO</t>
  </si>
  <si>
    <t>GOPSO</t>
  </si>
  <si>
    <t>EOPSO</t>
  </si>
  <si>
    <t>REOPSO</t>
  </si>
  <si>
    <t>SQOPSO</t>
  </si>
  <si>
    <t>F1</t>
    <phoneticPr fontId="1" type="noConversion"/>
  </si>
  <si>
    <t>F2</t>
    <phoneticPr fontId="1" type="noConversion"/>
  </si>
  <si>
    <t>F3</t>
    <phoneticPr fontId="1" type="noConversion"/>
  </si>
  <si>
    <t>F4</t>
    <phoneticPr fontId="1" type="noConversion"/>
  </si>
  <si>
    <t>F5</t>
    <phoneticPr fontId="1" type="noConversion"/>
  </si>
  <si>
    <t>F6</t>
    <phoneticPr fontId="1" type="noConversion"/>
  </si>
  <si>
    <t>F7</t>
    <phoneticPr fontId="1" type="noConversion"/>
  </si>
  <si>
    <t>F8</t>
    <phoneticPr fontId="1" type="noConversion"/>
  </si>
  <si>
    <t>F9</t>
    <phoneticPr fontId="1" type="noConversion"/>
  </si>
  <si>
    <t>10/5/0</t>
  </si>
  <si>
    <t>8/7/0</t>
  </si>
  <si>
    <t>9/6/0</t>
  </si>
  <si>
    <t>Ranks</t>
    <phoneticPr fontId="1" type="noConversion"/>
  </si>
  <si>
    <t>-/=/+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</si>
</sst>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0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F5D39-44BA-4C8C-B589-A819F1AFD93B}">
  <dimension ref="A1:V68"/>
  <sheetViews>
    <sheetView tabSelected="1" topLeftCell="C1" zoomScale="55" zoomScaleNormal="55" workbookViewId="0">
      <selection activeCell="S21" sqref="S21"/>
    </sheetView>
  </sheetViews>
  <sheetFormatPr defaultRowHeight="14.25" x14ac:dyDescent="0.2"/>
  <cols>
    <col min="1" max="1" width="9" customWidth="1"/>
    <col min="2" max="2" width="11.25" bestFit="1" customWidth="1"/>
    <col min="3" max="3" width="11.25" customWidth="1"/>
    <col min="4" max="10" width="11.25" bestFit="1" customWidth="1"/>
  </cols>
  <sheetData>
    <row r="1" spans="1:19" x14ac:dyDescent="0.2">
      <c r="A1" s="9"/>
      <c r="B1" s="9"/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10" t="s">
        <v>10</v>
      </c>
      <c r="L1" s="4"/>
      <c r="M1" s="1"/>
      <c r="N1" s="1"/>
      <c r="O1" s="1"/>
      <c r="P1" s="1"/>
      <c r="Q1" s="1"/>
      <c r="R1" s="1"/>
      <c r="S1" s="1"/>
    </row>
    <row r="2" spans="1:19" x14ac:dyDescent="0.2">
      <c r="A2" s="12" t="s">
        <v>11</v>
      </c>
      <c r="B2" s="5" t="s">
        <v>0</v>
      </c>
      <c r="C2" s="1">
        <v>1576720.0027113999</v>
      </c>
      <c r="D2" s="1">
        <v>2060900.9714796101</v>
      </c>
      <c r="E2" s="1">
        <v>1374248.46337516</v>
      </c>
      <c r="F2" s="1">
        <v>1975388.0295244199</v>
      </c>
      <c r="G2" s="1">
        <v>1319344.39367885</v>
      </c>
      <c r="H2" s="1">
        <v>1527971.73061674</v>
      </c>
      <c r="I2" s="1">
        <v>1597277.1138846099</v>
      </c>
      <c r="J2" s="1">
        <v>2140274.2839427101</v>
      </c>
      <c r="K2" s="1">
        <v>788609.99997416302</v>
      </c>
      <c r="L2" s="4"/>
      <c r="M2" s="1"/>
      <c r="N2" s="1"/>
      <c r="O2" s="1"/>
      <c r="P2" s="1"/>
      <c r="Q2" s="1"/>
      <c r="R2" s="1"/>
      <c r="S2" s="1"/>
    </row>
    <row r="3" spans="1:19" x14ac:dyDescent="0.2">
      <c r="A3" s="11"/>
      <c r="B3" s="5" t="s">
        <v>1</v>
      </c>
      <c r="C3" s="1">
        <v>1202672133.22261</v>
      </c>
      <c r="D3" s="1">
        <v>2037768730.4862199</v>
      </c>
      <c r="E3" s="1">
        <v>1486200200.16312</v>
      </c>
      <c r="F3" s="1">
        <v>1346328072.92978</v>
      </c>
      <c r="G3" s="1">
        <v>1429356602.7811</v>
      </c>
      <c r="H3" s="1">
        <v>1743836492.74366</v>
      </c>
      <c r="I3" s="1">
        <v>1622514518.43559</v>
      </c>
      <c r="J3" s="1">
        <v>1786266197.35426</v>
      </c>
      <c r="K3" s="1">
        <v>1294262.57426743</v>
      </c>
      <c r="L3" s="4"/>
      <c r="M3" s="1"/>
      <c r="N3" s="1"/>
      <c r="O3" s="1"/>
      <c r="P3" s="1"/>
      <c r="Q3" s="1"/>
      <c r="R3" s="1"/>
      <c r="S3" s="1"/>
    </row>
    <row r="4" spans="1:19" x14ac:dyDescent="0.2">
      <c r="A4" s="11" t="s">
        <v>12</v>
      </c>
      <c r="B4" s="5" t="s">
        <v>0</v>
      </c>
      <c r="C4" s="1">
        <v>10512553.250220099</v>
      </c>
      <c r="D4" s="1">
        <v>11819586.7378409</v>
      </c>
      <c r="E4" s="1">
        <v>13124008.829749901</v>
      </c>
      <c r="F4" s="1">
        <v>9381643.4955126904</v>
      </c>
      <c r="G4" s="1">
        <v>13708351.8759434</v>
      </c>
      <c r="H4" s="1">
        <v>16025626.3229704</v>
      </c>
      <c r="I4" s="1">
        <v>13778912.1940309</v>
      </c>
      <c r="J4" s="1">
        <v>12840563.0213695</v>
      </c>
      <c r="K4" s="1">
        <v>37.9744892645382</v>
      </c>
      <c r="L4" s="4"/>
      <c r="M4" s="1"/>
      <c r="N4" s="1"/>
      <c r="O4" s="1"/>
      <c r="P4" s="1"/>
      <c r="Q4" s="1"/>
      <c r="R4" s="1"/>
      <c r="S4" s="1"/>
    </row>
    <row r="5" spans="1:19" x14ac:dyDescent="0.2">
      <c r="A5" s="11"/>
      <c r="B5" s="5" t="s">
        <v>1</v>
      </c>
      <c r="C5" s="1">
        <v>51592254498.674896</v>
      </c>
      <c r="D5" s="1">
        <v>42408571455.528297</v>
      </c>
      <c r="E5" s="1">
        <v>60649820317.085503</v>
      </c>
      <c r="F5" s="1">
        <v>2859451.9201878998</v>
      </c>
      <c r="G5" s="1">
        <v>63725870497.696602</v>
      </c>
      <c r="H5" s="1">
        <v>66475141900.891098</v>
      </c>
      <c r="I5" s="1">
        <v>2175010.2702351101</v>
      </c>
      <c r="J5" s="1">
        <v>59631251633.517303</v>
      </c>
      <c r="K5" s="1">
        <v>34060959704.004101</v>
      </c>
      <c r="L5" s="4"/>
      <c r="M5" s="1"/>
      <c r="N5" s="1"/>
      <c r="O5" s="1"/>
      <c r="P5" s="1"/>
      <c r="Q5" s="1"/>
      <c r="R5" s="1"/>
      <c r="S5" s="1"/>
    </row>
    <row r="6" spans="1:19" x14ac:dyDescent="0.2">
      <c r="A6" s="11" t="s">
        <v>13</v>
      </c>
      <c r="B6" s="5" t="s">
        <v>0</v>
      </c>
      <c r="C6" s="1">
        <v>20.922172607944798</v>
      </c>
      <c r="D6" s="1">
        <v>20.7348608807287</v>
      </c>
      <c r="E6" s="1">
        <v>20.841457745724298</v>
      </c>
      <c r="F6" s="1">
        <v>20.8696502198781</v>
      </c>
      <c r="G6" s="1">
        <v>20.723617180679501</v>
      </c>
      <c r="H6" s="1">
        <v>20.844626356698299</v>
      </c>
      <c r="I6" s="1">
        <v>20.9082802351294</v>
      </c>
      <c r="J6" s="1">
        <v>20.768143293917898</v>
      </c>
      <c r="K6" s="1">
        <v>20.665811901988</v>
      </c>
      <c r="L6" s="4"/>
      <c r="M6" s="1"/>
      <c r="N6" s="1"/>
      <c r="O6" s="1"/>
      <c r="P6" s="1"/>
      <c r="Q6" s="1"/>
      <c r="R6" s="1"/>
      <c r="S6" s="1"/>
    </row>
    <row r="7" spans="1:19" x14ac:dyDescent="0.2">
      <c r="A7" s="11"/>
      <c r="B7" s="5" t="s">
        <v>1</v>
      </c>
      <c r="C7" s="1">
        <v>4.3497093949812299E-2</v>
      </c>
      <c r="D7" s="1">
        <v>7.4560516236780394E-2</v>
      </c>
      <c r="E7" s="1">
        <v>8.4539015521402402E-2</v>
      </c>
      <c r="F7" s="1">
        <v>4.3059058590779797E-2</v>
      </c>
      <c r="G7" s="1">
        <v>6.6507567716548505E-2</v>
      </c>
      <c r="H7" s="1">
        <v>5.5331460455432899E-2</v>
      </c>
      <c r="I7" s="1">
        <v>4.0309334482207797E-2</v>
      </c>
      <c r="J7" s="1">
        <v>8.6579401581513907E-2</v>
      </c>
      <c r="K7" s="1">
        <v>5.9831638411038703E-2</v>
      </c>
      <c r="L7" s="4"/>
      <c r="M7" s="1"/>
      <c r="N7" s="1"/>
      <c r="O7" s="1"/>
      <c r="P7" s="1"/>
      <c r="Q7" s="1"/>
      <c r="R7" s="1"/>
      <c r="S7" s="1"/>
    </row>
    <row r="8" spans="1:19" x14ac:dyDescent="0.2">
      <c r="A8" s="11" t="s">
        <v>14</v>
      </c>
      <c r="B8" s="5" t="s">
        <v>0</v>
      </c>
      <c r="C8" s="1">
        <v>129.446450433602</v>
      </c>
      <c r="D8" s="1">
        <v>117.392761708042</v>
      </c>
      <c r="E8" s="1">
        <v>129.03539024474401</v>
      </c>
      <c r="F8" s="1">
        <v>113.131518675697</v>
      </c>
      <c r="G8" s="1">
        <v>122.972126094839</v>
      </c>
      <c r="H8" s="1">
        <v>109.073840503947</v>
      </c>
      <c r="I8" s="1">
        <v>103.500425571406</v>
      </c>
      <c r="J8" s="1">
        <v>120.28175084213601</v>
      </c>
      <c r="K8" s="1">
        <v>108.450214189267</v>
      </c>
      <c r="L8" s="4"/>
      <c r="M8" s="1"/>
      <c r="N8" s="1"/>
      <c r="O8" s="1"/>
      <c r="P8" s="1"/>
      <c r="Q8" s="1"/>
      <c r="R8" s="1"/>
      <c r="S8" s="1"/>
    </row>
    <row r="9" spans="1:19" x14ac:dyDescent="0.2">
      <c r="A9" s="11"/>
      <c r="B9" s="5" t="s">
        <v>1</v>
      </c>
      <c r="C9" s="1">
        <v>24.6475174280103</v>
      </c>
      <c r="D9" s="1">
        <v>145.29903077303399</v>
      </c>
      <c r="E9" s="1">
        <v>141.185735516454</v>
      </c>
      <c r="F9" s="1">
        <v>27.757414904016802</v>
      </c>
      <c r="G9" s="1">
        <v>164.97468201305301</v>
      </c>
      <c r="H9" s="1">
        <v>127.41058027532701</v>
      </c>
      <c r="I9" s="1">
        <v>31.155933879341902</v>
      </c>
      <c r="J9" s="1">
        <v>37.756354329413497</v>
      </c>
      <c r="K9" s="1">
        <v>35.488200165565303</v>
      </c>
      <c r="L9" s="4"/>
      <c r="M9" s="1"/>
      <c r="N9" s="1"/>
      <c r="O9" s="1"/>
      <c r="P9" s="1"/>
      <c r="Q9" s="1"/>
      <c r="R9" s="1"/>
      <c r="S9" s="1"/>
    </row>
    <row r="10" spans="1:19" x14ac:dyDescent="0.2">
      <c r="A10" s="11" t="s">
        <v>15</v>
      </c>
      <c r="B10" s="5" t="s">
        <v>0</v>
      </c>
      <c r="C10" s="1">
        <v>3342.7754185961098</v>
      </c>
      <c r="D10" s="1">
        <v>2931.1055830897699</v>
      </c>
      <c r="E10" s="1">
        <v>3027.0478573340501</v>
      </c>
      <c r="F10" s="1">
        <v>3217.2275032242501</v>
      </c>
      <c r="G10" s="1">
        <v>2978.3189389426998</v>
      </c>
      <c r="H10" s="1">
        <v>3201.57649878457</v>
      </c>
      <c r="I10" s="1">
        <v>2824.5540937165301</v>
      </c>
      <c r="J10" s="1">
        <v>2569.6596925552199</v>
      </c>
      <c r="K10" s="1">
        <v>2183.65529116481</v>
      </c>
      <c r="L10" s="4"/>
      <c r="M10" s="1"/>
      <c r="N10" s="1"/>
      <c r="O10" s="1"/>
      <c r="P10" s="1"/>
      <c r="Q10" s="1"/>
      <c r="R10" s="1"/>
      <c r="S10" s="1"/>
    </row>
    <row r="11" spans="1:19" x14ac:dyDescent="0.2">
      <c r="A11" s="11"/>
      <c r="B11" s="5" t="s">
        <v>1</v>
      </c>
      <c r="C11" s="1">
        <v>531.14301861486399</v>
      </c>
      <c r="D11" s="1">
        <v>1020.0043039092</v>
      </c>
      <c r="E11" s="1">
        <v>629.32775624149497</v>
      </c>
      <c r="F11" s="1">
        <v>563.34143790954295</v>
      </c>
      <c r="G11" s="1">
        <v>589.89342795229197</v>
      </c>
      <c r="H11" s="1">
        <v>481.80523567796598</v>
      </c>
      <c r="I11" s="1">
        <v>1219.5633193394201</v>
      </c>
      <c r="J11" s="1">
        <v>738.04918833964302</v>
      </c>
      <c r="K11" s="1">
        <v>928.71505725054703</v>
      </c>
      <c r="L11" s="4"/>
      <c r="M11" s="1"/>
      <c r="N11" s="1"/>
      <c r="O11" s="1"/>
      <c r="P11" s="1"/>
      <c r="Q11" s="1"/>
      <c r="R11" s="1"/>
      <c r="S11" s="1"/>
    </row>
    <row r="12" spans="1:19" x14ac:dyDescent="0.2">
      <c r="A12" s="11" t="s">
        <v>16</v>
      </c>
      <c r="B12" s="5" t="s">
        <v>0</v>
      </c>
      <c r="C12" s="1">
        <v>72828.692494547504</v>
      </c>
      <c r="D12" s="1">
        <v>30422.120139987401</v>
      </c>
      <c r="E12" s="1">
        <v>46354.0695430122</v>
      </c>
      <c r="F12" s="1">
        <v>74472.701619421103</v>
      </c>
      <c r="G12" s="1">
        <v>62311.560107965503</v>
      </c>
      <c r="H12" s="1">
        <v>50141.325880723198</v>
      </c>
      <c r="I12" s="1">
        <v>64708.860236227803</v>
      </c>
      <c r="J12" s="1">
        <v>39888.6030734862</v>
      </c>
      <c r="K12" s="1">
        <v>19449.091140301301</v>
      </c>
      <c r="L12" s="4"/>
      <c r="M12" s="1"/>
      <c r="N12" s="1"/>
      <c r="O12" s="1"/>
      <c r="P12" s="1"/>
      <c r="Q12" s="1"/>
      <c r="R12" s="1"/>
      <c r="S12" s="1"/>
    </row>
    <row r="13" spans="1:19" x14ac:dyDescent="0.2">
      <c r="A13" s="11"/>
      <c r="B13" s="5" t="s">
        <v>1</v>
      </c>
      <c r="C13" s="1">
        <v>134453411.14577499</v>
      </c>
      <c r="D13" s="1">
        <v>124476232.35044301</v>
      </c>
      <c r="E13" s="1">
        <v>167747500.13683599</v>
      </c>
      <c r="F13" s="1">
        <v>99516008.536951795</v>
      </c>
      <c r="G13" s="1">
        <v>135368953.076639</v>
      </c>
      <c r="H13" s="1">
        <v>103539388.177348</v>
      </c>
      <c r="I13" s="1">
        <v>148123359.37239501</v>
      </c>
      <c r="J13" s="1">
        <v>157311471.08376101</v>
      </c>
      <c r="K13" s="1">
        <v>97422.865876470605</v>
      </c>
      <c r="L13" s="4"/>
      <c r="M13" s="1"/>
      <c r="N13" s="1"/>
      <c r="O13" s="1"/>
      <c r="P13" s="1"/>
      <c r="Q13" s="1"/>
      <c r="R13" s="1"/>
      <c r="S13" s="1"/>
    </row>
    <row r="14" spans="1:19" x14ac:dyDescent="0.2">
      <c r="A14" s="11" t="s">
        <v>17</v>
      </c>
      <c r="B14" s="5" t="s">
        <v>0</v>
      </c>
      <c r="C14" s="1">
        <v>9.5248822221136606</v>
      </c>
      <c r="D14" s="1">
        <v>10.053539643481299</v>
      </c>
      <c r="E14" s="1">
        <v>10.4774859849111</v>
      </c>
      <c r="F14" s="1">
        <v>11.128909678102801</v>
      </c>
      <c r="G14" s="1">
        <v>9.2107902580860408</v>
      </c>
      <c r="H14" s="1">
        <v>10.4328545055844</v>
      </c>
      <c r="I14" s="1">
        <v>8.2016470531245904</v>
      </c>
      <c r="J14" s="1">
        <v>9.7280384846748102</v>
      </c>
      <c r="K14" s="1">
        <v>8.9389161973417703</v>
      </c>
      <c r="L14" s="4"/>
      <c r="M14" s="1"/>
      <c r="N14" s="1"/>
      <c r="O14" s="1"/>
      <c r="P14" s="1"/>
      <c r="Q14" s="1"/>
      <c r="R14" s="1"/>
      <c r="S14" s="1"/>
    </row>
    <row r="15" spans="1:19" x14ac:dyDescent="0.2">
      <c r="A15" s="11"/>
      <c r="B15" s="5" t="s">
        <v>1</v>
      </c>
      <c r="C15" s="1">
        <v>408.97540168868801</v>
      </c>
      <c r="D15" s="1">
        <v>443.84297792195599</v>
      </c>
      <c r="E15" s="1">
        <v>473.93921651788298</v>
      </c>
      <c r="F15" s="1">
        <v>497.85655204508703</v>
      </c>
      <c r="G15" s="1">
        <v>527.31720749233295</v>
      </c>
      <c r="H15" s="1">
        <v>444.39010451082601</v>
      </c>
      <c r="I15" s="1">
        <v>419.41135054206399</v>
      </c>
      <c r="J15" s="1">
        <v>492.96333862899002</v>
      </c>
      <c r="K15" s="1">
        <v>144.04072911083901</v>
      </c>
      <c r="L15" s="4"/>
      <c r="M15" s="1"/>
      <c r="N15" s="1"/>
      <c r="O15" s="1"/>
      <c r="P15" s="1"/>
      <c r="Q15" s="1"/>
      <c r="R15" s="1"/>
      <c r="S15" s="1"/>
    </row>
    <row r="16" spans="1:19" x14ac:dyDescent="0.2">
      <c r="A16" s="11" t="s">
        <v>18</v>
      </c>
      <c r="B16" s="5" t="s">
        <v>0</v>
      </c>
      <c r="C16" s="1">
        <v>24583.0314313216</v>
      </c>
      <c r="D16" s="1">
        <v>40095.348569239199</v>
      </c>
      <c r="E16" s="1">
        <v>36044.825635163397</v>
      </c>
      <c r="F16" s="1">
        <v>21893.933300387202</v>
      </c>
      <c r="G16" s="1">
        <v>13318.9902859455</v>
      </c>
      <c r="H16" s="1">
        <v>29939.898375006102</v>
      </c>
      <c r="I16" s="1">
        <v>34416.952052651097</v>
      </c>
      <c r="J16" s="1">
        <v>22389.799912346502</v>
      </c>
      <c r="K16" s="1">
        <v>20555.920974649001</v>
      </c>
      <c r="L16" s="3"/>
    </row>
    <row r="17" spans="1:12" x14ac:dyDescent="0.2">
      <c r="A17" s="11"/>
      <c r="B17" s="5" t="s">
        <v>1</v>
      </c>
      <c r="C17" s="1">
        <v>17856415.415488701</v>
      </c>
      <c r="D17" s="1">
        <v>38935715.958114401</v>
      </c>
      <c r="E17" s="1">
        <v>39814951.004184604</v>
      </c>
      <c r="F17" s="1">
        <v>9085721.7187828794</v>
      </c>
      <c r="G17" s="1">
        <v>38978518.051673703</v>
      </c>
      <c r="H17" s="1">
        <v>28593403.169190399</v>
      </c>
      <c r="I17" s="1">
        <v>10390589.4491792</v>
      </c>
      <c r="J17" s="1">
        <v>34582305.120462798</v>
      </c>
      <c r="K17" s="1">
        <v>33872.524832722098</v>
      </c>
      <c r="L17" s="3"/>
    </row>
    <row r="18" spans="1:12" x14ac:dyDescent="0.2">
      <c r="A18" s="13" t="s">
        <v>19</v>
      </c>
      <c r="B18" s="5" t="s">
        <v>0</v>
      </c>
      <c r="C18" s="1">
        <v>102.97939112560999</v>
      </c>
      <c r="D18" s="1">
        <v>102.701611133866</v>
      </c>
      <c r="E18" s="1">
        <v>102.937478370872</v>
      </c>
      <c r="F18" s="1">
        <v>103.15001893203601</v>
      </c>
      <c r="G18" s="1">
        <v>103.26015528094101</v>
      </c>
      <c r="H18" s="1">
        <v>102.728698311974</v>
      </c>
      <c r="I18" s="1">
        <v>102.875358746595</v>
      </c>
      <c r="J18" s="1">
        <v>102.890740390598</v>
      </c>
      <c r="K18" s="1">
        <v>102.55070869914999</v>
      </c>
      <c r="L18" s="3"/>
    </row>
    <row r="19" spans="1:12" x14ac:dyDescent="0.2">
      <c r="A19" s="13"/>
      <c r="B19" s="5" t="s">
        <v>1</v>
      </c>
      <c r="C19" s="1">
        <v>238.99154875183001</v>
      </c>
      <c r="D19" s="1">
        <v>155.48789076742199</v>
      </c>
      <c r="E19" s="1">
        <v>285.53867451052002</v>
      </c>
      <c r="F19" s="1">
        <v>262.673771106907</v>
      </c>
      <c r="G19" s="1">
        <v>265.41942247972798</v>
      </c>
      <c r="H19" s="1">
        <v>237.95189661483801</v>
      </c>
      <c r="I19" s="1">
        <v>246.625753871125</v>
      </c>
      <c r="J19" s="1">
        <v>265.080424983017</v>
      </c>
      <c r="K19" s="1">
        <v>0.46549576205124499</v>
      </c>
      <c r="L19" s="3"/>
    </row>
    <row r="20" spans="1:12" x14ac:dyDescent="0.2">
      <c r="A20" s="11">
        <v>10</v>
      </c>
      <c r="B20" s="5" t="s">
        <v>0</v>
      </c>
      <c r="C20" s="1">
        <v>77625.294171413901</v>
      </c>
      <c r="D20" s="1">
        <v>44912.543885411404</v>
      </c>
      <c r="E20" s="1">
        <v>45582.871832083001</v>
      </c>
      <c r="F20" s="1">
        <v>63853.300992577599</v>
      </c>
      <c r="G20" s="1">
        <v>56983.672335150703</v>
      </c>
      <c r="H20" s="1">
        <v>49564.6747819886</v>
      </c>
      <c r="I20" s="1">
        <v>53373.554882318298</v>
      </c>
      <c r="J20" s="1">
        <v>60342.508096664598</v>
      </c>
      <c r="K20" s="1">
        <v>24902.3520703949</v>
      </c>
      <c r="L20" s="3"/>
    </row>
    <row r="21" spans="1:12" x14ac:dyDescent="0.2">
      <c r="A21" s="11"/>
      <c r="B21" s="5" t="s">
        <v>1</v>
      </c>
      <c r="C21" s="1">
        <v>54189581.064790398</v>
      </c>
      <c r="D21" s="1">
        <v>100990508.35207701</v>
      </c>
      <c r="E21" s="1">
        <v>98027811.859886304</v>
      </c>
      <c r="F21" s="1">
        <v>91539848.432035699</v>
      </c>
      <c r="G21" s="1">
        <v>93343209.513327897</v>
      </c>
      <c r="H21" s="1">
        <v>61077602.047982097</v>
      </c>
      <c r="I21" s="1">
        <v>45975642.863126397</v>
      </c>
      <c r="J21" s="1">
        <v>79504322.318796605</v>
      </c>
      <c r="K21" s="1">
        <v>154324.621890765</v>
      </c>
      <c r="L21" s="3"/>
    </row>
    <row r="22" spans="1:12" x14ac:dyDescent="0.2">
      <c r="A22" s="11">
        <v>11</v>
      </c>
      <c r="B22" s="5" t="s">
        <v>0</v>
      </c>
      <c r="C22" s="1">
        <v>304.72708363510498</v>
      </c>
      <c r="D22" s="1">
        <v>305.66578663852499</v>
      </c>
      <c r="E22" s="1">
        <v>303.913435707666</v>
      </c>
      <c r="F22" s="1">
        <v>306.74865401560697</v>
      </c>
      <c r="G22" s="1">
        <v>303.95931305414399</v>
      </c>
      <c r="H22" s="1">
        <v>306.21697534848897</v>
      </c>
      <c r="I22" s="1">
        <v>304.09919714421</v>
      </c>
      <c r="J22" s="1">
        <v>305.75221864842803</v>
      </c>
      <c r="K22" s="1">
        <v>302.81805044602902</v>
      </c>
      <c r="L22" s="3"/>
    </row>
    <row r="23" spans="1:12" x14ac:dyDescent="0.2">
      <c r="A23" s="11"/>
      <c r="B23" s="5" t="s">
        <v>1</v>
      </c>
      <c r="C23" s="1">
        <v>814.39379565919398</v>
      </c>
      <c r="D23" s="1">
        <v>857.02191823449903</v>
      </c>
      <c r="E23" s="1">
        <v>714.05485796381504</v>
      </c>
      <c r="F23" s="1">
        <v>595.10243846821402</v>
      </c>
      <c r="G23" s="1">
        <v>816.22518434915901</v>
      </c>
      <c r="H23" s="1">
        <v>714.50833361501304</v>
      </c>
      <c r="I23" s="1">
        <v>751.60970976245096</v>
      </c>
      <c r="J23" s="1">
        <v>832.93980698477196</v>
      </c>
      <c r="K23" s="1">
        <v>504.25057221819401</v>
      </c>
      <c r="L23" s="3"/>
    </row>
    <row r="24" spans="1:12" x14ac:dyDescent="0.2">
      <c r="A24" s="11">
        <v>12</v>
      </c>
      <c r="B24" s="5" t="s">
        <v>0</v>
      </c>
      <c r="C24" s="1">
        <v>106.944654910251</v>
      </c>
      <c r="D24" s="1">
        <v>106.692981474793</v>
      </c>
      <c r="E24" s="1">
        <v>106.96226284316</v>
      </c>
      <c r="F24" s="1">
        <v>109.563773503115</v>
      </c>
      <c r="G24" s="1">
        <v>107.515681049958</v>
      </c>
      <c r="H24" s="1">
        <v>106.298950735852</v>
      </c>
      <c r="I24" s="1">
        <v>108.58671204967401</v>
      </c>
      <c r="J24" s="1">
        <v>106.708764398841</v>
      </c>
      <c r="K24" s="1">
        <v>107.525230823165</v>
      </c>
      <c r="L24" s="3"/>
    </row>
    <row r="25" spans="1:12" x14ac:dyDescent="0.2">
      <c r="A25" s="11"/>
      <c r="B25" s="5" t="s">
        <v>1</v>
      </c>
      <c r="C25" s="1">
        <v>61.241819998831602</v>
      </c>
      <c r="D25" s="1">
        <v>33.655122621898798</v>
      </c>
      <c r="E25" s="1">
        <v>61.074859357949897</v>
      </c>
      <c r="F25" s="1">
        <v>39.189392207603703</v>
      </c>
      <c r="G25" s="1">
        <v>74.331158580673602</v>
      </c>
      <c r="H25" s="1">
        <v>70.687001890651601</v>
      </c>
      <c r="I25" s="1">
        <v>71.814263525952697</v>
      </c>
      <c r="J25" s="1">
        <v>73.769462806842299</v>
      </c>
      <c r="K25" s="1">
        <v>1.79177416211532</v>
      </c>
      <c r="L25" s="3"/>
    </row>
    <row r="26" spans="1:12" x14ac:dyDescent="0.2">
      <c r="A26" s="11">
        <v>13</v>
      </c>
      <c r="B26" s="5" t="s">
        <v>0</v>
      </c>
      <c r="C26" s="1">
        <v>151.06828195461401</v>
      </c>
      <c r="D26" s="1">
        <v>142.39609336627899</v>
      </c>
      <c r="E26" s="1">
        <v>144.130984197223</v>
      </c>
      <c r="F26" s="1">
        <v>152.54904301346099</v>
      </c>
      <c r="G26" s="1">
        <v>147.15348683276801</v>
      </c>
      <c r="H26" s="1">
        <v>149.42392283940299</v>
      </c>
      <c r="I26" s="1">
        <v>147.50686950023899</v>
      </c>
      <c r="J26" s="1">
        <v>145.072698745031</v>
      </c>
      <c r="K26" s="1">
        <v>127.095846190749</v>
      </c>
      <c r="L26" s="3"/>
    </row>
    <row r="27" spans="1:12" x14ac:dyDescent="0.2">
      <c r="A27" s="11"/>
      <c r="B27" s="5" t="s">
        <v>1</v>
      </c>
      <c r="C27" s="1">
        <v>303.33775768227599</v>
      </c>
      <c r="D27" s="1">
        <v>498.26916683182202</v>
      </c>
      <c r="E27" s="1">
        <v>273.124520419855</v>
      </c>
      <c r="F27" s="1">
        <v>43.6836028805468</v>
      </c>
      <c r="G27" s="1">
        <v>340.27179683876102</v>
      </c>
      <c r="H27" s="1">
        <v>427.83070355885002</v>
      </c>
      <c r="I27" s="1">
        <v>148.54668237072701</v>
      </c>
      <c r="J27" s="1">
        <v>664.13630112099804</v>
      </c>
      <c r="K27" s="1">
        <v>37.818271774551903</v>
      </c>
      <c r="L27" s="3"/>
    </row>
    <row r="28" spans="1:12" x14ac:dyDescent="0.2">
      <c r="A28" s="11">
        <v>14</v>
      </c>
      <c r="B28" s="5" t="s">
        <v>0</v>
      </c>
      <c r="C28" s="1">
        <v>31451.046533831799</v>
      </c>
      <c r="D28" s="1">
        <v>31360.7232692096</v>
      </c>
      <c r="E28" s="1">
        <v>31191.390284229801</v>
      </c>
      <c r="F28" s="1">
        <v>80747.067187396693</v>
      </c>
      <c r="G28" s="1">
        <v>1036.30446118849</v>
      </c>
      <c r="H28" s="1">
        <v>31235.679050033399</v>
      </c>
      <c r="I28" s="1">
        <v>36188.676170418701</v>
      </c>
      <c r="J28" s="1">
        <v>1074.07272371161</v>
      </c>
      <c r="K28" s="1">
        <v>31208.864782464902</v>
      </c>
      <c r="L28" s="3"/>
    </row>
    <row r="29" spans="1:12" x14ac:dyDescent="0.2">
      <c r="A29" s="11"/>
      <c r="B29" s="5" t="s">
        <v>1</v>
      </c>
      <c r="C29" s="1">
        <v>39057.929900229901</v>
      </c>
      <c r="D29" s="1">
        <v>34009.720658888</v>
      </c>
      <c r="E29" s="1">
        <v>57500.162328897597</v>
      </c>
      <c r="F29" s="1">
        <v>17223.784738157301</v>
      </c>
      <c r="G29" s="1">
        <v>62922.762359540699</v>
      </c>
      <c r="H29" s="1">
        <v>60451.886052538197</v>
      </c>
      <c r="I29" s="1">
        <v>18659.3558421134</v>
      </c>
      <c r="J29" s="1">
        <v>45038.692232598398</v>
      </c>
      <c r="K29" s="1">
        <v>1651.49394195276</v>
      </c>
      <c r="L29" s="3"/>
    </row>
    <row r="30" spans="1:12" x14ac:dyDescent="0.2">
      <c r="A30" s="13">
        <v>15</v>
      </c>
      <c r="B30" s="5" t="s">
        <v>0</v>
      </c>
      <c r="C30" s="1">
        <v>101.653798598066</v>
      </c>
      <c r="D30" s="1">
        <v>101.62106837563201</v>
      </c>
      <c r="E30" s="1">
        <v>101.531752760494</v>
      </c>
      <c r="F30" s="1">
        <v>101.56274968368101</v>
      </c>
      <c r="G30" s="1">
        <v>101.741642734216</v>
      </c>
      <c r="H30" s="1">
        <v>101.52079736530401</v>
      </c>
      <c r="I30" s="1">
        <v>101.575902112073</v>
      </c>
      <c r="J30" s="1">
        <v>101.68365139557901</v>
      </c>
      <c r="K30" s="1">
        <v>100.000027187982</v>
      </c>
      <c r="L30" s="3"/>
    </row>
    <row r="31" spans="1:12" x14ac:dyDescent="0.2">
      <c r="A31" s="13"/>
      <c r="B31" s="5" t="s">
        <v>1</v>
      </c>
      <c r="C31" s="1">
        <v>3.91702098766357</v>
      </c>
      <c r="D31" s="1">
        <v>70913.906828799707</v>
      </c>
      <c r="E31" s="1">
        <v>125362.890544268</v>
      </c>
      <c r="F31" s="1">
        <v>2.20210787687716</v>
      </c>
      <c r="G31" s="1">
        <v>106974.309681211</v>
      </c>
      <c r="H31" s="1">
        <v>122595.972490076</v>
      </c>
      <c r="I31" s="1">
        <v>4.9345284362415098</v>
      </c>
      <c r="J31" s="1">
        <v>110713.10422804501</v>
      </c>
      <c r="K31" s="1">
        <v>54347.786671302099</v>
      </c>
      <c r="L31" s="3"/>
    </row>
    <row r="32" spans="1:12" x14ac:dyDescent="0.2">
      <c r="A32" s="14" t="s">
        <v>24</v>
      </c>
      <c r="B32" s="14"/>
      <c r="C32" s="6" t="s">
        <v>20</v>
      </c>
      <c r="D32" s="6" t="s">
        <v>20</v>
      </c>
      <c r="E32" s="6" t="s">
        <v>21</v>
      </c>
      <c r="F32" s="6" t="s">
        <v>20</v>
      </c>
      <c r="G32" s="7">
        <v>39601</v>
      </c>
      <c r="H32" s="6" t="s">
        <v>22</v>
      </c>
      <c r="I32" s="7">
        <v>39934</v>
      </c>
      <c r="J32" s="7">
        <v>39934</v>
      </c>
      <c r="K32" s="5"/>
    </row>
    <row r="33" spans="1:22" x14ac:dyDescent="0.2">
      <c r="A33" s="15" t="s">
        <v>23</v>
      </c>
      <c r="B33" s="15"/>
      <c r="C33" s="8">
        <v>6.6</v>
      </c>
      <c r="D33" s="8">
        <v>4.4666666666666703</v>
      </c>
      <c r="E33" s="8">
        <v>4.8666666666666698</v>
      </c>
      <c r="F33" s="8">
        <v>7</v>
      </c>
      <c r="G33" s="8">
        <v>4.8</v>
      </c>
      <c r="H33" s="8">
        <v>5.1333333333333302</v>
      </c>
      <c r="I33" s="8">
        <v>5.4</v>
      </c>
      <c r="J33" s="8">
        <v>4.93333333333333</v>
      </c>
      <c r="K33" s="8">
        <v>1.8</v>
      </c>
    </row>
    <row r="37" spans="1:22" x14ac:dyDescent="0.2">
      <c r="C37" s="1"/>
      <c r="D37" s="1"/>
      <c r="E37" s="1"/>
      <c r="F37" s="1"/>
      <c r="G37" s="1"/>
      <c r="H37" s="1"/>
      <c r="I37" s="1"/>
      <c r="J37" s="1"/>
      <c r="K37" s="1"/>
    </row>
    <row r="38" spans="1:22" x14ac:dyDescent="0.2">
      <c r="C38" s="1"/>
      <c r="D38" s="1"/>
      <c r="E38" s="1"/>
      <c r="F38" s="1"/>
      <c r="G38" s="1"/>
      <c r="H38" s="1"/>
      <c r="I38" s="1"/>
      <c r="J38" s="1"/>
      <c r="K38" s="1"/>
    </row>
    <row r="39" spans="1:22" x14ac:dyDescent="0.2">
      <c r="C39" s="6">
        <v>1576820.002711395</v>
      </c>
      <c r="D39" s="6">
        <v>2061000.9714796117</v>
      </c>
      <c r="E39" s="6">
        <v>1374348.4633751567</v>
      </c>
      <c r="F39" s="6">
        <v>1975488.0295244183</v>
      </c>
      <c r="G39" s="6">
        <v>1319444.393678847</v>
      </c>
      <c r="H39" s="6">
        <v>1528071.7306167351</v>
      </c>
      <c r="I39" s="6">
        <v>1597377.1138846122</v>
      </c>
      <c r="J39" s="6">
        <v>2140374.2839427134</v>
      </c>
      <c r="K39" s="6">
        <v>788709.99997416348</v>
      </c>
      <c r="M39" s="16">
        <v>100</v>
      </c>
      <c r="N39" s="1" t="str">
        <f>IMSUB(C39,M39)</f>
        <v>1576720.0027114</v>
      </c>
      <c r="O39" s="1" t="str">
        <f>IMSUB(D39,M39)</f>
        <v>2060900.97147961</v>
      </c>
      <c r="P39" s="1" t="str">
        <f>IMSUB(E39,M39)</f>
        <v>1374248.46337516</v>
      </c>
      <c r="Q39" s="1" t="str">
        <f>IMSUB(F39,M39)</f>
        <v>1975388.02952442</v>
      </c>
      <c r="R39" s="1" t="str">
        <f>IMSUB(G39,M39)</f>
        <v>1319344.39367885</v>
      </c>
      <c r="S39" t="str">
        <f>IMSUB(H39,M39)</f>
        <v>1527971.73061674</v>
      </c>
      <c r="T39" t="str">
        <f>IMSUB(I39,M39)</f>
        <v>1597277.11388461</v>
      </c>
      <c r="U39" t="str">
        <f>IMSUB(J39,M39)</f>
        <v>2140274.28394271</v>
      </c>
      <c r="V39" t="str">
        <f>IMSUB(K39,M39)</f>
        <v>788609.999974163</v>
      </c>
    </row>
    <row r="40" spans="1:22" x14ac:dyDescent="0.2">
      <c r="C40" s="6">
        <v>1202672133.22261</v>
      </c>
      <c r="D40" s="6">
        <v>2037768730.4862211</v>
      </c>
      <c r="E40" s="6">
        <v>1486200200.1631153</v>
      </c>
      <c r="F40" s="6">
        <v>1346328072.9297817</v>
      </c>
      <c r="G40" s="6">
        <v>1429356602.7810955</v>
      </c>
      <c r="H40" s="6">
        <v>1743836492.7436571</v>
      </c>
      <c r="I40" s="6">
        <v>1622514518.4355886</v>
      </c>
      <c r="J40" s="6">
        <v>1786266197.3542626</v>
      </c>
      <c r="K40" s="6">
        <v>1294262.5742674305</v>
      </c>
      <c r="N40" s="1" t="str">
        <f t="shared" ref="N40:N68" si="0">IMSUB(C40,M40)</f>
        <v>1202672133.22261</v>
      </c>
      <c r="O40" s="1" t="str">
        <f t="shared" ref="O40:O68" si="1">IMSUB(D40,M40)</f>
        <v>2037768730.48622</v>
      </c>
      <c r="P40" s="1" t="str">
        <f t="shared" ref="P40:P68" si="2">IMSUB(E40,M40)</f>
        <v>1486200200.16312</v>
      </c>
      <c r="Q40" s="1" t="str">
        <f t="shared" ref="Q40:Q68" si="3">IMSUB(F40,M40)</f>
        <v>1346328072.92978</v>
      </c>
      <c r="R40" s="1" t="str">
        <f t="shared" ref="R40:R68" si="4">IMSUB(G40,M40)</f>
        <v>1429356602.7811</v>
      </c>
      <c r="S40" t="str">
        <f t="shared" ref="S40:S68" si="5">IMSUB(H40,M40)</f>
        <v>1743836492.74366</v>
      </c>
      <c r="T40" t="str">
        <f t="shared" ref="T40:T68" si="6">IMSUB(I40,M40)</f>
        <v>1622514518.43559</v>
      </c>
      <c r="U40" t="str">
        <f t="shared" ref="U40:U68" si="7">IMSUB(J40,M40)</f>
        <v>1786266197.35426</v>
      </c>
      <c r="V40" t="str">
        <f t="shared" ref="V40:V68" si="8">IMSUB(K40,M40)</f>
        <v>1294262.57426743</v>
      </c>
    </row>
    <row r="41" spans="1:22" x14ac:dyDescent="0.2">
      <c r="C41" s="6">
        <v>10512753.250220148</v>
      </c>
      <c r="D41" s="6">
        <v>11819786.73784093</v>
      </c>
      <c r="E41" s="6">
        <v>13124208.829749929</v>
      </c>
      <c r="F41" s="6">
        <v>9381843.4955126885</v>
      </c>
      <c r="G41" s="6">
        <v>13708551.8759434</v>
      </c>
      <c r="H41" s="6">
        <v>16025826.322970355</v>
      </c>
      <c r="I41" s="6">
        <v>13779112.194030853</v>
      </c>
      <c r="J41" s="6">
        <v>12840763.021369508</v>
      </c>
      <c r="K41" s="6">
        <v>237.97448926453822</v>
      </c>
      <c r="M41" s="16">
        <v>200</v>
      </c>
      <c r="N41" s="1" t="str">
        <f>IMSUB(C41,M41)</f>
        <v>10512553.2502201</v>
      </c>
      <c r="O41" s="1" t="str">
        <f>IMSUB(D41,M41)</f>
        <v>11819586.7378409</v>
      </c>
      <c r="P41" s="1" t="str">
        <f>IMSUB(E41,M41)</f>
        <v>13124008.8297499</v>
      </c>
      <c r="Q41" s="1" t="str">
        <f t="shared" si="3"/>
        <v>9381643.49551269</v>
      </c>
      <c r="R41" s="1" t="str">
        <f t="shared" si="4"/>
        <v>13708351.8759434</v>
      </c>
      <c r="S41" t="str">
        <f t="shared" si="5"/>
        <v>16025626.3229704</v>
      </c>
      <c r="T41" t="str">
        <f t="shared" si="6"/>
        <v>13778912.1940309</v>
      </c>
      <c r="U41" t="str">
        <f t="shared" si="7"/>
        <v>12840563.0213695</v>
      </c>
      <c r="V41" t="str">
        <f t="shared" si="8"/>
        <v>37.9744892645382</v>
      </c>
    </row>
    <row r="42" spans="1:22" x14ac:dyDescent="0.2">
      <c r="C42" s="6">
        <v>51592254498.674927</v>
      </c>
      <c r="D42" s="6">
        <v>42408571455.528267</v>
      </c>
      <c r="E42" s="6">
        <v>60649820317.085548</v>
      </c>
      <c r="F42" s="6">
        <v>2859451.9201878952</v>
      </c>
      <c r="G42" s="6">
        <v>63725870497.696587</v>
      </c>
      <c r="H42" s="6">
        <v>66475141900.891068</v>
      </c>
      <c r="I42" s="6">
        <v>2175010.2702351133</v>
      </c>
      <c r="J42" s="6">
        <v>59631251633.517265</v>
      </c>
      <c r="K42" s="6">
        <v>34060959704.004131</v>
      </c>
      <c r="N42" s="1" t="str">
        <f t="shared" si="0"/>
        <v>51592254498.6749</v>
      </c>
      <c r="O42" s="1" t="str">
        <f t="shared" si="1"/>
        <v>42408571455.5283</v>
      </c>
      <c r="P42" s="1" t="str">
        <f t="shared" si="2"/>
        <v>60649820317.0855</v>
      </c>
      <c r="Q42" s="1" t="str">
        <f t="shared" si="3"/>
        <v>2859451.9201879</v>
      </c>
      <c r="R42" s="1" t="str">
        <f t="shared" si="4"/>
        <v>63725870497.6966</v>
      </c>
      <c r="S42" t="str">
        <f t="shared" si="5"/>
        <v>66475141900.8911</v>
      </c>
      <c r="T42" t="str">
        <f t="shared" si="6"/>
        <v>2175010.27023511</v>
      </c>
      <c r="U42" t="str">
        <f t="shared" si="7"/>
        <v>59631251633.5173</v>
      </c>
      <c r="V42" t="str">
        <f t="shared" si="8"/>
        <v>34060959704.0041</v>
      </c>
    </row>
    <row r="43" spans="1:22" x14ac:dyDescent="0.2">
      <c r="C43" s="6">
        <v>320.92217260794479</v>
      </c>
      <c r="D43" s="6">
        <v>320.73486088072872</v>
      </c>
      <c r="E43" s="6">
        <v>320.84145774572431</v>
      </c>
      <c r="F43" s="6">
        <v>320.86965021987805</v>
      </c>
      <c r="G43" s="6">
        <v>320.72361718067947</v>
      </c>
      <c r="H43" s="6">
        <v>320.84462635669831</v>
      </c>
      <c r="I43" s="6">
        <v>320.90828023512944</v>
      </c>
      <c r="J43" s="6">
        <v>320.76814329391794</v>
      </c>
      <c r="K43" s="6">
        <v>320.66581190198798</v>
      </c>
      <c r="M43" s="16">
        <v>300</v>
      </c>
      <c r="N43" s="1" t="str">
        <f t="shared" si="0"/>
        <v>20.9221726079448</v>
      </c>
      <c r="O43" s="1" t="str">
        <f t="shared" si="1"/>
        <v>20.7348608807287</v>
      </c>
      <c r="P43" s="1" t="str">
        <f t="shared" si="2"/>
        <v>20.8414577457243</v>
      </c>
      <c r="Q43" s="1" t="str">
        <f t="shared" si="3"/>
        <v>20.8696502198781</v>
      </c>
      <c r="R43" s="1" t="str">
        <f t="shared" si="4"/>
        <v>20.7236171806795</v>
      </c>
      <c r="S43" t="str">
        <f t="shared" si="5"/>
        <v>20.8446263566983</v>
      </c>
      <c r="T43" t="str">
        <f t="shared" si="6"/>
        <v>20.9082802351294</v>
      </c>
      <c r="U43" t="str">
        <f t="shared" si="7"/>
        <v>20.7681432939179</v>
      </c>
      <c r="V43" t="str">
        <f t="shared" si="8"/>
        <v>20.665811901988</v>
      </c>
    </row>
    <row r="44" spans="1:22" x14ac:dyDescent="0.2">
      <c r="C44" s="6">
        <v>4.3497093949812313E-2</v>
      </c>
      <c r="D44" s="6">
        <v>7.456051623678045E-2</v>
      </c>
      <c r="E44" s="6">
        <v>8.4539015521402361E-2</v>
      </c>
      <c r="F44" s="6">
        <v>4.3059058590779846E-2</v>
      </c>
      <c r="G44" s="6">
        <v>6.6507567716548477E-2</v>
      </c>
      <c r="H44" s="6">
        <v>5.5331460455432933E-2</v>
      </c>
      <c r="I44" s="6">
        <v>4.0309334482207838E-2</v>
      </c>
      <c r="J44" s="6">
        <v>8.6579401581513907E-2</v>
      </c>
      <c r="K44" s="6">
        <v>5.9831638411038689E-2</v>
      </c>
      <c r="N44" s="1" t="str">
        <f t="shared" si="0"/>
        <v>0.0434970939498123</v>
      </c>
      <c r="O44" s="1" t="str">
        <f t="shared" si="1"/>
        <v>0.0745605162367804</v>
      </c>
      <c r="P44" s="1" t="str">
        <f t="shared" si="2"/>
        <v>0.0845390155214024</v>
      </c>
      <c r="Q44" s="1" t="str">
        <f t="shared" si="3"/>
        <v>0.0430590585907798</v>
      </c>
      <c r="R44" s="1" t="str">
        <f t="shared" si="4"/>
        <v>0.0665075677165485</v>
      </c>
      <c r="S44" t="str">
        <f t="shared" si="5"/>
        <v>0.0553314604554329</v>
      </c>
      <c r="T44" t="str">
        <f t="shared" si="6"/>
        <v>0.0403093344822078</v>
      </c>
      <c r="U44" t="str">
        <f t="shared" si="7"/>
        <v>0.0865794015815139</v>
      </c>
      <c r="V44" t="str">
        <f t="shared" si="8"/>
        <v>0.0598316384110387</v>
      </c>
    </row>
    <row r="45" spans="1:22" x14ac:dyDescent="0.2">
      <c r="C45" s="6">
        <v>529.44645043360151</v>
      </c>
      <c r="D45" s="6">
        <v>517.39276170804169</v>
      </c>
      <c r="E45" s="6">
        <v>529.03539024474435</v>
      </c>
      <c r="F45" s="6">
        <v>513.13151867569729</v>
      </c>
      <c r="G45" s="6">
        <v>522.97212609483859</v>
      </c>
      <c r="H45" s="6">
        <v>509.07384050394677</v>
      </c>
      <c r="I45" s="6">
        <v>503.50042557140614</v>
      </c>
      <c r="J45" s="6">
        <v>520.28175084213569</v>
      </c>
      <c r="K45" s="6">
        <v>508.45021418926729</v>
      </c>
      <c r="M45" s="16">
        <v>400</v>
      </c>
      <c r="N45" s="1" t="str">
        <f t="shared" si="0"/>
        <v>129.446450433602</v>
      </c>
      <c r="O45" s="1" t="str">
        <f t="shared" si="1"/>
        <v>117.392761708042</v>
      </c>
      <c r="P45" s="1" t="str">
        <f t="shared" si="2"/>
        <v>129.035390244744</v>
      </c>
      <c r="Q45" s="1" t="str">
        <f t="shared" si="3"/>
        <v>113.131518675697</v>
      </c>
      <c r="R45" s="1" t="str">
        <f t="shared" si="4"/>
        <v>122.972126094839</v>
      </c>
      <c r="S45" t="str">
        <f t="shared" si="5"/>
        <v>109.073840503947</v>
      </c>
      <c r="T45" t="str">
        <f t="shared" si="6"/>
        <v>103.500425571406</v>
      </c>
      <c r="U45" t="str">
        <f t="shared" si="7"/>
        <v>120.281750842136</v>
      </c>
      <c r="V45" t="str">
        <f t="shared" si="8"/>
        <v>108.450214189267</v>
      </c>
    </row>
    <row r="46" spans="1:22" x14ac:dyDescent="0.2">
      <c r="C46" s="6">
        <v>24.647517428010296</v>
      </c>
      <c r="D46" s="6">
        <v>145.29903077303445</v>
      </c>
      <c r="E46" s="6">
        <v>141.18573551645369</v>
      </c>
      <c r="F46" s="6">
        <v>27.757414904016827</v>
      </c>
      <c r="G46" s="6">
        <v>164.97468201305267</v>
      </c>
      <c r="H46" s="6">
        <v>127.41058027532743</v>
      </c>
      <c r="I46" s="6">
        <v>31.155933879341923</v>
      </c>
      <c r="J46" s="6">
        <v>37.756354329413483</v>
      </c>
      <c r="K46" s="6">
        <v>35.48820016556531</v>
      </c>
      <c r="N46" s="1" t="str">
        <f t="shared" si="0"/>
        <v>24.6475174280103</v>
      </c>
      <c r="O46" s="1" t="str">
        <f t="shared" si="1"/>
        <v>145.299030773034</v>
      </c>
      <c r="P46" s="1" t="str">
        <f t="shared" si="2"/>
        <v>141.185735516454</v>
      </c>
      <c r="Q46" s="1" t="str">
        <f t="shared" si="3"/>
        <v>27.7574149040168</v>
      </c>
      <c r="R46" s="1" t="str">
        <f t="shared" si="4"/>
        <v>164.974682013053</v>
      </c>
      <c r="S46" t="str">
        <f t="shared" si="5"/>
        <v>127.410580275327</v>
      </c>
      <c r="T46" t="str">
        <f t="shared" si="6"/>
        <v>31.1559338793419</v>
      </c>
      <c r="U46" t="str">
        <f t="shared" si="7"/>
        <v>37.7563543294135</v>
      </c>
      <c r="V46" t="str">
        <f t="shared" si="8"/>
        <v>35.4882001655653</v>
      </c>
    </row>
    <row r="47" spans="1:22" x14ac:dyDescent="0.2">
      <c r="C47" s="6">
        <v>3842.7754185961148</v>
      </c>
      <c r="D47" s="6">
        <v>3431.1055830897749</v>
      </c>
      <c r="E47" s="6">
        <v>3527.0478573340515</v>
      </c>
      <c r="F47" s="6">
        <v>3717.2275032242451</v>
      </c>
      <c r="G47" s="6">
        <v>3478.3189389426989</v>
      </c>
      <c r="H47" s="6">
        <v>3701.5764987845705</v>
      </c>
      <c r="I47" s="6">
        <v>3324.554093716526</v>
      </c>
      <c r="J47" s="6">
        <v>3069.6596925552167</v>
      </c>
      <c r="K47" s="6">
        <v>2683.6552911648068</v>
      </c>
      <c r="M47" s="16">
        <v>500</v>
      </c>
      <c r="N47" s="1" t="str">
        <f t="shared" si="0"/>
        <v>3342.77541859611</v>
      </c>
      <c r="O47" s="1" t="str">
        <f t="shared" si="1"/>
        <v>2931.10558308977</v>
      </c>
      <c r="P47" s="1" t="str">
        <f t="shared" si="2"/>
        <v>3027.04785733405</v>
      </c>
      <c r="Q47" s="1" t="str">
        <f t="shared" si="3"/>
        <v>3217.22750322425</v>
      </c>
      <c r="R47" s="1" t="str">
        <f t="shared" si="4"/>
        <v>2978.3189389427</v>
      </c>
      <c r="S47" t="str">
        <f t="shared" si="5"/>
        <v>3201.57649878457</v>
      </c>
      <c r="T47" t="str">
        <f t="shared" si="6"/>
        <v>2824.55409371653</v>
      </c>
      <c r="U47" t="str">
        <f t="shared" si="7"/>
        <v>2569.65969255522</v>
      </c>
      <c r="V47" t="str">
        <f t="shared" si="8"/>
        <v>2183.65529116481</v>
      </c>
    </row>
    <row r="48" spans="1:22" x14ac:dyDescent="0.2">
      <c r="C48" s="6">
        <v>531.14301861486354</v>
      </c>
      <c r="D48" s="6">
        <v>1020.0043039092012</v>
      </c>
      <c r="E48" s="6">
        <v>629.32775624149451</v>
      </c>
      <c r="F48" s="6">
        <v>563.34143790954272</v>
      </c>
      <c r="G48" s="6">
        <v>589.89342795229243</v>
      </c>
      <c r="H48" s="6">
        <v>481.80523567796638</v>
      </c>
      <c r="I48" s="6">
        <v>1219.5633193394162</v>
      </c>
      <c r="J48" s="6">
        <v>738.04918833964302</v>
      </c>
      <c r="K48" s="6">
        <v>928.71505725054703</v>
      </c>
      <c r="N48" s="1" t="str">
        <f t="shared" si="0"/>
        <v>531.143018614864</v>
      </c>
      <c r="O48" s="1" t="str">
        <f t="shared" si="1"/>
        <v>1020.0043039092</v>
      </c>
      <c r="P48" s="1" t="str">
        <f t="shared" si="2"/>
        <v>629.327756241495</v>
      </c>
      <c r="Q48" s="1" t="str">
        <f t="shared" si="3"/>
        <v>563.341437909543</v>
      </c>
      <c r="R48" s="1" t="str">
        <f t="shared" si="4"/>
        <v>589.893427952292</v>
      </c>
      <c r="S48" t="str">
        <f t="shared" si="5"/>
        <v>481.805235677966</v>
      </c>
      <c r="T48" t="str">
        <f t="shared" si="6"/>
        <v>1219.56331933942</v>
      </c>
      <c r="U48" t="str">
        <f t="shared" si="7"/>
        <v>738.049188339643</v>
      </c>
      <c r="V48" t="str">
        <f t="shared" si="8"/>
        <v>928.715057250547</v>
      </c>
    </row>
    <row r="49" spans="3:22" x14ac:dyDescent="0.2">
      <c r="C49" s="6">
        <v>73428.69249454746</v>
      </c>
      <c r="D49" s="6">
        <v>31022.120139987401</v>
      </c>
      <c r="E49" s="6">
        <v>46954.069543012163</v>
      </c>
      <c r="F49" s="6">
        <v>75072.701619421132</v>
      </c>
      <c r="G49" s="6">
        <v>62911.560107965532</v>
      </c>
      <c r="H49" s="6">
        <v>50741.325880723169</v>
      </c>
      <c r="I49" s="6">
        <v>65308.860236227833</v>
      </c>
      <c r="J49" s="6">
        <v>40488.6030734862</v>
      </c>
      <c r="K49" s="6">
        <v>20049.091140301298</v>
      </c>
      <c r="M49" s="16">
        <v>600</v>
      </c>
      <c r="N49" s="1" t="str">
        <f t="shared" si="0"/>
        <v>72828.6924945475</v>
      </c>
      <c r="O49" s="1" t="str">
        <f t="shared" si="1"/>
        <v>30422.1201399874</v>
      </c>
      <c r="P49" s="1" t="str">
        <f t="shared" si="2"/>
        <v>46354.0695430122</v>
      </c>
      <c r="Q49" s="1" t="str">
        <f t="shared" si="3"/>
        <v>74472.7016194211</v>
      </c>
      <c r="R49" s="1" t="str">
        <f t="shared" si="4"/>
        <v>62311.5601079655</v>
      </c>
      <c r="S49" t="str">
        <f t="shared" si="5"/>
        <v>50141.3258807232</v>
      </c>
      <c r="T49" t="str">
        <f t="shared" si="6"/>
        <v>64708.8602362278</v>
      </c>
      <c r="U49" t="str">
        <f t="shared" si="7"/>
        <v>39888.6030734862</v>
      </c>
      <c r="V49" t="str">
        <f t="shared" si="8"/>
        <v>19449.0911403013</v>
      </c>
    </row>
    <row r="50" spans="3:22" x14ac:dyDescent="0.2">
      <c r="C50" s="6">
        <v>134453411.14577547</v>
      </c>
      <c r="D50" s="6">
        <v>124476232.35044277</v>
      </c>
      <c r="E50" s="6">
        <v>167747500.13683623</v>
      </c>
      <c r="F50" s="6">
        <v>99516008.536951825</v>
      </c>
      <c r="G50" s="6">
        <v>135368953.07663903</v>
      </c>
      <c r="H50" s="6">
        <v>103539388.17734808</v>
      </c>
      <c r="I50" s="6">
        <v>148123359.37239531</v>
      </c>
      <c r="J50" s="6">
        <v>157311471.08376142</v>
      </c>
      <c r="K50" s="6">
        <v>97422.865876470576</v>
      </c>
      <c r="N50" s="1" t="str">
        <f t="shared" si="0"/>
        <v>134453411.145775</v>
      </c>
      <c r="O50" s="1" t="str">
        <f t="shared" si="1"/>
        <v>124476232.350443</v>
      </c>
      <c r="P50" s="1" t="str">
        <f t="shared" si="2"/>
        <v>167747500.136836</v>
      </c>
      <c r="Q50" s="1" t="str">
        <f t="shared" si="3"/>
        <v>99516008.5369518</v>
      </c>
      <c r="R50" s="1" t="str">
        <f t="shared" si="4"/>
        <v>135368953.076639</v>
      </c>
      <c r="S50" t="str">
        <f t="shared" si="5"/>
        <v>103539388.177348</v>
      </c>
      <c r="T50" t="str">
        <f t="shared" si="6"/>
        <v>148123359.372395</v>
      </c>
      <c r="U50" t="str">
        <f t="shared" si="7"/>
        <v>157311471.083761</v>
      </c>
      <c r="V50" t="str">
        <f t="shared" si="8"/>
        <v>97422.8658764706</v>
      </c>
    </row>
    <row r="51" spans="3:22" x14ac:dyDescent="0.2">
      <c r="C51" s="6">
        <v>709.52488222211366</v>
      </c>
      <c r="D51" s="6">
        <v>710.05353964348126</v>
      </c>
      <c r="E51" s="6">
        <v>710.47748598491114</v>
      </c>
      <c r="F51" s="6">
        <v>711.12890967810279</v>
      </c>
      <c r="G51" s="6">
        <v>709.21079025808604</v>
      </c>
      <c r="H51" s="6">
        <v>710.43285450558437</v>
      </c>
      <c r="I51" s="6">
        <v>708.20164705312459</v>
      </c>
      <c r="J51" s="6">
        <v>709.72803848467481</v>
      </c>
      <c r="K51" s="6">
        <v>708.93891619734177</v>
      </c>
      <c r="M51" s="16">
        <v>700</v>
      </c>
      <c r="N51" s="1" t="str">
        <f t="shared" si="0"/>
        <v>9.52488222211366</v>
      </c>
      <c r="O51" s="1" t="str">
        <f t="shared" si="1"/>
        <v>10.0535396434813</v>
      </c>
      <c r="P51" s="1" t="str">
        <f t="shared" si="2"/>
        <v>10.4774859849111</v>
      </c>
      <c r="Q51" s="1" t="str">
        <f t="shared" si="3"/>
        <v>11.1289096781028</v>
      </c>
      <c r="R51" s="1" t="str">
        <f t="shared" si="4"/>
        <v>9.21079025808604</v>
      </c>
      <c r="S51" t="str">
        <f t="shared" si="5"/>
        <v>10.4328545055844</v>
      </c>
      <c r="T51" t="str">
        <f t="shared" si="6"/>
        <v>8.20164705312459</v>
      </c>
      <c r="U51" t="str">
        <f t="shared" si="7"/>
        <v>9.72803848467481</v>
      </c>
      <c r="V51" t="str">
        <f t="shared" si="8"/>
        <v>8.93891619734177</v>
      </c>
    </row>
    <row r="52" spans="3:22" x14ac:dyDescent="0.2">
      <c r="C52" s="6">
        <v>408.97540168868773</v>
      </c>
      <c r="D52" s="6">
        <v>443.84297792195559</v>
      </c>
      <c r="E52" s="6">
        <v>473.93921651788264</v>
      </c>
      <c r="F52" s="6">
        <v>497.85655204508714</v>
      </c>
      <c r="G52" s="6">
        <v>527.31720749233273</v>
      </c>
      <c r="H52" s="6">
        <v>444.39010451082618</v>
      </c>
      <c r="I52" s="6">
        <v>419.41135054206381</v>
      </c>
      <c r="J52" s="6">
        <v>492.96333862898979</v>
      </c>
      <c r="K52" s="6">
        <v>144.0407291108389</v>
      </c>
      <c r="N52" s="1" t="str">
        <f t="shared" si="0"/>
        <v>408.975401688688</v>
      </c>
      <c r="O52" s="1" t="str">
        <f t="shared" si="1"/>
        <v>443.842977921956</v>
      </c>
      <c r="P52" s="1" t="str">
        <f t="shared" si="2"/>
        <v>473.939216517883</v>
      </c>
      <c r="Q52" s="1" t="str">
        <f t="shared" si="3"/>
        <v>497.856552045087</v>
      </c>
      <c r="R52" s="1" t="str">
        <f t="shared" si="4"/>
        <v>527.317207492333</v>
      </c>
      <c r="S52" t="str">
        <f t="shared" si="5"/>
        <v>444.390104510826</v>
      </c>
      <c r="T52" t="str">
        <f t="shared" si="6"/>
        <v>419.411350542064</v>
      </c>
      <c r="U52" t="str">
        <f t="shared" si="7"/>
        <v>492.96333862899</v>
      </c>
      <c r="V52" t="str">
        <f t="shared" si="8"/>
        <v>144.040729110839</v>
      </c>
    </row>
    <row r="53" spans="3:22" x14ac:dyDescent="0.2">
      <c r="C53" s="6">
        <v>25383.031431321582</v>
      </c>
      <c r="D53" s="6">
        <v>40895.348569239155</v>
      </c>
      <c r="E53" s="6">
        <v>36844.82563516339</v>
      </c>
      <c r="F53" s="6">
        <v>22693.933300387158</v>
      </c>
      <c r="G53" s="6">
        <v>14118.990285945494</v>
      </c>
      <c r="H53" s="6">
        <v>30739.898375006145</v>
      </c>
      <c r="I53" s="6">
        <v>35216.952052651111</v>
      </c>
      <c r="J53" s="6">
        <v>23189.799912346476</v>
      </c>
      <c r="K53" s="6">
        <v>21355.920974649012</v>
      </c>
      <c r="M53" s="16">
        <v>800</v>
      </c>
      <c r="N53" s="1" t="str">
        <f t="shared" si="0"/>
        <v>24583.0314313216</v>
      </c>
      <c r="O53" s="1" t="str">
        <f t="shared" si="1"/>
        <v>40095.3485692392</v>
      </c>
      <c r="P53" s="1" t="str">
        <f t="shared" si="2"/>
        <v>36044.8256351634</v>
      </c>
      <c r="Q53" s="1" t="str">
        <f t="shared" si="3"/>
        <v>21893.9333003872</v>
      </c>
      <c r="R53" s="1" t="str">
        <f t="shared" si="4"/>
        <v>13318.9902859455</v>
      </c>
      <c r="S53" t="str">
        <f t="shared" si="5"/>
        <v>29939.8983750061</v>
      </c>
      <c r="T53" t="str">
        <f t="shared" si="6"/>
        <v>34416.9520526511</v>
      </c>
      <c r="U53" t="str">
        <f t="shared" si="7"/>
        <v>22389.7999123465</v>
      </c>
      <c r="V53" t="str">
        <f t="shared" si="8"/>
        <v>20555.920974649</v>
      </c>
    </row>
    <row r="54" spans="3:22" x14ac:dyDescent="0.2">
      <c r="C54" s="6">
        <v>17856415.415488657</v>
      </c>
      <c r="D54" s="6">
        <v>38935715.958114408</v>
      </c>
      <c r="E54" s="6">
        <v>39814951.004184626</v>
      </c>
      <c r="F54" s="6">
        <v>9085721.7187828831</v>
      </c>
      <c r="G54" s="6">
        <v>38978518.051673658</v>
      </c>
      <c r="H54" s="6">
        <v>28593403.169190392</v>
      </c>
      <c r="I54" s="6">
        <v>10390589.449179165</v>
      </c>
      <c r="J54" s="6">
        <v>34582305.120462768</v>
      </c>
      <c r="K54" s="6">
        <v>33872.524832722062</v>
      </c>
      <c r="N54" s="1" t="str">
        <f t="shared" si="0"/>
        <v>17856415.4154887</v>
      </c>
      <c r="O54" s="1" t="str">
        <f t="shared" si="1"/>
        <v>38935715.9581144</v>
      </c>
      <c r="P54" s="1" t="str">
        <f t="shared" si="2"/>
        <v>39814951.0041846</v>
      </c>
      <c r="Q54" s="1" t="str">
        <f t="shared" si="3"/>
        <v>9085721.71878288</v>
      </c>
      <c r="R54" s="1" t="str">
        <f t="shared" si="4"/>
        <v>38978518.0516737</v>
      </c>
      <c r="S54" t="str">
        <f t="shared" si="5"/>
        <v>28593403.1691904</v>
      </c>
      <c r="T54" t="str">
        <f t="shared" si="6"/>
        <v>10390589.4491792</v>
      </c>
      <c r="U54" t="str">
        <f t="shared" si="7"/>
        <v>34582305.1204628</v>
      </c>
      <c r="V54" t="str">
        <f t="shared" si="8"/>
        <v>33872.5248327221</v>
      </c>
    </row>
    <row r="55" spans="3:22" x14ac:dyDescent="0.2">
      <c r="C55" s="6">
        <v>1002.9793911256099</v>
      </c>
      <c r="D55" s="6">
        <v>1002.7016111338656</v>
      </c>
      <c r="E55" s="6">
        <v>1002.9374783708715</v>
      </c>
      <c r="F55" s="6">
        <v>1003.1500189320357</v>
      </c>
      <c r="G55" s="6">
        <v>1003.2601552809408</v>
      </c>
      <c r="H55" s="6">
        <v>1002.7286983119735</v>
      </c>
      <c r="I55" s="6">
        <v>1002.8753587465951</v>
      </c>
      <c r="J55" s="6">
        <v>1002.890740390598</v>
      </c>
      <c r="K55" s="6">
        <v>1002.5507086991502</v>
      </c>
      <c r="M55" s="16">
        <v>900</v>
      </c>
      <c r="N55" s="1" t="str">
        <f t="shared" si="0"/>
        <v>102.97939112561</v>
      </c>
      <c r="O55" s="1" t="str">
        <f t="shared" si="1"/>
        <v>102.701611133866</v>
      </c>
      <c r="P55" s="1" t="str">
        <f t="shared" si="2"/>
        <v>102.937478370872</v>
      </c>
      <c r="Q55" s="1" t="str">
        <f t="shared" si="3"/>
        <v>103.150018932036</v>
      </c>
      <c r="R55" s="1" t="str">
        <f t="shared" si="4"/>
        <v>103.260155280941</v>
      </c>
      <c r="S55" t="str">
        <f t="shared" si="5"/>
        <v>102.728698311974</v>
      </c>
      <c r="T55" t="str">
        <f t="shared" si="6"/>
        <v>102.875358746595</v>
      </c>
      <c r="U55" t="str">
        <f t="shared" si="7"/>
        <v>102.890740390598</v>
      </c>
      <c r="V55" t="str">
        <f t="shared" si="8"/>
        <v>102.55070869915</v>
      </c>
    </row>
    <row r="56" spans="3:22" x14ac:dyDescent="0.2">
      <c r="C56" s="6">
        <v>238.99154875182955</v>
      </c>
      <c r="D56" s="6">
        <v>155.48789076742241</v>
      </c>
      <c r="E56" s="6">
        <v>285.53867451051968</v>
      </c>
      <c r="F56" s="6">
        <v>262.67377110690671</v>
      </c>
      <c r="G56" s="6">
        <v>265.41942247972759</v>
      </c>
      <c r="H56" s="6">
        <v>237.95189661483789</v>
      </c>
      <c r="I56" s="6">
        <v>246.62575387112483</v>
      </c>
      <c r="J56" s="6">
        <v>265.08042498301694</v>
      </c>
      <c r="K56" s="6">
        <v>0.46549576205124549</v>
      </c>
      <c r="N56" s="1" t="str">
        <f t="shared" si="0"/>
        <v>238.99154875183</v>
      </c>
      <c r="O56" s="1" t="str">
        <f t="shared" si="1"/>
        <v>155.487890767422</v>
      </c>
      <c r="P56" s="1" t="str">
        <f t="shared" si="2"/>
        <v>285.53867451052</v>
      </c>
      <c r="Q56" s="1" t="str">
        <f t="shared" si="3"/>
        <v>262.673771106907</v>
      </c>
      <c r="R56" s="1" t="str">
        <f t="shared" si="4"/>
        <v>265.419422479728</v>
      </c>
      <c r="S56" t="str">
        <f t="shared" si="5"/>
        <v>237.951896614838</v>
      </c>
      <c r="T56" t="str">
        <f t="shared" si="6"/>
        <v>246.625753871125</v>
      </c>
      <c r="U56" t="str">
        <f t="shared" si="7"/>
        <v>265.080424983017</v>
      </c>
      <c r="V56" t="str">
        <f t="shared" si="8"/>
        <v>0.465495762051245</v>
      </c>
    </row>
    <row r="57" spans="3:22" x14ac:dyDescent="0.2">
      <c r="C57" s="6">
        <v>78625.294171413931</v>
      </c>
      <c r="D57" s="6">
        <v>45912.543885411382</v>
      </c>
      <c r="E57" s="6">
        <v>46582.871832082994</v>
      </c>
      <c r="F57" s="6">
        <v>64853.300992577642</v>
      </c>
      <c r="G57" s="6">
        <v>57983.67233515071</v>
      </c>
      <c r="H57" s="6">
        <v>50564.674781988557</v>
      </c>
      <c r="I57" s="6">
        <v>54373.554882318269</v>
      </c>
      <c r="J57" s="6">
        <v>61342.508096664584</v>
      </c>
      <c r="K57" s="6">
        <v>25902.352070394878</v>
      </c>
      <c r="M57" s="16">
        <v>1000</v>
      </c>
      <c r="N57" s="1" t="str">
        <f t="shared" si="0"/>
        <v>77625.2941714139</v>
      </c>
      <c r="O57" s="1" t="str">
        <f t="shared" si="1"/>
        <v>44912.5438854114</v>
      </c>
      <c r="P57" s="1" t="str">
        <f t="shared" si="2"/>
        <v>45582.871832083</v>
      </c>
      <c r="Q57" s="1" t="str">
        <f t="shared" si="3"/>
        <v>63853.3009925776</v>
      </c>
      <c r="R57" s="1" t="str">
        <f t="shared" si="4"/>
        <v>56983.6723351507</v>
      </c>
      <c r="S57" t="str">
        <f t="shared" si="5"/>
        <v>49564.6747819886</v>
      </c>
      <c r="T57" t="str">
        <f t="shared" si="6"/>
        <v>53373.5548823183</v>
      </c>
      <c r="U57" t="str">
        <f t="shared" si="7"/>
        <v>60342.5080966646</v>
      </c>
      <c r="V57" t="str">
        <f t="shared" si="8"/>
        <v>24902.3520703949</v>
      </c>
    </row>
    <row r="58" spans="3:22" x14ac:dyDescent="0.2">
      <c r="C58" s="6">
        <v>54189581.064790405</v>
      </c>
      <c r="D58" s="6">
        <v>100990508.35207659</v>
      </c>
      <c r="E58" s="6">
        <v>98027811.859886289</v>
      </c>
      <c r="F58" s="6">
        <v>91539848.432035729</v>
      </c>
      <c r="G58" s="6">
        <v>93343209.513327867</v>
      </c>
      <c r="H58" s="6">
        <v>61077602.047982097</v>
      </c>
      <c r="I58" s="6">
        <v>45975642.863126367</v>
      </c>
      <c r="J58" s="6">
        <v>79504322.31879662</v>
      </c>
      <c r="K58" s="6">
        <v>154324.62189076538</v>
      </c>
      <c r="N58" s="1" t="str">
        <f t="shared" si="0"/>
        <v>54189581.0647904</v>
      </c>
      <c r="O58" s="1" t="str">
        <f t="shared" si="1"/>
        <v>100990508.352077</v>
      </c>
      <c r="P58" s="1" t="str">
        <f t="shared" si="2"/>
        <v>98027811.8598863</v>
      </c>
      <c r="Q58" s="1" t="str">
        <f t="shared" si="3"/>
        <v>91539848.4320357</v>
      </c>
      <c r="R58" s="1" t="str">
        <f t="shared" si="4"/>
        <v>93343209.5133279</v>
      </c>
      <c r="S58" t="str">
        <f t="shared" si="5"/>
        <v>61077602.0479821</v>
      </c>
      <c r="T58" t="str">
        <f t="shared" si="6"/>
        <v>45975642.8631264</v>
      </c>
      <c r="U58" t="str">
        <f t="shared" si="7"/>
        <v>79504322.3187966</v>
      </c>
      <c r="V58" t="str">
        <f t="shared" si="8"/>
        <v>154324.621890765</v>
      </c>
    </row>
    <row r="59" spans="3:22" x14ac:dyDescent="0.2">
      <c r="C59" s="6">
        <v>1404.7270836351051</v>
      </c>
      <c r="D59" s="6">
        <v>1405.6657866385249</v>
      </c>
      <c r="E59" s="6">
        <v>1403.9134357076657</v>
      </c>
      <c r="F59" s="6">
        <v>1406.7486540156074</v>
      </c>
      <c r="G59" s="6">
        <v>1403.9593130541439</v>
      </c>
      <c r="H59" s="6">
        <v>1406.2169753484891</v>
      </c>
      <c r="I59" s="6">
        <v>1404.0991971442102</v>
      </c>
      <c r="J59" s="6">
        <v>1405.7522186484284</v>
      </c>
      <c r="K59" s="6">
        <v>1402.8180504460292</v>
      </c>
      <c r="M59" s="16">
        <v>1100</v>
      </c>
      <c r="N59" s="1" t="str">
        <f t="shared" si="0"/>
        <v>304.727083635105</v>
      </c>
      <c r="O59" s="1" t="str">
        <f t="shared" si="1"/>
        <v>305.665786638525</v>
      </c>
      <c r="P59" s="1" t="str">
        <f t="shared" si="2"/>
        <v>303.913435707666</v>
      </c>
      <c r="Q59" s="1" t="str">
        <f t="shared" si="3"/>
        <v>306.748654015607</v>
      </c>
      <c r="R59" s="1" t="str">
        <f t="shared" si="4"/>
        <v>303.959313054144</v>
      </c>
      <c r="S59" t="str">
        <f t="shared" si="5"/>
        <v>306.216975348489</v>
      </c>
      <c r="T59" t="str">
        <f t="shared" si="6"/>
        <v>304.09919714421</v>
      </c>
      <c r="U59" t="str">
        <f t="shared" si="7"/>
        <v>305.752218648428</v>
      </c>
      <c r="V59" t="str">
        <f t="shared" si="8"/>
        <v>302.818050446029</v>
      </c>
    </row>
    <row r="60" spans="3:22" x14ac:dyDescent="0.2">
      <c r="C60" s="6">
        <v>814.39379565919421</v>
      </c>
      <c r="D60" s="6">
        <v>857.0219182344988</v>
      </c>
      <c r="E60" s="6">
        <v>714.05485796381527</v>
      </c>
      <c r="F60" s="6">
        <v>595.1024384682139</v>
      </c>
      <c r="G60" s="6">
        <v>816.22518434915878</v>
      </c>
      <c r="H60" s="6">
        <v>714.50833361501293</v>
      </c>
      <c r="I60" s="6">
        <v>751.60970976245119</v>
      </c>
      <c r="J60" s="6">
        <v>832.93980698477208</v>
      </c>
      <c r="K60" s="6">
        <v>504.25057221819378</v>
      </c>
      <c r="N60" s="1" t="str">
        <f t="shared" si="0"/>
        <v>814.393795659194</v>
      </c>
      <c r="O60" s="1" t="str">
        <f t="shared" si="1"/>
        <v>857.021918234499</v>
      </c>
      <c r="P60" s="1" t="str">
        <f t="shared" si="2"/>
        <v>714.054857963815</v>
      </c>
      <c r="Q60" s="1" t="str">
        <f t="shared" si="3"/>
        <v>595.102438468214</v>
      </c>
      <c r="R60" s="1" t="str">
        <f t="shared" si="4"/>
        <v>816.225184349159</v>
      </c>
      <c r="S60" t="str">
        <f t="shared" si="5"/>
        <v>714.508333615013</v>
      </c>
      <c r="T60" t="str">
        <f t="shared" si="6"/>
        <v>751.609709762451</v>
      </c>
      <c r="U60" t="str">
        <f t="shared" si="7"/>
        <v>832.939806984772</v>
      </c>
      <c r="V60" t="str">
        <f t="shared" si="8"/>
        <v>504.250572218194</v>
      </c>
    </row>
    <row r="61" spans="3:22" x14ac:dyDescent="0.2">
      <c r="C61" s="6">
        <v>1306.9446549102511</v>
      </c>
      <c r="D61" s="6">
        <v>1306.6929814747925</v>
      </c>
      <c r="E61" s="6">
        <v>1306.96226284316</v>
      </c>
      <c r="F61" s="6">
        <v>1309.5637735031155</v>
      </c>
      <c r="G61" s="6">
        <v>1307.5156810499584</v>
      </c>
      <c r="H61" s="6">
        <v>1306.2989507358525</v>
      </c>
      <c r="I61" s="6">
        <v>1308.5867120496737</v>
      </c>
      <c r="J61" s="6">
        <v>1306.7087643988407</v>
      </c>
      <c r="K61" s="6">
        <v>1307.5252308231647</v>
      </c>
      <c r="M61" s="16">
        <v>1200</v>
      </c>
      <c r="N61" s="1" t="str">
        <f t="shared" si="0"/>
        <v>106.944654910251</v>
      </c>
      <c r="O61" s="1" t="str">
        <f t="shared" si="1"/>
        <v>106.692981474793</v>
      </c>
      <c r="P61" s="1" t="str">
        <f t="shared" si="2"/>
        <v>106.96226284316</v>
      </c>
      <c r="Q61" s="1" t="str">
        <f t="shared" si="3"/>
        <v>109.563773503115</v>
      </c>
      <c r="R61" s="1" t="str">
        <f t="shared" si="4"/>
        <v>107.515681049958</v>
      </c>
      <c r="S61" t="str">
        <f t="shared" si="5"/>
        <v>106.298950735852</v>
      </c>
      <c r="T61" t="str">
        <f t="shared" si="6"/>
        <v>108.586712049674</v>
      </c>
      <c r="U61" t="str">
        <f t="shared" si="7"/>
        <v>106.708764398841</v>
      </c>
      <c r="V61" t="str">
        <f t="shared" si="8"/>
        <v>107.525230823165</v>
      </c>
    </row>
    <row r="62" spans="3:22" x14ac:dyDescent="0.2">
      <c r="C62" s="6">
        <v>61.24181999883163</v>
      </c>
      <c r="D62" s="6">
        <v>33.655122621898755</v>
      </c>
      <c r="E62" s="6">
        <v>61.074859357949862</v>
      </c>
      <c r="F62" s="6">
        <v>39.189392207603746</v>
      </c>
      <c r="G62" s="6">
        <v>74.331158580673602</v>
      </c>
      <c r="H62" s="6">
        <v>70.687001890651558</v>
      </c>
      <c r="I62" s="6">
        <v>71.814263525952668</v>
      </c>
      <c r="J62" s="6">
        <v>73.76946280684227</v>
      </c>
      <c r="K62" s="6">
        <v>1.7917741621153176</v>
      </c>
      <c r="N62" s="1" t="str">
        <f t="shared" si="0"/>
        <v>61.2418199988316</v>
      </c>
      <c r="O62" s="1" t="str">
        <f t="shared" si="1"/>
        <v>33.6551226218988</v>
      </c>
      <c r="P62" s="1" t="str">
        <f t="shared" si="2"/>
        <v>61.0748593579499</v>
      </c>
      <c r="Q62" s="1" t="str">
        <f t="shared" si="3"/>
        <v>39.1893922076037</v>
      </c>
      <c r="R62" s="1" t="str">
        <f t="shared" si="4"/>
        <v>74.3311585806736</v>
      </c>
      <c r="S62" t="str">
        <f t="shared" si="5"/>
        <v>70.6870018906516</v>
      </c>
      <c r="T62" t="str">
        <f t="shared" si="6"/>
        <v>71.8142635259527</v>
      </c>
      <c r="U62" t="str">
        <f t="shared" si="7"/>
        <v>73.7694628068423</v>
      </c>
      <c r="V62" t="str">
        <f t="shared" si="8"/>
        <v>1.79177416211532</v>
      </c>
    </row>
    <row r="63" spans="3:22" x14ac:dyDescent="0.2">
      <c r="C63" s="6">
        <v>1451.0682819546141</v>
      </c>
      <c r="D63" s="6">
        <v>1442.3960933662786</v>
      </c>
      <c r="E63" s="6">
        <v>1444.1309841972234</v>
      </c>
      <c r="F63" s="6">
        <v>1452.5490430134612</v>
      </c>
      <c r="G63" s="6">
        <v>1447.1534868327678</v>
      </c>
      <c r="H63" s="6">
        <v>1449.4239228394033</v>
      </c>
      <c r="I63" s="6">
        <v>1447.5068695002392</v>
      </c>
      <c r="J63" s="6">
        <v>1445.0726987450312</v>
      </c>
      <c r="K63" s="6">
        <v>1427.0958461907494</v>
      </c>
      <c r="M63" s="16">
        <v>1300</v>
      </c>
      <c r="N63" s="1" t="str">
        <f t="shared" si="0"/>
        <v>151.068281954614</v>
      </c>
      <c r="O63" s="1" t="str">
        <f t="shared" si="1"/>
        <v>142.396093366279</v>
      </c>
      <c r="P63" s="1" t="str">
        <f t="shared" si="2"/>
        <v>144.130984197223</v>
      </c>
      <c r="Q63" s="1" t="str">
        <f t="shared" si="3"/>
        <v>152.549043013461</v>
      </c>
      <c r="R63" s="1" t="str">
        <f t="shared" si="4"/>
        <v>147.153486832768</v>
      </c>
      <c r="S63" t="str">
        <f t="shared" si="5"/>
        <v>149.423922839403</v>
      </c>
      <c r="T63" t="str">
        <f t="shared" si="6"/>
        <v>147.506869500239</v>
      </c>
      <c r="U63" t="str">
        <f t="shared" si="7"/>
        <v>145.072698745031</v>
      </c>
      <c r="V63" t="str">
        <f t="shared" si="8"/>
        <v>127.095846190749</v>
      </c>
    </row>
    <row r="64" spans="3:22" x14ac:dyDescent="0.2">
      <c r="C64" s="6">
        <v>303.33775768227599</v>
      </c>
      <c r="D64" s="6">
        <v>498.26916683182242</v>
      </c>
      <c r="E64" s="6">
        <v>273.12452041985483</v>
      </c>
      <c r="F64" s="6">
        <v>43.683602880546843</v>
      </c>
      <c r="G64" s="6">
        <v>340.27179683876136</v>
      </c>
      <c r="H64" s="6">
        <v>427.83070355884979</v>
      </c>
      <c r="I64" s="6">
        <v>148.54668237072721</v>
      </c>
      <c r="J64" s="6">
        <v>664.13630112099827</v>
      </c>
      <c r="K64" s="6">
        <v>37.818271774551938</v>
      </c>
      <c r="N64" s="1" t="str">
        <f>IMSUB(C64,M64)</f>
        <v>303.337757682276</v>
      </c>
      <c r="O64" s="1" t="str">
        <f t="shared" si="1"/>
        <v>498.269166831822</v>
      </c>
      <c r="P64" s="1" t="str">
        <f t="shared" si="2"/>
        <v>273.124520419855</v>
      </c>
      <c r="Q64" s="1" t="str">
        <f t="shared" si="3"/>
        <v>43.6836028805468</v>
      </c>
      <c r="R64" s="1" t="str">
        <f t="shared" si="4"/>
        <v>340.271796838761</v>
      </c>
      <c r="S64" t="str">
        <f t="shared" si="5"/>
        <v>427.83070355885</v>
      </c>
      <c r="T64" t="str">
        <f t="shared" si="6"/>
        <v>148.546682370727</v>
      </c>
      <c r="U64" t="str">
        <f t="shared" si="7"/>
        <v>664.136301120998</v>
      </c>
      <c r="V64" t="str">
        <f t="shared" si="8"/>
        <v>37.8182717745519</v>
      </c>
    </row>
    <row r="65" spans="3:22" x14ac:dyDescent="0.2">
      <c r="C65" s="6">
        <v>32851.046533831846</v>
      </c>
      <c r="D65" s="6">
        <v>32760.723269209593</v>
      </c>
      <c r="E65" s="6">
        <v>32591.390284229758</v>
      </c>
      <c r="F65" s="6">
        <v>82147.067187396708</v>
      </c>
      <c r="G65" s="6">
        <v>2436.3044611884907</v>
      </c>
      <c r="H65" s="6">
        <v>32635.67905003341</v>
      </c>
      <c r="I65" s="6">
        <v>37588.676170418701</v>
      </c>
      <c r="J65" s="6">
        <v>2474.0727237116125</v>
      </c>
      <c r="K65" s="6">
        <v>32608.864782464861</v>
      </c>
      <c r="M65" s="16">
        <v>1400</v>
      </c>
      <c r="N65" s="1" t="str">
        <f t="shared" si="0"/>
        <v>31451.0465338318</v>
      </c>
      <c r="O65" s="1" t="str">
        <f t="shared" si="1"/>
        <v>31360.7232692096</v>
      </c>
      <c r="P65" s="1" t="str">
        <f t="shared" si="2"/>
        <v>31191.3902842298</v>
      </c>
      <c r="Q65" s="1" t="str">
        <f t="shared" si="3"/>
        <v>80747.0671873967</v>
      </c>
      <c r="R65" s="1" t="str">
        <f t="shared" si="4"/>
        <v>1036.30446118849</v>
      </c>
      <c r="S65" t="str">
        <f t="shared" si="5"/>
        <v>31235.6790500334</v>
      </c>
      <c r="T65" t="str">
        <f t="shared" si="6"/>
        <v>36188.6761704187</v>
      </c>
      <c r="U65" t="str">
        <f t="shared" si="7"/>
        <v>1074.07272371161</v>
      </c>
      <c r="V65" t="str">
        <f t="shared" si="8"/>
        <v>31208.8647824649</v>
      </c>
    </row>
    <row r="66" spans="3:22" x14ac:dyDescent="0.2">
      <c r="C66" s="6">
        <v>39057.929900229916</v>
      </c>
      <c r="D66" s="6">
        <v>34009.720658888014</v>
      </c>
      <c r="E66" s="6">
        <v>57500.162328897633</v>
      </c>
      <c r="F66" s="6">
        <v>17223.784738157337</v>
      </c>
      <c r="G66" s="6">
        <v>62922.762359540706</v>
      </c>
      <c r="H66" s="6">
        <v>60451.886052538212</v>
      </c>
      <c r="I66" s="6">
        <v>18659.355842113386</v>
      </c>
      <c r="J66" s="6">
        <v>45038.692232598449</v>
      </c>
      <c r="K66" s="6">
        <v>1651.4939419527627</v>
      </c>
      <c r="N66" s="1" t="str">
        <f t="shared" si="0"/>
        <v>39057.9299002299</v>
      </c>
      <c r="O66" s="1" t="str">
        <f t="shared" si="1"/>
        <v>34009.720658888</v>
      </c>
      <c r="P66" s="1" t="str">
        <f t="shared" si="2"/>
        <v>57500.1623288976</v>
      </c>
      <c r="Q66" s="1" t="str">
        <f t="shared" si="3"/>
        <v>17223.7847381573</v>
      </c>
      <c r="R66" s="1" t="str">
        <f t="shared" si="4"/>
        <v>62922.7623595407</v>
      </c>
      <c r="S66" t="str">
        <f t="shared" si="5"/>
        <v>60451.8860525382</v>
      </c>
      <c r="T66" t="str">
        <f t="shared" si="6"/>
        <v>18659.3558421134</v>
      </c>
      <c r="U66" t="str">
        <f t="shared" si="7"/>
        <v>45038.6922325984</v>
      </c>
      <c r="V66" t="str">
        <f t="shared" si="8"/>
        <v>1651.49394195276</v>
      </c>
    </row>
    <row r="67" spans="3:22" x14ac:dyDescent="0.2">
      <c r="C67" s="6">
        <v>1601.6537985980656</v>
      </c>
      <c r="D67" s="6">
        <v>1601.6210683756319</v>
      </c>
      <c r="E67" s="6">
        <v>1601.5317527604941</v>
      </c>
      <c r="F67" s="6">
        <v>1601.5627496836807</v>
      </c>
      <c r="G67" s="6">
        <v>1601.7416427342162</v>
      </c>
      <c r="H67" s="6">
        <v>1601.5207973653037</v>
      </c>
      <c r="I67" s="6">
        <v>1601.575902112073</v>
      </c>
      <c r="J67" s="6">
        <v>1601.6836513955786</v>
      </c>
      <c r="K67" s="6">
        <v>1600.0000271879824</v>
      </c>
      <c r="M67" s="16">
        <v>1500</v>
      </c>
      <c r="N67" s="1" t="str">
        <f t="shared" si="0"/>
        <v>101.653798598066</v>
      </c>
      <c r="O67" s="1" t="str">
        <f t="shared" si="1"/>
        <v>101.621068375632</v>
      </c>
      <c r="P67" s="1" t="str">
        <f t="shared" si="2"/>
        <v>101.531752760494</v>
      </c>
      <c r="Q67" s="1" t="str">
        <f t="shared" si="3"/>
        <v>101.562749683681</v>
      </c>
      <c r="R67" s="1" t="str">
        <f t="shared" si="4"/>
        <v>101.741642734216</v>
      </c>
      <c r="S67" t="str">
        <f t="shared" si="5"/>
        <v>101.520797365304</v>
      </c>
      <c r="T67" t="str">
        <f t="shared" si="6"/>
        <v>101.575902112073</v>
      </c>
      <c r="U67" t="str">
        <f t="shared" si="7"/>
        <v>101.683651395579</v>
      </c>
      <c r="V67" t="str">
        <f t="shared" si="8"/>
        <v>100.000027187982</v>
      </c>
    </row>
    <row r="68" spans="3:22" x14ac:dyDescent="0.2">
      <c r="C68" s="6">
        <v>3.9170209876635682</v>
      </c>
      <c r="D68" s="6">
        <v>70913.906828799692</v>
      </c>
      <c r="E68" s="6">
        <v>125362.89054426836</v>
      </c>
      <c r="F68" s="6">
        <v>2.2021078768771623</v>
      </c>
      <c r="G68" s="6">
        <v>106974.309681211</v>
      </c>
      <c r="H68" s="6">
        <v>122595.97249007584</v>
      </c>
      <c r="I68" s="6">
        <v>4.9345284362415098</v>
      </c>
      <c r="J68" s="6">
        <v>110713.10422804522</v>
      </c>
      <c r="K68" s="6">
        <v>54347.786671302129</v>
      </c>
      <c r="M68" s="16"/>
      <c r="N68" s="1" t="str">
        <f>IMSUB(C68,M68)</f>
        <v>3.91702098766357</v>
      </c>
      <c r="O68" s="1" t="str">
        <f t="shared" si="1"/>
        <v>70913.9068287997</v>
      </c>
      <c r="P68" s="1" t="str">
        <f t="shared" si="2"/>
        <v>125362.890544268</v>
      </c>
      <c r="Q68" s="1" t="str">
        <f t="shared" si="3"/>
        <v>2.20210787687716</v>
      </c>
      <c r="R68" s="1" t="str">
        <f t="shared" si="4"/>
        <v>106974.309681211</v>
      </c>
      <c r="S68" t="str">
        <f t="shared" si="5"/>
        <v>122595.972490076</v>
      </c>
      <c r="T68" t="str">
        <f t="shared" si="6"/>
        <v>4.93452843624151</v>
      </c>
      <c r="U68" t="str">
        <f t="shared" si="7"/>
        <v>110713.104228045</v>
      </c>
      <c r="V68" t="str">
        <f t="shared" si="8"/>
        <v>54347.7866713021</v>
      </c>
    </row>
  </sheetData>
  <mergeCells count="17">
    <mergeCell ref="A26:A27"/>
    <mergeCell ref="A28:A29"/>
    <mergeCell ref="A30:A31"/>
    <mergeCell ref="A32:B32"/>
    <mergeCell ref="A33:B33"/>
    <mergeCell ref="A14:A15"/>
    <mergeCell ref="A16:A17"/>
    <mergeCell ref="A18:A19"/>
    <mergeCell ref="A20:A21"/>
    <mergeCell ref="A22:A23"/>
    <mergeCell ref="A24:A25"/>
    <mergeCell ref="A2:A3"/>
    <mergeCell ref="A4:A5"/>
    <mergeCell ref="A6:A7"/>
    <mergeCell ref="A8:A9"/>
    <mergeCell ref="A10:A11"/>
    <mergeCell ref="A12:A1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A2AF7-70B3-4553-883E-865BA8D6324E}">
  <dimension ref="A1:I15"/>
  <sheetViews>
    <sheetView workbookViewId="0">
      <selection activeCell="B40" sqref="B40"/>
    </sheetView>
  </sheetViews>
  <sheetFormatPr defaultRowHeight="14.25" x14ac:dyDescent="0.2"/>
  <sheetData>
    <row r="1" spans="1:9" x14ac:dyDescent="0.2">
      <c r="A1">
        <v>444037858.28287584</v>
      </c>
      <c r="B1">
        <v>1765689424.5378113</v>
      </c>
      <c r="C1">
        <v>2912511.3792754831</v>
      </c>
      <c r="D1">
        <v>1630507638.9745603</v>
      </c>
      <c r="E1">
        <v>1125843688.2762039</v>
      </c>
      <c r="F1">
        <v>1283326228.5736246</v>
      </c>
      <c r="G1">
        <v>771640181.94206798</v>
      </c>
      <c r="H1">
        <v>1973301558.1264434</v>
      </c>
      <c r="I1">
        <v>1062545647.4964957</v>
      </c>
    </row>
    <row r="2" spans="1:9" x14ac:dyDescent="0.2">
      <c r="A2">
        <v>25286261280.150463</v>
      </c>
      <c r="B2">
        <v>91747817870.18071</v>
      </c>
      <c r="C2">
        <v>12554652352.581133</v>
      </c>
      <c r="D2">
        <v>18935557.927137528</v>
      </c>
      <c r="E2">
        <v>59131868799.836243</v>
      </c>
      <c r="F2">
        <v>48539440527.195984</v>
      </c>
      <c r="G2">
        <v>17982955.258688275</v>
      </c>
      <c r="H2">
        <v>60213970264.814697</v>
      </c>
      <c r="I2">
        <v>52016539559.315964</v>
      </c>
    </row>
    <row r="3" spans="1:9" x14ac:dyDescent="0.2">
      <c r="A3">
        <v>320.99567715415822</v>
      </c>
      <c r="B3">
        <v>320.99203716549988</v>
      </c>
      <c r="C3">
        <v>321.00731488896139</v>
      </c>
      <c r="D3">
        <v>320.99372061901789</v>
      </c>
      <c r="E3">
        <v>320.99516755344843</v>
      </c>
      <c r="F3">
        <v>320.98829969690377</v>
      </c>
      <c r="G3">
        <v>321.00409961669334</v>
      </c>
      <c r="H3">
        <v>320.97595085780574</v>
      </c>
      <c r="I3">
        <v>320.88918450957522</v>
      </c>
    </row>
    <row r="4" spans="1:9" x14ac:dyDescent="0.2">
      <c r="A4">
        <v>577.39730992523062</v>
      </c>
      <c r="B4">
        <v>829.17798495436159</v>
      </c>
      <c r="C4">
        <v>577.8869575879296</v>
      </c>
      <c r="D4">
        <v>565.31547628125088</v>
      </c>
      <c r="E4">
        <v>688.00852048741945</v>
      </c>
      <c r="F4">
        <v>629.96137527994676</v>
      </c>
      <c r="G4">
        <v>567.9757181319535</v>
      </c>
      <c r="H4">
        <v>581.05268808937637</v>
      </c>
      <c r="I4">
        <v>635.41299750028361</v>
      </c>
    </row>
    <row r="5" spans="1:9" x14ac:dyDescent="0.2">
      <c r="A5">
        <v>4726.7799201526741</v>
      </c>
      <c r="B5">
        <v>4654.8508639315314</v>
      </c>
      <c r="C5">
        <v>4855.1540598285537</v>
      </c>
      <c r="D5">
        <v>4557.5886986097739</v>
      </c>
      <c r="E5">
        <v>4519.0321396620348</v>
      </c>
      <c r="F5">
        <v>4614.2722766973338</v>
      </c>
      <c r="G5">
        <v>4925.8808384937684</v>
      </c>
      <c r="H5">
        <v>4672.297579946181</v>
      </c>
      <c r="I5">
        <v>3992.7982618791498</v>
      </c>
    </row>
    <row r="6" spans="1:9" x14ac:dyDescent="0.2">
      <c r="A6">
        <v>52478620.82406456</v>
      </c>
      <c r="B6">
        <v>41697900.843121968</v>
      </c>
      <c r="C6">
        <v>178659.90050635615</v>
      </c>
      <c r="D6">
        <v>71244994.01691328</v>
      </c>
      <c r="E6">
        <v>98370941.567337781</v>
      </c>
      <c r="F6">
        <v>86954794.451246038</v>
      </c>
      <c r="G6">
        <v>85108065.479949921</v>
      </c>
      <c r="H6">
        <v>102415701.71236719</v>
      </c>
      <c r="I6">
        <v>139193384.38035813</v>
      </c>
    </row>
    <row r="7" spans="1:9" x14ac:dyDescent="0.2">
      <c r="A7">
        <v>898.84085311350236</v>
      </c>
      <c r="B7">
        <v>1207.2051710264445</v>
      </c>
      <c r="C7">
        <v>749.39860650352023</v>
      </c>
      <c r="D7">
        <v>1045.8529131956329</v>
      </c>
      <c r="E7">
        <v>1157.6426472709397</v>
      </c>
      <c r="F7">
        <v>944.73153763210621</v>
      </c>
      <c r="G7">
        <v>837.2050823558742</v>
      </c>
      <c r="H7">
        <v>1124.8131395077805</v>
      </c>
      <c r="I7">
        <v>1125.1691971395562</v>
      </c>
    </row>
    <row r="8" spans="1:9" x14ac:dyDescent="0.2">
      <c r="A8">
        <v>4225883.0621466665</v>
      </c>
      <c r="B8">
        <v>25145532.563514099</v>
      </c>
      <c r="C8">
        <v>80764.262787987886</v>
      </c>
      <c r="D8">
        <v>2640215.3785140193</v>
      </c>
      <c r="E8">
        <v>20824764.076272439</v>
      </c>
      <c r="F8">
        <v>15740534.647701129</v>
      </c>
      <c r="G8">
        <v>2209718.4394714921</v>
      </c>
      <c r="H8">
        <v>12474639.724724658</v>
      </c>
      <c r="I8">
        <v>16603879.779982112</v>
      </c>
    </row>
    <row r="9" spans="1:9" x14ac:dyDescent="0.2">
      <c r="A9">
        <v>1137.3672400748605</v>
      </c>
      <c r="B9">
        <v>1070.1494797390753</v>
      </c>
      <c r="C9">
        <v>1003.5662694205038</v>
      </c>
      <c r="D9">
        <v>1291.452762014198</v>
      </c>
      <c r="E9">
        <v>1214.4034213568391</v>
      </c>
      <c r="F9">
        <v>1163.7171243252922</v>
      </c>
      <c r="G9">
        <v>1137.1265037926903</v>
      </c>
      <c r="H9">
        <v>1274.1788368557438</v>
      </c>
      <c r="I9">
        <v>1312.5929115384379</v>
      </c>
    </row>
    <row r="10" spans="1:9" x14ac:dyDescent="0.2">
      <c r="A10">
        <v>15276126.825842392</v>
      </c>
      <c r="B10">
        <v>67203568.826357901</v>
      </c>
      <c r="C10">
        <v>205808.62452537194</v>
      </c>
      <c r="D10">
        <v>48393097.120092213</v>
      </c>
      <c r="E10">
        <v>39019060.250311531</v>
      </c>
      <c r="F10">
        <v>22007508.663840581</v>
      </c>
      <c r="G10">
        <v>13614415.240719652</v>
      </c>
      <c r="H10">
        <v>39816112.001020908</v>
      </c>
      <c r="I10">
        <v>63910478.41993925</v>
      </c>
    </row>
    <row r="11" spans="1:9" x14ac:dyDescent="0.2">
      <c r="A11">
        <v>2248.4655203089196</v>
      </c>
      <c r="B11">
        <v>2216.6126909867485</v>
      </c>
      <c r="C11">
        <v>1926.7262249441699</v>
      </c>
      <c r="D11">
        <v>2711.7626328483952</v>
      </c>
      <c r="E11">
        <v>2550.2368893574658</v>
      </c>
      <c r="F11">
        <v>2425.1434635843966</v>
      </c>
      <c r="G11">
        <v>2398.6140191989052</v>
      </c>
      <c r="H11">
        <v>2254.1509695439272</v>
      </c>
      <c r="I11">
        <v>1934.8470102174556</v>
      </c>
    </row>
    <row r="12" spans="1:9" x14ac:dyDescent="0.2">
      <c r="A12">
        <v>1344.3460403065537</v>
      </c>
      <c r="B12">
        <v>1316.9271515681023</v>
      </c>
      <c r="C12">
        <v>1309.7770622874286</v>
      </c>
      <c r="D12">
        <v>1430.5480139099593</v>
      </c>
      <c r="E12">
        <v>1392.0393597735131</v>
      </c>
      <c r="F12">
        <v>1401.3365833915336</v>
      </c>
      <c r="G12">
        <v>1397.0174355620693</v>
      </c>
      <c r="H12">
        <v>1369.4423549937419</v>
      </c>
      <c r="I12">
        <v>1346.9320400168085</v>
      </c>
    </row>
    <row r="13" spans="1:9" x14ac:dyDescent="0.2">
      <c r="A13">
        <v>1624.7189886059161</v>
      </c>
      <c r="B13">
        <v>1569.7629275354061</v>
      </c>
      <c r="C13">
        <v>1467.7094381423251</v>
      </c>
      <c r="D13">
        <v>1493.8265293116262</v>
      </c>
      <c r="E13">
        <v>1660.2297345635704</v>
      </c>
      <c r="F13">
        <v>1837.3154771821837</v>
      </c>
      <c r="G13">
        <v>1663.5896861176873</v>
      </c>
      <c r="H13">
        <v>1959.2718861198728</v>
      </c>
      <c r="I13">
        <v>1693.73807950325</v>
      </c>
    </row>
    <row r="14" spans="1:9" x14ac:dyDescent="0.2">
      <c r="A14">
        <v>54489.125171616965</v>
      </c>
      <c r="B14">
        <v>41993.663424964456</v>
      </c>
      <c r="C14">
        <v>35386.327970007042</v>
      </c>
      <c r="D14">
        <v>115966.06171256518</v>
      </c>
      <c r="E14">
        <v>104194.90142500041</v>
      </c>
      <c r="F14">
        <v>75786.678329611706</v>
      </c>
      <c r="G14">
        <v>108315.87893301155</v>
      </c>
      <c r="H14">
        <v>58320.61105500198</v>
      </c>
      <c r="I14">
        <v>92823.634398047172</v>
      </c>
    </row>
    <row r="15" spans="1:9" x14ac:dyDescent="0.2">
      <c r="A15">
        <v>1603.6332694159917</v>
      </c>
      <c r="B15">
        <v>92872.319727116977</v>
      </c>
      <c r="C15">
        <v>27721.704412407387</v>
      </c>
      <c r="D15">
        <v>1602.3729213932395</v>
      </c>
      <c r="E15">
        <v>64897.503212393072</v>
      </c>
      <c r="F15">
        <v>76516.676963340477</v>
      </c>
      <c r="G15">
        <v>1604.6791748902958</v>
      </c>
      <c r="H15">
        <v>66555.634300811798</v>
      </c>
      <c r="I15">
        <v>51267.880125070777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177CE-3E21-4C63-8D9D-FB6D346F90AA}">
  <dimension ref="A1:I15"/>
  <sheetViews>
    <sheetView zoomScale="70" zoomScaleNormal="70" workbookViewId="0">
      <selection sqref="A1:I15"/>
    </sheetView>
  </sheetViews>
  <sheetFormatPr defaultRowHeight="14.25" x14ac:dyDescent="0.2"/>
  <cols>
    <col min="1" max="3" width="12.75" bestFit="1" customWidth="1"/>
    <col min="4" max="4" width="11.625" bestFit="1" customWidth="1"/>
    <col min="5" max="6" width="12.75" bestFit="1" customWidth="1"/>
    <col min="7" max="7" width="11.625" bestFit="1" customWidth="1"/>
    <col min="8" max="9" width="12.75" bestFit="1" customWidth="1"/>
  </cols>
  <sheetData>
    <row r="1" spans="1:9" x14ac:dyDescent="0.2">
      <c r="A1" s="2">
        <v>1202672133.2226143</v>
      </c>
      <c r="B1" s="2">
        <v>2037768730.4862211</v>
      </c>
      <c r="C1" s="2">
        <v>1486200200.1631153</v>
      </c>
      <c r="D1" s="2">
        <v>1346328072.9297817</v>
      </c>
      <c r="E1" s="2">
        <v>1429356602.7810955</v>
      </c>
      <c r="F1" s="2">
        <v>1743836492.7436571</v>
      </c>
      <c r="G1" s="2">
        <v>1622514518.4355886</v>
      </c>
      <c r="H1" s="2">
        <v>1786266197.3542626</v>
      </c>
      <c r="I1" s="2">
        <v>1294262.5742674305</v>
      </c>
    </row>
    <row r="2" spans="1:9" x14ac:dyDescent="0.2">
      <c r="A2" s="2">
        <v>51592254498.674927</v>
      </c>
      <c r="B2" s="2">
        <v>42408571455.528267</v>
      </c>
      <c r="C2" s="2">
        <v>60649820317.085548</v>
      </c>
      <c r="D2" s="2">
        <v>2859451.9201878952</v>
      </c>
      <c r="E2" s="2">
        <v>63725870497.696587</v>
      </c>
      <c r="F2" s="2">
        <v>66475141900.891068</v>
      </c>
      <c r="G2" s="2">
        <v>2175010.2702351133</v>
      </c>
      <c r="H2" s="2">
        <v>59631251633.517265</v>
      </c>
      <c r="I2" s="2">
        <v>34060959704.004131</v>
      </c>
    </row>
    <row r="3" spans="1:9" x14ac:dyDescent="0.2">
      <c r="A3" s="2">
        <v>4.3497093949812313E-2</v>
      </c>
      <c r="B3" s="2">
        <v>7.456051623678045E-2</v>
      </c>
      <c r="C3" s="2">
        <v>8.4539015521402361E-2</v>
      </c>
      <c r="D3" s="2">
        <v>4.3059058590779846E-2</v>
      </c>
      <c r="E3" s="2">
        <v>6.6507567716548477E-2</v>
      </c>
      <c r="F3" s="2">
        <v>5.5331460455432933E-2</v>
      </c>
      <c r="G3" s="2">
        <v>4.0309334482207838E-2</v>
      </c>
      <c r="H3" s="2">
        <v>8.6579401581513907E-2</v>
      </c>
      <c r="I3" s="2">
        <v>5.9831638411038689E-2</v>
      </c>
    </row>
    <row r="4" spans="1:9" x14ac:dyDescent="0.2">
      <c r="A4" s="2">
        <v>24.647517428010296</v>
      </c>
      <c r="B4" s="2">
        <v>145.29903077303445</v>
      </c>
      <c r="C4" s="2">
        <v>141.18573551645369</v>
      </c>
      <c r="D4" s="2">
        <v>27.757414904016827</v>
      </c>
      <c r="E4" s="2">
        <v>164.97468201305267</v>
      </c>
      <c r="F4" s="2">
        <v>127.41058027532743</v>
      </c>
      <c r="G4" s="2">
        <v>31.155933879341923</v>
      </c>
      <c r="H4" s="2">
        <v>37.756354329413483</v>
      </c>
      <c r="I4" s="2">
        <v>35.48820016556531</v>
      </c>
    </row>
    <row r="5" spans="1:9" x14ac:dyDescent="0.2">
      <c r="A5" s="2">
        <v>531.14301861486354</v>
      </c>
      <c r="B5" s="2">
        <v>1020.0043039092012</v>
      </c>
      <c r="C5" s="2">
        <v>629.32775624149451</v>
      </c>
      <c r="D5" s="2">
        <v>563.34143790954272</v>
      </c>
      <c r="E5" s="2">
        <v>589.89342795229243</v>
      </c>
      <c r="F5" s="2">
        <v>481.80523567796638</v>
      </c>
      <c r="G5" s="2">
        <v>1219.5633193394162</v>
      </c>
      <c r="H5" s="2">
        <v>738.04918833964302</v>
      </c>
      <c r="I5" s="2">
        <v>928.71505725054703</v>
      </c>
    </row>
    <row r="6" spans="1:9" x14ac:dyDescent="0.2">
      <c r="A6" s="2">
        <v>134453411.14577547</v>
      </c>
      <c r="B6" s="2">
        <v>124476232.35044277</v>
      </c>
      <c r="C6" s="2">
        <v>167747500.13683623</v>
      </c>
      <c r="D6" s="2">
        <v>99516008.536951825</v>
      </c>
      <c r="E6" s="2">
        <v>135368953.07663903</v>
      </c>
      <c r="F6" s="2">
        <v>103539388.17734808</v>
      </c>
      <c r="G6" s="2">
        <v>148123359.37239531</v>
      </c>
      <c r="H6" s="2">
        <v>157311471.08376142</v>
      </c>
      <c r="I6" s="2">
        <v>97422.865876470576</v>
      </c>
    </row>
    <row r="7" spans="1:9" x14ac:dyDescent="0.2">
      <c r="A7" s="2">
        <v>408.97540168868773</v>
      </c>
      <c r="B7" s="2">
        <v>443.84297792195559</v>
      </c>
      <c r="C7" s="2">
        <v>473.93921651788264</v>
      </c>
      <c r="D7" s="2">
        <v>497.85655204508714</v>
      </c>
      <c r="E7" s="2">
        <v>527.31720749233273</v>
      </c>
      <c r="F7" s="2">
        <v>444.39010451082618</v>
      </c>
      <c r="G7" s="2">
        <v>419.41135054206381</v>
      </c>
      <c r="H7" s="2">
        <v>492.96333862898979</v>
      </c>
      <c r="I7" s="2">
        <v>144.0407291108389</v>
      </c>
    </row>
    <row r="8" spans="1:9" x14ac:dyDescent="0.2">
      <c r="A8" s="2">
        <v>17856415.415488657</v>
      </c>
      <c r="B8" s="2">
        <v>38935715.958114408</v>
      </c>
      <c r="C8" s="2">
        <v>39814951.004184626</v>
      </c>
      <c r="D8" s="2">
        <v>9085721.7187828831</v>
      </c>
      <c r="E8" s="2">
        <v>38978518.051673658</v>
      </c>
      <c r="F8" s="2">
        <v>28593403.169190392</v>
      </c>
      <c r="G8" s="2">
        <v>10390589.449179165</v>
      </c>
      <c r="H8" s="2">
        <v>34582305.120462768</v>
      </c>
      <c r="I8" s="2">
        <v>33872.524832722062</v>
      </c>
    </row>
    <row r="9" spans="1:9" x14ac:dyDescent="0.2">
      <c r="A9" s="2">
        <v>238.99154875182955</v>
      </c>
      <c r="B9" s="2">
        <v>155.48789076742241</v>
      </c>
      <c r="C9" s="2">
        <v>285.53867451051968</v>
      </c>
      <c r="D9" s="2">
        <v>262.67377110690671</v>
      </c>
      <c r="E9" s="2">
        <v>265.41942247972759</v>
      </c>
      <c r="F9" s="2">
        <v>237.95189661483789</v>
      </c>
      <c r="G9" s="2">
        <v>246.62575387112483</v>
      </c>
      <c r="H9" s="2">
        <v>265.08042498301694</v>
      </c>
      <c r="I9" s="2">
        <v>0.46549576205124549</v>
      </c>
    </row>
    <row r="10" spans="1:9" x14ac:dyDescent="0.2">
      <c r="A10" s="2">
        <v>54189581.064790405</v>
      </c>
      <c r="B10" s="2">
        <v>100990508.35207659</v>
      </c>
      <c r="C10" s="2">
        <v>98027811.859886289</v>
      </c>
      <c r="D10" s="2">
        <v>91539848.432035729</v>
      </c>
      <c r="E10" s="2">
        <v>93343209.513327867</v>
      </c>
      <c r="F10" s="2">
        <v>61077602.047982097</v>
      </c>
      <c r="G10" s="2">
        <v>45975642.863126367</v>
      </c>
      <c r="H10" s="2">
        <v>79504322.31879662</v>
      </c>
      <c r="I10" s="2">
        <v>154324.62189076538</v>
      </c>
    </row>
    <row r="11" spans="1:9" x14ac:dyDescent="0.2">
      <c r="A11" s="2">
        <v>814.39379565919421</v>
      </c>
      <c r="B11" s="2">
        <v>857.0219182344988</v>
      </c>
      <c r="C11" s="2">
        <v>714.05485796381527</v>
      </c>
      <c r="D11" s="2">
        <v>595.1024384682139</v>
      </c>
      <c r="E11" s="2">
        <v>816.22518434915878</v>
      </c>
      <c r="F11" s="2">
        <v>714.50833361501293</v>
      </c>
      <c r="G11" s="2">
        <v>751.60970976245119</v>
      </c>
      <c r="H11" s="2">
        <v>832.93980698477208</v>
      </c>
      <c r="I11" s="2">
        <v>504.25057221819378</v>
      </c>
    </row>
    <row r="12" spans="1:9" x14ac:dyDescent="0.2">
      <c r="A12" s="2">
        <v>61.24181999883163</v>
      </c>
      <c r="B12" s="2">
        <v>33.655122621898755</v>
      </c>
      <c r="C12" s="2">
        <v>61.074859357949862</v>
      </c>
      <c r="D12" s="2">
        <v>39.189392207603746</v>
      </c>
      <c r="E12" s="2">
        <v>74.331158580673602</v>
      </c>
      <c r="F12" s="2">
        <v>70.687001890651558</v>
      </c>
      <c r="G12" s="2">
        <v>71.814263525952668</v>
      </c>
      <c r="H12" s="2">
        <v>73.76946280684227</v>
      </c>
      <c r="I12" s="2">
        <v>1.7917741621153176</v>
      </c>
    </row>
    <row r="13" spans="1:9" x14ac:dyDescent="0.2">
      <c r="A13" s="2">
        <v>303.33775768227599</v>
      </c>
      <c r="B13" s="2">
        <v>498.26916683182242</v>
      </c>
      <c r="C13" s="2">
        <v>273.12452041985483</v>
      </c>
      <c r="D13" s="2">
        <v>43.683602880546843</v>
      </c>
      <c r="E13" s="2">
        <v>340.27179683876136</v>
      </c>
      <c r="F13" s="2">
        <v>427.83070355884979</v>
      </c>
      <c r="G13" s="2">
        <v>148.54668237072721</v>
      </c>
      <c r="H13" s="2">
        <v>664.13630112099827</v>
      </c>
      <c r="I13" s="2">
        <v>37.818271774551938</v>
      </c>
    </row>
    <row r="14" spans="1:9" x14ac:dyDescent="0.2">
      <c r="A14" s="2">
        <v>39057.929900229916</v>
      </c>
      <c r="B14" s="2">
        <v>34009.720658888014</v>
      </c>
      <c r="C14" s="2">
        <v>57500.162328897633</v>
      </c>
      <c r="D14" s="2">
        <v>17223.784738157337</v>
      </c>
      <c r="E14" s="2">
        <v>62922.762359540706</v>
      </c>
      <c r="F14" s="2">
        <v>60451.886052538212</v>
      </c>
      <c r="G14" s="2">
        <v>18659.355842113386</v>
      </c>
      <c r="H14" s="2">
        <v>45038.692232598449</v>
      </c>
      <c r="I14" s="2">
        <v>1651.4939419527627</v>
      </c>
    </row>
    <row r="15" spans="1:9" x14ac:dyDescent="0.2">
      <c r="A15" s="2">
        <v>3.9170209876635682</v>
      </c>
      <c r="B15" s="2">
        <v>70913.906828799692</v>
      </c>
      <c r="C15" s="2">
        <v>125362.89054426836</v>
      </c>
      <c r="D15" s="2">
        <v>2.2021078768771623</v>
      </c>
      <c r="E15" s="2">
        <v>106974.30968121123</v>
      </c>
      <c r="F15" s="2">
        <v>122595.97249007584</v>
      </c>
      <c r="G15" s="2">
        <v>4.9345284362415098</v>
      </c>
      <c r="H15" s="2">
        <v>110713.10422804522</v>
      </c>
      <c r="I15" s="2">
        <v>54347.786671302129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53751-DFD1-454D-B504-11E4E8772EFC}">
  <dimension ref="A1:H15"/>
  <sheetViews>
    <sheetView workbookViewId="0">
      <selection activeCell="E19" sqref="E19"/>
    </sheetView>
  </sheetViews>
  <sheetFormatPr defaultRowHeight="14.25" x14ac:dyDescent="0.2"/>
  <sheetData>
    <row r="1" spans="1:8" x14ac:dyDescent="0.2">
      <c r="A1">
        <v>0.80085784189548526</v>
      </c>
      <c r="B1">
        <v>1.0431843364281533E-2</v>
      </c>
      <c r="C1">
        <v>0.60036412768663128</v>
      </c>
      <c r="D1">
        <v>5.2345063273163246E-2</v>
      </c>
      <c r="E1">
        <v>0.22156412892169003</v>
      </c>
      <c r="F1">
        <v>9.5179790648664761E-2</v>
      </c>
      <c r="G1">
        <v>0.26043426893178678</v>
      </c>
      <c r="H1">
        <v>1.0431843364281533E-2</v>
      </c>
    </row>
    <row r="2" spans="1:8" x14ac:dyDescent="0.2">
      <c r="A2">
        <v>0.50944835637064279</v>
      </c>
      <c r="B2">
        <v>2.2048211279035338E-2</v>
      </c>
      <c r="C2">
        <v>0.92271507795560115</v>
      </c>
      <c r="D2">
        <v>0.9073219836857066</v>
      </c>
      <c r="E2">
        <v>0.10313544412720631</v>
      </c>
      <c r="F2">
        <v>0.11603618751300347</v>
      </c>
      <c r="G2">
        <v>0.83099052999982614</v>
      </c>
      <c r="H2">
        <v>0.12060767859094368</v>
      </c>
    </row>
    <row r="3" spans="1:8" x14ac:dyDescent="0.2">
      <c r="A3">
        <v>5.1234128256133952E-6</v>
      </c>
      <c r="B3">
        <v>1.802648724490709E-5</v>
      </c>
      <c r="C3">
        <v>6.7487885949055032E-6</v>
      </c>
      <c r="D3">
        <v>4.2559385263766141E-6</v>
      </c>
      <c r="E3">
        <v>3.5302207462238062E-6</v>
      </c>
      <c r="F3">
        <v>3.583595520473854E-5</v>
      </c>
      <c r="G3">
        <v>4.1023979776757999E-7</v>
      </c>
      <c r="H3">
        <v>3.0746243289624461E-4</v>
      </c>
    </row>
    <row r="4" spans="1:8" x14ac:dyDescent="0.2">
      <c r="A4">
        <v>0.38259317736948245</v>
      </c>
      <c r="B4">
        <v>1.4622778441816819E-3</v>
      </c>
      <c r="C4">
        <v>0.35167937166075469</v>
      </c>
      <c r="D4">
        <v>9.5187735220364389E-2</v>
      </c>
      <c r="E4">
        <v>0.11160199172647287</v>
      </c>
      <c r="F4">
        <v>0.75622212200760686</v>
      </c>
      <c r="G4">
        <v>9.9098015421760555E-2</v>
      </c>
      <c r="H4">
        <v>0.41511827585186889</v>
      </c>
    </row>
    <row r="5" spans="1:8" x14ac:dyDescent="0.2">
      <c r="A5">
        <v>1.5460367416062585E-4</v>
      </c>
      <c r="B5">
        <v>2.2048211279035338E-2</v>
      </c>
      <c r="C5">
        <v>3.5681173705910815E-4</v>
      </c>
      <c r="D5">
        <v>3.8398800013550532E-3</v>
      </c>
      <c r="E5">
        <v>1.3733404308894285E-2</v>
      </c>
      <c r="F5">
        <v>1.7849606069450931E-3</v>
      </c>
      <c r="G5">
        <v>9.7208246506498509E-4</v>
      </c>
      <c r="H5">
        <v>1.2780072258254118E-3</v>
      </c>
    </row>
    <row r="6" spans="1:8" x14ac:dyDescent="0.2">
      <c r="A6">
        <v>0.35167937166075469</v>
      </c>
      <c r="B6">
        <v>9.1402024737899379E-2</v>
      </c>
      <c r="C6">
        <v>2.4402605411921564E-2</v>
      </c>
      <c r="D6">
        <v>0.80085784189548526</v>
      </c>
      <c r="E6">
        <v>0.96904530031179115</v>
      </c>
      <c r="F6">
        <v>0.92271507795560115</v>
      </c>
      <c r="G6">
        <v>0.7858989168050492</v>
      </c>
      <c r="H6">
        <v>0.80085784189548526</v>
      </c>
    </row>
    <row r="7" spans="1:8" x14ac:dyDescent="0.2">
      <c r="A7">
        <v>0.53467121153201058</v>
      </c>
      <c r="B7">
        <v>0.19360407089423595</v>
      </c>
      <c r="C7">
        <v>0.47281558717468136</v>
      </c>
      <c r="D7">
        <v>0.48486293237843719</v>
      </c>
      <c r="E7">
        <v>0.35167937166075469</v>
      </c>
      <c r="F7">
        <v>0.95358251034967711</v>
      </c>
      <c r="G7">
        <v>0.20724211154284819</v>
      </c>
      <c r="H7">
        <v>0.36180348831716613</v>
      </c>
    </row>
    <row r="8" spans="1:8" x14ac:dyDescent="0.2">
      <c r="A8">
        <v>0.74149652153813717</v>
      </c>
      <c r="B8">
        <v>6.9913667386084614E-3</v>
      </c>
      <c r="C8">
        <v>0.6694644032225685</v>
      </c>
      <c r="D8">
        <v>0.89195846300166381</v>
      </c>
      <c r="E8">
        <v>0.43765967384694221</v>
      </c>
      <c r="F8">
        <v>6.2495610651322343E-2</v>
      </c>
      <c r="G8">
        <v>0.28587792179490484</v>
      </c>
      <c r="H8">
        <v>6.5270114605567975E-2</v>
      </c>
    </row>
    <row r="9" spans="1:8" x14ac:dyDescent="0.2">
      <c r="A9">
        <v>0.60036412768663128</v>
      </c>
      <c r="B9">
        <v>0.15105615728737964</v>
      </c>
      <c r="C9">
        <v>0.12060767859094368</v>
      </c>
      <c r="D9">
        <v>0.54751476889151052</v>
      </c>
      <c r="E9">
        <v>0.93813717383897</v>
      </c>
      <c r="F9">
        <v>0.42631291323985976</v>
      </c>
      <c r="G9">
        <v>0.56050909143851446</v>
      </c>
      <c r="H9">
        <v>0.69797385226595254</v>
      </c>
    </row>
    <row r="10" spans="1:8" x14ac:dyDescent="0.2">
      <c r="A10">
        <v>0.6276258050283593</v>
      </c>
      <c r="B10">
        <v>0.34173655502734879</v>
      </c>
      <c r="C10">
        <v>0.61392825805484763</v>
      </c>
      <c r="D10">
        <v>0.46093488585479808</v>
      </c>
      <c r="E10">
        <v>0.53467121153201058</v>
      </c>
      <c r="F10">
        <v>0.60036412768663128</v>
      </c>
      <c r="G10">
        <v>0.75622212200760686</v>
      </c>
      <c r="H10">
        <v>0.86137379245555201</v>
      </c>
    </row>
    <row r="11" spans="1:8" x14ac:dyDescent="0.2">
      <c r="A11">
        <v>4.7805795330980644E-2</v>
      </c>
      <c r="B11">
        <v>5.0032286106257387E-2</v>
      </c>
      <c r="C11">
        <v>0.22156412892169003</v>
      </c>
      <c r="D11">
        <v>5.5293715255517832E-4</v>
      </c>
      <c r="E11">
        <v>4.9018610382742713E-3</v>
      </c>
      <c r="F11">
        <v>5.8655425558014141E-3</v>
      </c>
      <c r="G11">
        <v>1.5293371030198948E-2</v>
      </c>
      <c r="H11">
        <v>4.1620062928365627E-2</v>
      </c>
    </row>
    <row r="12" spans="1:8" x14ac:dyDescent="0.2">
      <c r="A12">
        <v>0.38259317736948245</v>
      </c>
      <c r="B12">
        <v>0.87664567431277596</v>
      </c>
      <c r="C12">
        <v>0.36180348831716613</v>
      </c>
      <c r="D12">
        <v>9.6166273953689107E-5</v>
      </c>
      <c r="E12">
        <v>8.807229116879204E-3</v>
      </c>
      <c r="F12">
        <v>9.8634771274733885E-3</v>
      </c>
      <c r="G12">
        <v>1.367281930175318E-3</v>
      </c>
      <c r="H12">
        <v>0.10730258670433659</v>
      </c>
    </row>
    <row r="13" spans="1:8" x14ac:dyDescent="0.2">
      <c r="A13">
        <v>0.43768167808280323</v>
      </c>
      <c r="B13">
        <v>0.93813717383897</v>
      </c>
      <c r="C13">
        <v>0.81589015486074712</v>
      </c>
      <c r="D13">
        <v>0.83099052999982614</v>
      </c>
      <c r="E13">
        <v>0.39325715704186925</v>
      </c>
      <c r="F13">
        <v>4.3602052036040118E-2</v>
      </c>
      <c r="G13">
        <v>0.60036412768663128</v>
      </c>
      <c r="H13">
        <v>2.5659426791622912E-2</v>
      </c>
    </row>
    <row r="14" spans="1:8" x14ac:dyDescent="0.2">
      <c r="A14">
        <v>3.2812935046040097E-2</v>
      </c>
      <c r="B14">
        <v>3.6077329865047279E-3</v>
      </c>
      <c r="C14">
        <v>1.9048522013713274E-3</v>
      </c>
      <c r="D14">
        <v>0.53464178147037755</v>
      </c>
      <c r="E14">
        <v>0.53465159210677449</v>
      </c>
      <c r="F14">
        <v>0.52196146171792346</v>
      </c>
      <c r="G14">
        <v>0.95357917036697026</v>
      </c>
      <c r="H14">
        <v>4.5652784873695763E-2</v>
      </c>
    </row>
    <row r="15" spans="1:8" x14ac:dyDescent="0.2">
      <c r="A15">
        <v>0.6276258050283593</v>
      </c>
      <c r="B15">
        <v>9.0701056535157543E-4</v>
      </c>
      <c r="C15">
        <v>0.29475200705464089</v>
      </c>
      <c r="D15">
        <v>0.72690065607845034</v>
      </c>
      <c r="E15">
        <v>9.5187735220364389E-2</v>
      </c>
      <c r="F15">
        <v>5.2345063273163246E-2</v>
      </c>
      <c r="G15">
        <v>0.52198144819574321</v>
      </c>
      <c r="H15">
        <v>9.1402024737899379E-2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424AE-A777-48A0-8DE3-C7A54470B656}">
  <dimension ref="A1:H15"/>
  <sheetViews>
    <sheetView workbookViewId="0"/>
  </sheetViews>
  <sheetFormatPr defaultRowHeight="14.25" x14ac:dyDescent="0.2"/>
  <sheetData>
    <row r="1" spans="1:8" x14ac:dyDescent="0.2">
      <c r="A1" t="b">
        <v>0</v>
      </c>
      <c r="B1" t="b">
        <v>1</v>
      </c>
      <c r="C1" t="b">
        <v>0</v>
      </c>
      <c r="D1" t="b">
        <v>0</v>
      </c>
      <c r="E1" t="b">
        <v>0</v>
      </c>
      <c r="F1" t="b">
        <v>0</v>
      </c>
      <c r="G1" t="b">
        <v>0</v>
      </c>
      <c r="H1" t="b">
        <v>1</v>
      </c>
    </row>
    <row r="2" spans="1:8" x14ac:dyDescent="0.2">
      <c r="A2" t="b">
        <v>0</v>
      </c>
      <c r="B2" t="b">
        <v>1</v>
      </c>
      <c r="C2" t="b">
        <v>0</v>
      </c>
      <c r="D2" t="b">
        <v>0</v>
      </c>
      <c r="E2" t="b">
        <v>0</v>
      </c>
      <c r="F2" t="b">
        <v>0</v>
      </c>
      <c r="G2" t="b">
        <v>0</v>
      </c>
      <c r="H2" t="b">
        <v>0</v>
      </c>
    </row>
    <row r="3" spans="1:8" x14ac:dyDescent="0.2">
      <c r="A3" t="b">
        <v>1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</row>
    <row r="4" spans="1:8" x14ac:dyDescent="0.2">
      <c r="A4" t="b">
        <v>0</v>
      </c>
      <c r="B4" t="b">
        <v>1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</row>
    <row r="5" spans="1:8" x14ac:dyDescent="0.2">
      <c r="A5" t="b">
        <v>1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</row>
    <row r="6" spans="1:8" x14ac:dyDescent="0.2">
      <c r="A6" t="b">
        <v>0</v>
      </c>
      <c r="B6" t="b">
        <v>0</v>
      </c>
      <c r="C6" t="b">
        <v>1</v>
      </c>
      <c r="D6" t="b">
        <v>0</v>
      </c>
      <c r="E6" t="b">
        <v>0</v>
      </c>
      <c r="F6" t="b">
        <v>0</v>
      </c>
      <c r="G6" t="b">
        <v>0</v>
      </c>
      <c r="H6" t="b">
        <v>0</v>
      </c>
    </row>
    <row r="7" spans="1:8" x14ac:dyDescent="0.2">
      <c r="A7" t="b">
        <v>0</v>
      </c>
      <c r="B7" t="b">
        <v>0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</row>
    <row r="8" spans="1:8" x14ac:dyDescent="0.2">
      <c r="A8" t="b">
        <v>0</v>
      </c>
      <c r="B8" t="b">
        <v>1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</row>
    <row r="9" spans="1:8" x14ac:dyDescent="0.2">
      <c r="A9" t="b">
        <v>0</v>
      </c>
      <c r="B9" t="b">
        <v>0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</row>
    <row r="10" spans="1:8" x14ac:dyDescent="0.2">
      <c r="A10" t="b">
        <v>0</v>
      </c>
      <c r="B10" t="b">
        <v>0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</row>
    <row r="11" spans="1:8" x14ac:dyDescent="0.2">
      <c r="A11" t="b">
        <v>1</v>
      </c>
      <c r="B11" t="b">
        <v>0</v>
      </c>
      <c r="C11" t="b">
        <v>0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</row>
    <row r="12" spans="1:8" x14ac:dyDescent="0.2">
      <c r="A12" t="b">
        <v>0</v>
      </c>
      <c r="B12" t="b">
        <v>0</v>
      </c>
      <c r="C12" t="b">
        <v>0</v>
      </c>
      <c r="D12" t="b">
        <v>1</v>
      </c>
      <c r="E12" t="b">
        <v>1</v>
      </c>
      <c r="F12" t="b">
        <v>1</v>
      </c>
      <c r="G12" t="b">
        <v>1</v>
      </c>
      <c r="H12" t="b">
        <v>0</v>
      </c>
    </row>
    <row r="13" spans="1:8" x14ac:dyDescent="0.2">
      <c r="A13" t="b">
        <v>0</v>
      </c>
      <c r="B13" t="b">
        <v>0</v>
      </c>
      <c r="C13" t="b">
        <v>0</v>
      </c>
      <c r="D13" t="b">
        <v>0</v>
      </c>
      <c r="E13" t="b">
        <v>0</v>
      </c>
      <c r="F13" t="b">
        <v>1</v>
      </c>
      <c r="G13" t="b">
        <v>0</v>
      </c>
      <c r="H13" t="b">
        <v>1</v>
      </c>
    </row>
    <row r="14" spans="1:8" x14ac:dyDescent="0.2">
      <c r="A14" t="b">
        <v>1</v>
      </c>
      <c r="B14" t="b">
        <v>1</v>
      </c>
      <c r="C14" t="b">
        <v>1</v>
      </c>
      <c r="D14" t="b">
        <v>0</v>
      </c>
      <c r="E14" t="b">
        <v>0</v>
      </c>
      <c r="F14" t="b">
        <v>0</v>
      </c>
      <c r="G14" t="b">
        <v>0</v>
      </c>
      <c r="H14" t="b">
        <v>1</v>
      </c>
    </row>
    <row r="15" spans="1:8" x14ac:dyDescent="0.2">
      <c r="A15" t="b">
        <v>0</v>
      </c>
      <c r="B15" t="b">
        <v>1</v>
      </c>
      <c r="C15" t="b">
        <v>0</v>
      </c>
      <c r="D15" t="b">
        <v>0</v>
      </c>
      <c r="E15" t="b">
        <v>0</v>
      </c>
      <c r="F15" t="b">
        <v>0</v>
      </c>
      <c r="G15" t="b">
        <v>0</v>
      </c>
      <c r="H15" t="b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许诺</dc:creator>
  <cp:lastModifiedBy>许诺</cp:lastModifiedBy>
  <dcterms:created xsi:type="dcterms:W3CDTF">2022-10-31T01:40:19Z</dcterms:created>
  <dcterms:modified xsi:type="dcterms:W3CDTF">2022-11-09T11:40:25Z</dcterms:modified>
</cp:coreProperties>
</file>