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spatiotemp_genomics/Molecular/method_test/"/>
    </mc:Choice>
  </mc:AlternateContent>
  <xr:revisionPtr revIDLastSave="0" documentId="13_ncr:1_{94301792-50B7-3946-834F-AEEE8FFFB6E7}" xr6:coauthVersionLast="47" xr6:coauthVersionMax="47" xr10:uidLastSave="{00000000-0000-0000-0000-000000000000}"/>
  <bookViews>
    <workbookView xWindow="0" yWindow="760" windowWidth="30240" windowHeight="18880" xr2:uid="{30875051-52D7-D04F-B453-87C8CC59A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6" i="1"/>
  <c r="H47" i="1"/>
  <c r="H48" i="1"/>
  <c r="H49" i="1"/>
  <c r="H50" i="1"/>
  <c r="H51" i="1"/>
  <c r="H52" i="1"/>
  <c r="H38" i="1"/>
  <c r="H39" i="1"/>
  <c r="H40" i="1"/>
  <c r="H41" i="1"/>
  <c r="H42" i="1"/>
  <c r="H43" i="1"/>
  <c r="H44" i="1"/>
  <c r="H37" i="1"/>
  <c r="H36" i="1"/>
  <c r="H35" i="1"/>
  <c r="H34" i="1"/>
  <c r="H33" i="1"/>
  <c r="H32" i="1"/>
  <c r="H31" i="1"/>
  <c r="H30" i="1"/>
  <c r="H29" i="1"/>
  <c r="H28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<sst xmlns="http://schemas.openxmlformats.org/spreadsheetml/2006/main" count="111" uniqueCount="60">
  <si>
    <t>A260</t>
  </si>
  <si>
    <t>A280</t>
  </si>
  <si>
    <t>260/280</t>
  </si>
  <si>
    <t>260/230</t>
  </si>
  <si>
    <t>SR2</t>
  </si>
  <si>
    <t>SR3</t>
  </si>
  <si>
    <t>AT1A</t>
  </si>
  <si>
    <t>AT1B</t>
  </si>
  <si>
    <t>AT1C</t>
  </si>
  <si>
    <t>AT3A</t>
  </si>
  <si>
    <t>AT5A</t>
  </si>
  <si>
    <t>AT10A</t>
  </si>
  <si>
    <t>AT20A</t>
  </si>
  <si>
    <t>AT3B</t>
  </si>
  <si>
    <t>AT5B</t>
  </si>
  <si>
    <t>AT10B</t>
  </si>
  <si>
    <t>AT20B</t>
  </si>
  <si>
    <t>AT3C</t>
  </si>
  <si>
    <t>AT5C</t>
  </si>
  <si>
    <t>AT10C</t>
  </si>
  <si>
    <t>AT20C</t>
  </si>
  <si>
    <t>SO1</t>
  </si>
  <si>
    <t>concentration</t>
  </si>
  <si>
    <t>id</t>
  </si>
  <si>
    <t>unit</t>
  </si>
  <si>
    <t>ng/ul</t>
  </si>
  <si>
    <t>individuals</t>
  </si>
  <si>
    <t>SO2</t>
  </si>
  <si>
    <t>SO3</t>
  </si>
  <si>
    <t>SM1</t>
  </si>
  <si>
    <t>SM2</t>
  </si>
  <si>
    <t>SM3</t>
  </si>
  <si>
    <t>SR1</t>
  </si>
  <si>
    <t>date</t>
  </si>
  <si>
    <t>SM</t>
  </si>
  <si>
    <t>SP</t>
  </si>
  <si>
    <t>SO</t>
  </si>
  <si>
    <t>SR</t>
  </si>
  <si>
    <t>AT1a</t>
  </si>
  <si>
    <t>AT1b</t>
  </si>
  <si>
    <t>AT5a</t>
  </si>
  <si>
    <t>AT5b</t>
  </si>
  <si>
    <t>AT15a</t>
  </si>
  <si>
    <t>AT15b</t>
  </si>
  <si>
    <t>CT1</t>
  </si>
  <si>
    <t>CT5</t>
  </si>
  <si>
    <t>CT10</t>
  </si>
  <si>
    <t>CT20</t>
  </si>
  <si>
    <t>MR1</t>
  </si>
  <si>
    <t>MR5</t>
  </si>
  <si>
    <t>MR10</t>
  </si>
  <si>
    <t>MR20</t>
  </si>
  <si>
    <t>CT1a</t>
  </si>
  <si>
    <t>CT1b</t>
  </si>
  <si>
    <t>CT2a</t>
  </si>
  <si>
    <t>CT2b</t>
  </si>
  <si>
    <t>CT5a</t>
  </si>
  <si>
    <t>CT5b</t>
  </si>
  <si>
    <t>CT10a</t>
  </si>
  <si>
    <t>CT10b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</si>
</sst>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>
    <font>
      <sz val="12"/>
      <color theme="1"/>
      <name val="ArialMT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44E-7FA5-404D-B08E-6F552BF05713}">
  <dimension ref="A1:K52"/>
  <sheetViews>
    <sheetView tabSelected="1" topLeftCell="A31" zoomScale="176" workbookViewId="0">
      <selection activeCell="I51" sqref="I51"/>
    </sheetView>
  </sheetViews>
  <sheetFormatPr baseColWidth="10" defaultRowHeight="16"/>
  <cols>
    <col min="1" max="11" width="10.7109375" style="1"/>
  </cols>
  <sheetData>
    <row r="1" spans="1:9">
      <c r="A1" s="1" t="s">
        <v>33</v>
      </c>
      <c r="B1" s="1" t="s">
        <v>23</v>
      </c>
      <c r="C1" s="1" t="s">
        <v>26</v>
      </c>
      <c r="D1" s="1" t="s">
        <v>22</v>
      </c>
      <c r="E1" s="1" t="s">
        <v>24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>
      <c r="A2" s="2">
        <v>45446</v>
      </c>
      <c r="B2" s="1" t="s">
        <v>21</v>
      </c>
      <c r="C2" s="1">
        <v>1</v>
      </c>
      <c r="D2" s="1">
        <v>-11.6</v>
      </c>
      <c r="E2" s="1" t="s">
        <v>25</v>
      </c>
      <c r="F2" s="1">
        <v>-0.23200000000000001</v>
      </c>
      <c r="G2" s="1">
        <v>-0.20799999999999999</v>
      </c>
      <c r="H2" s="1">
        <f>F2/G2</f>
        <v>1.1153846153846154</v>
      </c>
      <c r="I2" s="1">
        <v>0.35</v>
      </c>
    </row>
    <row r="3" spans="1:9">
      <c r="A3" s="2">
        <v>45446</v>
      </c>
      <c r="B3" s="1" t="s">
        <v>27</v>
      </c>
      <c r="C3" s="1">
        <v>1</v>
      </c>
      <c r="D3" s="1">
        <v>-8.9</v>
      </c>
      <c r="E3" s="1" t="s">
        <v>25</v>
      </c>
      <c r="F3" s="1">
        <v>-0.17699999999999999</v>
      </c>
      <c r="G3" s="1">
        <v>-0.184</v>
      </c>
      <c r="H3" s="1">
        <f t="shared" ref="H3:H52" si="0">F3/G3</f>
        <v>0.96195652173913038</v>
      </c>
      <c r="I3" s="1">
        <v>0.28000000000000003</v>
      </c>
    </row>
    <row r="4" spans="1:9">
      <c r="A4" s="2">
        <v>45446</v>
      </c>
      <c r="B4" s="1" t="s">
        <v>28</v>
      </c>
      <c r="C4" s="1">
        <v>1</v>
      </c>
      <c r="D4" s="1">
        <v>23.9</v>
      </c>
      <c r="E4" s="1" t="s">
        <v>25</v>
      </c>
      <c r="F4" s="1">
        <v>0.47799999999999998</v>
      </c>
      <c r="G4" s="1">
        <v>0.183</v>
      </c>
      <c r="H4" s="1">
        <f t="shared" si="0"/>
        <v>2.6120218579234971</v>
      </c>
      <c r="I4" s="1">
        <v>1.7</v>
      </c>
    </row>
    <row r="5" spans="1:9">
      <c r="A5" s="2">
        <v>45446</v>
      </c>
      <c r="B5" s="1" t="s">
        <v>29</v>
      </c>
      <c r="C5" s="1">
        <v>1</v>
      </c>
      <c r="D5" s="1">
        <v>-11.3</v>
      </c>
      <c r="E5" s="1" t="s">
        <v>25</v>
      </c>
      <c r="F5" s="1">
        <v>-0.22500000000000001</v>
      </c>
      <c r="G5" s="1">
        <v>-0.19700000000000001</v>
      </c>
      <c r="H5" s="1">
        <f t="shared" si="0"/>
        <v>1.1421319796954315</v>
      </c>
      <c r="I5" s="1">
        <v>0.38</v>
      </c>
    </row>
    <row r="6" spans="1:9">
      <c r="A6" s="2">
        <v>45446</v>
      </c>
      <c r="B6" s="1" t="s">
        <v>30</v>
      </c>
      <c r="C6" s="1">
        <v>1</v>
      </c>
      <c r="D6" s="1">
        <v>-11.8</v>
      </c>
      <c r="E6" s="1" t="s">
        <v>25</v>
      </c>
      <c r="F6" s="1">
        <v>-0.23499999999999999</v>
      </c>
      <c r="G6" s="1">
        <v>-0.214</v>
      </c>
      <c r="H6" s="1">
        <f t="shared" si="0"/>
        <v>1.0981308411214954</v>
      </c>
      <c r="I6" s="1">
        <v>0.36</v>
      </c>
    </row>
    <row r="7" spans="1:9">
      <c r="A7" s="2">
        <v>45446</v>
      </c>
      <c r="B7" s="1" t="s">
        <v>31</v>
      </c>
      <c r="C7" s="1">
        <v>1</v>
      </c>
      <c r="D7" s="1">
        <v>-11.2</v>
      </c>
      <c r="E7" s="1" t="s">
        <v>25</v>
      </c>
      <c r="F7" s="1">
        <v>-0.22500000000000001</v>
      </c>
      <c r="G7" s="1">
        <v>-0.21099999999999999</v>
      </c>
      <c r="H7" s="1">
        <f t="shared" si="0"/>
        <v>1.066350710900474</v>
      </c>
      <c r="I7" s="1">
        <v>0.36</v>
      </c>
    </row>
    <row r="8" spans="1:9">
      <c r="A8" s="2">
        <v>45446</v>
      </c>
      <c r="B8" s="1" t="s">
        <v>31</v>
      </c>
      <c r="C8" s="1">
        <v>1</v>
      </c>
      <c r="D8" s="1">
        <v>-12.1</v>
      </c>
      <c r="E8" s="1" t="s">
        <v>25</v>
      </c>
      <c r="F8" s="1">
        <v>-0.24199999999999999</v>
      </c>
      <c r="G8" s="1">
        <v>-0.219</v>
      </c>
      <c r="H8" s="1">
        <f t="shared" si="0"/>
        <v>1.1050228310502284</v>
      </c>
      <c r="I8" s="1">
        <v>0.38</v>
      </c>
    </row>
    <row r="9" spans="1:9">
      <c r="A9" s="2">
        <v>45446</v>
      </c>
      <c r="B9" s="1" t="s">
        <v>32</v>
      </c>
      <c r="C9" s="1">
        <v>1</v>
      </c>
      <c r="D9" s="1">
        <v>-10.1</v>
      </c>
      <c r="E9" s="1" t="s">
        <v>25</v>
      </c>
      <c r="F9" s="1">
        <v>-0.20200000000000001</v>
      </c>
      <c r="G9" s="1">
        <v>-0.19400000000000001</v>
      </c>
      <c r="H9" s="1">
        <f t="shared" si="0"/>
        <v>1.0412371134020619</v>
      </c>
      <c r="I9" s="1">
        <v>0.34</v>
      </c>
    </row>
    <row r="10" spans="1:9">
      <c r="A10" s="2">
        <v>45446</v>
      </c>
      <c r="B10" s="1" t="s">
        <v>4</v>
      </c>
      <c r="C10" s="1">
        <v>1</v>
      </c>
      <c r="D10" s="1">
        <v>-11.4</v>
      </c>
      <c r="E10" s="1" t="s">
        <v>25</v>
      </c>
      <c r="F10" s="1">
        <v>-0.22800000000000001</v>
      </c>
      <c r="G10" s="1">
        <v>-0.20599999999999999</v>
      </c>
      <c r="H10" s="1">
        <f t="shared" si="0"/>
        <v>1.1067961165048545</v>
      </c>
      <c r="I10" s="1">
        <v>0.36</v>
      </c>
    </row>
    <row r="11" spans="1:9">
      <c r="A11" s="2">
        <v>45446</v>
      </c>
      <c r="B11" s="1" t="s">
        <v>5</v>
      </c>
      <c r="C11" s="1">
        <v>1</v>
      </c>
      <c r="D11" s="1">
        <v>-11.1</v>
      </c>
      <c r="E11" s="1" t="s">
        <v>25</v>
      </c>
      <c r="F11" s="1">
        <v>-0.222</v>
      </c>
      <c r="G11" s="1">
        <v>-0.215</v>
      </c>
      <c r="H11" s="1">
        <f t="shared" si="0"/>
        <v>1.0325581395348837</v>
      </c>
      <c r="I11" s="1">
        <v>0.35</v>
      </c>
    </row>
    <row r="12" spans="1:9">
      <c r="A12" s="2">
        <v>45446</v>
      </c>
      <c r="B12" s="1" t="s">
        <v>6</v>
      </c>
      <c r="C12" s="1">
        <v>1</v>
      </c>
      <c r="D12" s="1">
        <v>-9.6999999999999993</v>
      </c>
      <c r="E12" s="1" t="s">
        <v>25</v>
      </c>
      <c r="F12" s="1">
        <v>-0.193</v>
      </c>
      <c r="G12" s="1">
        <v>-0.192</v>
      </c>
      <c r="H12" s="1">
        <f t="shared" si="0"/>
        <v>1.0052083333333333</v>
      </c>
      <c r="I12" s="1">
        <v>0.3</v>
      </c>
    </row>
    <row r="13" spans="1:9">
      <c r="A13" s="2">
        <v>45446</v>
      </c>
      <c r="B13" s="1" t="s">
        <v>7</v>
      </c>
      <c r="C13" s="1">
        <v>1</v>
      </c>
      <c r="D13" s="1">
        <v>-9.1</v>
      </c>
      <c r="E13" s="1" t="s">
        <v>25</v>
      </c>
      <c r="F13" s="1">
        <v>-0.182</v>
      </c>
      <c r="G13" s="1">
        <v>-0.17599999999999999</v>
      </c>
      <c r="H13" s="1">
        <f t="shared" si="0"/>
        <v>1.0340909090909092</v>
      </c>
      <c r="I13" s="1">
        <v>0.3</v>
      </c>
    </row>
    <row r="14" spans="1:9">
      <c r="A14" s="2">
        <v>45446</v>
      </c>
      <c r="B14" s="1" t="s">
        <v>8</v>
      </c>
      <c r="C14" s="1">
        <v>1</v>
      </c>
      <c r="D14" s="1">
        <v>-10.1</v>
      </c>
      <c r="E14" s="1" t="s">
        <v>25</v>
      </c>
      <c r="F14" s="1">
        <v>-0.20200000000000001</v>
      </c>
      <c r="G14" s="1">
        <v>-0.184</v>
      </c>
      <c r="H14" s="1">
        <f t="shared" si="0"/>
        <v>1.0978260869565217</v>
      </c>
      <c r="I14" s="1">
        <v>0.34</v>
      </c>
    </row>
    <row r="15" spans="1:9">
      <c r="A15" s="2">
        <v>45446</v>
      </c>
      <c r="B15" s="1" t="s">
        <v>9</v>
      </c>
      <c r="C15" s="1">
        <v>3</v>
      </c>
      <c r="D15" s="1">
        <v>-4.2</v>
      </c>
      <c r="E15" s="1" t="s">
        <v>25</v>
      </c>
      <c r="F15" s="1">
        <v>-8.4000000000000005E-2</v>
      </c>
      <c r="G15" s="1">
        <v>-0.124</v>
      </c>
      <c r="H15" s="1">
        <f t="shared" si="0"/>
        <v>0.67741935483870974</v>
      </c>
      <c r="I15" s="1">
        <v>0.16</v>
      </c>
    </row>
    <row r="16" spans="1:9">
      <c r="A16" s="2">
        <v>45446</v>
      </c>
      <c r="B16" s="1" t="s">
        <v>10</v>
      </c>
      <c r="C16" s="1">
        <v>5</v>
      </c>
      <c r="D16" s="1">
        <v>-0.1</v>
      </c>
      <c r="E16" s="1" t="s">
        <v>25</v>
      </c>
      <c r="F16" s="1">
        <v>-1E-3</v>
      </c>
      <c r="G16" s="1">
        <v>-0.107</v>
      </c>
      <c r="H16" s="1">
        <f t="shared" si="0"/>
        <v>9.3457943925233655E-3</v>
      </c>
      <c r="I16" s="1">
        <v>0</v>
      </c>
    </row>
    <row r="17" spans="1:9">
      <c r="A17" s="2">
        <v>45446</v>
      </c>
      <c r="B17" s="1" t="s">
        <v>11</v>
      </c>
      <c r="C17" s="1">
        <v>10</v>
      </c>
      <c r="D17" s="1">
        <v>6.4</v>
      </c>
      <c r="E17" s="1" t="s">
        <v>25</v>
      </c>
      <c r="F17" s="1">
        <v>0.127</v>
      </c>
      <c r="G17" s="1">
        <v>-4.8000000000000001E-2</v>
      </c>
      <c r="H17" s="1">
        <f t="shared" si="0"/>
        <v>-2.6458333333333335</v>
      </c>
      <c r="I17" s="1">
        <v>-0.25</v>
      </c>
    </row>
    <row r="18" spans="1:9">
      <c r="A18" s="2">
        <v>45446</v>
      </c>
      <c r="B18" s="1" t="s">
        <v>12</v>
      </c>
      <c r="C18" s="1">
        <v>20</v>
      </c>
      <c r="D18" s="1">
        <v>19.8</v>
      </c>
      <c r="E18" s="1" t="s">
        <v>25</v>
      </c>
      <c r="F18" s="1">
        <v>0.39600000000000002</v>
      </c>
      <c r="G18" s="1">
        <v>7.6999999999999999E-2</v>
      </c>
      <c r="H18" s="1">
        <f t="shared" si="0"/>
        <v>5.1428571428571432</v>
      </c>
      <c r="I18" s="1">
        <v>-0.99</v>
      </c>
    </row>
    <row r="19" spans="1:9">
      <c r="A19" s="2">
        <v>45446</v>
      </c>
      <c r="B19" s="1" t="s">
        <v>13</v>
      </c>
      <c r="C19" s="1">
        <v>3</v>
      </c>
      <c r="D19" s="1">
        <v>-7</v>
      </c>
      <c r="E19" s="1" t="s">
        <v>25</v>
      </c>
      <c r="F19" s="1">
        <v>-0.13900000000000001</v>
      </c>
      <c r="G19" s="1">
        <v>-0.16500000000000001</v>
      </c>
      <c r="H19" s="1">
        <f t="shared" si="0"/>
        <v>0.84242424242424241</v>
      </c>
      <c r="I19" s="1">
        <v>0.23</v>
      </c>
    </row>
    <row r="20" spans="1:9">
      <c r="A20" s="2">
        <v>45446</v>
      </c>
      <c r="B20" s="1" t="s">
        <v>14</v>
      </c>
      <c r="C20" s="1">
        <v>5</v>
      </c>
      <c r="D20" s="1">
        <v>-2.1</v>
      </c>
      <c r="E20" s="1" t="s">
        <v>25</v>
      </c>
      <c r="F20" s="1">
        <v>-4.1000000000000002E-2</v>
      </c>
      <c r="G20" s="1">
        <v>-0.114</v>
      </c>
      <c r="H20" s="1">
        <f t="shared" si="0"/>
        <v>0.35964912280701755</v>
      </c>
      <c r="I20" s="1">
        <v>7.0000000000000007E-2</v>
      </c>
    </row>
    <row r="21" spans="1:9">
      <c r="A21" s="2">
        <v>45446</v>
      </c>
      <c r="B21" s="1" t="s">
        <v>15</v>
      </c>
      <c r="C21" s="1">
        <v>10</v>
      </c>
      <c r="D21" s="1">
        <v>10.8</v>
      </c>
      <c r="E21" s="1" t="s">
        <v>25</v>
      </c>
      <c r="F21" s="1">
        <v>0.215</v>
      </c>
      <c r="G21" s="1">
        <v>-5.0000000000000001E-3</v>
      </c>
      <c r="H21" s="1">
        <f t="shared" si="0"/>
        <v>-43</v>
      </c>
      <c r="I21" s="1">
        <v>-0.48</v>
      </c>
    </row>
    <row r="22" spans="1:9">
      <c r="A22" s="2">
        <v>45446</v>
      </c>
      <c r="B22" s="1" t="s">
        <v>16</v>
      </c>
      <c r="C22" s="1">
        <v>20</v>
      </c>
      <c r="D22" s="1">
        <v>13.1</v>
      </c>
      <c r="E22" s="1" t="s">
        <v>25</v>
      </c>
      <c r="F22" s="1">
        <v>0.26200000000000001</v>
      </c>
      <c r="G22" s="1">
        <v>1.4E-2</v>
      </c>
      <c r="H22" s="1">
        <f t="shared" si="0"/>
        <v>18.714285714285715</v>
      </c>
      <c r="I22" s="1">
        <v>-0.56000000000000005</v>
      </c>
    </row>
    <row r="23" spans="1:9">
      <c r="A23" s="2">
        <v>45446</v>
      </c>
      <c r="B23" s="1" t="s">
        <v>17</v>
      </c>
      <c r="C23" s="1">
        <v>3</v>
      </c>
      <c r="D23" s="1">
        <v>-5.3</v>
      </c>
      <c r="E23" s="1" t="s">
        <v>25</v>
      </c>
      <c r="F23" s="1">
        <v>-0.107</v>
      </c>
      <c r="G23" s="1">
        <v>-0.14399999999999999</v>
      </c>
      <c r="H23" s="1">
        <f t="shared" si="0"/>
        <v>0.74305555555555558</v>
      </c>
      <c r="I23" s="1">
        <v>0.19</v>
      </c>
    </row>
    <row r="24" spans="1:9">
      <c r="A24" s="2">
        <v>45446</v>
      </c>
      <c r="B24" s="1" t="s">
        <v>18</v>
      </c>
      <c r="C24" s="1">
        <v>5</v>
      </c>
      <c r="D24" s="1">
        <v>-0.4</v>
      </c>
      <c r="E24" s="1" t="s">
        <v>25</v>
      </c>
      <c r="F24" s="1">
        <v>-8.9999999999999993E-3</v>
      </c>
      <c r="G24" s="1">
        <v>-0.11600000000000001</v>
      </c>
      <c r="H24" s="1">
        <f t="shared" si="0"/>
        <v>7.7586206896551713E-2</v>
      </c>
      <c r="I24" s="1">
        <v>0.02</v>
      </c>
    </row>
    <row r="25" spans="1:9">
      <c r="A25" s="2">
        <v>45446</v>
      </c>
      <c r="B25" s="1" t="s">
        <v>19</v>
      </c>
      <c r="C25" s="1">
        <v>10</v>
      </c>
      <c r="D25" s="1">
        <v>3</v>
      </c>
      <c r="E25" s="1" t="s">
        <v>25</v>
      </c>
      <c r="F25" s="1">
        <v>5.8999999999999997E-2</v>
      </c>
      <c r="G25" s="1">
        <v>-7.9000000000000001E-2</v>
      </c>
      <c r="H25" s="1">
        <f t="shared" si="0"/>
        <v>-0.74683544303797467</v>
      </c>
      <c r="I25" s="1">
        <v>-0.11</v>
      </c>
    </row>
    <row r="26" spans="1:9">
      <c r="A26" s="2">
        <v>45446</v>
      </c>
      <c r="B26" s="1" t="s">
        <v>20</v>
      </c>
      <c r="C26" s="1">
        <v>20</v>
      </c>
      <c r="D26" s="1">
        <v>13.4</v>
      </c>
      <c r="E26" s="1" t="s">
        <v>25</v>
      </c>
      <c r="F26" s="1">
        <v>0.26900000000000002</v>
      </c>
      <c r="G26" s="1">
        <v>1.2E-2</v>
      </c>
      <c r="H26" s="1">
        <f t="shared" si="0"/>
        <v>22.416666666666668</v>
      </c>
      <c r="I26" s="1">
        <v>-0.66</v>
      </c>
    </row>
    <row r="27" spans="1:9">
      <c r="A27" s="2">
        <v>45448</v>
      </c>
      <c r="B27" s="1" t="s">
        <v>38</v>
      </c>
      <c r="C27" s="1">
        <v>1</v>
      </c>
      <c r="D27" s="1">
        <v>-39</v>
      </c>
      <c r="E27" s="1" t="s">
        <v>25</v>
      </c>
      <c r="F27" s="1">
        <v>-0.78500000000000003</v>
      </c>
      <c r="G27" s="1">
        <v>-0.43099999999999999</v>
      </c>
      <c r="H27" s="1">
        <f t="shared" si="0"/>
        <v>1.8213457076566126</v>
      </c>
      <c r="I27" s="1">
        <v>0.55000000000000004</v>
      </c>
    </row>
    <row r="28" spans="1:9">
      <c r="A28" s="2">
        <v>45448</v>
      </c>
      <c r="B28" s="1" t="s">
        <v>39</v>
      </c>
      <c r="C28" s="1">
        <v>1</v>
      </c>
      <c r="D28" s="1">
        <v>-38.6</v>
      </c>
      <c r="E28" s="1" t="s">
        <v>25</v>
      </c>
      <c r="F28" s="1">
        <v>-0.77100000000000002</v>
      </c>
      <c r="G28" s="1">
        <v>-0.42299999999999999</v>
      </c>
      <c r="H28" s="1">
        <f t="shared" si="0"/>
        <v>1.822695035460993</v>
      </c>
      <c r="I28" s="1">
        <v>0.54</v>
      </c>
    </row>
    <row r="29" spans="1:9">
      <c r="A29" s="2">
        <v>45448</v>
      </c>
      <c r="B29" s="1" t="s">
        <v>40</v>
      </c>
      <c r="C29" s="1">
        <v>5</v>
      </c>
      <c r="D29" s="1">
        <v>-28.8</v>
      </c>
      <c r="E29" s="1" t="s">
        <v>25</v>
      </c>
      <c r="F29" s="1">
        <v>-0.57499999999999996</v>
      </c>
      <c r="G29" s="1">
        <v>-0.33800000000000002</v>
      </c>
      <c r="H29" s="1">
        <f t="shared" si="0"/>
        <v>1.7011834319526624</v>
      </c>
      <c r="I29" s="1">
        <v>0.42</v>
      </c>
    </row>
    <row r="30" spans="1:9">
      <c r="A30" s="2">
        <v>45448</v>
      </c>
      <c r="B30" s="1" t="s">
        <v>41</v>
      </c>
      <c r="C30" s="1">
        <v>5</v>
      </c>
      <c r="D30" s="1">
        <v>-25.7</v>
      </c>
      <c r="E30" s="1" t="s">
        <v>25</v>
      </c>
      <c r="F30" s="1">
        <v>-0.51300000000000001</v>
      </c>
      <c r="G30" s="1">
        <v>-0.42599999999999999</v>
      </c>
      <c r="H30" s="1">
        <f t="shared" si="0"/>
        <v>1.204225352112676</v>
      </c>
      <c r="I30" s="1">
        <v>0.41</v>
      </c>
    </row>
    <row r="31" spans="1:9">
      <c r="A31" s="2">
        <v>45448</v>
      </c>
      <c r="B31" s="1" t="s">
        <v>42</v>
      </c>
      <c r="C31" s="1">
        <v>15</v>
      </c>
      <c r="D31" s="1">
        <v>-19.600000000000001</v>
      </c>
      <c r="E31" s="1" t="s">
        <v>25</v>
      </c>
      <c r="F31" s="1">
        <v>-0.39200000000000002</v>
      </c>
      <c r="G31" s="1">
        <v>-0.25700000000000001</v>
      </c>
      <c r="H31" s="1">
        <f t="shared" si="0"/>
        <v>1.5252918287937745</v>
      </c>
      <c r="I31" s="1">
        <v>0.31</v>
      </c>
    </row>
    <row r="32" spans="1:9">
      <c r="A32" s="2">
        <v>45448</v>
      </c>
      <c r="B32" s="1" t="s">
        <v>43</v>
      </c>
      <c r="C32" s="1">
        <v>15</v>
      </c>
      <c r="D32" s="1">
        <v>-10.3</v>
      </c>
      <c r="E32" s="1" t="s">
        <v>25</v>
      </c>
      <c r="F32" s="1">
        <v>-0.20599999999999999</v>
      </c>
      <c r="G32" s="1">
        <v>-0.16800000000000001</v>
      </c>
      <c r="H32" s="1">
        <f t="shared" si="0"/>
        <v>1.2261904761904761</v>
      </c>
      <c r="I32" s="1">
        <v>0.17</v>
      </c>
    </row>
    <row r="33" spans="1:9">
      <c r="A33" s="2">
        <v>45448</v>
      </c>
      <c r="B33" s="1" t="s">
        <v>34</v>
      </c>
      <c r="C33" s="1">
        <v>1</v>
      </c>
      <c r="D33" s="1">
        <v>-38.9</v>
      </c>
      <c r="E33" s="1" t="s">
        <v>25</v>
      </c>
      <c r="F33" s="1">
        <v>-0.77700000000000002</v>
      </c>
      <c r="G33" s="1">
        <v>-0.433</v>
      </c>
      <c r="H33" s="1">
        <f t="shared" si="0"/>
        <v>1.79445727482679</v>
      </c>
      <c r="I33" s="1">
        <v>0.54</v>
      </c>
    </row>
    <row r="34" spans="1:9">
      <c r="A34" s="2">
        <v>45448</v>
      </c>
      <c r="B34" s="1" t="s">
        <v>35</v>
      </c>
      <c r="C34" s="1">
        <v>1</v>
      </c>
      <c r="D34" s="1">
        <v>-38.700000000000003</v>
      </c>
      <c r="E34" s="1" t="s">
        <v>25</v>
      </c>
      <c r="F34" s="1">
        <v>-0.77400000000000002</v>
      </c>
      <c r="G34" s="1">
        <v>-0.437</v>
      </c>
      <c r="H34" s="1">
        <f t="shared" si="0"/>
        <v>1.77116704805492</v>
      </c>
      <c r="I34" s="1">
        <v>0.54</v>
      </c>
    </row>
    <row r="35" spans="1:9">
      <c r="A35" s="2">
        <v>45448</v>
      </c>
      <c r="B35" s="1" t="s">
        <v>36</v>
      </c>
      <c r="C35" s="1">
        <v>1</v>
      </c>
      <c r="D35" s="1">
        <v>-38.1</v>
      </c>
      <c r="E35" s="1" t="s">
        <v>25</v>
      </c>
      <c r="F35" s="1">
        <v>-0.76200000000000001</v>
      </c>
      <c r="G35" s="1">
        <v>-0.42399999999999999</v>
      </c>
      <c r="H35" s="1">
        <f t="shared" si="0"/>
        <v>1.7971698113207548</v>
      </c>
      <c r="I35" s="1">
        <v>0.54</v>
      </c>
    </row>
    <row r="36" spans="1:9">
      <c r="A36" s="2">
        <v>45448</v>
      </c>
      <c r="B36" s="1" t="s">
        <v>37</v>
      </c>
      <c r="C36" s="1">
        <v>1</v>
      </c>
      <c r="D36" s="1">
        <v>-35.6</v>
      </c>
      <c r="E36" s="1" t="s">
        <v>25</v>
      </c>
      <c r="F36" s="1">
        <v>-0.71299999999999997</v>
      </c>
      <c r="G36" s="1">
        <v>-0.39600000000000002</v>
      </c>
      <c r="H36" s="1">
        <f t="shared" si="0"/>
        <v>1.8005050505050504</v>
      </c>
      <c r="I36" s="1">
        <v>0.53</v>
      </c>
    </row>
    <row r="37" spans="1:9">
      <c r="A37" s="2">
        <v>45477</v>
      </c>
      <c r="B37" s="1" t="s">
        <v>44</v>
      </c>
      <c r="C37" s="1">
        <v>1</v>
      </c>
      <c r="D37" s="1">
        <v>4.2</v>
      </c>
      <c r="E37" s="1" t="s">
        <v>25</v>
      </c>
      <c r="F37" s="1">
        <v>8.5000000000000006E-2</v>
      </c>
      <c r="G37" s="1">
        <v>0.03</v>
      </c>
      <c r="H37" s="1">
        <f t="shared" si="0"/>
        <v>2.8333333333333335</v>
      </c>
      <c r="I37" s="1">
        <v>1.1399999999999999</v>
      </c>
    </row>
    <row r="38" spans="1:9">
      <c r="A38" s="2">
        <v>45477</v>
      </c>
      <c r="B38" s="1" t="s">
        <v>45</v>
      </c>
      <c r="C38" s="1">
        <v>5</v>
      </c>
      <c r="D38" s="1">
        <v>16.600000000000001</v>
      </c>
      <c r="E38" s="1" t="s">
        <v>25</v>
      </c>
      <c r="F38" s="1">
        <v>0.33100000000000002</v>
      </c>
      <c r="G38" s="1">
        <v>0.159</v>
      </c>
      <c r="H38" s="1">
        <f t="shared" si="0"/>
        <v>2.0817610062893084</v>
      </c>
      <c r="I38" s="1">
        <v>1.79</v>
      </c>
    </row>
    <row r="39" spans="1:9">
      <c r="A39" s="2">
        <v>45477</v>
      </c>
      <c r="B39" s="1" t="s">
        <v>46</v>
      </c>
      <c r="C39" s="1">
        <v>10</v>
      </c>
      <c r="D39" s="1">
        <v>35.799999999999997</v>
      </c>
      <c r="E39" s="1" t="s">
        <v>25</v>
      </c>
      <c r="F39" s="1">
        <v>0.71499999999999997</v>
      </c>
      <c r="G39" s="1">
        <v>0.36199999999999999</v>
      </c>
      <c r="H39" s="1">
        <f t="shared" si="0"/>
        <v>1.9751381215469612</v>
      </c>
      <c r="I39" s="1">
        <v>2.16</v>
      </c>
    </row>
    <row r="40" spans="1:9">
      <c r="A40" s="2">
        <v>45477</v>
      </c>
      <c r="B40" s="1" t="s">
        <v>47</v>
      </c>
      <c r="C40" s="1">
        <v>20</v>
      </c>
      <c r="D40" s="1">
        <v>64.2</v>
      </c>
      <c r="E40" s="1" t="s">
        <v>25</v>
      </c>
      <c r="F40" s="1">
        <v>1.2849999999999999</v>
      </c>
      <c r="G40" s="1">
        <v>0.58899999999999997</v>
      </c>
      <c r="H40" s="1">
        <f t="shared" si="0"/>
        <v>2.1816638370118846</v>
      </c>
      <c r="I40" s="1">
        <v>2.3199999999999998</v>
      </c>
    </row>
    <row r="41" spans="1:9">
      <c r="A41" s="2">
        <v>45477</v>
      </c>
      <c r="B41" s="1" t="s">
        <v>48</v>
      </c>
      <c r="C41" s="1">
        <v>1</v>
      </c>
      <c r="D41" s="1">
        <v>2</v>
      </c>
      <c r="E41" s="1" t="s">
        <v>25</v>
      </c>
      <c r="F41" s="1">
        <v>3.9E-2</v>
      </c>
      <c r="G41" s="1">
        <v>1.6E-2</v>
      </c>
      <c r="H41" s="1">
        <f t="shared" si="0"/>
        <v>2.4375</v>
      </c>
      <c r="I41" s="1">
        <v>0.72</v>
      </c>
    </row>
    <row r="42" spans="1:9">
      <c r="A42" s="2">
        <v>45477</v>
      </c>
      <c r="B42" s="1" t="s">
        <v>49</v>
      </c>
      <c r="C42" s="1">
        <v>5</v>
      </c>
      <c r="D42" s="1">
        <v>14.4</v>
      </c>
      <c r="E42" s="1" t="s">
        <v>25</v>
      </c>
      <c r="F42" s="1">
        <v>0.28699999999999998</v>
      </c>
      <c r="G42" s="1">
        <v>0.128</v>
      </c>
      <c r="H42" s="1">
        <f t="shared" si="0"/>
        <v>2.2421874999999996</v>
      </c>
      <c r="I42" s="1">
        <v>1.44</v>
      </c>
    </row>
    <row r="43" spans="1:9">
      <c r="A43" s="2">
        <v>45477</v>
      </c>
      <c r="B43" s="1" t="s">
        <v>50</v>
      </c>
      <c r="C43" s="1">
        <v>10</v>
      </c>
      <c r="D43" s="1">
        <v>26.6</v>
      </c>
      <c r="E43" s="1" t="s">
        <v>25</v>
      </c>
      <c r="F43" s="1">
        <v>0.53300000000000003</v>
      </c>
      <c r="G43" s="1">
        <v>0.253</v>
      </c>
      <c r="H43" s="1">
        <f t="shared" si="0"/>
        <v>2.1067193675889331</v>
      </c>
      <c r="I43" s="1">
        <v>2.08</v>
      </c>
    </row>
    <row r="44" spans="1:9">
      <c r="A44" s="2">
        <v>45477</v>
      </c>
      <c r="B44" s="1" t="s">
        <v>51</v>
      </c>
      <c r="C44" s="1">
        <v>20</v>
      </c>
      <c r="D44" s="1">
        <v>35.9</v>
      </c>
      <c r="E44" s="1" t="s">
        <v>25</v>
      </c>
      <c r="F44" s="1">
        <v>0.71899999999999997</v>
      </c>
      <c r="G44" s="1">
        <v>0.33700000000000002</v>
      </c>
      <c r="H44" s="1">
        <f t="shared" si="0"/>
        <v>2.1335311572700295</v>
      </c>
      <c r="I44" s="1">
        <v>2.2200000000000002</v>
      </c>
    </row>
    <row r="45" spans="1:9">
      <c r="A45" s="2">
        <v>45479</v>
      </c>
      <c r="B45" s="1" t="s">
        <v>52</v>
      </c>
      <c r="C45" s="1">
        <v>1</v>
      </c>
      <c r="D45" s="1">
        <v>7.6</v>
      </c>
      <c r="E45" s="1" t="s">
        <v>25</v>
      </c>
      <c r="F45" s="1">
        <v>0.152</v>
      </c>
      <c r="G45" s="1">
        <v>7.3999999999999996E-2</v>
      </c>
      <c r="H45" s="1">
        <f t="shared" si="0"/>
        <v>2.0540540540540539</v>
      </c>
      <c r="I45" s="1">
        <v>1.5</v>
      </c>
    </row>
    <row r="46" spans="1:9">
      <c r="A46" s="2">
        <v>45479</v>
      </c>
      <c r="B46" s="1" t="s">
        <v>53</v>
      </c>
      <c r="C46" s="1">
        <v>1</v>
      </c>
      <c r="D46" s="1">
        <v>7</v>
      </c>
      <c r="E46" s="1" t="s">
        <v>25</v>
      </c>
      <c r="F46" s="1">
        <v>0.14000000000000001</v>
      </c>
      <c r="G46" s="1">
        <v>7.5999999999999998E-2</v>
      </c>
      <c r="H46" s="1">
        <f t="shared" si="0"/>
        <v>1.8421052631578949</v>
      </c>
      <c r="I46" s="1">
        <v>1.18</v>
      </c>
    </row>
    <row r="47" spans="1:9">
      <c r="A47" s="2">
        <v>45479</v>
      </c>
      <c r="B47" s="1" t="s">
        <v>54</v>
      </c>
      <c r="C47" s="1">
        <v>2</v>
      </c>
      <c r="D47" s="1">
        <v>10.7</v>
      </c>
      <c r="E47" s="1" t="s">
        <v>25</v>
      </c>
      <c r="F47" s="1">
        <v>0.214</v>
      </c>
      <c r="G47" s="1">
        <v>0.123</v>
      </c>
      <c r="H47" s="1">
        <f t="shared" si="0"/>
        <v>1.7398373983739837</v>
      </c>
      <c r="I47" s="1">
        <v>1.23</v>
      </c>
    </row>
    <row r="48" spans="1:9">
      <c r="A48" s="2">
        <v>45479</v>
      </c>
      <c r="B48" s="1" t="s">
        <v>55</v>
      </c>
      <c r="C48" s="1">
        <v>2</v>
      </c>
      <c r="D48" s="1">
        <v>9.1</v>
      </c>
      <c r="E48" s="1" t="s">
        <v>25</v>
      </c>
      <c r="F48" s="1">
        <v>0.18099999999999999</v>
      </c>
      <c r="G48" s="1">
        <v>8.7999999999999995E-2</v>
      </c>
      <c r="H48" s="1">
        <f t="shared" si="0"/>
        <v>2.0568181818181817</v>
      </c>
      <c r="I48" s="1">
        <v>1.36</v>
      </c>
    </row>
    <row r="49" spans="1:9">
      <c r="A49" s="2">
        <v>45479</v>
      </c>
      <c r="B49" s="1" t="s">
        <v>56</v>
      </c>
      <c r="C49" s="1">
        <v>5</v>
      </c>
      <c r="D49" s="1">
        <v>20.9</v>
      </c>
      <c r="E49" s="1" t="s">
        <v>25</v>
      </c>
      <c r="F49" s="1">
        <v>0.41799999999999998</v>
      </c>
      <c r="G49" s="1">
        <v>0.187</v>
      </c>
      <c r="H49" s="1">
        <f t="shared" si="0"/>
        <v>2.2352941176470589</v>
      </c>
      <c r="I49" s="1">
        <v>2.12</v>
      </c>
    </row>
    <row r="50" spans="1:9">
      <c r="A50" s="2">
        <v>45479</v>
      </c>
      <c r="B50" s="1" t="s">
        <v>57</v>
      </c>
      <c r="C50" s="1">
        <v>5</v>
      </c>
      <c r="D50" s="1">
        <v>17.899999999999999</v>
      </c>
      <c r="E50" s="1" t="s">
        <v>25</v>
      </c>
      <c r="F50" s="1">
        <v>0.35699999999999998</v>
      </c>
      <c r="G50" s="1">
        <v>0.18</v>
      </c>
      <c r="H50" s="1">
        <f t="shared" si="0"/>
        <v>1.9833333333333334</v>
      </c>
      <c r="I50" s="1">
        <v>2.15</v>
      </c>
    </row>
    <row r="51" spans="1:9">
      <c r="A51" s="2">
        <v>45479</v>
      </c>
      <c r="B51" s="1" t="s">
        <v>58</v>
      </c>
      <c r="C51" s="1">
        <v>10</v>
      </c>
      <c r="D51" s="1">
        <v>27.2</v>
      </c>
      <c r="E51" s="1" t="s">
        <v>25</v>
      </c>
      <c r="F51" s="1">
        <v>0.54400000000000004</v>
      </c>
      <c r="G51" s="1">
        <v>0.24299999999999999</v>
      </c>
      <c r="H51" s="1">
        <f t="shared" si="0"/>
        <v>2.2386831275720165</v>
      </c>
      <c r="I51" s="1">
        <v>2.39</v>
      </c>
    </row>
    <row r="52" spans="1:9">
      <c r="A52" s="2">
        <v>45479</v>
      </c>
      <c r="B52" s="1" t="s">
        <v>59</v>
      </c>
      <c r="C52" s="1">
        <v>10</v>
      </c>
      <c r="D52" s="1">
        <v>25.9</v>
      </c>
      <c r="E52" s="1" t="s">
        <v>25</v>
      </c>
      <c r="F52" s="1">
        <v>0.51700000000000002</v>
      </c>
      <c r="G52" s="1">
        <v>0.245</v>
      </c>
      <c r="H52" s="1">
        <f t="shared" si="0"/>
        <v>2.1102040816326531</v>
      </c>
      <c r="I52" s="1">
        <v>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2024-06-04T00:16:52Z</dcterms:created>
  <dcterms:modified xsi:type="dcterms:W3CDTF">2024-07-07T00:59:09Z</dcterms:modified>
</cp:coreProperties>
</file>