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F:\Programming files\AIE\Diploma\Cross platform development\CPD-Prototype\"/>
    </mc:Choice>
  </mc:AlternateContent>
  <xr:revisionPtr revIDLastSave="0" documentId="13_ncr:1_{054BE0DC-623B-4754-B506-E8AE468B7E41}" xr6:coauthVersionLast="47" xr6:coauthVersionMax="47" xr10:uidLastSave="{00000000-0000-0000-0000-000000000000}"/>
  <bookViews>
    <workbookView xWindow="-120" yWindow="-120" windowWidth="38640" windowHeight="15840" xr2:uid="{4C8BB62C-4618-4BF7-9882-E08B8E8EA5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3" i="1" l="1"/>
  <c r="E132" i="1" s="1"/>
  <c r="D102" i="1"/>
  <c r="E131" i="1" s="1"/>
  <c r="D101" i="1"/>
  <c r="E130" i="1" s="1"/>
  <c r="E119" i="1"/>
  <c r="E118" i="1"/>
  <c r="E117" i="1"/>
  <c r="E116" i="1"/>
  <c r="E115" i="1"/>
  <c r="E114" i="1"/>
  <c r="E113" i="1"/>
  <c r="E112" i="1"/>
  <c r="D92" i="1"/>
  <c r="E121" i="1" s="1"/>
  <c r="D93" i="1"/>
  <c r="E122" i="1" s="1"/>
  <c r="D94" i="1"/>
  <c r="E123" i="1" s="1"/>
  <c r="D95" i="1"/>
  <c r="E124" i="1" s="1"/>
  <c r="D96" i="1"/>
  <c r="E125" i="1" s="1"/>
  <c r="D97" i="1"/>
  <c r="E126" i="1" s="1"/>
  <c r="D98" i="1"/>
  <c r="E127" i="1" s="1"/>
  <c r="D99" i="1"/>
  <c r="E128" i="1" s="1"/>
  <c r="D100" i="1"/>
  <c r="E129" i="1" s="1"/>
  <c r="D91" i="1"/>
  <c r="E120" i="1" s="1"/>
</calcChain>
</file>

<file path=xl/sharedStrings.xml><?xml version="1.0" encoding="utf-8"?>
<sst xmlns="http://schemas.openxmlformats.org/spreadsheetml/2006/main" count="197" uniqueCount="189">
  <si>
    <t>Assessment 3: Write a Technical Design Document</t>
  </si>
  <si>
    <t>Assessment 4: Create, Test and Deploy a Game Prototype</t>
  </si>
  <si>
    <t>Assessment 1: Complete the Visual Effects Tutorial</t>
  </si>
  <si>
    <t>Assessment 2: Complete the Project Research Workbook</t>
  </si>
  <si>
    <t>4.1. PLAYABLE GAME PROTOTYPE</t>
  </si>
  <si>
    <t>4.1.1: Be developed for, and run on, at least 3 different platforms.</t>
  </si>
  <si>
    <t>4.1.2: One platform must be a mobile phone.</t>
  </si>
  <si>
    <t>4.1.3: (PC, Web, and VR are considered different platforms)</t>
  </si>
  <si>
    <t>4.1.4: Implement a 3D environment (combining a 3D environment with 2D mechanics is acceptable)</t>
  </si>
  <si>
    <t>4.1.5: Demonstrate visual effects</t>
  </si>
  <si>
    <t>4.1.6: Contain source code that includes comments</t>
  </si>
  <si>
    <t>4.1.6: Implemented throughout</t>
  </si>
  <si>
    <t>4.1.7: Contain gameplay elements that have been created and checked according to creative and technical requirements</t>
  </si>
  <si>
    <t>4.1.8: Use 3D, audio and physics libraries (or related features of the selected game engine)</t>
  </si>
  <si>
    <t>4.1.9: Contain animated 3D objects required by gameplay</t>
  </si>
  <si>
    <t>4.1.10: Use exception handling techniques</t>
  </si>
  <si>
    <t>4.1.10: Make a flowchart of ways character interacts with the game and what happens at success/failure points</t>
  </si>
  <si>
    <t>4.1.11: Contain a GUI interface</t>
  </si>
  <si>
    <t>4.2. TESTING AND BUG REPORT DOCUMENT</t>
  </si>
  <si>
    <t>4.2.1: A list of bug reports or issues uncovered during testing.</t>
  </si>
  <si>
    <t>4.2.2: This can be in a spreadsheet, or exported in Word or PDF from bug tracking software.</t>
  </si>
  <si>
    <t>4.2.3: Results from play testing sessions and user evaluation.</t>
  </si>
  <si>
    <t>4.2.4: You must run at least one playtesting session, with at least two play-testers.</t>
  </si>
  <si>
    <t>4.2.5: Run a performance profiler and analyse the results. Write at least 200 words analysing the performance of your prototype.</t>
  </si>
  <si>
    <t>4.2.6: Which parts of your game are the most processor intensive/least optimized</t>
  </si>
  <si>
    <t>4.2.7: Is the prototype optimized for the target platform(s)</t>
  </si>
  <si>
    <t>4.2.8: What practical implications might exist from your analysis</t>
  </si>
  <si>
    <t>4.2.9: Describe (at least 100 words) how the results of testing, debugging and profiling influenced development or informed changes to the prototype’s design or implementation.</t>
  </si>
  <si>
    <t>4.3: ORAL PRESENTATION</t>
  </si>
  <si>
    <t>4.3.1: Present your prototype as a 3-5 minute oral presentation.</t>
  </si>
  <si>
    <t>4.3.2: If presenting as a group, each individual must deliver part of the presentation.</t>
  </si>
  <si>
    <t>4.3.3: Your goal is to demonstrate your prototype and elicit feedback.</t>
  </si>
  <si>
    <t>4.4: CODE DOCUMENTATION</t>
  </si>
  <si>
    <t>4.4.1: Create and maintain internal code documentation using a third-party tool, such as Visual Studio XML Comments or Doxygen</t>
  </si>
  <si>
    <t>4.5: DEPLOY THE PROTOTYPE</t>
  </si>
  <si>
    <t>4.5.1: Compile or package your prototype for the target platform(s).</t>
  </si>
  <si>
    <t>4.5.2: Submit screenshots or photographs of your game running on the target platform(s)</t>
  </si>
  <si>
    <t>3.1: TECHNICAL DESIGN DOCUMENT</t>
  </si>
  <si>
    <t>1.1: VISUAL EFFECTS TUTORIAL</t>
  </si>
  <si>
    <t>2.1: PROJECT RESEARCH WORKBOOK</t>
  </si>
  <si>
    <t>1.1.1: Complete the visual effects tutorial</t>
  </si>
  <si>
    <t>1.1.1: Implicit.</t>
  </si>
  <si>
    <t>2.1.1: The technical specifications of all devices you will develop on, including any technical limitations and constraints;</t>
  </si>
  <si>
    <t>2.1.2: The requirements of the software you will use during development, including the details of any licensing restrictions;</t>
  </si>
  <si>
    <t>2.1.3: The cross-platform installers and installation methods you will need to use, or the specific binary formats required to deploy your game;</t>
  </si>
  <si>
    <t>2.1.4: The IDE you will use;</t>
  </si>
  <si>
    <t>2.1.5: Any cross-platform libraries or frameworks, including any restrictions for each platform you are targeting;</t>
  </si>
  <si>
    <t>2.1.6: Any issues that exist or that you expect to exist when developing for the target platforms identified; and</t>
  </si>
  <si>
    <t>2.1.7: The game engine and any additional development tools you will use</t>
  </si>
  <si>
    <t>3.1.1: The project requirements</t>
  </si>
  <si>
    <t>3.1.2: A technical description of the project you will make</t>
  </si>
  <si>
    <t>3.1.3: A list of assets required (this includes code assets, as well as art assets)</t>
  </si>
  <si>
    <t>3.1.4: The formats of assets and any issues of asset integration</t>
  </si>
  <si>
    <t>3.1.5: A schedule for production and testing, including milestones</t>
  </si>
  <si>
    <t>3.1.6: Defined developer roles for each team member</t>
  </si>
  <si>
    <t>3.1.7: Strategies for monitoring production progress</t>
  </si>
  <si>
    <t>2.1.3: Response</t>
  </si>
  <si>
    <t>2.1.5: Response</t>
  </si>
  <si>
    <t>2.1.6: Response</t>
  </si>
  <si>
    <t>4.2.5: Response</t>
  </si>
  <si>
    <t>4.2.6: Response</t>
  </si>
  <si>
    <t>4.2.7: Response</t>
  </si>
  <si>
    <t>4.2.8: Response</t>
  </si>
  <si>
    <t>4.2.9: Response</t>
  </si>
  <si>
    <t>4.3.1: Response</t>
  </si>
  <si>
    <t>4.3.2: Response</t>
  </si>
  <si>
    <t>4.3.3: Response</t>
  </si>
  <si>
    <t>4.4.1: Response</t>
  </si>
  <si>
    <t>4.5.1: Response</t>
  </si>
  <si>
    <t>4.5.2: Response</t>
  </si>
  <si>
    <t>4.1.1 - 4.1.3: PC, web, Android mobile phone</t>
  </si>
  <si>
    <t>3.1.3: List below</t>
  </si>
  <si>
    <t>3.1.4: List below</t>
  </si>
  <si>
    <t>3.1.4.1: Environment (made of Unity objects)</t>
  </si>
  <si>
    <t>3.1.4.3: Objects (made of Unity objects / Unity store objects)</t>
  </si>
  <si>
    <t>3.1.4.2: Characters (made of Unity objects / Unity store objects)</t>
  </si>
  <si>
    <t>3.1.4.4: Animation - unknown</t>
  </si>
  <si>
    <t>3.1.4.5: Sound (.wav files)</t>
  </si>
  <si>
    <t>3.1.6: Zora - all</t>
  </si>
  <si>
    <t>3.1.7: Work breakdown structure for each task, evaluated each day once production date starts</t>
  </si>
  <si>
    <r>
      <t xml:space="preserve">3.1.2.5 (a): </t>
    </r>
    <r>
      <rPr>
        <i/>
        <u/>
        <sz val="11"/>
        <rFont val="Calibri"/>
        <family val="2"/>
        <scheme val="minor"/>
      </rPr>
      <t>Environment</t>
    </r>
    <r>
      <rPr>
        <sz val="11"/>
        <rFont val="Calibri"/>
        <family val="2"/>
        <scheme val="minor"/>
      </rPr>
      <t>: The house is one side-scrolling scene that encompasses the 3 'locations'.</t>
    </r>
  </si>
  <si>
    <r>
      <t xml:space="preserve">3.1.2.5 (c): </t>
    </r>
    <r>
      <rPr>
        <i/>
        <u/>
        <sz val="11"/>
        <rFont val="Calibri"/>
        <family val="2"/>
        <scheme val="minor"/>
      </rPr>
      <t>Objects</t>
    </r>
    <r>
      <rPr>
        <sz val="11"/>
        <rFont val="Calibri"/>
        <family val="2"/>
        <scheme val="minor"/>
      </rPr>
      <t>:</t>
    </r>
  </si>
  <si>
    <r>
      <t xml:space="preserve">3.1.2.1: </t>
    </r>
    <r>
      <rPr>
        <b/>
        <u/>
        <sz val="11"/>
        <rFont val="Calibri"/>
        <family val="2"/>
        <scheme val="minor"/>
      </rPr>
      <t>Overview</t>
    </r>
    <r>
      <rPr>
        <sz val="11"/>
        <rFont val="Calibri"/>
        <family val="2"/>
        <scheme val="minor"/>
      </rPr>
      <t xml:space="preserve">: A prototype of a 3D side-scrolling point-and-click puzzle / match-3 game. </t>
    </r>
  </si>
  <si>
    <r>
      <t xml:space="preserve">3.1.2.3: </t>
    </r>
    <r>
      <rPr>
        <b/>
        <u/>
        <sz val="11"/>
        <rFont val="Calibri"/>
        <family val="2"/>
        <scheme val="minor"/>
      </rPr>
      <t>Gameplay loop</t>
    </r>
    <r>
      <rPr>
        <sz val="11"/>
        <rFont val="Calibri"/>
        <family val="2"/>
        <scheme val="minor"/>
      </rPr>
      <t xml:space="preserve">: The player picks up ingredients from their garden, mixes them in the laboratory, and 'sells' them at the front door. Different combinations of ingredients make different potions in the laboratory, and if the player hands the wrong potion to the buyer 3 times, they get chased out of town (gameover). The 3 locations are all one side-scrolling scene. </t>
    </r>
  </si>
  <si>
    <r>
      <t xml:space="preserve">3.1.2.5: </t>
    </r>
    <r>
      <rPr>
        <b/>
        <u/>
        <sz val="11"/>
        <rFont val="Calibri"/>
        <family val="2"/>
        <scheme val="minor"/>
      </rPr>
      <t>Mechanical structure</t>
    </r>
  </si>
  <si>
    <r>
      <t xml:space="preserve">3.1.2.5 (g): </t>
    </r>
    <r>
      <rPr>
        <i/>
        <u/>
        <sz val="11"/>
        <rFont val="Calibri"/>
        <family val="2"/>
        <scheme val="minor"/>
      </rPr>
      <t>UI</t>
    </r>
    <r>
      <rPr>
        <sz val="11"/>
        <rFont val="Calibri"/>
        <family val="2"/>
        <scheme val="minor"/>
      </rPr>
      <t>:</t>
    </r>
  </si>
  <si>
    <r>
      <t xml:space="preserve">3.1.2.5 (c) iii: </t>
    </r>
    <r>
      <rPr>
        <u/>
        <sz val="11"/>
        <rFont val="Calibri"/>
        <family val="2"/>
        <scheme val="minor"/>
      </rPr>
      <t>Ingredient pickups</t>
    </r>
    <r>
      <rPr>
        <sz val="11"/>
        <rFont val="Calibri"/>
        <family val="2"/>
        <scheme val="minor"/>
      </rPr>
      <t>. Ingredients are 3D objects that originate in the garden, and when picked up by double mouse click, are moved to the player's inventory and disappear from the game world.</t>
    </r>
  </si>
  <si>
    <t>3.1.2.5 (g)(ii): Laboratory. The laboratory UI is a 3-slot inventory in which ingredient pickups can be placed.</t>
  </si>
  <si>
    <t>3.1.2.5 (g)(iv): Ingredient pickups do not activate a UI</t>
  </si>
  <si>
    <t>3.1.4.6: Visual effects - unknown, Unity objects?</t>
  </si>
  <si>
    <t>2.1.1.1: PC.</t>
  </si>
  <si>
    <t>2.1.1.2: Web.</t>
  </si>
  <si>
    <t>2.1.1.3: Android mobile phone.</t>
  </si>
  <si>
    <t>2.1.1.1(a) Specifications</t>
  </si>
  <si>
    <t>2.1.1.1(b) Limitations</t>
  </si>
  <si>
    <t>2.1.1.1(c) Constraints</t>
  </si>
  <si>
    <t>2.1.1.2(a) Specifications</t>
  </si>
  <si>
    <t>2.1.1.2(b) Limitations</t>
  </si>
  <si>
    <t>2.1.1.2(c) Constraints</t>
  </si>
  <si>
    <t>2.1.1.3(a) Specifications</t>
  </si>
  <si>
    <t>2.1.1.3(b) Limitations</t>
  </si>
  <si>
    <t>2.1.1.3(c) Constraints</t>
  </si>
  <si>
    <t>2.1.2.1: Visual Studio</t>
  </si>
  <si>
    <t>2.1.2.2: Unity</t>
  </si>
  <si>
    <t>2.1.4: Visual Studio.</t>
  </si>
  <si>
    <t>2.1.7: Unity.</t>
  </si>
  <si>
    <r>
      <t xml:space="preserve">4.1.8.1: </t>
    </r>
    <r>
      <rPr>
        <u/>
        <sz val="11"/>
        <color theme="1"/>
        <rFont val="Calibri"/>
        <family val="2"/>
        <scheme val="minor"/>
      </rPr>
      <t>3D</t>
    </r>
    <r>
      <rPr>
        <sz val="11"/>
        <color theme="1"/>
        <rFont val="Calibri"/>
        <family val="2"/>
        <scheme val="minor"/>
      </rPr>
      <t>: The scene is a 3D environment with 3D characters and objects.</t>
    </r>
  </si>
  <si>
    <t>4.1.11: The GUI will include:</t>
  </si>
  <si>
    <t>4.1.11.6: (ON DRAG &amp; DROP - INGREDIENT [INVENTORY TO LABORATORY]): Create the ingredient in the laboratory, remove it from the inventory.</t>
  </si>
  <si>
    <t>4.1.11.8: (ON SINGLE CLICK - MENU): Open the main menu / close it.</t>
  </si>
  <si>
    <t>4.2.1 - 4.2.2: Response</t>
  </si>
  <si>
    <t>4.2.3 - 4.2.4: Response</t>
  </si>
  <si>
    <t>4.1.11.8(a): Resume.</t>
  </si>
  <si>
    <t>4.1.10.1: All GUI interactivities need exception handling.</t>
  </si>
  <si>
    <t>4.1.10.2: Player position in the world needs exception handling (boundary checks).</t>
  </si>
  <si>
    <t>4.1.10.3: Fill.</t>
  </si>
  <si>
    <r>
      <t xml:space="preserve">3.1.2.2: </t>
    </r>
    <r>
      <rPr>
        <b/>
        <u/>
        <sz val="11"/>
        <rFont val="Calibri"/>
        <family val="2"/>
        <scheme val="minor"/>
      </rPr>
      <t>Game concept</t>
    </r>
    <r>
      <rPr>
        <sz val="11"/>
        <rFont val="Calibri"/>
        <family val="2"/>
        <scheme val="minor"/>
      </rPr>
      <t xml:space="preserve">: The player is a potion seller who must gather ingredients, combine them per a recipe, and deliver them to a buyer. </t>
    </r>
  </si>
  <si>
    <r>
      <t xml:space="preserve">3.1.2.6: </t>
    </r>
    <r>
      <rPr>
        <b/>
        <u/>
        <sz val="11"/>
        <rFont val="Calibri"/>
        <family val="2"/>
        <scheme val="minor"/>
      </rPr>
      <t>Technical goals</t>
    </r>
  </si>
  <si>
    <t>3.1.2.6 (a): Build a 3D object-oriented scene in Unity.</t>
  </si>
  <si>
    <t>3.1.2.6 (b): Implement a player with animations.</t>
  </si>
  <si>
    <t>3.1.2.6 (c): Create a GUI with context-specific sounds and interactivities.</t>
  </si>
  <si>
    <r>
      <t xml:space="preserve">3.1.2.7: </t>
    </r>
    <r>
      <rPr>
        <b/>
        <u/>
        <sz val="11"/>
        <rFont val="Calibri"/>
        <family val="2"/>
        <scheme val="minor"/>
      </rPr>
      <t>Technical risks</t>
    </r>
  </si>
  <si>
    <t>3.1.2.6 (a): I don't have a working understanding of Unity.</t>
  </si>
  <si>
    <r>
      <rPr>
        <i/>
        <sz val="11"/>
        <rFont val="Calibri"/>
        <family val="2"/>
        <scheme val="minor"/>
      </rPr>
      <t>Mitigation</t>
    </r>
    <r>
      <rPr>
        <sz val="11"/>
        <rFont val="Calibri"/>
        <family val="2"/>
        <scheme val="minor"/>
      </rPr>
      <t>: The only mitigation is research and practice.</t>
    </r>
  </si>
  <si>
    <t>3.1.3.2: Characters (player - need an object with idle/move/jump animations)</t>
  </si>
  <si>
    <t>3.1.5.1: Schedule below</t>
  </si>
  <si>
    <t>3.1.5.2(a): GUI SYSTEMS</t>
  </si>
  <si>
    <t>3.1.5.2(a)(i): Player inventory</t>
  </si>
  <si>
    <t>3.1.5.2(a)(ii): Buyer inventory</t>
  </si>
  <si>
    <t>3.1.5.2(a)(iii): Laboratory inventory</t>
  </si>
  <si>
    <t>3.1.5.2(b): INTERACTIONS (refer)</t>
  </si>
  <si>
    <t>3.1.5.2(c): OBJECTS</t>
  </si>
  <si>
    <t>3.1.5.2(c)(i): 3D scene</t>
  </si>
  <si>
    <t>3.1.5.2(c)(ii): Player character</t>
  </si>
  <si>
    <t>3.1.5.2(c)(iii): Buyer object</t>
  </si>
  <si>
    <t>3.1.5.2: Deliverables</t>
  </si>
  <si>
    <t>3.1.1.1: Satisfy all of assessment tasks 1-4.</t>
  </si>
  <si>
    <t>3.1.5.1(b): Assessment 2 (15, 20, 21, 22 September)</t>
  </si>
  <si>
    <t>3.1.5.1(a): Assessment 1 (13 &amp; 14 September)</t>
  </si>
  <si>
    <t>3.1.5.1(d): Assessment 4 (27, 28, 29 September, 4, 5, 6 October)</t>
  </si>
  <si>
    <t>3.1.5.1(c): Assessment 3 (continuous update between 13 September and 6 October)</t>
  </si>
  <si>
    <t>3.1.5.2(a)(iv): Main menu with resume/ exit buttons</t>
  </si>
  <si>
    <t>Completion tracking checklist</t>
  </si>
  <si>
    <t>4.1.11.9: (ON CHARACTER MOVE): Set player animation to walking and translate.</t>
  </si>
  <si>
    <t>4.1.11.11: (ON CHARACTER STOP): Set player animation to idle and stop translate.</t>
  </si>
  <si>
    <t>3.1.3.1(a): Background: An object or series of objects to represent the house scene - there is no interactivity with the house background itself)</t>
  </si>
  <si>
    <t>3.1.3.1: Environment</t>
  </si>
  <si>
    <t>4.1.4: The game takes place in one 3D space, with 3 'zones' or areas (a house with a front room, a laboratory, and a garden) accessed by moving the player character with cross-platform inputs. The zones are not separated by scenes, but have PhysicMaterials on their floors so that the player character's animations produce different sounds and particle effects as they navigate the 3 spaces.</t>
  </si>
  <si>
    <t>4.1.5: Particle effects are used when the player walks across the 3 different surfaces.</t>
  </si>
  <si>
    <t>4.1.7: Detailed throughout.</t>
  </si>
  <si>
    <r>
      <t xml:space="preserve">4.1.8.2: </t>
    </r>
    <r>
      <rPr>
        <u/>
        <sz val="11"/>
        <color theme="1"/>
        <rFont val="Calibri"/>
        <family val="2"/>
        <scheme val="minor"/>
      </rPr>
      <t>Audio</t>
    </r>
    <r>
      <rPr>
        <sz val="11"/>
        <color theme="1"/>
        <rFont val="Calibri"/>
        <family val="2"/>
        <scheme val="minor"/>
      </rPr>
      <t>: Background music plays passively, there is on-click audio for when the player collects pickups, drags and drops inventory items, and on-task-completion audio when a potion finishes brewing.</t>
    </r>
  </si>
  <si>
    <r>
      <t xml:space="preserve">4.1.8.3: </t>
    </r>
    <r>
      <rPr>
        <u/>
        <sz val="11"/>
        <color theme="1"/>
        <rFont val="Calibri"/>
        <family val="2"/>
        <scheme val="minor"/>
      </rPr>
      <t>Physics</t>
    </r>
    <r>
      <rPr>
        <sz val="11"/>
        <color theme="1"/>
        <rFont val="Calibri"/>
        <family val="2"/>
        <scheme val="minor"/>
      </rPr>
      <t>: The game is driven by events which are powered by on-click RayCasts from the Unity Physics library. The player double-clicks to navigate around the 3D environment and to pick up objects, their avatar traversing the NavMesh space using a NavMesh Agent.</t>
    </r>
  </si>
  <si>
    <r>
      <t xml:space="preserve">3.1.2.5 (b): </t>
    </r>
    <r>
      <rPr>
        <i/>
        <u/>
        <sz val="11"/>
        <rFont val="Calibri"/>
        <family val="2"/>
        <scheme val="minor"/>
      </rPr>
      <t>Characters</t>
    </r>
    <r>
      <rPr>
        <sz val="11"/>
        <rFont val="Calibri"/>
        <family val="2"/>
        <scheme val="minor"/>
      </rPr>
      <t>: The player is the only character. The player is a side-scrolling object with a transform in the world and an inventory, but no other typical "game" parameters like health, mana, armour, money, etc. The player has an animator and is moved by mouse clicks, touch screen presses, or arrow keys. Items are moved into and out of the player's inventory by drag and drop or double-clicking items on the ground.</t>
    </r>
  </si>
  <si>
    <r>
      <t xml:space="preserve">3.1.2.5 (c) i: </t>
    </r>
    <r>
      <rPr>
        <u/>
        <sz val="11"/>
        <rFont val="Calibri"/>
        <family val="2"/>
        <scheme val="minor"/>
      </rPr>
      <t>Villager</t>
    </r>
    <r>
      <rPr>
        <sz val="11"/>
        <rFont val="Calibri"/>
        <family val="2"/>
        <scheme val="minor"/>
      </rPr>
      <t>. The Villager is an object for mechanical purposes; they do not have a controller that responds to inputs from a user, they do not move in space. The buyer is essentially a 1-slot inventory object, where if the right potion is placed inside, the player succeeds, and if the wrong potion is placed inside, they lose a life. The buyer inventory is brought up by close proximity to the Villager. A potion can be placed in their inventory by drag and drop.</t>
    </r>
  </si>
  <si>
    <r>
      <t xml:space="preserve">3.1.2.4: </t>
    </r>
    <r>
      <rPr>
        <b/>
        <u/>
        <sz val="11"/>
        <rFont val="Calibri"/>
        <family val="2"/>
        <scheme val="minor"/>
      </rPr>
      <t>Win/loss criteria</t>
    </r>
    <r>
      <rPr>
        <sz val="11"/>
        <rFont val="Calibri"/>
        <family val="2"/>
        <scheme val="minor"/>
      </rPr>
      <t>: The player loses after they hand the wrong potion to the Villager 3 times (cumulative, non-concurrent). The game continues indefinitely otherwise (this is supposed to be a 'cosy' game).</t>
    </r>
  </si>
  <si>
    <r>
      <t xml:space="preserve">3.1.2.5 (c) ii: </t>
    </r>
    <r>
      <rPr>
        <u/>
        <sz val="11"/>
        <rFont val="Calibri"/>
        <family val="2"/>
        <scheme val="minor"/>
      </rPr>
      <t>Laboratory</t>
    </r>
    <r>
      <rPr>
        <sz val="11"/>
        <rFont val="Calibri"/>
        <family val="2"/>
        <scheme val="minor"/>
      </rPr>
      <t>. The laboratory is a 3D cube object inside the 'house' room. The laboratory object has a 3-slot back-end inventory, and if 3 ingredients that constitute a recipe are placed inside, the 3 ingredients will be replaced with 1 potion.</t>
    </r>
  </si>
  <si>
    <r>
      <t xml:space="preserve">3.1.2.5 (d): </t>
    </r>
    <r>
      <rPr>
        <i/>
        <u/>
        <sz val="11"/>
        <rFont val="Calibri"/>
        <family val="2"/>
        <scheme val="minor"/>
      </rPr>
      <t>Animation</t>
    </r>
    <r>
      <rPr>
        <sz val="11"/>
        <rFont val="Calibri"/>
        <family val="2"/>
        <scheme val="minor"/>
      </rPr>
      <t>: Player (idle, walk).</t>
    </r>
  </si>
  <si>
    <t>3.1.2.5 (d)(i): Player (idle, walk).</t>
  </si>
  <si>
    <r>
      <t xml:space="preserve">3.1.2.5 (e): </t>
    </r>
    <r>
      <rPr>
        <i/>
        <u/>
        <sz val="11"/>
        <rFont val="Calibri"/>
        <family val="2"/>
        <scheme val="minor"/>
      </rPr>
      <t>Sound</t>
    </r>
    <r>
      <rPr>
        <sz val="11"/>
        <rFont val="Calibri"/>
        <family val="2"/>
        <scheme val="minor"/>
      </rPr>
      <t>: Music backing tracks (x7, play in random order). On-click audio includes drag and dropping inventory objects, a sound that plays when a potion finishes brewing, and 3x different sound for on-walk animations, subject to the environment being walked on (foyer, house, garden).</t>
    </r>
  </si>
  <si>
    <r>
      <t xml:space="preserve">3.1.2.5 (f): </t>
    </r>
    <r>
      <rPr>
        <i/>
        <u/>
        <sz val="11"/>
        <rFont val="Calibri"/>
        <family val="2"/>
        <scheme val="minor"/>
      </rPr>
      <t>Visual effects</t>
    </r>
    <r>
      <rPr>
        <sz val="11"/>
        <rFont val="Calibri"/>
        <family val="2"/>
        <scheme val="minor"/>
      </rPr>
      <t>: Visual effects (x3) trigger when the player walks over the 3 different floor surfaces of the house (foyer, house, garden).</t>
    </r>
  </si>
  <si>
    <t>3.1.2.5 (g)(i): Game world: The 3 'zones' of the house (foyer, house, garden) are viewable through a side-scrolling world camera that is bonded to the 3D location / transform of the player.</t>
  </si>
  <si>
    <t>3.1.2.5 (g)(iii): Villager. The Villager is a 1-slot inventory in which a potion can be placed.</t>
  </si>
  <si>
    <t>3.1.3.1(b): Play surface: 3 planes or rectangles on which the character will walk.</t>
  </si>
  <si>
    <t>3.1.3.3: Objects (Villager, ingredient pickups, laboratory object)</t>
  </si>
  <si>
    <t>3.1.3.4: Animation (player)</t>
  </si>
  <si>
    <t>3.1.3.5: Sound (background music, pickup sounds, click and drag inventory sounds, potion creation sound)</t>
  </si>
  <si>
    <t>3.1.3.5: Visual effects (Player movement while animating)</t>
  </si>
  <si>
    <t>3.1.3.7: Code assets</t>
  </si>
  <si>
    <t>3.1.3.7(a): Inventory UI front end prefab</t>
  </si>
  <si>
    <t>3.1.3.7(b): Inventory back end prefab</t>
  </si>
  <si>
    <t>3.1.3.6: UI (start screen, main menu, settings menu, inventory UIs, message UIs [finished brewing UI, successful Villager interaction, player help])</t>
  </si>
  <si>
    <t>3.1.3.7(c): Player controller</t>
  </si>
  <si>
    <t>3.1.3.7(d): Player input system map asset</t>
  </si>
  <si>
    <t>3.1.3.7(e): Recipe list for brewing potions</t>
  </si>
  <si>
    <t>3.1.3.7(f): ScriptableObject ingredients and potions</t>
  </si>
  <si>
    <t>3.1.3.7(g): Animations and animators</t>
  </si>
  <si>
    <t>3.1.3.7(h): Music controller</t>
  </si>
  <si>
    <t>3.1.3.7(i): Game controller / system class</t>
  </si>
  <si>
    <t>P</t>
  </si>
  <si>
    <t>3.1.5.2(c)(iv): Ingredient pickup objects</t>
  </si>
  <si>
    <t>4.1.9.1: The Player is a character object which is animated as it walks.</t>
  </si>
  <si>
    <t>4.1.11.2: (ON SINGLE CLICK - PLAYER INVENTORY): Show the player's 9-slot inventory / close it.</t>
  </si>
  <si>
    <t>4.1.11.3: (ON DOUBLE CLICK - PICKUP INGREDIENT): Move to the ingredient before adding the ingredient to the inventory and making it disappear from the world (if the inventory has room).</t>
  </si>
  <si>
    <t>4.1.11.4: (ON CLOSE PROXIMITY - LABORATORY): Show the laboratory's 3-slot inventory / close it.</t>
  </si>
  <si>
    <t>4.1.11.7: (ON DRAG &amp; DROP - POTION [INVENTORY TO VILLAGER]): Create the potion in the Villager inventory, remove it from the Player inventory.</t>
  </si>
  <si>
    <t>4.1.11.8(c): Exit.</t>
  </si>
  <si>
    <t>4.1.11.8(b): Settings.</t>
  </si>
  <si>
    <t>4.1.11.1: (ON CLOSE PROXIMITY - VILLAGER): Show / close the Villager's 1-slot inventory that will accept a potion.</t>
  </si>
  <si>
    <t>4.1.11.5: (ON BUTTON PRESS - LABORATORY): Turn 3 'recipe' Iingredients into 1 Potion.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</si>
</sst>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8"/>
      <name val="Calibri"/>
      <family val="2"/>
      <scheme val="minor"/>
    </font>
    <font>
      <sz val="11"/>
      <color theme="4"/>
      <name val="Calibri"/>
      <family val="2"/>
      <scheme val="minor"/>
    </font>
    <font>
      <sz val="11"/>
      <color theme="5"/>
      <name val="Calibri"/>
      <family val="2"/>
      <scheme val="minor"/>
    </font>
    <font>
      <sz val="11"/>
      <name val="Calibri"/>
      <family val="2"/>
      <scheme val="minor"/>
    </font>
    <font>
      <u/>
      <sz val="11"/>
      <name val="Calibri"/>
      <family val="2"/>
      <scheme val="minor"/>
    </font>
    <font>
      <i/>
      <sz val="11"/>
      <name val="Calibri"/>
      <family val="2"/>
      <scheme val="minor"/>
    </font>
    <font>
      <i/>
      <u/>
      <sz val="11"/>
      <name val="Calibri"/>
      <family val="2"/>
      <scheme val="minor"/>
    </font>
    <font>
      <sz val="14"/>
      <color theme="5"/>
      <name val="Calibri"/>
      <family val="2"/>
      <scheme val="minor"/>
    </font>
    <font>
      <b/>
      <sz val="14"/>
      <color theme="5"/>
      <name val="Calibri"/>
      <family val="2"/>
      <scheme val="minor"/>
    </font>
    <font>
      <sz val="14"/>
      <color rgb="FF7030A0"/>
      <name val="Calibri"/>
      <family val="2"/>
      <scheme val="minor"/>
    </font>
    <font>
      <sz val="14"/>
      <color theme="9"/>
      <name val="Calibri"/>
      <family val="2"/>
      <scheme val="minor"/>
    </font>
    <font>
      <b/>
      <sz val="14"/>
      <color theme="9"/>
      <name val="Calibri"/>
      <family val="2"/>
      <scheme val="minor"/>
    </font>
    <font>
      <sz val="14"/>
      <color theme="4"/>
      <name val="Calibri"/>
      <family val="2"/>
      <scheme val="minor"/>
    </font>
    <font>
      <b/>
      <sz val="14"/>
      <color theme="4"/>
      <name val="Calibri"/>
      <family val="2"/>
      <scheme val="minor"/>
    </font>
    <font>
      <b/>
      <sz val="14"/>
      <color rgb="FF7030A0"/>
      <name val="Calibri"/>
      <family val="2"/>
      <scheme val="minor"/>
    </font>
    <font>
      <b/>
      <sz val="16"/>
      <color theme="5"/>
      <name val="Calibri"/>
      <family val="2"/>
      <scheme val="minor"/>
    </font>
    <font>
      <b/>
      <sz val="16"/>
      <color rgb="FF7030A0"/>
      <name val="Calibri"/>
      <family val="2"/>
      <scheme val="minor"/>
    </font>
    <font>
      <b/>
      <sz val="16"/>
      <color theme="9"/>
      <name val="Calibri"/>
      <family val="2"/>
      <scheme val="minor"/>
    </font>
    <font>
      <b/>
      <sz val="16"/>
      <color theme="4"/>
      <name val="Calibri"/>
      <family val="2"/>
      <scheme val="minor"/>
    </font>
    <font>
      <b/>
      <u/>
      <sz val="11"/>
      <name val="Calibri"/>
      <family val="2"/>
      <scheme val="minor"/>
    </font>
    <font>
      <u/>
      <sz val="11"/>
      <color theme="1"/>
      <name val="Calibri"/>
      <family val="2"/>
      <scheme val="minor"/>
    </font>
    <font>
      <sz val="11"/>
      <name val="Wingdings 2"/>
      <family val="1"/>
      <charset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2" fillId="0" borderId="7" xfId="0" applyFont="1" applyBorder="1" applyAlignment="1">
      <alignment horizontal="left" vertical="center"/>
    </xf>
    <xf numFmtId="0" fontId="0" fillId="0" borderId="8" xfId="0" applyBorder="1"/>
    <xf numFmtId="0" fontId="0" fillId="0" borderId="0" xfId="0" applyAlignment="1">
      <alignment horizontal="left" indent="3"/>
    </xf>
    <xf numFmtId="0" fontId="4" fillId="0" borderId="0" xfId="0" applyFont="1" applyAlignment="1">
      <alignment horizontal="left" indent="3"/>
    </xf>
    <xf numFmtId="0" fontId="3" fillId="0" borderId="0" xfId="0" applyFont="1" applyAlignment="1">
      <alignment horizontal="left" indent="1"/>
    </xf>
    <xf numFmtId="0" fontId="2" fillId="0" borderId="7" xfId="0" applyFont="1" applyBorder="1" applyAlignment="1">
      <alignment horizontal="left" vertical="center" indent="1"/>
    </xf>
    <xf numFmtId="0" fontId="4" fillId="0" borderId="9" xfId="0" applyFont="1" applyBorder="1" applyAlignment="1">
      <alignment horizontal="left" indent="3"/>
    </xf>
    <xf numFmtId="0" fontId="4" fillId="0" borderId="7" xfId="0" applyFont="1" applyBorder="1" applyAlignment="1">
      <alignment horizontal="left" indent="3"/>
    </xf>
    <xf numFmtId="0" fontId="4" fillId="0" borderId="0" xfId="0" applyFont="1" applyAlignment="1">
      <alignment horizontal="left" indent="4"/>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8" fillId="0" borderId="0" xfId="0" applyFont="1" applyAlignment="1">
      <alignment horizontal="left" indent="1"/>
    </xf>
    <xf numFmtId="0" fontId="9" fillId="0" borderId="0" xfId="0" applyFont="1"/>
    <xf numFmtId="0" fontId="12" fillId="0" borderId="7" xfId="0" applyFont="1" applyBorder="1"/>
    <xf numFmtId="0" fontId="11" fillId="0" borderId="7" xfId="0" applyFont="1" applyBorder="1" applyAlignment="1">
      <alignment horizontal="left" indent="1"/>
    </xf>
    <xf numFmtId="0" fontId="14" fillId="0" borderId="7" xfId="0" applyFont="1" applyBorder="1"/>
    <xf numFmtId="0" fontId="13" fillId="0" borderId="7" xfId="0" applyFont="1" applyBorder="1" applyAlignment="1">
      <alignment horizontal="left" vertical="center" indent="1"/>
    </xf>
    <xf numFmtId="0" fontId="15" fillId="0" borderId="0" xfId="0" applyFont="1"/>
    <xf numFmtId="0" fontId="10" fillId="0" borderId="0" xfId="0" applyFont="1" applyAlignment="1">
      <alignment horizontal="left" indent="1"/>
    </xf>
    <xf numFmtId="0" fontId="15" fillId="0" borderId="0" xfId="0" applyFont="1" applyAlignment="1">
      <alignment horizontal="left"/>
    </xf>
    <xf numFmtId="0" fontId="17" fillId="0" borderId="2" xfId="0" applyFont="1" applyBorder="1"/>
    <xf numFmtId="0" fontId="18" fillId="0" borderId="2" xfId="0" applyFont="1" applyBorder="1"/>
    <xf numFmtId="0" fontId="19" fillId="0" borderId="2" xfId="0" applyFont="1" applyBorder="1"/>
    <xf numFmtId="0" fontId="4" fillId="0" borderId="7" xfId="0" applyFont="1" applyBorder="1" applyAlignment="1">
      <alignment horizontal="left" indent="4"/>
    </xf>
    <xf numFmtId="0" fontId="4" fillId="2" borderId="7" xfId="0" applyFont="1" applyFill="1" applyBorder="1" applyAlignment="1">
      <alignment horizontal="left" indent="3"/>
    </xf>
    <xf numFmtId="0" fontId="4" fillId="0" borderId="0" xfId="0" applyFont="1" applyAlignment="1">
      <alignment horizontal="left" indent="5"/>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4" fillId="0" borderId="7" xfId="0" applyFont="1" applyBorder="1" applyAlignment="1">
      <alignment horizontal="left" vertical="top" wrapText="1" indent="1"/>
    </xf>
    <xf numFmtId="0" fontId="4" fillId="0" borderId="7" xfId="0" applyFont="1" applyBorder="1" applyAlignment="1">
      <alignment horizontal="left" vertical="top" wrapText="1"/>
    </xf>
    <xf numFmtId="0" fontId="4" fillId="0" borderId="1" xfId="0" applyFont="1" applyBorder="1" applyAlignment="1">
      <alignment horizontal="left" vertical="top" wrapText="1" indent="4"/>
    </xf>
    <xf numFmtId="0" fontId="7" fillId="0" borderId="7" xfId="0" applyFont="1" applyBorder="1" applyAlignment="1">
      <alignment horizontal="left" vertical="top" wrapText="1"/>
    </xf>
    <xf numFmtId="0" fontId="16" fillId="0" borderId="10" xfId="0" applyFont="1" applyBorder="1"/>
    <xf numFmtId="0" fontId="0" fillId="0" borderId="11" xfId="0" applyBorder="1"/>
    <xf numFmtId="0" fontId="0" fillId="0" borderId="12" xfId="0" applyBorder="1"/>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6" fillId="0" borderId="0" xfId="0" applyFont="1" applyAlignment="1">
      <alignment horizontal="left" vertical="top" wrapText="1" indent="6"/>
    </xf>
    <xf numFmtId="0" fontId="6" fillId="0" borderId="7" xfId="0" applyFont="1" applyBorder="1" applyAlignment="1">
      <alignment horizontal="left" vertical="top" wrapText="1" indent="6"/>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2" borderId="0" xfId="0" applyFont="1" applyFill="1" applyAlignment="1">
      <alignment horizontal="left" vertical="top" wrapText="1" indent="3"/>
    </xf>
    <xf numFmtId="0" fontId="4" fillId="2" borderId="7" xfId="0" applyFont="1" applyFill="1" applyBorder="1" applyAlignment="1">
      <alignment horizontal="left" vertical="top" wrapText="1" indent="3"/>
    </xf>
    <xf numFmtId="0" fontId="0" fillId="2" borderId="0" xfId="0" applyFill="1" applyAlignment="1">
      <alignment horizontal="left" vertical="top" wrapText="1" indent="4"/>
    </xf>
    <xf numFmtId="0" fontId="0" fillId="2" borderId="7" xfId="0" applyFill="1" applyBorder="1" applyAlignment="1">
      <alignment horizontal="left" vertical="top" wrapText="1" indent="4"/>
    </xf>
    <xf numFmtId="0" fontId="0" fillId="0" borderId="0" xfId="0" applyAlignment="1">
      <alignment horizontal="left" vertical="top" wrapText="1" indent="4"/>
    </xf>
    <xf numFmtId="0" fontId="0" fillId="0" borderId="7" xfId="0" applyBorder="1" applyAlignment="1">
      <alignment horizontal="left" vertical="top" wrapText="1" indent="4"/>
    </xf>
    <xf numFmtId="0" fontId="0" fillId="0" borderId="0" xfId="0" applyAlignment="1">
      <alignment horizontal="left" vertical="top" wrapText="1" indent="3"/>
    </xf>
    <xf numFmtId="0" fontId="0" fillId="0" borderId="7" xfId="0" applyBorder="1" applyAlignment="1">
      <alignment horizontal="left" vertical="top" wrapText="1" indent="3"/>
    </xf>
    <xf numFmtId="0" fontId="0" fillId="2" borderId="0" xfId="0" applyFill="1" applyAlignment="1">
      <alignment horizontal="left" vertical="top" wrapText="1" indent="3"/>
    </xf>
    <xf numFmtId="0" fontId="0" fillId="2" borderId="7" xfId="0" applyFill="1" applyBorder="1" applyAlignment="1">
      <alignment horizontal="left" vertical="top" wrapText="1" indent="3"/>
    </xf>
    <xf numFmtId="0" fontId="0" fillId="3" borderId="0" xfId="0" applyFill="1" applyAlignment="1">
      <alignment horizontal="left" vertical="top" wrapText="1" indent="3"/>
    </xf>
    <xf numFmtId="0" fontId="0" fillId="3" borderId="7" xfId="0" applyFill="1" applyBorder="1" applyAlignment="1">
      <alignment horizontal="left" vertical="top" wrapText="1" indent="3"/>
    </xf>
    <xf numFmtId="0" fontId="22" fillId="0" borderId="1" xfId="0" applyFont="1" applyBorder="1" applyAlignment="1">
      <alignment horizontal="left"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547A-9E45-4780-A306-18E91F6754AB}">
  <dimension ref="B2:E273"/>
  <sheetViews>
    <sheetView showGridLines="0" tabSelected="1" workbookViewId="0">
      <selection activeCell="E167" sqref="E167"/>
    </sheetView>
  </sheetViews>
  <sheetFormatPr defaultRowHeight="15" outlineLevelRow="3" x14ac:dyDescent="0.25"/>
  <cols>
    <col min="2" max="3" width="4.42578125" customWidth="1"/>
    <col min="4" max="4" width="8.28515625" customWidth="1"/>
    <col min="5" max="5" width="159" customWidth="1"/>
    <col min="6" max="6" width="9.5703125" customWidth="1"/>
  </cols>
  <sheetData>
    <row r="2" spans="2:5" ht="21" x14ac:dyDescent="0.35">
      <c r="B2" s="31" t="s">
        <v>1</v>
      </c>
      <c r="C2" s="1"/>
      <c r="D2" s="1"/>
      <c r="E2" s="2"/>
    </row>
    <row r="3" spans="2:5" ht="21" x14ac:dyDescent="0.35">
      <c r="B3" s="3"/>
      <c r="C3" s="43" t="s">
        <v>0</v>
      </c>
      <c r="D3" s="44"/>
      <c r="E3" s="45"/>
    </row>
    <row r="4" spans="2:5" ht="18.75" outlineLevel="1" x14ac:dyDescent="0.3">
      <c r="B4" s="3"/>
      <c r="C4" s="3"/>
      <c r="D4" s="23" t="s">
        <v>37</v>
      </c>
      <c r="E4" s="5"/>
    </row>
    <row r="5" spans="2:5" ht="18.75" outlineLevel="1" x14ac:dyDescent="0.3">
      <c r="B5" s="3"/>
      <c r="C5" s="3"/>
      <c r="D5" s="22" t="s">
        <v>49</v>
      </c>
      <c r="E5" s="5"/>
    </row>
    <row r="6" spans="2:5" outlineLevel="1" x14ac:dyDescent="0.25">
      <c r="B6" s="3"/>
      <c r="C6" s="3"/>
      <c r="D6" s="10" t="s">
        <v>136</v>
      </c>
      <c r="E6" s="5"/>
    </row>
    <row r="7" spans="2:5" outlineLevel="1" x14ac:dyDescent="0.25">
      <c r="B7" s="3"/>
      <c r="C7" s="3"/>
      <c r="D7" s="10"/>
      <c r="E7" s="5"/>
    </row>
    <row r="8" spans="2:5" ht="18.75" outlineLevel="1" x14ac:dyDescent="0.3">
      <c r="B8" s="3"/>
      <c r="C8" s="3"/>
      <c r="D8" s="22" t="s">
        <v>50</v>
      </c>
      <c r="E8" s="5"/>
    </row>
    <row r="9" spans="2:5" outlineLevel="1" x14ac:dyDescent="0.25">
      <c r="B9" s="3"/>
      <c r="C9" s="3"/>
      <c r="D9" s="48" t="s">
        <v>82</v>
      </c>
      <c r="E9" s="49"/>
    </row>
    <row r="10" spans="2:5" outlineLevel="1" x14ac:dyDescent="0.25">
      <c r="B10" s="3"/>
      <c r="C10" s="3"/>
      <c r="D10" s="48" t="s">
        <v>116</v>
      </c>
      <c r="E10" s="49"/>
    </row>
    <row r="11" spans="2:5" ht="31.5" customHeight="1" outlineLevel="1" x14ac:dyDescent="0.25">
      <c r="B11" s="3"/>
      <c r="C11" s="3"/>
      <c r="D11" s="48" t="s">
        <v>83</v>
      </c>
      <c r="E11" s="49"/>
    </row>
    <row r="12" spans="2:5" ht="32.25" customHeight="1" outlineLevel="1" x14ac:dyDescent="0.25">
      <c r="B12" s="3"/>
      <c r="C12" s="3"/>
      <c r="D12" s="48" t="s">
        <v>154</v>
      </c>
      <c r="E12" s="49"/>
    </row>
    <row r="13" spans="2:5" outlineLevel="1" x14ac:dyDescent="0.25">
      <c r="B13" s="3"/>
      <c r="C13" s="3"/>
      <c r="D13" s="48" t="s">
        <v>84</v>
      </c>
      <c r="E13" s="49"/>
    </row>
    <row r="14" spans="2:5" outlineLevel="1" x14ac:dyDescent="0.25">
      <c r="B14" s="3"/>
      <c r="C14" s="3"/>
      <c r="D14" s="54" t="s">
        <v>80</v>
      </c>
      <c r="E14" s="55"/>
    </row>
    <row r="15" spans="2:5" outlineLevel="1" x14ac:dyDescent="0.25">
      <c r="B15" s="3"/>
      <c r="C15" s="3"/>
      <c r="D15" s="18"/>
      <c r="E15" s="19"/>
    </row>
    <row r="16" spans="2:5" ht="44.65" customHeight="1" outlineLevel="1" x14ac:dyDescent="0.25">
      <c r="B16" s="3"/>
      <c r="C16" s="3"/>
      <c r="D16" s="54" t="s">
        <v>152</v>
      </c>
      <c r="E16" s="55"/>
    </row>
    <row r="17" spans="2:5" outlineLevel="1" x14ac:dyDescent="0.25">
      <c r="B17" s="3"/>
      <c r="C17" s="3"/>
      <c r="D17" s="18"/>
      <c r="E17" s="19"/>
    </row>
    <row r="18" spans="2:5" outlineLevel="1" x14ac:dyDescent="0.25">
      <c r="B18" s="3"/>
      <c r="C18" s="3"/>
      <c r="D18" s="54" t="s">
        <v>81</v>
      </c>
      <c r="E18" s="55"/>
    </row>
    <row r="19" spans="2:5" ht="48.75" customHeight="1" outlineLevel="1" x14ac:dyDescent="0.25">
      <c r="B19" s="3"/>
      <c r="C19" s="3"/>
      <c r="D19" s="46" t="s">
        <v>153</v>
      </c>
      <c r="E19" s="47"/>
    </row>
    <row r="20" spans="2:5" ht="31.5" customHeight="1" outlineLevel="1" x14ac:dyDescent="0.25">
      <c r="B20" s="3"/>
      <c r="C20" s="3"/>
      <c r="D20" s="46" t="s">
        <v>155</v>
      </c>
      <c r="E20" s="47"/>
    </row>
    <row r="21" spans="2:5" ht="31.5" customHeight="1" outlineLevel="1" x14ac:dyDescent="0.25">
      <c r="B21" s="3"/>
      <c r="C21" s="3"/>
      <c r="D21" s="46" t="s">
        <v>86</v>
      </c>
      <c r="E21" s="47"/>
    </row>
    <row r="22" spans="2:5" outlineLevel="1" x14ac:dyDescent="0.25">
      <c r="B22" s="3"/>
      <c r="C22" s="3"/>
      <c r="D22" s="20"/>
      <c r="E22" s="21"/>
    </row>
    <row r="23" spans="2:5" outlineLevel="1" x14ac:dyDescent="0.25">
      <c r="B23" s="3"/>
      <c r="C23" s="3"/>
      <c r="D23" s="54" t="s">
        <v>156</v>
      </c>
      <c r="E23" s="55"/>
    </row>
    <row r="24" spans="2:5" outlineLevel="1" x14ac:dyDescent="0.25">
      <c r="B24" s="3"/>
      <c r="C24" s="3"/>
      <c r="D24" s="46" t="s">
        <v>157</v>
      </c>
      <c r="E24" s="47"/>
    </row>
    <row r="25" spans="2:5" outlineLevel="1" x14ac:dyDescent="0.25">
      <c r="B25" s="3"/>
      <c r="C25" s="3"/>
      <c r="D25" s="20"/>
      <c r="E25" s="21"/>
    </row>
    <row r="26" spans="2:5" ht="29.25" customHeight="1" outlineLevel="1" x14ac:dyDescent="0.25">
      <c r="B26" s="3"/>
      <c r="C26" s="3"/>
      <c r="D26" s="54" t="s">
        <v>158</v>
      </c>
      <c r="E26" s="55"/>
    </row>
    <row r="27" spans="2:5" outlineLevel="1" x14ac:dyDescent="0.25">
      <c r="B27" s="3"/>
      <c r="C27" s="3"/>
      <c r="D27" s="18"/>
      <c r="E27" s="19"/>
    </row>
    <row r="28" spans="2:5" outlineLevel="1" x14ac:dyDescent="0.25">
      <c r="B28" s="3"/>
      <c r="C28" s="3"/>
      <c r="D28" s="54" t="s">
        <v>159</v>
      </c>
      <c r="E28" s="55"/>
    </row>
    <row r="29" spans="2:5" outlineLevel="1" x14ac:dyDescent="0.25">
      <c r="B29" s="3"/>
      <c r="C29" s="3"/>
      <c r="D29" s="18"/>
      <c r="E29" s="19"/>
    </row>
    <row r="30" spans="2:5" outlineLevel="1" x14ac:dyDescent="0.25">
      <c r="B30" s="3"/>
      <c r="C30" s="3"/>
      <c r="D30" s="54" t="s">
        <v>85</v>
      </c>
      <c r="E30" s="55"/>
    </row>
    <row r="31" spans="2:5" outlineLevel="1" x14ac:dyDescent="0.25">
      <c r="B31" s="3"/>
      <c r="C31" s="3"/>
      <c r="D31" s="46" t="s">
        <v>160</v>
      </c>
      <c r="E31" s="47"/>
    </row>
    <row r="32" spans="2:5" outlineLevel="1" x14ac:dyDescent="0.25">
      <c r="B32" s="3"/>
      <c r="C32" s="3"/>
      <c r="D32" s="46" t="s">
        <v>87</v>
      </c>
      <c r="E32" s="47"/>
    </row>
    <row r="33" spans="2:5" outlineLevel="1" x14ac:dyDescent="0.25">
      <c r="B33" s="3"/>
      <c r="C33" s="3"/>
      <c r="D33" s="46" t="s">
        <v>161</v>
      </c>
      <c r="E33" s="47"/>
    </row>
    <row r="34" spans="2:5" outlineLevel="1" x14ac:dyDescent="0.25">
      <c r="B34" s="3"/>
      <c r="C34" s="3"/>
      <c r="D34" s="46" t="s">
        <v>88</v>
      </c>
      <c r="E34" s="47"/>
    </row>
    <row r="35" spans="2:5" outlineLevel="1" x14ac:dyDescent="0.25">
      <c r="B35" s="3"/>
      <c r="C35" s="3"/>
      <c r="D35" s="16"/>
      <c r="E35" s="17"/>
    </row>
    <row r="36" spans="2:5" outlineLevel="1" x14ac:dyDescent="0.25">
      <c r="B36" s="3"/>
      <c r="C36" s="3"/>
      <c r="D36" s="48" t="s">
        <v>117</v>
      </c>
      <c r="E36" s="49"/>
    </row>
    <row r="37" spans="2:5" outlineLevel="1" x14ac:dyDescent="0.25">
      <c r="B37" s="3"/>
      <c r="C37" s="3"/>
      <c r="D37" s="54" t="s">
        <v>118</v>
      </c>
      <c r="E37" s="55"/>
    </row>
    <row r="38" spans="2:5" outlineLevel="1" x14ac:dyDescent="0.25">
      <c r="B38" s="3"/>
      <c r="C38" s="3"/>
      <c r="D38" s="54" t="s">
        <v>119</v>
      </c>
      <c r="E38" s="55"/>
    </row>
    <row r="39" spans="2:5" outlineLevel="1" x14ac:dyDescent="0.25">
      <c r="B39" s="3"/>
      <c r="C39" s="3"/>
      <c r="D39" s="54" t="s">
        <v>120</v>
      </c>
      <c r="E39" s="55"/>
    </row>
    <row r="40" spans="2:5" outlineLevel="1" x14ac:dyDescent="0.25">
      <c r="B40" s="3"/>
      <c r="C40" s="3"/>
      <c r="D40" s="18"/>
      <c r="E40" s="19"/>
    </row>
    <row r="41" spans="2:5" outlineLevel="1" x14ac:dyDescent="0.25">
      <c r="B41" s="3"/>
      <c r="C41" s="3"/>
      <c r="D41" s="48" t="s">
        <v>121</v>
      </c>
      <c r="E41" s="49"/>
    </row>
    <row r="42" spans="2:5" outlineLevel="1" x14ac:dyDescent="0.25">
      <c r="B42" s="3"/>
      <c r="C42" s="3"/>
      <c r="D42" s="54" t="s">
        <v>122</v>
      </c>
      <c r="E42" s="55"/>
    </row>
    <row r="43" spans="2:5" outlineLevel="1" x14ac:dyDescent="0.25">
      <c r="B43" s="3"/>
      <c r="C43" s="3"/>
      <c r="D43" s="54" t="s">
        <v>123</v>
      </c>
      <c r="E43" s="55"/>
    </row>
    <row r="44" spans="2:5" outlineLevel="1" x14ac:dyDescent="0.25">
      <c r="B44" s="3"/>
      <c r="C44" s="3"/>
      <c r="D44" s="18"/>
      <c r="E44" s="19"/>
    </row>
    <row r="45" spans="2:5" ht="18.75" outlineLevel="1" x14ac:dyDescent="0.3">
      <c r="B45" s="3"/>
      <c r="C45" s="3"/>
      <c r="D45" s="22" t="s">
        <v>51</v>
      </c>
      <c r="E45" s="5"/>
    </row>
    <row r="46" spans="2:5" outlineLevel="2" x14ac:dyDescent="0.25">
      <c r="B46" s="3"/>
      <c r="C46" s="3"/>
      <c r="D46" s="10" t="s">
        <v>71</v>
      </c>
      <c r="E46" s="5"/>
    </row>
    <row r="47" spans="2:5" outlineLevel="2" x14ac:dyDescent="0.25">
      <c r="B47" s="3"/>
      <c r="C47" s="3"/>
      <c r="D47" s="15" t="s">
        <v>146</v>
      </c>
      <c r="E47" s="5"/>
    </row>
    <row r="48" spans="2:5" outlineLevel="2" x14ac:dyDescent="0.25">
      <c r="B48" s="3"/>
      <c r="C48" s="3"/>
      <c r="D48" s="36" t="s">
        <v>145</v>
      </c>
      <c r="E48" s="5"/>
    </row>
    <row r="49" spans="2:5" outlineLevel="2" x14ac:dyDescent="0.25">
      <c r="B49" s="3"/>
      <c r="C49" s="3"/>
      <c r="D49" s="36" t="s">
        <v>162</v>
      </c>
      <c r="E49" s="5"/>
    </row>
    <row r="50" spans="2:5" outlineLevel="2" x14ac:dyDescent="0.25">
      <c r="B50" s="3"/>
      <c r="C50" s="3"/>
      <c r="D50" s="15" t="s">
        <v>124</v>
      </c>
      <c r="E50" s="5"/>
    </row>
    <row r="51" spans="2:5" outlineLevel="2" x14ac:dyDescent="0.25">
      <c r="B51" s="3"/>
      <c r="C51" s="3"/>
      <c r="D51" s="15" t="s">
        <v>163</v>
      </c>
      <c r="E51" s="5"/>
    </row>
    <row r="52" spans="2:5" outlineLevel="2" x14ac:dyDescent="0.25">
      <c r="B52" s="3"/>
      <c r="C52" s="3"/>
      <c r="D52" s="15" t="s">
        <v>164</v>
      </c>
      <c r="E52" s="5"/>
    </row>
    <row r="53" spans="2:5" outlineLevel="2" x14ac:dyDescent="0.25">
      <c r="B53" s="3"/>
      <c r="C53" s="3"/>
      <c r="D53" s="15" t="s">
        <v>165</v>
      </c>
      <c r="E53" s="5"/>
    </row>
    <row r="54" spans="2:5" outlineLevel="2" x14ac:dyDescent="0.25">
      <c r="B54" s="3"/>
      <c r="C54" s="3"/>
      <c r="D54" s="15" t="s">
        <v>166</v>
      </c>
      <c r="E54" s="5"/>
    </row>
    <row r="55" spans="2:5" outlineLevel="2" x14ac:dyDescent="0.25">
      <c r="B55" s="3"/>
      <c r="C55" s="3"/>
      <c r="D55" s="15" t="s">
        <v>170</v>
      </c>
      <c r="E55" s="5"/>
    </row>
    <row r="56" spans="2:5" outlineLevel="2" x14ac:dyDescent="0.25">
      <c r="B56" s="3"/>
      <c r="C56" s="3"/>
      <c r="D56" s="15" t="s">
        <v>167</v>
      </c>
      <c r="E56" s="5"/>
    </row>
    <row r="57" spans="2:5" outlineLevel="2" x14ac:dyDescent="0.25">
      <c r="B57" s="3"/>
      <c r="C57" s="3"/>
      <c r="D57" s="36" t="s">
        <v>168</v>
      </c>
      <c r="E57" s="5"/>
    </row>
    <row r="58" spans="2:5" outlineLevel="2" x14ac:dyDescent="0.25">
      <c r="B58" s="3"/>
      <c r="C58" s="3"/>
      <c r="D58" s="36" t="s">
        <v>169</v>
      </c>
      <c r="E58" s="5"/>
    </row>
    <row r="59" spans="2:5" outlineLevel="2" x14ac:dyDescent="0.25">
      <c r="B59" s="3"/>
      <c r="C59" s="3"/>
      <c r="D59" s="36" t="s">
        <v>171</v>
      </c>
      <c r="E59" s="5"/>
    </row>
    <row r="60" spans="2:5" outlineLevel="2" x14ac:dyDescent="0.25">
      <c r="B60" s="3"/>
      <c r="C60" s="3"/>
      <c r="D60" s="36" t="s">
        <v>172</v>
      </c>
      <c r="E60" s="5"/>
    </row>
    <row r="61" spans="2:5" outlineLevel="2" x14ac:dyDescent="0.25">
      <c r="B61" s="3"/>
      <c r="C61" s="3"/>
      <c r="D61" s="36" t="s">
        <v>173</v>
      </c>
      <c r="E61" s="5"/>
    </row>
    <row r="62" spans="2:5" outlineLevel="2" x14ac:dyDescent="0.25">
      <c r="B62" s="3"/>
      <c r="C62" s="3"/>
      <c r="D62" s="36" t="s">
        <v>174</v>
      </c>
      <c r="E62" s="5"/>
    </row>
    <row r="63" spans="2:5" outlineLevel="2" x14ac:dyDescent="0.25">
      <c r="B63" s="3"/>
      <c r="C63" s="3"/>
      <c r="D63" s="36" t="s">
        <v>175</v>
      </c>
      <c r="E63" s="5"/>
    </row>
    <row r="64" spans="2:5" outlineLevel="2" x14ac:dyDescent="0.25">
      <c r="B64" s="3"/>
      <c r="C64" s="3"/>
      <c r="D64" s="36" t="s">
        <v>176</v>
      </c>
      <c r="E64" s="5"/>
    </row>
    <row r="65" spans="2:5" outlineLevel="2" x14ac:dyDescent="0.25">
      <c r="B65" s="3"/>
      <c r="C65" s="3"/>
      <c r="D65" s="36" t="s">
        <v>177</v>
      </c>
      <c r="E65" s="5"/>
    </row>
    <row r="66" spans="2:5" outlineLevel="1" x14ac:dyDescent="0.25">
      <c r="B66" s="3"/>
      <c r="C66" s="3"/>
      <c r="D66" s="15"/>
      <c r="E66" s="5"/>
    </row>
    <row r="67" spans="2:5" ht="18.75" outlineLevel="1" x14ac:dyDescent="0.3">
      <c r="B67" s="3"/>
      <c r="C67" s="3"/>
      <c r="D67" s="22" t="s">
        <v>52</v>
      </c>
      <c r="E67" s="5"/>
    </row>
    <row r="68" spans="2:5" outlineLevel="2" x14ac:dyDescent="0.25">
      <c r="B68" s="3"/>
      <c r="C68" s="3"/>
      <c r="D68" s="10" t="s">
        <v>72</v>
      </c>
      <c r="E68" s="5"/>
    </row>
    <row r="69" spans="2:5" outlineLevel="2" x14ac:dyDescent="0.25">
      <c r="B69" s="3"/>
      <c r="C69" s="3"/>
      <c r="D69" s="15" t="s">
        <v>73</v>
      </c>
      <c r="E69" s="5"/>
    </row>
    <row r="70" spans="2:5" outlineLevel="2" x14ac:dyDescent="0.25">
      <c r="B70" s="3"/>
      <c r="C70" s="3"/>
      <c r="D70" s="15" t="s">
        <v>75</v>
      </c>
      <c r="E70" s="5"/>
    </row>
    <row r="71" spans="2:5" outlineLevel="2" x14ac:dyDescent="0.25">
      <c r="B71" s="3"/>
      <c r="C71" s="3"/>
      <c r="D71" s="15" t="s">
        <v>74</v>
      </c>
      <c r="E71" s="5"/>
    </row>
    <row r="72" spans="2:5" outlineLevel="2" x14ac:dyDescent="0.25">
      <c r="B72" s="3"/>
      <c r="C72" s="3"/>
      <c r="D72" s="15" t="s">
        <v>76</v>
      </c>
      <c r="E72" s="5"/>
    </row>
    <row r="73" spans="2:5" outlineLevel="2" x14ac:dyDescent="0.25">
      <c r="B73" s="3"/>
      <c r="C73" s="3"/>
      <c r="D73" s="15" t="s">
        <v>77</v>
      </c>
      <c r="E73" s="5"/>
    </row>
    <row r="74" spans="2:5" outlineLevel="2" x14ac:dyDescent="0.25">
      <c r="B74" s="3"/>
      <c r="C74" s="3"/>
      <c r="D74" s="15" t="s">
        <v>89</v>
      </c>
      <c r="E74" s="5"/>
    </row>
    <row r="75" spans="2:5" outlineLevel="1" x14ac:dyDescent="0.25">
      <c r="B75" s="3"/>
      <c r="C75" s="3"/>
      <c r="D75" s="15"/>
      <c r="E75" s="5"/>
    </row>
    <row r="76" spans="2:5" ht="18.75" outlineLevel="1" x14ac:dyDescent="0.3">
      <c r="B76" s="3"/>
      <c r="C76" s="3"/>
      <c r="D76" s="22" t="s">
        <v>53</v>
      </c>
      <c r="E76" s="5"/>
    </row>
    <row r="77" spans="2:5" outlineLevel="1" x14ac:dyDescent="0.25">
      <c r="B77" s="3"/>
      <c r="C77" s="3"/>
      <c r="D77" s="10" t="s">
        <v>125</v>
      </c>
      <c r="E77" s="5"/>
    </row>
    <row r="78" spans="2:5" outlineLevel="2" x14ac:dyDescent="0.25">
      <c r="B78" s="3"/>
      <c r="C78" s="3"/>
      <c r="D78" s="54" t="s">
        <v>138</v>
      </c>
      <c r="E78" s="55"/>
    </row>
    <row r="79" spans="2:5" outlineLevel="2" x14ac:dyDescent="0.25">
      <c r="B79" s="3"/>
      <c r="C79" s="3"/>
      <c r="D79" s="15" t="s">
        <v>137</v>
      </c>
      <c r="E79" s="5"/>
    </row>
    <row r="80" spans="2:5" outlineLevel="2" x14ac:dyDescent="0.25">
      <c r="B80" s="3"/>
      <c r="C80" s="3"/>
      <c r="D80" s="15" t="s">
        <v>140</v>
      </c>
      <c r="E80" s="5"/>
    </row>
    <row r="81" spans="2:5" outlineLevel="2" x14ac:dyDescent="0.25">
      <c r="B81" s="3"/>
      <c r="C81" s="3"/>
      <c r="D81" s="15" t="s">
        <v>139</v>
      </c>
      <c r="E81" s="5"/>
    </row>
    <row r="82" spans="2:5" outlineLevel="1" x14ac:dyDescent="0.25">
      <c r="B82" s="3"/>
      <c r="C82" s="3"/>
      <c r="D82" s="15"/>
      <c r="E82" s="5"/>
    </row>
    <row r="83" spans="2:5" outlineLevel="1" x14ac:dyDescent="0.25">
      <c r="B83" s="3"/>
      <c r="C83" s="3"/>
      <c r="D83" s="48" t="s">
        <v>135</v>
      </c>
      <c r="E83" s="49"/>
    </row>
    <row r="84" spans="2:5" outlineLevel="1" x14ac:dyDescent="0.25">
      <c r="B84" s="3"/>
      <c r="C84" s="3"/>
      <c r="D84" s="54" t="s">
        <v>126</v>
      </c>
      <c r="E84" s="55"/>
    </row>
    <row r="85" spans="2:5" outlineLevel="2" x14ac:dyDescent="0.25">
      <c r="B85" s="3"/>
      <c r="C85" s="3"/>
      <c r="D85" s="46" t="s">
        <v>127</v>
      </c>
      <c r="E85" s="47"/>
    </row>
    <row r="86" spans="2:5" outlineLevel="2" x14ac:dyDescent="0.25">
      <c r="B86" s="3"/>
      <c r="C86" s="3"/>
      <c r="D86" s="46" t="s">
        <v>128</v>
      </c>
      <c r="E86" s="47"/>
    </row>
    <row r="87" spans="2:5" outlineLevel="2" x14ac:dyDescent="0.25">
      <c r="B87" s="3"/>
      <c r="C87" s="3"/>
      <c r="D87" s="46" t="s">
        <v>129</v>
      </c>
      <c r="E87" s="47"/>
    </row>
    <row r="88" spans="2:5" outlineLevel="2" x14ac:dyDescent="0.25">
      <c r="B88" s="3"/>
      <c r="C88" s="3"/>
      <c r="D88" s="46" t="s">
        <v>141</v>
      </c>
      <c r="E88" s="47"/>
    </row>
    <row r="89" spans="2:5" outlineLevel="1" x14ac:dyDescent="0.25">
      <c r="B89" s="3"/>
      <c r="C89" s="3"/>
      <c r="D89" s="18"/>
      <c r="E89" s="19"/>
    </row>
    <row r="90" spans="2:5" outlineLevel="1" x14ac:dyDescent="0.25">
      <c r="B90" s="3"/>
      <c r="C90" s="3"/>
      <c r="D90" s="54" t="s">
        <v>130</v>
      </c>
      <c r="E90" s="55"/>
    </row>
    <row r="91" spans="2:5" ht="15" customHeight="1" outlineLevel="2" x14ac:dyDescent="0.25">
      <c r="B91" s="3"/>
      <c r="C91" s="3"/>
      <c r="D91" s="50" t="str">
        <f t="shared" ref="D91:D94" si="0">C215</f>
        <v>4.1.11.1: (ON CLOSE PROXIMITY - VILLAGER): Show / close the Villager's 1-slot inventory that will accept a potion.</v>
      </c>
      <c r="E91" s="51"/>
    </row>
    <row r="92" spans="2:5" outlineLevel="2" x14ac:dyDescent="0.25">
      <c r="B92" s="3"/>
      <c r="C92" s="3"/>
      <c r="D92" s="50" t="str">
        <f t="shared" si="0"/>
        <v>4.1.11.2: (ON SINGLE CLICK - PLAYER INVENTORY): Show the player's 9-slot inventory / close it.</v>
      </c>
      <c r="E92" s="51"/>
    </row>
    <row r="93" spans="2:5" outlineLevel="2" x14ac:dyDescent="0.25">
      <c r="B93" s="3"/>
      <c r="C93" s="3"/>
      <c r="D93" s="50" t="str">
        <f t="shared" si="0"/>
        <v>4.1.11.3: (ON DOUBLE CLICK - PICKUP INGREDIENT): Move to the ingredient before adding the ingredient to the inventory and making it disappear from the world (if the inventory has room).</v>
      </c>
      <c r="E93" s="51"/>
    </row>
    <row r="94" spans="2:5" outlineLevel="2" x14ac:dyDescent="0.25">
      <c r="B94" s="3"/>
      <c r="C94" s="3"/>
      <c r="D94" s="50" t="str">
        <f t="shared" si="0"/>
        <v>4.1.11.4: (ON CLOSE PROXIMITY - LABORATORY): Show the laboratory's 3-slot inventory / close it.</v>
      </c>
      <c r="E94" s="51"/>
    </row>
    <row r="95" spans="2:5" outlineLevel="2" x14ac:dyDescent="0.25">
      <c r="B95" s="3"/>
      <c r="C95" s="3"/>
      <c r="D95" s="50" t="e">
        <f>#REF!</f>
        <v>#REF!</v>
      </c>
      <c r="E95" s="51"/>
    </row>
    <row r="96" spans="2:5" outlineLevel="2" x14ac:dyDescent="0.25">
      <c r="B96" s="3"/>
      <c r="C96" s="3"/>
      <c r="D96" s="50" t="str">
        <f>C220</f>
        <v>4.1.11.6: (ON DRAG &amp; DROP - INGREDIENT [INVENTORY TO LABORATORY]): Create the ingredient in the laboratory, remove it from the inventory.</v>
      </c>
      <c r="E96" s="51"/>
    </row>
    <row r="97" spans="2:5" outlineLevel="2" x14ac:dyDescent="0.25">
      <c r="B97" s="3"/>
      <c r="C97" s="3"/>
      <c r="D97" s="50" t="str">
        <f>C221</f>
        <v>4.1.11.7: (ON DRAG &amp; DROP - POTION [INVENTORY TO VILLAGER]): Create the potion in the Villager inventory, remove it from the Player inventory.</v>
      </c>
      <c r="E97" s="51"/>
    </row>
    <row r="98" spans="2:5" outlineLevel="2" x14ac:dyDescent="0.25">
      <c r="B98" s="3"/>
      <c r="C98" s="3"/>
      <c r="D98" s="50" t="str">
        <f>C222</f>
        <v>4.1.11.8: (ON SINGLE CLICK - MENU): Open the main menu / close it.</v>
      </c>
      <c r="E98" s="51"/>
    </row>
    <row r="99" spans="2:5" outlineLevel="2" x14ac:dyDescent="0.25">
      <c r="B99" s="3"/>
      <c r="C99" s="3"/>
      <c r="D99" s="52" t="str">
        <f>C223</f>
        <v>4.1.11.8(a): Resume.</v>
      </c>
      <c r="E99" s="53"/>
    </row>
    <row r="100" spans="2:5" outlineLevel="2" x14ac:dyDescent="0.25">
      <c r="B100" s="3"/>
      <c r="C100" s="3"/>
      <c r="D100" s="52" t="str">
        <f>C225</f>
        <v>4.1.11.8(c): Exit.</v>
      </c>
      <c r="E100" s="53"/>
    </row>
    <row r="101" spans="2:5" outlineLevel="2" x14ac:dyDescent="0.25">
      <c r="B101" s="3"/>
      <c r="C101" s="3"/>
      <c r="D101" s="50" t="str">
        <f>C226</f>
        <v>4.1.11.9: (ON CHARACTER MOVE): Set player animation to walking and translate.</v>
      </c>
      <c r="E101" s="51"/>
    </row>
    <row r="102" spans="2:5" outlineLevel="2" x14ac:dyDescent="0.25">
      <c r="B102" s="3"/>
      <c r="C102" s="3"/>
      <c r="D102" s="50" t="e">
        <f>#REF!</f>
        <v>#REF!</v>
      </c>
      <c r="E102" s="51"/>
    </row>
    <row r="103" spans="2:5" outlineLevel="2" x14ac:dyDescent="0.25">
      <c r="B103" s="3"/>
      <c r="C103" s="3"/>
      <c r="D103" s="50" t="str">
        <f>C227</f>
        <v>4.1.11.11: (ON CHARACTER STOP): Set player animation to idle and stop translate.</v>
      </c>
      <c r="E103" s="51"/>
    </row>
    <row r="104" spans="2:5" outlineLevel="1" x14ac:dyDescent="0.25">
      <c r="B104" s="3"/>
      <c r="C104" s="3"/>
      <c r="D104" s="37"/>
      <c r="E104" s="38"/>
    </row>
    <row r="105" spans="2:5" outlineLevel="1" x14ac:dyDescent="0.25">
      <c r="B105" s="3"/>
      <c r="C105" s="3"/>
      <c r="D105" s="54" t="s">
        <v>131</v>
      </c>
      <c r="E105" s="55"/>
    </row>
    <row r="106" spans="2:5" outlineLevel="2" x14ac:dyDescent="0.25">
      <c r="B106" s="3"/>
      <c r="C106" s="3"/>
      <c r="D106" s="46" t="s">
        <v>132</v>
      </c>
      <c r="E106" s="47"/>
    </row>
    <row r="107" spans="2:5" outlineLevel="2" x14ac:dyDescent="0.25">
      <c r="B107" s="3"/>
      <c r="C107" s="3"/>
      <c r="D107" s="46" t="s">
        <v>133</v>
      </c>
      <c r="E107" s="47"/>
    </row>
    <row r="108" spans="2:5" outlineLevel="2" x14ac:dyDescent="0.25">
      <c r="B108" s="3"/>
      <c r="C108" s="3"/>
      <c r="D108" s="46" t="s">
        <v>134</v>
      </c>
      <c r="E108" s="47"/>
    </row>
    <row r="109" spans="2:5" outlineLevel="2" x14ac:dyDescent="0.25">
      <c r="B109" s="3"/>
      <c r="C109" s="3"/>
      <c r="D109" s="46" t="s">
        <v>179</v>
      </c>
      <c r="E109" s="47"/>
    </row>
    <row r="110" spans="2:5" outlineLevel="1" x14ac:dyDescent="0.25">
      <c r="B110" s="3"/>
      <c r="C110" s="3"/>
      <c r="D110" s="18"/>
      <c r="E110" s="19"/>
    </row>
    <row r="111" spans="2:5" outlineLevel="1" x14ac:dyDescent="0.25">
      <c r="B111" s="3"/>
      <c r="C111" s="3"/>
      <c r="D111" s="18"/>
      <c r="E111" s="42" t="s">
        <v>142</v>
      </c>
    </row>
    <row r="112" spans="2:5" outlineLevel="1" x14ac:dyDescent="0.25">
      <c r="B112" s="3"/>
      <c r="C112" s="3"/>
      <c r="D112" s="68" t="s">
        <v>178</v>
      </c>
      <c r="E112" s="40" t="str">
        <f>D85</f>
        <v>3.1.5.2(a)(i): Player inventory</v>
      </c>
    </row>
    <row r="113" spans="2:5" outlineLevel="1" x14ac:dyDescent="0.25">
      <c r="B113" s="3"/>
      <c r="C113" s="3"/>
      <c r="D113" s="68" t="s">
        <v>178</v>
      </c>
      <c r="E113" s="40" t="str">
        <f>D86</f>
        <v>3.1.5.2(a)(ii): Buyer inventory</v>
      </c>
    </row>
    <row r="114" spans="2:5" outlineLevel="1" x14ac:dyDescent="0.25">
      <c r="B114" s="3"/>
      <c r="C114" s="3"/>
      <c r="D114" s="68" t="s">
        <v>178</v>
      </c>
      <c r="E114" s="40" t="str">
        <f>D87</f>
        <v>3.1.5.2(a)(iii): Laboratory inventory</v>
      </c>
    </row>
    <row r="115" spans="2:5" outlineLevel="1" x14ac:dyDescent="0.25">
      <c r="B115" s="3"/>
      <c r="C115" s="3"/>
      <c r="D115" s="68" t="s">
        <v>178</v>
      </c>
      <c r="E115" s="40" t="str">
        <f>D88</f>
        <v>3.1.5.2(a)(iv): Main menu with resume/ exit buttons</v>
      </c>
    </row>
    <row r="116" spans="2:5" outlineLevel="1" x14ac:dyDescent="0.25">
      <c r="B116" s="3"/>
      <c r="C116" s="3"/>
      <c r="D116" s="68" t="s">
        <v>178</v>
      </c>
      <c r="E116" s="40" t="str">
        <f>D106</f>
        <v>3.1.5.2(c)(i): 3D scene</v>
      </c>
    </row>
    <row r="117" spans="2:5" outlineLevel="1" x14ac:dyDescent="0.25">
      <c r="B117" s="3"/>
      <c r="C117" s="3"/>
      <c r="D117" s="68" t="s">
        <v>178</v>
      </c>
      <c r="E117" s="40" t="str">
        <f>D107</f>
        <v>3.1.5.2(c)(ii): Player character</v>
      </c>
    </row>
    <row r="118" spans="2:5" outlineLevel="1" x14ac:dyDescent="0.25">
      <c r="B118" s="3"/>
      <c r="C118" s="3"/>
      <c r="D118" s="68" t="s">
        <v>178</v>
      </c>
      <c r="E118" s="40" t="str">
        <f>D108</f>
        <v>3.1.5.2(c)(iii): Buyer object</v>
      </c>
    </row>
    <row r="119" spans="2:5" outlineLevel="1" x14ac:dyDescent="0.25">
      <c r="B119" s="3"/>
      <c r="C119" s="3"/>
      <c r="D119" s="68" t="s">
        <v>178</v>
      </c>
      <c r="E119" s="40" t="str">
        <f>D109</f>
        <v>3.1.5.2(c)(iv): Ingredient pickup objects</v>
      </c>
    </row>
    <row r="120" spans="2:5" outlineLevel="1" x14ac:dyDescent="0.25">
      <c r="B120" s="3"/>
      <c r="C120" s="3"/>
      <c r="D120" s="68" t="s">
        <v>178</v>
      </c>
      <c r="E120" s="40" t="str">
        <f t="shared" ref="E120:E132" si="1">D91</f>
        <v>4.1.11.1: (ON CLOSE PROXIMITY - VILLAGER): Show / close the Villager's 1-slot inventory that will accept a potion.</v>
      </c>
    </row>
    <row r="121" spans="2:5" outlineLevel="1" x14ac:dyDescent="0.25">
      <c r="B121" s="3"/>
      <c r="C121" s="3"/>
      <c r="D121" s="41"/>
      <c r="E121" s="40" t="str">
        <f t="shared" si="1"/>
        <v>4.1.11.2: (ON SINGLE CLICK - PLAYER INVENTORY): Show the player's 9-slot inventory / close it.</v>
      </c>
    </row>
    <row r="122" spans="2:5" outlineLevel="1" x14ac:dyDescent="0.25">
      <c r="B122" s="3"/>
      <c r="C122" s="3"/>
      <c r="D122" s="41"/>
      <c r="E122" s="40" t="str">
        <f t="shared" si="1"/>
        <v>4.1.11.3: (ON DOUBLE CLICK - PICKUP INGREDIENT): Move to the ingredient before adding the ingredient to the inventory and making it disappear from the world (if the inventory has room).</v>
      </c>
    </row>
    <row r="123" spans="2:5" outlineLevel="1" x14ac:dyDescent="0.25">
      <c r="B123" s="3"/>
      <c r="C123" s="3"/>
      <c r="D123" s="41"/>
      <c r="E123" s="40" t="str">
        <f t="shared" si="1"/>
        <v>4.1.11.4: (ON CLOSE PROXIMITY - LABORATORY): Show the laboratory's 3-slot inventory / close it.</v>
      </c>
    </row>
    <row r="124" spans="2:5" outlineLevel="1" x14ac:dyDescent="0.25">
      <c r="B124" s="3"/>
      <c r="C124" s="3"/>
      <c r="D124" s="41"/>
      <c r="E124" s="40" t="e">
        <f t="shared" si="1"/>
        <v>#REF!</v>
      </c>
    </row>
    <row r="125" spans="2:5" outlineLevel="1" x14ac:dyDescent="0.25">
      <c r="B125" s="3"/>
      <c r="C125" s="3"/>
      <c r="D125" s="41"/>
      <c r="E125" s="40" t="str">
        <f t="shared" si="1"/>
        <v>4.1.11.6: (ON DRAG &amp; DROP - INGREDIENT [INVENTORY TO LABORATORY]): Create the ingredient in the laboratory, remove it from the inventory.</v>
      </c>
    </row>
    <row r="126" spans="2:5" outlineLevel="1" x14ac:dyDescent="0.25">
      <c r="B126" s="3"/>
      <c r="C126" s="3"/>
      <c r="D126" s="41"/>
      <c r="E126" s="40" t="str">
        <f t="shared" si="1"/>
        <v>4.1.11.7: (ON DRAG &amp; DROP - POTION [INVENTORY TO VILLAGER]): Create the potion in the Villager inventory, remove it from the Player inventory.</v>
      </c>
    </row>
    <row r="127" spans="2:5" outlineLevel="1" x14ac:dyDescent="0.25">
      <c r="B127" s="3"/>
      <c r="C127" s="3"/>
      <c r="D127" s="41"/>
      <c r="E127" s="40" t="str">
        <f t="shared" si="1"/>
        <v>4.1.11.8: (ON SINGLE CLICK - MENU): Open the main menu / close it.</v>
      </c>
    </row>
    <row r="128" spans="2:5" outlineLevel="1" x14ac:dyDescent="0.25">
      <c r="B128" s="3"/>
      <c r="C128" s="3"/>
      <c r="D128" s="41"/>
      <c r="E128" s="39" t="str">
        <f t="shared" si="1"/>
        <v>4.1.11.8(a): Resume.</v>
      </c>
    </row>
    <row r="129" spans="2:5" outlineLevel="1" x14ac:dyDescent="0.25">
      <c r="B129" s="3"/>
      <c r="C129" s="3"/>
      <c r="D129" s="41"/>
      <c r="E129" s="39" t="str">
        <f t="shared" si="1"/>
        <v>4.1.11.8(c): Exit.</v>
      </c>
    </row>
    <row r="130" spans="2:5" outlineLevel="1" x14ac:dyDescent="0.25">
      <c r="B130" s="3"/>
      <c r="C130" s="3"/>
      <c r="D130" s="41"/>
      <c r="E130" s="40" t="str">
        <f t="shared" si="1"/>
        <v>4.1.11.9: (ON CHARACTER MOVE): Set player animation to walking and translate.</v>
      </c>
    </row>
    <row r="131" spans="2:5" outlineLevel="1" x14ac:dyDescent="0.25">
      <c r="B131" s="3"/>
      <c r="C131" s="3"/>
      <c r="D131" s="41"/>
      <c r="E131" s="40" t="e">
        <f t="shared" si="1"/>
        <v>#REF!</v>
      </c>
    </row>
    <row r="132" spans="2:5" outlineLevel="1" x14ac:dyDescent="0.25">
      <c r="B132" s="3"/>
      <c r="C132" s="3"/>
      <c r="D132" s="41"/>
      <c r="E132" s="40" t="str">
        <f t="shared" si="1"/>
        <v>4.1.11.11: (ON CHARACTER STOP): Set player animation to idle and stop translate.</v>
      </c>
    </row>
    <row r="133" spans="2:5" outlineLevel="1" x14ac:dyDescent="0.25">
      <c r="B133" s="3"/>
      <c r="C133" s="3"/>
      <c r="D133" s="18"/>
      <c r="E133" s="19"/>
    </row>
    <row r="134" spans="2:5" ht="18.75" outlineLevel="1" x14ac:dyDescent="0.3">
      <c r="B134" s="3"/>
      <c r="C134" s="3"/>
      <c r="D134" s="22" t="s">
        <v>54</v>
      </c>
      <c r="E134" s="5"/>
    </row>
    <row r="135" spans="2:5" outlineLevel="1" x14ac:dyDescent="0.25">
      <c r="B135" s="3"/>
      <c r="C135" s="3"/>
      <c r="D135" s="10" t="s">
        <v>78</v>
      </c>
      <c r="E135" s="5"/>
    </row>
    <row r="136" spans="2:5" outlineLevel="1" x14ac:dyDescent="0.25">
      <c r="B136" s="3"/>
      <c r="C136" s="3"/>
      <c r="D136" s="10"/>
      <c r="E136" s="5"/>
    </row>
    <row r="137" spans="2:5" ht="18.75" outlineLevel="1" x14ac:dyDescent="0.3">
      <c r="B137" s="3"/>
      <c r="C137" s="3"/>
      <c r="D137" s="22" t="s">
        <v>55</v>
      </c>
      <c r="E137" s="5"/>
    </row>
    <row r="138" spans="2:5" outlineLevel="1" x14ac:dyDescent="0.25">
      <c r="B138" s="3"/>
      <c r="C138" s="3"/>
      <c r="D138" s="10" t="s">
        <v>79</v>
      </c>
      <c r="E138" s="5"/>
    </row>
    <row r="139" spans="2:5" outlineLevel="1" x14ac:dyDescent="0.25">
      <c r="B139" s="3"/>
      <c r="C139" s="3"/>
      <c r="D139" s="11"/>
      <c r="E139" s="5"/>
    </row>
    <row r="140" spans="2:5" ht="21" outlineLevel="1" x14ac:dyDescent="0.35">
      <c r="B140" s="3"/>
      <c r="C140" s="3"/>
      <c r="D140" s="32" t="s">
        <v>2</v>
      </c>
      <c r="E140" s="2"/>
    </row>
    <row r="141" spans="2:5" ht="18.75" outlineLevel="2" x14ac:dyDescent="0.3">
      <c r="B141" s="3"/>
      <c r="C141" s="3"/>
      <c r="D141" s="3"/>
      <c r="E141" s="24" t="s">
        <v>38</v>
      </c>
    </row>
    <row r="142" spans="2:5" ht="18.75" outlineLevel="2" x14ac:dyDescent="0.3">
      <c r="B142" s="3"/>
      <c r="C142" s="3"/>
      <c r="D142" s="3"/>
      <c r="E142" s="25" t="s">
        <v>40</v>
      </c>
    </row>
    <row r="143" spans="2:5" outlineLevel="2" x14ac:dyDescent="0.25">
      <c r="B143" s="3"/>
      <c r="C143" s="3"/>
      <c r="D143" s="4"/>
      <c r="E143" s="13" t="s">
        <v>41</v>
      </c>
    </row>
    <row r="144" spans="2:5" ht="21" outlineLevel="1" x14ac:dyDescent="0.35">
      <c r="B144" s="3"/>
      <c r="C144" s="3"/>
      <c r="D144" s="33" t="s">
        <v>3</v>
      </c>
      <c r="E144" s="2"/>
    </row>
    <row r="145" spans="2:5" ht="18.75" outlineLevel="3" x14ac:dyDescent="0.3">
      <c r="B145" s="3"/>
      <c r="C145" s="3"/>
      <c r="D145" s="3"/>
      <c r="E145" s="26" t="s">
        <v>39</v>
      </c>
    </row>
    <row r="146" spans="2:5" ht="18.75" outlineLevel="3" x14ac:dyDescent="0.25">
      <c r="B146" s="3"/>
      <c r="C146" s="3"/>
      <c r="D146" s="3"/>
      <c r="E146" s="27" t="s">
        <v>42</v>
      </c>
    </row>
    <row r="147" spans="2:5" outlineLevel="3" x14ac:dyDescent="0.25">
      <c r="B147" s="3"/>
      <c r="C147" s="3"/>
      <c r="D147" s="3"/>
      <c r="E147" s="14" t="s">
        <v>90</v>
      </c>
    </row>
    <row r="148" spans="2:5" outlineLevel="3" x14ac:dyDescent="0.25">
      <c r="B148" s="3"/>
      <c r="C148" s="3"/>
      <c r="D148" s="3"/>
      <c r="E148" s="34" t="s">
        <v>93</v>
      </c>
    </row>
    <row r="149" spans="2:5" outlineLevel="3" x14ac:dyDescent="0.25">
      <c r="B149" s="3"/>
      <c r="C149" s="3"/>
      <c r="D149" s="3"/>
      <c r="E149" s="34" t="s">
        <v>94</v>
      </c>
    </row>
    <row r="150" spans="2:5" outlineLevel="3" x14ac:dyDescent="0.25">
      <c r="B150" s="3"/>
      <c r="C150" s="3"/>
      <c r="D150" s="3"/>
      <c r="E150" s="34" t="s">
        <v>95</v>
      </c>
    </row>
    <row r="151" spans="2:5" outlineLevel="3" x14ac:dyDescent="0.25">
      <c r="B151" s="3"/>
      <c r="C151" s="3"/>
      <c r="D151" s="3"/>
      <c r="E151" s="34"/>
    </row>
    <row r="152" spans="2:5" outlineLevel="3" x14ac:dyDescent="0.25">
      <c r="B152" s="3"/>
      <c r="C152" s="3"/>
      <c r="D152" s="3"/>
      <c r="E152" s="14" t="s">
        <v>91</v>
      </c>
    </row>
    <row r="153" spans="2:5" outlineLevel="3" x14ac:dyDescent="0.25">
      <c r="B153" s="3"/>
      <c r="C153" s="3"/>
      <c r="D153" s="3"/>
      <c r="E153" s="34" t="s">
        <v>96</v>
      </c>
    </row>
    <row r="154" spans="2:5" outlineLevel="3" x14ac:dyDescent="0.25">
      <c r="B154" s="3"/>
      <c r="C154" s="3"/>
      <c r="D154" s="3"/>
      <c r="E154" s="34" t="s">
        <v>97</v>
      </c>
    </row>
    <row r="155" spans="2:5" outlineLevel="3" x14ac:dyDescent="0.25">
      <c r="B155" s="3"/>
      <c r="C155" s="3"/>
      <c r="D155" s="3"/>
      <c r="E155" s="34" t="s">
        <v>98</v>
      </c>
    </row>
    <row r="156" spans="2:5" outlineLevel="3" x14ac:dyDescent="0.25">
      <c r="B156" s="3"/>
      <c r="C156" s="3"/>
      <c r="D156" s="3"/>
      <c r="E156" s="34"/>
    </row>
    <row r="157" spans="2:5" outlineLevel="3" x14ac:dyDescent="0.25">
      <c r="B157" s="3"/>
      <c r="C157" s="3"/>
      <c r="D157" s="3"/>
      <c r="E157" s="14" t="s">
        <v>92</v>
      </c>
    </row>
    <row r="158" spans="2:5" outlineLevel="3" x14ac:dyDescent="0.25">
      <c r="B158" s="3"/>
      <c r="C158" s="3"/>
      <c r="D158" s="3"/>
      <c r="E158" s="34" t="s">
        <v>99</v>
      </c>
    </row>
    <row r="159" spans="2:5" outlineLevel="3" x14ac:dyDescent="0.25">
      <c r="B159" s="3"/>
      <c r="C159" s="3"/>
      <c r="D159" s="3"/>
      <c r="E159" s="34" t="s">
        <v>100</v>
      </c>
    </row>
    <row r="160" spans="2:5" outlineLevel="3" x14ac:dyDescent="0.25">
      <c r="B160" s="3"/>
      <c r="C160" s="3"/>
      <c r="D160" s="3"/>
      <c r="E160" s="34" t="s">
        <v>101</v>
      </c>
    </row>
    <row r="161" spans="2:5" outlineLevel="3" x14ac:dyDescent="0.25">
      <c r="B161" s="3"/>
      <c r="C161" s="3"/>
      <c r="D161" s="3"/>
      <c r="E161" s="14"/>
    </row>
    <row r="162" spans="2:5" ht="18.75" outlineLevel="3" x14ac:dyDescent="0.25">
      <c r="B162" s="3"/>
      <c r="C162" s="3"/>
      <c r="D162" s="3"/>
      <c r="E162" s="27" t="s">
        <v>43</v>
      </c>
    </row>
    <row r="163" spans="2:5" outlineLevel="3" x14ac:dyDescent="0.25">
      <c r="B163" s="3"/>
      <c r="C163" s="3"/>
      <c r="D163" s="3"/>
      <c r="E163" s="14" t="s">
        <v>102</v>
      </c>
    </row>
    <row r="164" spans="2:5" outlineLevel="3" x14ac:dyDescent="0.25">
      <c r="B164" s="3"/>
      <c r="C164" s="3"/>
      <c r="D164" s="3"/>
      <c r="E164" s="14" t="s">
        <v>103</v>
      </c>
    </row>
    <row r="165" spans="2:5" outlineLevel="3" x14ac:dyDescent="0.25">
      <c r="B165" s="3"/>
      <c r="C165" s="3"/>
      <c r="D165" s="3"/>
      <c r="E165" s="14"/>
    </row>
    <row r="166" spans="2:5" ht="18.75" outlineLevel="3" x14ac:dyDescent="0.25">
      <c r="B166" s="3"/>
      <c r="C166" s="3"/>
      <c r="D166" s="3"/>
      <c r="E166" s="27" t="s">
        <v>44</v>
      </c>
    </row>
    <row r="167" spans="2:5" outlineLevel="3" x14ac:dyDescent="0.25">
      <c r="B167" s="3"/>
      <c r="C167" s="3"/>
      <c r="D167" s="3"/>
      <c r="E167" s="35" t="s">
        <v>56</v>
      </c>
    </row>
    <row r="168" spans="2:5" outlineLevel="3" x14ac:dyDescent="0.25">
      <c r="B168" s="3"/>
      <c r="C168" s="3"/>
      <c r="D168" s="3"/>
      <c r="E168" s="14"/>
    </row>
    <row r="169" spans="2:5" ht="18.75" outlineLevel="3" x14ac:dyDescent="0.25">
      <c r="B169" s="3"/>
      <c r="C169" s="3"/>
      <c r="D169" s="3"/>
      <c r="E169" s="27" t="s">
        <v>45</v>
      </c>
    </row>
    <row r="170" spans="2:5" outlineLevel="3" x14ac:dyDescent="0.25">
      <c r="B170" s="3"/>
      <c r="C170" s="3"/>
      <c r="D170" s="3"/>
      <c r="E170" s="14" t="s">
        <v>104</v>
      </c>
    </row>
    <row r="171" spans="2:5" outlineLevel="3" x14ac:dyDescent="0.25">
      <c r="B171" s="3"/>
      <c r="C171" s="3"/>
      <c r="D171" s="3"/>
      <c r="E171" s="14"/>
    </row>
    <row r="172" spans="2:5" ht="18.75" outlineLevel="3" x14ac:dyDescent="0.25">
      <c r="B172" s="3"/>
      <c r="C172" s="3"/>
      <c r="D172" s="3"/>
      <c r="E172" s="27" t="s">
        <v>46</v>
      </c>
    </row>
    <row r="173" spans="2:5" outlineLevel="3" x14ac:dyDescent="0.25">
      <c r="B173" s="3"/>
      <c r="C173" s="3"/>
      <c r="D173" s="3"/>
      <c r="E173" s="35" t="s">
        <v>57</v>
      </c>
    </row>
    <row r="174" spans="2:5" outlineLevel="3" x14ac:dyDescent="0.25">
      <c r="B174" s="3"/>
      <c r="C174" s="3"/>
      <c r="D174" s="3"/>
      <c r="E174" s="14"/>
    </row>
    <row r="175" spans="2:5" ht="18.75" outlineLevel="3" x14ac:dyDescent="0.25">
      <c r="B175" s="3"/>
      <c r="C175" s="3"/>
      <c r="D175" s="3"/>
      <c r="E175" s="27" t="s">
        <v>47</v>
      </c>
    </row>
    <row r="176" spans="2:5" outlineLevel="3" x14ac:dyDescent="0.25">
      <c r="B176" s="3"/>
      <c r="C176" s="3"/>
      <c r="D176" s="3"/>
      <c r="E176" s="35" t="s">
        <v>58</v>
      </c>
    </row>
    <row r="177" spans="2:5" outlineLevel="3" x14ac:dyDescent="0.25">
      <c r="B177" s="3"/>
      <c r="C177" s="3"/>
      <c r="D177" s="3"/>
      <c r="E177" s="14"/>
    </row>
    <row r="178" spans="2:5" ht="18.75" outlineLevel="3" x14ac:dyDescent="0.25">
      <c r="B178" s="3"/>
      <c r="C178" s="3"/>
      <c r="D178" s="3"/>
      <c r="E178" s="27" t="s">
        <v>48</v>
      </c>
    </row>
    <row r="179" spans="2:5" outlineLevel="3" x14ac:dyDescent="0.25">
      <c r="B179" s="3"/>
      <c r="C179" s="4"/>
      <c r="D179" s="4"/>
      <c r="E179" s="13" t="s">
        <v>105</v>
      </c>
    </row>
    <row r="180" spans="2:5" x14ac:dyDescent="0.25">
      <c r="B180" s="3"/>
      <c r="E180" s="12"/>
    </row>
    <row r="181" spans="2:5" ht="18.75" outlineLevel="1" x14ac:dyDescent="0.3">
      <c r="B181" s="3"/>
      <c r="C181" s="28" t="s">
        <v>4</v>
      </c>
      <c r="E181" s="7"/>
    </row>
    <row r="182" spans="2:5" ht="18.75" outlineLevel="1" x14ac:dyDescent="0.3">
      <c r="B182" s="3"/>
      <c r="C182" s="29" t="s">
        <v>5</v>
      </c>
      <c r="E182" s="5"/>
    </row>
    <row r="183" spans="2:5" ht="18.75" outlineLevel="1" x14ac:dyDescent="0.3">
      <c r="B183" s="3"/>
      <c r="C183" s="29" t="s">
        <v>6</v>
      </c>
      <c r="E183" s="5"/>
    </row>
    <row r="184" spans="2:5" ht="18.75" outlineLevel="1" x14ac:dyDescent="0.3">
      <c r="B184" s="3"/>
      <c r="C184" s="29" t="s">
        <v>7</v>
      </c>
      <c r="E184" s="5"/>
    </row>
    <row r="185" spans="2:5" outlineLevel="1" x14ac:dyDescent="0.25">
      <c r="B185" s="3"/>
      <c r="C185" s="9" t="s">
        <v>70</v>
      </c>
      <c r="E185" s="5"/>
    </row>
    <row r="186" spans="2:5" outlineLevel="1" x14ac:dyDescent="0.25">
      <c r="B186" s="3"/>
      <c r="C186" s="9"/>
      <c r="E186" s="5"/>
    </row>
    <row r="187" spans="2:5" ht="18.75" outlineLevel="1" x14ac:dyDescent="0.3">
      <c r="B187" s="3"/>
      <c r="C187" s="29" t="s">
        <v>8</v>
      </c>
      <c r="E187" s="5"/>
    </row>
    <row r="188" spans="2:5" ht="54.75" customHeight="1" outlineLevel="1" x14ac:dyDescent="0.25">
      <c r="B188" s="3"/>
      <c r="C188" s="62" t="s">
        <v>147</v>
      </c>
      <c r="D188" s="62"/>
      <c r="E188" s="63"/>
    </row>
    <row r="189" spans="2:5" outlineLevel="1" x14ac:dyDescent="0.25">
      <c r="B189" s="3"/>
      <c r="C189" s="9"/>
      <c r="E189" s="5"/>
    </row>
    <row r="190" spans="2:5" ht="18.75" outlineLevel="1" x14ac:dyDescent="0.3">
      <c r="B190" s="3"/>
      <c r="C190" s="29" t="s">
        <v>9</v>
      </c>
      <c r="E190" s="5"/>
    </row>
    <row r="191" spans="2:5" outlineLevel="1" x14ac:dyDescent="0.25">
      <c r="B191" s="3"/>
      <c r="C191" s="9" t="s">
        <v>148</v>
      </c>
      <c r="E191" s="5"/>
    </row>
    <row r="192" spans="2:5" outlineLevel="1" x14ac:dyDescent="0.25">
      <c r="B192" s="3"/>
      <c r="C192" s="9"/>
      <c r="E192" s="5"/>
    </row>
    <row r="193" spans="2:5" ht="18.75" outlineLevel="1" x14ac:dyDescent="0.3">
      <c r="B193" s="3"/>
      <c r="C193" s="29" t="s">
        <v>10</v>
      </c>
      <c r="E193" s="5"/>
    </row>
    <row r="194" spans="2:5" outlineLevel="1" x14ac:dyDescent="0.25">
      <c r="B194" s="3"/>
      <c r="C194" s="9" t="s">
        <v>11</v>
      </c>
      <c r="E194" s="5"/>
    </row>
    <row r="195" spans="2:5" outlineLevel="1" x14ac:dyDescent="0.25">
      <c r="B195" s="3"/>
      <c r="C195" s="9"/>
      <c r="E195" s="5"/>
    </row>
    <row r="196" spans="2:5" ht="18.75" outlineLevel="1" x14ac:dyDescent="0.3">
      <c r="B196" s="3"/>
      <c r="C196" s="29" t="s">
        <v>12</v>
      </c>
      <c r="E196" s="5"/>
    </row>
    <row r="197" spans="2:5" outlineLevel="1" x14ac:dyDescent="0.25">
      <c r="B197" s="3"/>
      <c r="C197" s="64" t="s">
        <v>149</v>
      </c>
      <c r="D197" s="64"/>
      <c r="E197" s="65"/>
    </row>
    <row r="198" spans="2:5" outlineLevel="1" x14ac:dyDescent="0.25">
      <c r="B198" s="3"/>
      <c r="C198" s="9"/>
      <c r="E198" s="5"/>
    </row>
    <row r="199" spans="2:5" ht="18.75" outlineLevel="1" x14ac:dyDescent="0.3">
      <c r="B199" s="3"/>
      <c r="C199" s="29" t="s">
        <v>13</v>
      </c>
      <c r="E199" s="5"/>
    </row>
    <row r="200" spans="2:5" outlineLevel="1" x14ac:dyDescent="0.25">
      <c r="B200" s="3"/>
      <c r="C200" s="62" t="s">
        <v>106</v>
      </c>
      <c r="D200" s="62"/>
      <c r="E200" s="63"/>
    </row>
    <row r="201" spans="2:5" outlineLevel="1" x14ac:dyDescent="0.25">
      <c r="B201" s="3"/>
      <c r="C201" s="62" t="s">
        <v>150</v>
      </c>
      <c r="D201" s="62"/>
      <c r="E201" s="63"/>
    </row>
    <row r="202" spans="2:5" ht="30" customHeight="1" outlineLevel="1" x14ac:dyDescent="0.25">
      <c r="B202" s="3"/>
      <c r="C202" s="66" t="s">
        <v>151</v>
      </c>
      <c r="D202" s="66"/>
      <c r="E202" s="67"/>
    </row>
    <row r="203" spans="2:5" outlineLevel="1" x14ac:dyDescent="0.25">
      <c r="B203" s="3"/>
      <c r="C203" s="10"/>
      <c r="E203" s="5"/>
    </row>
    <row r="204" spans="2:5" ht="18.75" outlineLevel="1" x14ac:dyDescent="0.3">
      <c r="B204" s="3"/>
      <c r="C204" s="29" t="s">
        <v>14</v>
      </c>
      <c r="E204" s="5"/>
    </row>
    <row r="205" spans="2:5" outlineLevel="1" x14ac:dyDescent="0.25">
      <c r="B205" s="3"/>
      <c r="C205" s="10" t="s">
        <v>180</v>
      </c>
      <c r="E205" s="5"/>
    </row>
    <row r="206" spans="2:5" outlineLevel="1" x14ac:dyDescent="0.25">
      <c r="B206" s="3"/>
      <c r="C206" s="10"/>
      <c r="E206" s="5"/>
    </row>
    <row r="207" spans="2:5" ht="18.75" outlineLevel="1" x14ac:dyDescent="0.3">
      <c r="B207" s="3"/>
      <c r="C207" s="29" t="s">
        <v>15</v>
      </c>
      <c r="E207" s="5"/>
    </row>
    <row r="208" spans="2:5" outlineLevel="1" x14ac:dyDescent="0.25">
      <c r="B208" s="3"/>
      <c r="C208" s="10" t="s">
        <v>16</v>
      </c>
      <c r="E208" s="5"/>
    </row>
    <row r="209" spans="2:5" outlineLevel="1" x14ac:dyDescent="0.25">
      <c r="B209" s="3"/>
      <c r="C209" s="15" t="s">
        <v>113</v>
      </c>
      <c r="E209" s="5"/>
    </row>
    <row r="210" spans="2:5" outlineLevel="1" x14ac:dyDescent="0.25">
      <c r="B210" s="3"/>
      <c r="C210" s="60" t="s">
        <v>114</v>
      </c>
      <c r="D210" s="60"/>
      <c r="E210" s="61"/>
    </row>
    <row r="211" spans="2:5" outlineLevel="1" x14ac:dyDescent="0.25">
      <c r="B211" s="3"/>
      <c r="C211" s="58" t="s">
        <v>115</v>
      </c>
      <c r="D211" s="58"/>
      <c r="E211" s="59"/>
    </row>
    <row r="212" spans="2:5" outlineLevel="1" x14ac:dyDescent="0.25">
      <c r="B212" s="3"/>
      <c r="C212" s="10"/>
      <c r="E212" s="5"/>
    </row>
    <row r="213" spans="2:5" ht="18.75" outlineLevel="1" x14ac:dyDescent="0.3">
      <c r="B213" s="3"/>
      <c r="C213" s="29" t="s">
        <v>17</v>
      </c>
      <c r="E213" s="5"/>
    </row>
    <row r="214" spans="2:5" outlineLevel="1" x14ac:dyDescent="0.25">
      <c r="B214" s="3"/>
      <c r="C214" s="10" t="s">
        <v>107</v>
      </c>
      <c r="E214" s="5"/>
    </row>
    <row r="215" spans="2:5" outlineLevel="1" x14ac:dyDescent="0.25">
      <c r="B215" s="3"/>
      <c r="C215" s="15" t="s">
        <v>187</v>
      </c>
      <c r="E215" s="5"/>
    </row>
    <row r="216" spans="2:5" outlineLevel="1" x14ac:dyDescent="0.25">
      <c r="B216" s="3"/>
      <c r="C216" s="15" t="s">
        <v>181</v>
      </c>
      <c r="E216" s="5"/>
    </row>
    <row r="217" spans="2:5" outlineLevel="1" x14ac:dyDescent="0.25">
      <c r="B217" s="3"/>
      <c r="C217" s="15" t="s">
        <v>182</v>
      </c>
      <c r="E217" s="5"/>
    </row>
    <row r="218" spans="2:5" outlineLevel="1" x14ac:dyDescent="0.25">
      <c r="B218" s="3"/>
      <c r="C218" s="15" t="s">
        <v>183</v>
      </c>
      <c r="E218" s="5"/>
    </row>
    <row r="219" spans="2:5" outlineLevel="1" x14ac:dyDescent="0.25">
      <c r="B219" s="3"/>
      <c r="C219" s="15" t="s">
        <v>188</v>
      </c>
      <c r="E219" s="5"/>
    </row>
    <row r="220" spans="2:5" outlineLevel="1" x14ac:dyDescent="0.25">
      <c r="B220" s="3"/>
      <c r="C220" s="15" t="s">
        <v>108</v>
      </c>
      <c r="E220" s="5"/>
    </row>
    <row r="221" spans="2:5" outlineLevel="1" x14ac:dyDescent="0.25">
      <c r="B221" s="3"/>
      <c r="C221" s="15" t="s">
        <v>184</v>
      </c>
      <c r="E221" s="5"/>
    </row>
    <row r="222" spans="2:5" outlineLevel="1" x14ac:dyDescent="0.25">
      <c r="B222" s="3"/>
      <c r="C222" s="15" t="s">
        <v>109</v>
      </c>
      <c r="E222" s="5"/>
    </row>
    <row r="223" spans="2:5" outlineLevel="1" x14ac:dyDescent="0.25">
      <c r="B223" s="3"/>
      <c r="C223" s="36" t="s">
        <v>112</v>
      </c>
      <c r="E223" s="5"/>
    </row>
    <row r="224" spans="2:5" outlineLevel="1" x14ac:dyDescent="0.25">
      <c r="B224" s="3"/>
      <c r="C224" s="36" t="s">
        <v>186</v>
      </c>
      <c r="E224" s="5"/>
    </row>
    <row r="225" spans="2:5" outlineLevel="1" x14ac:dyDescent="0.25">
      <c r="B225" s="3"/>
      <c r="C225" s="36" t="s">
        <v>185</v>
      </c>
      <c r="E225" s="5"/>
    </row>
    <row r="226" spans="2:5" outlineLevel="1" x14ac:dyDescent="0.25">
      <c r="B226" s="3"/>
      <c r="C226" s="15" t="s">
        <v>143</v>
      </c>
      <c r="E226" s="5"/>
    </row>
    <row r="227" spans="2:5" outlineLevel="1" x14ac:dyDescent="0.25">
      <c r="B227" s="3"/>
      <c r="C227" s="15" t="s">
        <v>144</v>
      </c>
      <c r="E227" s="5"/>
    </row>
    <row r="228" spans="2:5" outlineLevel="1" x14ac:dyDescent="0.25">
      <c r="B228" s="3"/>
      <c r="C228" s="15"/>
      <c r="E228" s="5"/>
    </row>
    <row r="229" spans="2:5" ht="18.75" outlineLevel="1" x14ac:dyDescent="0.3">
      <c r="B229" s="3"/>
      <c r="C229" s="30" t="s">
        <v>18</v>
      </c>
      <c r="E229" s="5"/>
    </row>
    <row r="230" spans="2:5" ht="18.75" outlineLevel="1" x14ac:dyDescent="0.3">
      <c r="B230" s="3"/>
      <c r="C230" s="29" t="s">
        <v>19</v>
      </c>
      <c r="E230" s="5"/>
    </row>
    <row r="231" spans="2:5" ht="18.75" outlineLevel="1" x14ac:dyDescent="0.3">
      <c r="B231" s="3"/>
      <c r="C231" s="29" t="s">
        <v>20</v>
      </c>
      <c r="E231" s="5"/>
    </row>
    <row r="232" spans="2:5" outlineLevel="1" x14ac:dyDescent="0.25">
      <c r="B232" s="3"/>
      <c r="C232" s="56" t="s">
        <v>110</v>
      </c>
      <c r="D232" s="56"/>
      <c r="E232" s="57"/>
    </row>
    <row r="233" spans="2:5" outlineLevel="1" x14ac:dyDescent="0.25">
      <c r="B233" s="3"/>
      <c r="C233" s="10"/>
      <c r="E233" s="5"/>
    </row>
    <row r="234" spans="2:5" ht="18.75" outlineLevel="1" x14ac:dyDescent="0.3">
      <c r="B234" s="3"/>
      <c r="C234" s="29" t="s">
        <v>21</v>
      </c>
      <c r="E234" s="5"/>
    </row>
    <row r="235" spans="2:5" ht="18.75" outlineLevel="1" x14ac:dyDescent="0.3">
      <c r="B235" s="3"/>
      <c r="C235" s="29" t="s">
        <v>22</v>
      </c>
      <c r="E235" s="5"/>
    </row>
    <row r="236" spans="2:5" outlineLevel="1" x14ac:dyDescent="0.25">
      <c r="B236" s="3"/>
      <c r="C236" s="56" t="s">
        <v>111</v>
      </c>
      <c r="D236" s="56"/>
      <c r="E236" s="57"/>
    </row>
    <row r="237" spans="2:5" outlineLevel="1" x14ac:dyDescent="0.25">
      <c r="B237" s="3"/>
      <c r="C237" s="10"/>
      <c r="E237" s="5"/>
    </row>
    <row r="238" spans="2:5" ht="18.75" outlineLevel="1" x14ac:dyDescent="0.3">
      <c r="B238" s="3"/>
      <c r="C238" s="29" t="s">
        <v>23</v>
      </c>
      <c r="E238" s="5"/>
    </row>
    <row r="239" spans="2:5" outlineLevel="1" x14ac:dyDescent="0.25">
      <c r="B239" s="3"/>
      <c r="C239" s="56" t="s">
        <v>59</v>
      </c>
      <c r="D239" s="56"/>
      <c r="E239" s="57"/>
    </row>
    <row r="240" spans="2:5" outlineLevel="1" x14ac:dyDescent="0.25">
      <c r="B240" s="3"/>
      <c r="C240" s="10"/>
      <c r="E240" s="5"/>
    </row>
    <row r="241" spans="2:5" ht="18.75" outlineLevel="1" x14ac:dyDescent="0.3">
      <c r="B241" s="3"/>
      <c r="C241" s="29" t="s">
        <v>24</v>
      </c>
      <c r="E241" s="5"/>
    </row>
    <row r="242" spans="2:5" outlineLevel="1" x14ac:dyDescent="0.25">
      <c r="B242" s="3"/>
      <c r="C242" s="56" t="s">
        <v>60</v>
      </c>
      <c r="D242" s="56"/>
      <c r="E242" s="57"/>
    </row>
    <row r="243" spans="2:5" outlineLevel="1" x14ac:dyDescent="0.25">
      <c r="B243" s="3"/>
      <c r="C243" s="10"/>
      <c r="E243" s="5"/>
    </row>
    <row r="244" spans="2:5" ht="18.75" outlineLevel="1" x14ac:dyDescent="0.3">
      <c r="B244" s="3"/>
      <c r="C244" s="29" t="s">
        <v>25</v>
      </c>
      <c r="E244" s="5"/>
    </row>
    <row r="245" spans="2:5" outlineLevel="1" x14ac:dyDescent="0.25">
      <c r="B245" s="3"/>
      <c r="C245" s="56" t="s">
        <v>61</v>
      </c>
      <c r="D245" s="56"/>
      <c r="E245" s="57"/>
    </row>
    <row r="246" spans="2:5" outlineLevel="1" x14ac:dyDescent="0.25">
      <c r="B246" s="3"/>
      <c r="C246" s="10"/>
      <c r="E246" s="5"/>
    </row>
    <row r="247" spans="2:5" ht="18.75" outlineLevel="1" x14ac:dyDescent="0.3">
      <c r="B247" s="3"/>
      <c r="C247" s="29" t="s">
        <v>26</v>
      </c>
      <c r="E247" s="5"/>
    </row>
    <row r="248" spans="2:5" outlineLevel="1" x14ac:dyDescent="0.25">
      <c r="B248" s="3"/>
      <c r="C248" s="56" t="s">
        <v>62</v>
      </c>
      <c r="D248" s="56"/>
      <c r="E248" s="57"/>
    </row>
    <row r="249" spans="2:5" outlineLevel="1" x14ac:dyDescent="0.25">
      <c r="B249" s="3"/>
      <c r="C249" s="10"/>
      <c r="E249" s="5"/>
    </row>
    <row r="250" spans="2:5" ht="18.75" outlineLevel="1" x14ac:dyDescent="0.3">
      <c r="B250" s="3"/>
      <c r="C250" s="29" t="s">
        <v>27</v>
      </c>
      <c r="E250" s="5"/>
    </row>
    <row r="251" spans="2:5" outlineLevel="1" x14ac:dyDescent="0.25">
      <c r="B251" s="3"/>
      <c r="C251" s="56" t="s">
        <v>63</v>
      </c>
      <c r="D251" s="56"/>
      <c r="E251" s="57"/>
    </row>
    <row r="252" spans="2:5" outlineLevel="1" x14ac:dyDescent="0.25">
      <c r="B252" s="3"/>
      <c r="E252" s="5"/>
    </row>
    <row r="253" spans="2:5" ht="18.75" outlineLevel="1" x14ac:dyDescent="0.3">
      <c r="B253" s="3"/>
      <c r="C253" s="28" t="s">
        <v>28</v>
      </c>
      <c r="E253" s="5"/>
    </row>
    <row r="254" spans="2:5" ht="18.75" outlineLevel="1" x14ac:dyDescent="0.3">
      <c r="B254" s="3"/>
      <c r="C254" s="29" t="s">
        <v>29</v>
      </c>
      <c r="E254" s="5"/>
    </row>
    <row r="255" spans="2:5" outlineLevel="1" x14ac:dyDescent="0.25">
      <c r="B255" s="3"/>
      <c r="C255" s="56" t="s">
        <v>64</v>
      </c>
      <c r="D255" s="56"/>
      <c r="E255" s="57"/>
    </row>
    <row r="256" spans="2:5" outlineLevel="1" x14ac:dyDescent="0.25">
      <c r="B256" s="3"/>
      <c r="C256" s="10"/>
      <c r="E256" s="5"/>
    </row>
    <row r="257" spans="2:5" ht="18.75" outlineLevel="1" x14ac:dyDescent="0.3">
      <c r="B257" s="3"/>
      <c r="C257" s="29" t="s">
        <v>30</v>
      </c>
      <c r="E257" s="5"/>
    </row>
    <row r="258" spans="2:5" outlineLevel="1" x14ac:dyDescent="0.25">
      <c r="B258" s="3"/>
      <c r="C258" s="56" t="s">
        <v>65</v>
      </c>
      <c r="D258" s="56"/>
      <c r="E258" s="57"/>
    </row>
    <row r="259" spans="2:5" outlineLevel="1" x14ac:dyDescent="0.25">
      <c r="B259" s="3"/>
      <c r="C259" s="10"/>
      <c r="E259" s="5"/>
    </row>
    <row r="260" spans="2:5" ht="18.75" outlineLevel="1" x14ac:dyDescent="0.3">
      <c r="B260" s="3"/>
      <c r="C260" s="29" t="s">
        <v>31</v>
      </c>
      <c r="E260" s="5"/>
    </row>
    <row r="261" spans="2:5" outlineLevel="1" x14ac:dyDescent="0.25">
      <c r="B261" s="3"/>
      <c r="C261" s="56" t="s">
        <v>66</v>
      </c>
      <c r="D261" s="56"/>
      <c r="E261" s="57"/>
    </row>
    <row r="262" spans="2:5" outlineLevel="1" x14ac:dyDescent="0.25">
      <c r="B262" s="3"/>
      <c r="E262" s="5"/>
    </row>
    <row r="263" spans="2:5" ht="18.75" outlineLevel="1" x14ac:dyDescent="0.3">
      <c r="B263" s="3"/>
      <c r="C263" s="28" t="s">
        <v>32</v>
      </c>
      <c r="E263" s="5"/>
    </row>
    <row r="264" spans="2:5" ht="18.75" outlineLevel="1" x14ac:dyDescent="0.3">
      <c r="B264" s="3"/>
      <c r="C264" s="29" t="s">
        <v>33</v>
      </c>
      <c r="E264" s="5"/>
    </row>
    <row r="265" spans="2:5" outlineLevel="1" x14ac:dyDescent="0.25">
      <c r="B265" s="3"/>
      <c r="C265" s="56" t="s">
        <v>67</v>
      </c>
      <c r="D265" s="56"/>
      <c r="E265" s="57"/>
    </row>
    <row r="266" spans="2:5" outlineLevel="1" x14ac:dyDescent="0.25">
      <c r="B266" s="3"/>
      <c r="E266" s="5"/>
    </row>
    <row r="267" spans="2:5" ht="18.75" outlineLevel="1" x14ac:dyDescent="0.3">
      <c r="B267" s="3"/>
      <c r="C267" s="28" t="s">
        <v>34</v>
      </c>
      <c r="E267" s="5"/>
    </row>
    <row r="268" spans="2:5" ht="18.75" outlineLevel="1" x14ac:dyDescent="0.3">
      <c r="B268" s="3"/>
      <c r="C268" s="29" t="s">
        <v>35</v>
      </c>
      <c r="E268" s="5"/>
    </row>
    <row r="269" spans="2:5" outlineLevel="1" x14ac:dyDescent="0.25">
      <c r="B269" s="3"/>
      <c r="C269" s="56" t="s">
        <v>68</v>
      </c>
      <c r="D269" s="56"/>
      <c r="E269" s="57"/>
    </row>
    <row r="270" spans="2:5" outlineLevel="1" x14ac:dyDescent="0.25">
      <c r="B270" s="3"/>
      <c r="C270" s="10"/>
      <c r="E270" s="5"/>
    </row>
    <row r="271" spans="2:5" ht="18.75" outlineLevel="1" x14ac:dyDescent="0.3">
      <c r="B271" s="3"/>
      <c r="C271" s="29" t="s">
        <v>36</v>
      </c>
      <c r="E271" s="5"/>
    </row>
    <row r="272" spans="2:5" outlineLevel="1" x14ac:dyDescent="0.25">
      <c r="B272" s="3"/>
      <c r="C272" s="56" t="s">
        <v>69</v>
      </c>
      <c r="D272" s="56"/>
      <c r="E272" s="57"/>
    </row>
    <row r="273" spans="2:5" x14ac:dyDescent="0.25">
      <c r="B273" s="4"/>
      <c r="C273" s="8"/>
      <c r="D273" s="8"/>
      <c r="E273" s="6"/>
    </row>
  </sheetData>
  <mergeCells count="73">
    <mergeCell ref="D16:E16"/>
    <mergeCell ref="D14:E14"/>
    <mergeCell ref="D9:E9"/>
    <mergeCell ref="D10:E10"/>
    <mergeCell ref="D11:E11"/>
    <mergeCell ref="D12:E12"/>
    <mergeCell ref="D13:E13"/>
    <mergeCell ref="D18:E18"/>
    <mergeCell ref="D23:E23"/>
    <mergeCell ref="D26:E26"/>
    <mergeCell ref="D28:E28"/>
    <mergeCell ref="D19:E19"/>
    <mergeCell ref="D20:E20"/>
    <mergeCell ref="D21:E21"/>
    <mergeCell ref="D24:E24"/>
    <mergeCell ref="D30:E30"/>
    <mergeCell ref="D31:E31"/>
    <mergeCell ref="D32:E32"/>
    <mergeCell ref="D34:E34"/>
    <mergeCell ref="D33:E33"/>
    <mergeCell ref="C188:E188"/>
    <mergeCell ref="C197:E197"/>
    <mergeCell ref="C200:E200"/>
    <mergeCell ref="C201:E201"/>
    <mergeCell ref="C202:E202"/>
    <mergeCell ref="C232:E232"/>
    <mergeCell ref="C236:E236"/>
    <mergeCell ref="C239:E239"/>
    <mergeCell ref="C242:E242"/>
    <mergeCell ref="C245:E245"/>
    <mergeCell ref="C269:E269"/>
    <mergeCell ref="C272:E272"/>
    <mergeCell ref="C211:E211"/>
    <mergeCell ref="C210:E210"/>
    <mergeCell ref="D36:E36"/>
    <mergeCell ref="D37:E37"/>
    <mergeCell ref="D38:E38"/>
    <mergeCell ref="D39:E39"/>
    <mergeCell ref="D41:E41"/>
    <mergeCell ref="D42:E42"/>
    <mergeCell ref="C248:E248"/>
    <mergeCell ref="C251:E251"/>
    <mergeCell ref="C255:E255"/>
    <mergeCell ref="C258:E258"/>
    <mergeCell ref="C261:E261"/>
    <mergeCell ref="C265:E265"/>
    <mergeCell ref="D97:E97"/>
    <mergeCell ref="D43:E43"/>
    <mergeCell ref="D78:E78"/>
    <mergeCell ref="D106:E106"/>
    <mergeCell ref="D85:E85"/>
    <mergeCell ref="D86:E86"/>
    <mergeCell ref="D87:E87"/>
    <mergeCell ref="D84:E84"/>
    <mergeCell ref="D90:E90"/>
    <mergeCell ref="D105:E105"/>
    <mergeCell ref="D91:E91"/>
    <mergeCell ref="D109:E109"/>
    <mergeCell ref="D83:E83"/>
    <mergeCell ref="D101:E101"/>
    <mergeCell ref="D102:E102"/>
    <mergeCell ref="D103:E103"/>
    <mergeCell ref="D98:E98"/>
    <mergeCell ref="D99:E99"/>
    <mergeCell ref="D100:E100"/>
    <mergeCell ref="D88:E88"/>
    <mergeCell ref="D107:E107"/>
    <mergeCell ref="D108:E108"/>
    <mergeCell ref="D92:E92"/>
    <mergeCell ref="D93:E93"/>
    <mergeCell ref="D94:E94"/>
    <mergeCell ref="D95:E95"/>
    <mergeCell ref="D96:E9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Academy of Interactive Entertainment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 Kerr</dc:creator>
  <cp:lastModifiedBy>Rohan Kerr</cp:lastModifiedBy>
  <dcterms:created xsi:type="dcterms:W3CDTF">2023-08-30T01:32:21Z</dcterms:created>
  <dcterms:modified xsi:type="dcterms:W3CDTF">2023-10-10T10:00:47Z</dcterms:modified>
</cp:coreProperties>
</file>