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sdownload\check\25.1.21_15\"/>
    </mc:Choice>
  </mc:AlternateContent>
  <xr:revisionPtr revIDLastSave="2" documentId="13_ncr:1_{6F179F76-60CB-4742-B86A-511DAB03524C}" xr6:coauthVersionLast="47" xr6:coauthVersionMax="47" xr10:uidLastSave="{4D36D090-F9BE-43F7-81D6-6B37C230855B}"/>
  <bookViews>
    <workbookView xWindow="-98" yWindow="-98" windowWidth="19396" windowHeight="11475" firstSheet="1" activeTab="3" xr2:uid="{53BD995D-C007-C249-8375-62ADE0283955}"/>
  </bookViews>
  <sheets>
    <sheet name="Gallery of H.K. History" sheetId="6" r:id="rId1"/>
    <sheet name="Hong Kong Time Travel" sheetId="8" r:id="rId2"/>
    <sheet name="Gaming Museum" sheetId="7" r:id="rId3"/>
    <sheet name="Boss Fight" sheetId="5" r:id="rId4"/>
    <sheet name="Candy Shooter" sheetId="4" r:id="rId5"/>
    <sheet name="BowlingVR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G29" i="7" s="1"/>
  <c r="G30" i="8"/>
  <c r="G30" i="3"/>
  <c r="G26" i="3"/>
  <c r="G27" i="3" s="1"/>
  <c r="G30" i="4"/>
  <c r="G26" i="4"/>
  <c r="G27" i="4" s="1"/>
  <c r="G32" i="5"/>
  <c r="G28" i="5"/>
  <c r="G27" i="6"/>
  <c r="G28" i="6" s="1"/>
  <c r="G30" i="6"/>
  <c r="G27" i="8"/>
  <c r="G31" i="8"/>
  <c r="G28" i="8"/>
  <c r="G32" i="7"/>
  <c r="G31" i="7"/>
  <c r="G31" i="6"/>
  <c r="G31" i="5"/>
  <c r="G29" i="5"/>
  <c r="G29" i="4"/>
  <c r="G29" i="3"/>
</calcChain>
</file>

<file path=xl/sharedStrings.xml><?xml version="1.0" encoding="utf-8"?>
<sst xmlns="http://schemas.openxmlformats.org/spreadsheetml/2006/main" count="557" uniqueCount="100">
  <si>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</si>
  <si>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</si>
  <si>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</si>
  <si>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</si>
  <si>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</si>
  <si>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</si>
  <si>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</si>
  <si>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</si>
  <si>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  <phoneticPr fontId="1" type="noConversion"/>
  </si>
  <si>
    <t>Repetition 1 Start</t>
    <phoneticPr fontId="1" type="noConversion"/>
  </si>
  <si>
    <t>Repetition 1 End</t>
    <phoneticPr fontId="1" type="noConversion"/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</si>
  <si>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</si>
  <si>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</si>
  <si>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</si>
  <si>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</si>
  <si>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</si>
  <si>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</si>
  <si>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</si>
  <si>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</si>
  <si>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</si>
  <si>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</si>
  <si>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</si>
  <si>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</si>
  <si>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</si>
  <si>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</si>
  <si>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Gallery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</si>
  <si>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</si>
  <si>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</si>
  <si>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</si>
  <si>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</si>
  <si>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</si>
  <si>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</si>
  <si>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</si>
  <si>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</si>
  <si>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</si>
  <si>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</si>
  <si>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 xml:space="preserve"> 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</si>
  <si>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</si>
  <si>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</si>
  <si>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</si>
  <si>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</si>
  <si>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</si>
  <si>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</si>
  <si>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</si>
  <si>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</si>
  <si>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</si>
  <si>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</si>
  <si>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</si>
  <si>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</si>
  <si>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</si>
  <si>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</si>
  <si>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</si>
  <si>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>Waive Sword</t>
    <phoneticPr fontId="1" type="noConversion"/>
  </si>
  <si>
    <t>5 times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</si>
  <si>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</si>
  <si>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</si>
  <si>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</si>
  <si>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</si>
  <si>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</si>
  <si>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</si>
  <si>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</si>
  <si>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</si>
  <si>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</si>
  <si>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</si>
  <si>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</si>
  <si>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</si>
  <si>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Repetition 12 Start</t>
  </si>
  <si>
    <t>Repetition 12 End</t>
  </si>
  <si>
    <t>Gaming Museum</t>
    <phoneticPr fontId="1" type="noConversion"/>
  </si>
  <si>
    <t>Move Using Controller</t>
  </si>
  <si>
    <t>Throwing a net to catch fish</t>
  </si>
  <si>
    <t>/</t>
  </si>
  <si>
    <t>Grab and collect  box</t>
  </si>
  <si>
    <t>Measure Length</t>
  </si>
  <si>
    <t>sec</t>
  </si>
  <si>
    <t>min</t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</si>
  <si>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</si>
  <si>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</si>
  <si>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</si>
  <si>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</si>
  <si>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</si>
  <si>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Boss</t>
    <phoneticPr fontId="1" type="noConversion"/>
  </si>
  <si>
    <t>Waive</t>
  </si>
  <si>
    <t>Waive Hummer</t>
  </si>
  <si>
    <t>first stage</t>
  </si>
  <si>
    <t>Throw</t>
  </si>
  <si>
    <t>Throw Hummer</t>
  </si>
  <si>
    <t>second stage</t>
  </si>
  <si>
    <t xml:space="preserve">Waive Laser </t>
  </si>
  <si>
    <t>Cut</t>
  </si>
  <si>
    <t>Use Laser to reflect</t>
  </si>
  <si>
    <t>Shooting</t>
  </si>
  <si>
    <t>Total Time</t>
  </si>
  <si>
    <t>Candy</t>
    <phoneticPr fontId="1" type="noConversion"/>
  </si>
  <si>
    <t>Shooting</t>
    <phoneticPr fontId="1" type="noConversion"/>
  </si>
  <si>
    <t>Play once</t>
  </si>
  <si>
    <t>2 times//3?</t>
    <phoneticPr fontId="1" type="noConversion"/>
  </si>
  <si>
    <t>Bowling</t>
    <phoneticPr fontId="1" type="noConversion"/>
  </si>
  <si>
    <t>keep playing for 2-3 min</t>
  </si>
  <si>
    <t>抬手抬脚1867附近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</si>
</sst>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b/>
      <sz val="11"/>
      <color theme="1"/>
      <name val="Times New Roman"/>
      <family val="1"/>
    </font>
    <font>
      <sz val="12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85F1-BCF1-4EEA-A72B-87E1CDA465E6}">
  <dimension ref="A1:AA31"/>
  <sheetViews>
    <sheetView topLeftCell="D16" zoomScale="70" zoomScaleNormal="70" workbookViewId="0">
      <selection activeCell="T29" sqref="T29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16384" width="10.875" style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t="17.100000000000001" customHeight="1">
      <c r="A2" s="9" t="s">
        <v>25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I2" s="1">
        <v>1</v>
      </c>
      <c r="J2" s="4">
        <v>6.0416666666666667E-2</v>
      </c>
      <c r="K2" s="1">
        <v>1</v>
      </c>
      <c r="L2" s="1">
        <v>2611</v>
      </c>
      <c r="M2" s="1">
        <v>2890</v>
      </c>
    </row>
    <row r="3" spans="1:27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2995</v>
      </c>
      <c r="M3" s="1">
        <v>3282</v>
      </c>
    </row>
    <row r="4" spans="1:27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3371</v>
      </c>
      <c r="M4" s="1">
        <v>3634</v>
      </c>
    </row>
    <row r="5" spans="1:27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J5" s="4"/>
      <c r="K5" s="1">
        <v>1</v>
      </c>
      <c r="L5" s="1">
        <v>3709</v>
      </c>
      <c r="M5" s="1">
        <v>3998</v>
      </c>
    </row>
    <row r="6" spans="1:27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K6" s="1">
        <v>1</v>
      </c>
      <c r="L6" s="1">
        <v>4115</v>
      </c>
      <c r="M6" s="1">
        <v>4400</v>
      </c>
    </row>
    <row r="7" spans="1:27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2</v>
      </c>
      <c r="L7" s="1">
        <v>4562</v>
      </c>
      <c r="M7" s="1">
        <v>4622</v>
      </c>
      <c r="N7" s="1">
        <v>4627</v>
      </c>
      <c r="O7" s="1">
        <v>4705</v>
      </c>
    </row>
    <row r="8" spans="1:27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K8" s="1">
        <v>2</v>
      </c>
      <c r="L8" s="1">
        <v>4825</v>
      </c>
      <c r="M8" s="1">
        <v>4875</v>
      </c>
      <c r="N8" s="1">
        <v>4879</v>
      </c>
      <c r="O8" s="1">
        <v>4939</v>
      </c>
    </row>
    <row r="9" spans="1:27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K9" s="1">
        <v>2</v>
      </c>
      <c r="L9" s="1">
        <v>5045</v>
      </c>
      <c r="M9" s="1">
        <v>5121</v>
      </c>
      <c r="N9" s="1">
        <v>5125</v>
      </c>
      <c r="O9" s="1">
        <v>5204</v>
      </c>
    </row>
    <row r="10" spans="1:27">
      <c r="A10" s="9"/>
      <c r="B10" s="9"/>
      <c r="C10" s="3">
        <v>9</v>
      </c>
      <c r="D10" s="9" t="s">
        <v>42</v>
      </c>
      <c r="E10" s="3" t="s">
        <v>43</v>
      </c>
      <c r="F10" s="3" t="s">
        <v>39</v>
      </c>
      <c r="G10" s="1">
        <v>5</v>
      </c>
      <c r="H10" s="10"/>
      <c r="K10" s="1">
        <v>2</v>
      </c>
      <c r="L10" s="1">
        <v>5354</v>
      </c>
      <c r="M10" s="1">
        <v>5457</v>
      </c>
      <c r="N10" s="1">
        <v>5458</v>
      </c>
      <c r="O10" s="1">
        <v>5555</v>
      </c>
    </row>
    <row r="11" spans="1:27">
      <c r="A11" s="9"/>
      <c r="B11" s="9"/>
      <c r="C11" s="3">
        <v>10</v>
      </c>
      <c r="D11" s="9"/>
      <c r="E11" s="3" t="s">
        <v>40</v>
      </c>
      <c r="F11" s="3" t="s">
        <v>39</v>
      </c>
      <c r="G11" s="1">
        <v>5</v>
      </c>
      <c r="H11" s="10"/>
      <c r="J11" s="4"/>
      <c r="K11" s="1">
        <v>2</v>
      </c>
      <c r="L11" s="1">
        <v>5690</v>
      </c>
      <c r="M11" s="1">
        <v>5764</v>
      </c>
      <c r="N11" s="1">
        <v>5765</v>
      </c>
      <c r="O11" s="1">
        <v>5860</v>
      </c>
    </row>
    <row r="12" spans="1:27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5999</v>
      </c>
      <c r="M12" s="1">
        <v>6073</v>
      </c>
      <c r="N12" s="1">
        <v>6074</v>
      </c>
      <c r="O12" s="1">
        <v>6172</v>
      </c>
    </row>
    <row r="13" spans="1:27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10498</v>
      </c>
      <c r="M13" s="1">
        <v>10734</v>
      </c>
    </row>
    <row r="14" spans="1:27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10866</v>
      </c>
      <c r="M14" s="1">
        <v>11096</v>
      </c>
    </row>
    <row r="15" spans="1:27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K15" s="1">
        <v>1</v>
      </c>
      <c r="L15" s="1">
        <v>11214</v>
      </c>
      <c r="M15" s="1">
        <v>11412</v>
      </c>
    </row>
    <row r="16" spans="1:27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K16" s="1">
        <v>2</v>
      </c>
      <c r="L16" s="1">
        <v>11546</v>
      </c>
      <c r="M16" s="1">
        <v>11626</v>
      </c>
      <c r="N16" s="1">
        <v>11635</v>
      </c>
      <c r="O16" s="1">
        <v>11707</v>
      </c>
    </row>
    <row r="17" spans="1:27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2</v>
      </c>
      <c r="L17" s="1">
        <v>11873</v>
      </c>
      <c r="M17" s="1">
        <v>11972</v>
      </c>
      <c r="N17" s="1">
        <v>11986</v>
      </c>
      <c r="O17" s="1">
        <v>12060</v>
      </c>
    </row>
    <row r="18" spans="1:27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I18" s="1">
        <v>1</v>
      </c>
      <c r="J18" s="1">
        <v>13662</v>
      </c>
      <c r="K18" s="1">
        <v>2</v>
      </c>
      <c r="L18" s="1">
        <v>13662</v>
      </c>
      <c r="M18" s="1">
        <v>13726</v>
      </c>
      <c r="N18" s="1">
        <v>13737</v>
      </c>
      <c r="O18" s="1">
        <v>13807</v>
      </c>
    </row>
    <row r="19" spans="1:27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14319</v>
      </c>
      <c r="M19" s="1">
        <v>14403</v>
      </c>
      <c r="N19" s="1">
        <v>14407</v>
      </c>
      <c r="O19" s="1">
        <v>14484</v>
      </c>
      <c r="P19" s="1">
        <v>14485</v>
      </c>
      <c r="Q19" s="1">
        <v>14558</v>
      </c>
      <c r="R19" s="1">
        <v>14561</v>
      </c>
      <c r="S19" s="1">
        <v>14631</v>
      </c>
    </row>
    <row r="20" spans="1:27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J20" s="4"/>
      <c r="K20" s="1">
        <v>4</v>
      </c>
      <c r="L20" s="1">
        <v>14757</v>
      </c>
      <c r="M20" s="1">
        <v>14827</v>
      </c>
      <c r="N20" s="1">
        <v>14830</v>
      </c>
      <c r="O20" s="1">
        <v>14907</v>
      </c>
      <c r="P20" s="1">
        <v>14908</v>
      </c>
      <c r="Q20" s="1">
        <v>14982</v>
      </c>
      <c r="R20" s="1">
        <v>14987</v>
      </c>
      <c r="S20" s="1">
        <v>15060</v>
      </c>
    </row>
    <row r="21" spans="1:27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4</v>
      </c>
      <c r="L21" s="1">
        <v>15205</v>
      </c>
      <c r="M21" s="1">
        <v>15299</v>
      </c>
      <c r="N21" s="1">
        <v>15300</v>
      </c>
      <c r="O21" s="1">
        <v>15362</v>
      </c>
      <c r="P21" s="1">
        <v>15371</v>
      </c>
      <c r="Q21" s="1">
        <v>15446</v>
      </c>
      <c r="R21" s="1">
        <v>15447</v>
      </c>
      <c r="S21" s="1">
        <v>15526</v>
      </c>
    </row>
    <row r="22" spans="1:27" ht="31.5">
      <c r="A22" s="9"/>
      <c r="B22" s="9"/>
      <c r="C22" s="1">
        <v>21</v>
      </c>
      <c r="D22" s="3" t="s">
        <v>49</v>
      </c>
      <c r="E22" s="1" t="s">
        <v>50</v>
      </c>
      <c r="F22" s="1" t="s">
        <v>51</v>
      </c>
      <c r="G22" s="1">
        <v>10</v>
      </c>
      <c r="H22" s="10"/>
      <c r="J22" s="4"/>
      <c r="K22" s="1">
        <v>1</v>
      </c>
      <c r="L22" s="1">
        <v>17274</v>
      </c>
      <c r="M22" s="1">
        <v>17971</v>
      </c>
    </row>
    <row r="23" spans="1:27">
      <c r="C23" s="1">
        <v>23</v>
      </c>
      <c r="D23" s="3" t="s">
        <v>52</v>
      </c>
      <c r="F23" s="1" t="s">
        <v>53</v>
      </c>
      <c r="G23" s="1">
        <v>100</v>
      </c>
      <c r="J23" s="4"/>
      <c r="K23" s="1">
        <v>8</v>
      </c>
      <c r="L23" s="1">
        <v>20289</v>
      </c>
      <c r="M23" s="1">
        <v>20713</v>
      </c>
      <c r="N23" s="1">
        <v>21137</v>
      </c>
      <c r="O23" s="1">
        <v>21560</v>
      </c>
      <c r="P23" s="1">
        <v>21910</v>
      </c>
      <c r="Q23" s="1">
        <v>22360</v>
      </c>
      <c r="R23" s="1">
        <v>22667</v>
      </c>
      <c r="S23" s="1">
        <v>23096</v>
      </c>
      <c r="T23" s="1">
        <v>23470</v>
      </c>
      <c r="U23" s="1">
        <v>23882</v>
      </c>
      <c r="V23" s="1">
        <v>24233</v>
      </c>
      <c r="W23" s="1">
        <v>24697</v>
      </c>
      <c r="X23" s="1">
        <v>28885</v>
      </c>
      <c r="Y23" s="1">
        <v>29334</v>
      </c>
      <c r="Z23" s="1">
        <v>29601</v>
      </c>
      <c r="AA23" s="1">
        <v>30065</v>
      </c>
    </row>
    <row r="24" spans="1:27">
      <c r="C24" s="1">
        <v>22</v>
      </c>
      <c r="D24" s="3" t="s">
        <v>54</v>
      </c>
      <c r="E24" s="1" t="s">
        <v>50</v>
      </c>
      <c r="F24" s="1" t="s">
        <v>39</v>
      </c>
      <c r="G24" s="1">
        <v>10</v>
      </c>
      <c r="J24" s="4"/>
      <c r="K24" s="1">
        <v>3</v>
      </c>
      <c r="L24" s="1">
        <v>30959</v>
      </c>
      <c r="M24" s="1">
        <v>31030</v>
      </c>
      <c r="N24" s="1">
        <v>31146</v>
      </c>
      <c r="O24" s="1">
        <v>31220</v>
      </c>
      <c r="P24" s="1">
        <v>31254</v>
      </c>
      <c r="Q24" s="1">
        <v>31327</v>
      </c>
    </row>
    <row r="27" spans="1:27">
      <c r="F27" s="1" t="s">
        <v>55</v>
      </c>
      <c r="G27" s="1">
        <f>SUM(G1:G25)</f>
        <v>276.5</v>
      </c>
      <c r="H27" s="1" t="s">
        <v>56</v>
      </c>
    </row>
    <row r="28" spans="1:27">
      <c r="G28" s="1">
        <f>G27/60</f>
        <v>4.6083333333333334</v>
      </c>
      <c r="H28" s="1" t="s">
        <v>57</v>
      </c>
    </row>
    <row r="30" spans="1:27" ht="31.5">
      <c r="F30" s="5" t="s">
        <v>58</v>
      </c>
      <c r="G30" s="6">
        <f>SUM(G2:G21)</f>
        <v>156.5</v>
      </c>
    </row>
    <row r="31" spans="1:27">
      <c r="F31" s="6" t="s">
        <v>59</v>
      </c>
      <c r="G31" s="6">
        <f>SUM(G22:G24)</f>
        <v>120</v>
      </c>
    </row>
  </sheetData>
  <mergeCells count="10">
    <mergeCell ref="A2:A22"/>
    <mergeCell ref="B2:B22"/>
    <mergeCell ref="D2:D3"/>
    <mergeCell ref="H2:H22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1A26-E9BC-4E37-9E8F-66F8EA689495}">
  <dimension ref="A1:AI31"/>
  <sheetViews>
    <sheetView topLeftCell="H10" zoomScale="70" zoomScaleNormal="70" workbookViewId="0">
      <selection activeCell="L22" sqref="L22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32" width="18.625" style="1" bestFit="1" customWidth="1"/>
    <col min="33" max="33" width="17.875" style="1" bestFit="1" customWidth="1"/>
    <col min="34" max="34" width="18.625" style="1" bestFit="1" customWidth="1"/>
    <col min="35" max="35" width="17.875" style="1" bestFit="1" customWidth="1"/>
    <col min="36" max="16384" width="10.87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</row>
    <row r="2" spans="1:35" ht="17.100000000000001" customHeight="1">
      <c r="A2" s="9" t="s">
        <v>68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K2" s="1">
        <v>1</v>
      </c>
      <c r="L2" s="1">
        <v>116</v>
      </c>
      <c r="M2" s="1">
        <v>409</v>
      </c>
    </row>
    <row r="3" spans="1:35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468</v>
      </c>
      <c r="M3" s="1">
        <v>732</v>
      </c>
    </row>
    <row r="4" spans="1:35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835</v>
      </c>
      <c r="M4" s="1">
        <v>1109</v>
      </c>
    </row>
    <row r="5" spans="1:35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J5" s="4"/>
      <c r="K5" s="1">
        <v>1</v>
      </c>
      <c r="L5" s="1">
        <v>1214</v>
      </c>
      <c r="M5" s="1">
        <v>1444</v>
      </c>
    </row>
    <row r="6" spans="1:35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I6" s="1">
        <v>1</v>
      </c>
      <c r="J6" s="4">
        <v>5.4166666666666669E-2</v>
      </c>
      <c r="K6" s="1">
        <v>1</v>
      </c>
      <c r="L6" s="1">
        <v>2363</v>
      </c>
      <c r="M6" s="1">
        <v>2681</v>
      </c>
    </row>
    <row r="7" spans="1:35" ht="14.65" customHeight="1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1</v>
      </c>
      <c r="L7" s="1">
        <v>3529</v>
      </c>
      <c r="M7" s="1">
        <v>3592</v>
      </c>
      <c r="N7" s="1">
        <v>3598</v>
      </c>
      <c r="O7" s="1">
        <v>3654</v>
      </c>
    </row>
    <row r="8" spans="1:35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I8" s="1">
        <v>1</v>
      </c>
      <c r="J8" s="4">
        <v>0.10694444444444444</v>
      </c>
      <c r="K8" s="1">
        <v>2</v>
      </c>
      <c r="L8" s="1">
        <v>4630</v>
      </c>
      <c r="M8" s="1">
        <v>4695</v>
      </c>
      <c r="N8" s="1">
        <v>4704</v>
      </c>
      <c r="O8" s="1">
        <v>4787</v>
      </c>
    </row>
    <row r="9" spans="1:35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J9" s="4"/>
      <c r="K9" s="1">
        <v>2</v>
      </c>
      <c r="L9" s="1">
        <v>5048</v>
      </c>
      <c r="M9" s="1">
        <v>5128</v>
      </c>
      <c r="N9" s="1">
        <v>5135</v>
      </c>
      <c r="O9" s="1">
        <v>5232</v>
      </c>
    </row>
    <row r="10" spans="1:35">
      <c r="A10" s="9"/>
      <c r="B10" s="9"/>
      <c r="C10" s="3">
        <v>9</v>
      </c>
      <c r="D10" s="9" t="s">
        <v>42</v>
      </c>
      <c r="E10" s="3" t="s">
        <v>43</v>
      </c>
      <c r="F10" s="3" t="s">
        <v>39</v>
      </c>
      <c r="G10" s="1">
        <v>5</v>
      </c>
      <c r="H10" s="10"/>
      <c r="K10" s="1">
        <v>2</v>
      </c>
      <c r="L10" s="1">
        <v>5346</v>
      </c>
      <c r="M10" s="1">
        <v>5438</v>
      </c>
      <c r="N10" s="1">
        <v>5456</v>
      </c>
      <c r="O10" s="1">
        <v>5551</v>
      </c>
    </row>
    <row r="11" spans="1:35">
      <c r="A11" s="9"/>
      <c r="B11" s="9"/>
      <c r="C11" s="3">
        <v>10</v>
      </c>
      <c r="D11" s="9"/>
      <c r="E11" s="3" t="s">
        <v>40</v>
      </c>
      <c r="F11" s="3" t="s">
        <v>39</v>
      </c>
      <c r="G11" s="1">
        <v>5</v>
      </c>
      <c r="H11" s="10"/>
      <c r="J11" s="4"/>
      <c r="K11" s="1">
        <v>2</v>
      </c>
      <c r="L11" s="1">
        <v>7436</v>
      </c>
      <c r="M11" s="1">
        <v>7543</v>
      </c>
      <c r="N11" s="1">
        <v>7546</v>
      </c>
      <c r="O11" s="1">
        <v>7644</v>
      </c>
    </row>
    <row r="12" spans="1:35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7799</v>
      </c>
      <c r="M12" s="1">
        <v>7880</v>
      </c>
      <c r="N12" s="1">
        <v>7882</v>
      </c>
      <c r="O12" s="1">
        <v>7969</v>
      </c>
    </row>
    <row r="13" spans="1:35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8176</v>
      </c>
      <c r="M13" s="1">
        <v>8416</v>
      </c>
    </row>
    <row r="14" spans="1:35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8873</v>
      </c>
      <c r="M14" s="1">
        <v>9109</v>
      </c>
    </row>
    <row r="15" spans="1:35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K15" s="1">
        <v>1</v>
      </c>
      <c r="L15" s="1">
        <v>9567</v>
      </c>
      <c r="M15" s="1">
        <v>9799</v>
      </c>
    </row>
    <row r="16" spans="1:35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K16" s="1">
        <v>2</v>
      </c>
      <c r="L16" s="1">
        <v>9940</v>
      </c>
      <c r="M16" s="1">
        <v>10013</v>
      </c>
      <c r="N16" s="1">
        <v>10026</v>
      </c>
      <c r="O16" s="1">
        <v>10119</v>
      </c>
    </row>
    <row r="17" spans="1:25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2</v>
      </c>
      <c r="L17" s="1">
        <v>10243</v>
      </c>
      <c r="M17" s="1">
        <v>10310</v>
      </c>
      <c r="N17" s="1">
        <v>10327</v>
      </c>
      <c r="O17" s="1">
        <v>10420</v>
      </c>
    </row>
    <row r="18" spans="1:25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K18" s="1">
        <v>2</v>
      </c>
      <c r="L18" s="1">
        <v>10551</v>
      </c>
      <c r="M18" s="1">
        <v>10618</v>
      </c>
      <c r="N18" s="1">
        <v>10640</v>
      </c>
      <c r="O18" s="1">
        <v>10702</v>
      </c>
    </row>
    <row r="19" spans="1:25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15577</v>
      </c>
      <c r="M19" s="1">
        <v>15656</v>
      </c>
      <c r="N19" s="1">
        <v>15660</v>
      </c>
      <c r="O19" s="1">
        <v>15730</v>
      </c>
      <c r="P19" s="1">
        <v>15735</v>
      </c>
      <c r="Q19" s="1">
        <v>15801</v>
      </c>
      <c r="R19" s="1">
        <v>15805</v>
      </c>
      <c r="S19" s="1">
        <v>15882</v>
      </c>
    </row>
    <row r="20" spans="1:25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J20" s="4"/>
      <c r="K20" s="1">
        <v>4</v>
      </c>
      <c r="L20" s="1">
        <v>16081</v>
      </c>
      <c r="M20" s="1">
        <v>16161</v>
      </c>
      <c r="N20" s="1">
        <v>16167</v>
      </c>
      <c r="O20" s="1">
        <v>16238</v>
      </c>
      <c r="P20" s="1">
        <v>16239</v>
      </c>
      <c r="Q20" s="1">
        <v>16311</v>
      </c>
      <c r="R20" s="1">
        <v>16313</v>
      </c>
      <c r="S20" s="1">
        <v>16394</v>
      </c>
    </row>
    <row r="21" spans="1:25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4</v>
      </c>
      <c r="L21" s="1">
        <v>16769</v>
      </c>
      <c r="M21" s="1">
        <v>16848</v>
      </c>
      <c r="N21" s="1">
        <v>16851</v>
      </c>
      <c r="O21" s="1">
        <v>16916</v>
      </c>
      <c r="P21" s="1">
        <v>16918</v>
      </c>
      <c r="Q21" s="1">
        <v>16999</v>
      </c>
      <c r="R21" s="1">
        <v>17000</v>
      </c>
      <c r="S21" s="1">
        <v>17080</v>
      </c>
    </row>
    <row r="22" spans="1:25" ht="31.5">
      <c r="A22" s="9"/>
      <c r="B22" s="9"/>
      <c r="C22" s="3">
        <v>21</v>
      </c>
      <c r="D22" s="3" t="s">
        <v>69</v>
      </c>
      <c r="E22" s="3" t="s">
        <v>50</v>
      </c>
      <c r="F22" s="3" t="s">
        <v>51</v>
      </c>
      <c r="G22" s="3">
        <v>10</v>
      </c>
      <c r="H22" s="10"/>
      <c r="J22" s="4"/>
      <c r="K22" s="1">
        <v>1</v>
      </c>
      <c r="L22" s="1">
        <v>17681</v>
      </c>
      <c r="M22" s="1">
        <v>18318</v>
      </c>
    </row>
    <row r="23" spans="1:25" ht="31.5">
      <c r="C23" s="3">
        <v>22</v>
      </c>
      <c r="D23" s="3" t="s">
        <v>70</v>
      </c>
      <c r="E23" s="3" t="s">
        <v>71</v>
      </c>
      <c r="F23" s="3"/>
      <c r="G23" s="3">
        <v>90</v>
      </c>
      <c r="I23" s="1">
        <v>3</v>
      </c>
      <c r="J23" s="4">
        <v>0.5756944444444444</v>
      </c>
      <c r="K23" s="1">
        <v>1</v>
      </c>
      <c r="L23" s="1">
        <v>24877</v>
      </c>
      <c r="M23" s="1">
        <v>26728</v>
      </c>
    </row>
    <row r="24" spans="1:25" ht="31.5">
      <c r="C24" s="3">
        <v>23</v>
      </c>
      <c r="D24" s="3" t="s">
        <v>72</v>
      </c>
      <c r="E24" s="3" t="s">
        <v>71</v>
      </c>
      <c r="F24" s="3"/>
      <c r="G24" s="3">
        <v>30</v>
      </c>
      <c r="K24" s="1">
        <v>7</v>
      </c>
      <c r="L24" s="1">
        <v>29609</v>
      </c>
      <c r="M24" s="1">
        <v>29663</v>
      </c>
      <c r="N24" s="1">
        <v>29724</v>
      </c>
      <c r="O24" s="1">
        <v>29773</v>
      </c>
      <c r="P24" s="1">
        <v>30122</v>
      </c>
      <c r="Q24" s="1">
        <v>30153</v>
      </c>
      <c r="R24" s="1">
        <v>30584</v>
      </c>
      <c r="S24" s="1">
        <v>30641</v>
      </c>
      <c r="T24" s="1">
        <v>30936</v>
      </c>
      <c r="U24" s="1">
        <v>30986</v>
      </c>
      <c r="V24" s="1">
        <v>31271</v>
      </c>
      <c r="W24" s="1">
        <v>31299</v>
      </c>
      <c r="X24" s="1">
        <v>31327</v>
      </c>
      <c r="Y24" s="1">
        <v>31359</v>
      </c>
    </row>
    <row r="25" spans="1:25">
      <c r="C25" s="3">
        <v>24</v>
      </c>
      <c r="D25" s="3" t="s">
        <v>73</v>
      </c>
      <c r="E25" s="3" t="s">
        <v>50</v>
      </c>
      <c r="F25" s="3" t="s">
        <v>39</v>
      </c>
      <c r="G25" s="3">
        <v>10</v>
      </c>
      <c r="K25" s="1">
        <v>1</v>
      </c>
      <c r="L25" s="1">
        <v>32067</v>
      </c>
      <c r="M25" s="1">
        <v>32113</v>
      </c>
      <c r="N25" s="1">
        <v>32193</v>
      </c>
      <c r="O25" s="1">
        <v>32256</v>
      </c>
    </row>
    <row r="26" spans="1:25">
      <c r="D26" s="3"/>
      <c r="J26" s="4"/>
    </row>
    <row r="27" spans="1:25">
      <c r="D27" s="7"/>
      <c r="F27" s="1" t="s">
        <v>55</v>
      </c>
      <c r="G27" s="1">
        <f>SUM(G1:G25)</f>
        <v>296.5</v>
      </c>
    </row>
    <row r="28" spans="1:25">
      <c r="G28" s="1">
        <f>G27/60</f>
        <v>4.9416666666666664</v>
      </c>
      <c r="H28" s="8" t="s">
        <v>74</v>
      </c>
    </row>
    <row r="29" spans="1:25">
      <c r="G29" s="6"/>
      <c r="H29" s="8" t="s">
        <v>75</v>
      </c>
    </row>
    <row r="30" spans="1:25" ht="31.5">
      <c r="F30" s="5" t="s">
        <v>58</v>
      </c>
      <c r="G30" s="8">
        <f>SUM(G2:G21)</f>
        <v>156.5</v>
      </c>
    </row>
    <row r="31" spans="1:25">
      <c r="F31" s="6" t="s">
        <v>59</v>
      </c>
      <c r="G31" s="6">
        <f>SUM(G22:G25)</f>
        <v>140</v>
      </c>
    </row>
  </sheetData>
  <mergeCells count="10">
    <mergeCell ref="A2:A22"/>
    <mergeCell ref="B2:B22"/>
    <mergeCell ref="D2:D3"/>
    <mergeCell ref="H2:H22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7303-4F5F-48F8-B64B-EB4283F4A700}">
  <dimension ref="A1:AI32"/>
  <sheetViews>
    <sheetView topLeftCell="B10" zoomScale="85" zoomScaleNormal="85" workbookViewId="0">
      <selection activeCell="J21" sqref="J21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32" width="18.625" style="1" bestFit="1" customWidth="1"/>
    <col min="33" max="33" width="17.875" style="1" bestFit="1" customWidth="1"/>
    <col min="34" max="34" width="18.625" style="1" bestFit="1" customWidth="1"/>
    <col min="35" max="35" width="17.875" style="1" bestFit="1" customWidth="1"/>
    <col min="36" max="16384" width="10.87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</row>
    <row r="2" spans="1:35" ht="17.100000000000001" customHeight="1">
      <c r="A2" s="9" t="s">
        <v>68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K2" s="1">
        <v>1</v>
      </c>
      <c r="L2" s="1">
        <v>605</v>
      </c>
      <c r="M2" s="1">
        <v>907</v>
      </c>
    </row>
    <row r="3" spans="1:35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1168</v>
      </c>
      <c r="M3" s="1">
        <v>1443</v>
      </c>
    </row>
    <row r="4" spans="1:35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1760</v>
      </c>
      <c r="M4" s="1">
        <v>1990</v>
      </c>
    </row>
    <row r="5" spans="1:35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I5" s="1">
        <v>1</v>
      </c>
      <c r="J5" s="4">
        <v>7.4305555555555555E-2</v>
      </c>
      <c r="K5" s="1">
        <v>1</v>
      </c>
      <c r="L5" s="1">
        <v>2158</v>
      </c>
      <c r="M5" s="1">
        <v>2392</v>
      </c>
    </row>
    <row r="6" spans="1:35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K6" s="1">
        <v>1</v>
      </c>
      <c r="L6" s="1">
        <v>2618</v>
      </c>
      <c r="M6" s="1">
        <v>2865</v>
      </c>
    </row>
    <row r="7" spans="1:35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2</v>
      </c>
      <c r="L7" s="1">
        <v>3215</v>
      </c>
      <c r="M7" s="1">
        <v>3283</v>
      </c>
      <c r="N7" s="1">
        <v>3284</v>
      </c>
      <c r="O7" s="1">
        <v>3353</v>
      </c>
    </row>
    <row r="8" spans="1:35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K8" s="1">
        <v>2</v>
      </c>
      <c r="L8" s="1">
        <v>3969</v>
      </c>
      <c r="M8" s="1">
        <v>4038</v>
      </c>
      <c r="N8" s="1">
        <v>4039</v>
      </c>
      <c r="O8" s="1">
        <v>4116</v>
      </c>
    </row>
    <row r="9" spans="1:35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K9" s="1">
        <v>2</v>
      </c>
      <c r="L9" s="1">
        <v>4720</v>
      </c>
      <c r="M9" s="1">
        <v>4775</v>
      </c>
      <c r="N9" s="1">
        <v>4778</v>
      </c>
      <c r="O9" s="1">
        <v>4832</v>
      </c>
    </row>
    <row r="10" spans="1:35">
      <c r="A10" s="9"/>
      <c r="B10" s="9"/>
      <c r="C10" s="3">
        <v>9</v>
      </c>
      <c r="D10" s="9" t="s">
        <v>42</v>
      </c>
      <c r="E10" s="3" t="s">
        <v>43</v>
      </c>
      <c r="F10" s="3" t="s">
        <v>39</v>
      </c>
      <c r="G10" s="1">
        <v>5</v>
      </c>
      <c r="H10" s="10"/>
      <c r="K10" s="1">
        <v>2</v>
      </c>
      <c r="L10" s="1">
        <v>5159</v>
      </c>
      <c r="M10" s="1">
        <v>5254</v>
      </c>
      <c r="N10" s="1">
        <v>5258</v>
      </c>
      <c r="O10" s="1">
        <v>5360</v>
      </c>
    </row>
    <row r="11" spans="1:35">
      <c r="A11" s="9"/>
      <c r="B11" s="9"/>
      <c r="C11" s="3">
        <v>10</v>
      </c>
      <c r="D11" s="9"/>
      <c r="E11" s="3" t="s">
        <v>40</v>
      </c>
      <c r="F11" s="3" t="s">
        <v>39</v>
      </c>
      <c r="G11" s="1">
        <v>5</v>
      </c>
      <c r="H11" s="10"/>
      <c r="J11" s="4"/>
      <c r="K11" s="1">
        <v>2</v>
      </c>
      <c r="L11" s="1">
        <v>5562</v>
      </c>
      <c r="M11" s="1">
        <v>5666</v>
      </c>
      <c r="N11" s="1">
        <v>5682</v>
      </c>
      <c r="O11" s="1">
        <v>5800</v>
      </c>
    </row>
    <row r="12" spans="1:35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5948</v>
      </c>
      <c r="M12" s="1">
        <v>6046</v>
      </c>
      <c r="N12" s="1">
        <v>6049</v>
      </c>
      <c r="O12" s="1">
        <v>6146</v>
      </c>
    </row>
    <row r="13" spans="1:35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6303</v>
      </c>
      <c r="M13" s="1">
        <v>6523</v>
      </c>
    </row>
    <row r="14" spans="1:35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6670</v>
      </c>
      <c r="M14" s="1">
        <v>6889</v>
      </c>
    </row>
    <row r="15" spans="1:35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I15" s="1">
        <v>1</v>
      </c>
      <c r="J15" s="4">
        <v>0.16666666666666666</v>
      </c>
      <c r="K15" s="1">
        <v>1</v>
      </c>
      <c r="L15" s="1">
        <v>7227</v>
      </c>
      <c r="M15" s="1">
        <v>7422</v>
      </c>
    </row>
    <row r="16" spans="1:35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I16" s="1">
        <v>1</v>
      </c>
      <c r="J16" s="4">
        <v>0.18888888888888888</v>
      </c>
      <c r="K16" s="1">
        <v>2</v>
      </c>
      <c r="L16" s="1">
        <v>8187</v>
      </c>
      <c r="M16" s="1">
        <v>8244</v>
      </c>
      <c r="N16" s="1">
        <v>8256</v>
      </c>
      <c r="O16" s="1">
        <v>8322</v>
      </c>
    </row>
    <row r="17" spans="1:35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2</v>
      </c>
      <c r="L17" s="1">
        <v>9288</v>
      </c>
      <c r="M17" s="1">
        <v>9367</v>
      </c>
      <c r="N17" s="1">
        <v>9384</v>
      </c>
      <c r="O17" s="1">
        <v>9482</v>
      </c>
    </row>
    <row r="18" spans="1:35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I18" s="1">
        <v>1</v>
      </c>
      <c r="J18" s="4">
        <v>0.25555555555555554</v>
      </c>
      <c r="K18" s="1">
        <v>2</v>
      </c>
      <c r="L18" s="1">
        <v>11064</v>
      </c>
      <c r="M18" s="1">
        <v>11124</v>
      </c>
      <c r="N18" s="1">
        <v>11137</v>
      </c>
      <c r="O18" s="1">
        <v>11223</v>
      </c>
    </row>
    <row r="19" spans="1:35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12205</v>
      </c>
      <c r="M19" s="1">
        <v>12306</v>
      </c>
      <c r="N19" s="1">
        <v>12307</v>
      </c>
      <c r="O19" s="1">
        <v>12400</v>
      </c>
      <c r="P19" s="1">
        <v>12408</v>
      </c>
      <c r="Q19" s="1">
        <v>12494</v>
      </c>
      <c r="R19" s="1">
        <v>12495</v>
      </c>
      <c r="S19" s="1">
        <v>12565</v>
      </c>
    </row>
    <row r="20" spans="1:35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J20" s="4"/>
      <c r="K20" s="1">
        <v>4</v>
      </c>
      <c r="L20" s="1">
        <v>12764</v>
      </c>
      <c r="M20" s="1">
        <v>12874</v>
      </c>
      <c r="N20" s="1">
        <v>12881</v>
      </c>
      <c r="O20" s="1">
        <v>12967</v>
      </c>
      <c r="P20" s="1">
        <v>12968</v>
      </c>
      <c r="Q20" s="1">
        <v>13047</v>
      </c>
      <c r="R20" s="1">
        <v>13053</v>
      </c>
      <c r="S20" s="1">
        <v>13179</v>
      </c>
    </row>
    <row r="21" spans="1:35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4</v>
      </c>
      <c r="L21" s="1">
        <v>13412</v>
      </c>
      <c r="M21" s="1">
        <v>13512</v>
      </c>
      <c r="N21" s="1">
        <v>13524</v>
      </c>
      <c r="O21" s="1">
        <v>13620</v>
      </c>
      <c r="P21" s="1">
        <v>13621</v>
      </c>
      <c r="Q21" s="1">
        <v>13725</v>
      </c>
      <c r="R21" s="1">
        <v>13726</v>
      </c>
      <c r="S21" s="1">
        <v>13834</v>
      </c>
    </row>
    <row r="22" spans="1:35" ht="31.5">
      <c r="A22" s="9"/>
      <c r="B22" s="9"/>
      <c r="C22" s="1">
        <v>21</v>
      </c>
      <c r="D22" s="3" t="s">
        <v>49</v>
      </c>
      <c r="E22" s="1" t="s">
        <v>50</v>
      </c>
      <c r="F22" s="1" t="s">
        <v>51</v>
      </c>
      <c r="G22" s="1">
        <v>10</v>
      </c>
      <c r="H22" s="10"/>
      <c r="J22" s="4"/>
      <c r="K22" s="1">
        <v>1</v>
      </c>
      <c r="L22" s="1">
        <v>14318</v>
      </c>
      <c r="M22" s="1">
        <v>14853</v>
      </c>
    </row>
    <row r="23" spans="1:35" ht="84.95" customHeight="1">
      <c r="A23" s="9"/>
      <c r="B23" s="9"/>
      <c r="C23" s="1">
        <v>22</v>
      </c>
      <c r="D23" s="3" t="s">
        <v>76</v>
      </c>
      <c r="E23" s="9" t="s">
        <v>77</v>
      </c>
      <c r="F23" s="9" t="s">
        <v>78</v>
      </c>
      <c r="G23" s="9">
        <v>100</v>
      </c>
      <c r="H23" s="10"/>
      <c r="J23" s="11"/>
      <c r="K23" s="10">
        <v>12</v>
      </c>
      <c r="L23" s="1">
        <v>16947</v>
      </c>
      <c r="M23" s="1">
        <v>17276</v>
      </c>
      <c r="N23" s="1">
        <v>17705</v>
      </c>
      <c r="O23" s="1">
        <v>17924</v>
      </c>
      <c r="P23" s="1">
        <v>18961</v>
      </c>
      <c r="Q23" s="1">
        <v>19095</v>
      </c>
      <c r="R23" s="1">
        <v>19106</v>
      </c>
      <c r="S23" s="1">
        <v>19389</v>
      </c>
      <c r="T23" s="1">
        <v>19443</v>
      </c>
      <c r="U23" s="1">
        <v>19645</v>
      </c>
      <c r="V23" s="1">
        <v>20028</v>
      </c>
      <c r="W23" s="1">
        <v>20216</v>
      </c>
      <c r="X23" s="1">
        <v>20222</v>
      </c>
      <c r="Y23" s="1">
        <v>20408</v>
      </c>
      <c r="Z23" s="1">
        <v>20525</v>
      </c>
      <c r="AA23" s="1">
        <v>20690</v>
      </c>
      <c r="AB23" s="1">
        <v>20773</v>
      </c>
      <c r="AC23" s="1">
        <v>20953</v>
      </c>
      <c r="AD23" s="1">
        <v>20958</v>
      </c>
      <c r="AE23" s="1">
        <v>21136</v>
      </c>
      <c r="AF23" s="1">
        <v>21949</v>
      </c>
      <c r="AG23" s="1">
        <v>22127</v>
      </c>
      <c r="AH23" s="1">
        <v>22649</v>
      </c>
      <c r="AI23" s="1">
        <v>22828</v>
      </c>
    </row>
    <row r="24" spans="1:35" ht="47.25">
      <c r="A24" s="9"/>
      <c r="B24" s="9"/>
      <c r="C24" s="1">
        <v>23</v>
      </c>
      <c r="D24" s="3" t="s">
        <v>79</v>
      </c>
      <c r="E24" s="9"/>
      <c r="F24" s="9"/>
      <c r="G24" s="9"/>
      <c r="H24" s="10"/>
      <c r="J24" s="11"/>
      <c r="K24" s="10"/>
    </row>
    <row r="25" spans="1:35" ht="47.25">
      <c r="A25" s="9"/>
      <c r="B25" s="9"/>
      <c r="C25" s="1">
        <v>24</v>
      </c>
      <c r="D25" s="3" t="s">
        <v>80</v>
      </c>
      <c r="E25" s="9"/>
      <c r="F25" s="9"/>
      <c r="G25" s="9"/>
      <c r="H25" s="10"/>
      <c r="J25" s="11"/>
      <c r="K25" s="10"/>
    </row>
    <row r="26" spans="1:35">
      <c r="C26" s="1">
        <v>25</v>
      </c>
      <c r="D26" s="3" t="s">
        <v>54</v>
      </c>
      <c r="E26" s="1" t="s">
        <v>50</v>
      </c>
      <c r="F26" s="1" t="s">
        <v>39</v>
      </c>
      <c r="G26" s="1">
        <v>10</v>
      </c>
      <c r="I26" s="1">
        <v>1</v>
      </c>
      <c r="J26" s="4">
        <v>0.55694444444444446</v>
      </c>
      <c r="K26" s="1">
        <v>2</v>
      </c>
      <c r="L26" s="1">
        <v>24062</v>
      </c>
      <c r="M26" s="1">
        <v>24178</v>
      </c>
      <c r="N26" s="1">
        <v>24251</v>
      </c>
      <c r="O26" s="1">
        <v>24336</v>
      </c>
    </row>
    <row r="27" spans="1:35">
      <c r="D27" s="3"/>
    </row>
    <row r="28" spans="1:35">
      <c r="F28" s="1" t="s">
        <v>55</v>
      </c>
      <c r="G28" s="1">
        <f>SUM(G1:G26)</f>
        <v>276.5</v>
      </c>
      <c r="H28" s="1" t="s">
        <v>56</v>
      </c>
    </row>
    <row r="29" spans="1:35">
      <c r="G29" s="1">
        <f>G28/60</f>
        <v>4.6083333333333334</v>
      </c>
      <c r="H29" s="1" t="s">
        <v>57</v>
      </c>
    </row>
    <row r="31" spans="1:35" ht="31.5">
      <c r="F31" s="5" t="s">
        <v>58</v>
      </c>
      <c r="G31" s="6">
        <f>SUM(G2:G21)</f>
        <v>156.5</v>
      </c>
    </row>
    <row r="32" spans="1:35">
      <c r="F32" s="6" t="s">
        <v>59</v>
      </c>
      <c r="G32" s="6">
        <f>SUM(G22:G26)</f>
        <v>120</v>
      </c>
    </row>
  </sheetData>
  <mergeCells count="15">
    <mergeCell ref="J23:J25"/>
    <mergeCell ref="K23:K25"/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  <mergeCell ref="E23:E25"/>
    <mergeCell ref="F23:F25"/>
    <mergeCell ref="G23:G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AB22-6E99-414D-9CF6-68E4DF43489F}">
  <dimension ref="A1:AG32"/>
  <sheetViews>
    <sheetView tabSelected="1" topLeftCell="G1" zoomScale="85" zoomScaleNormal="85" workbookViewId="0">
      <selection activeCell="P8" sqref="P8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32" width="18.625" style="1" bestFit="1" customWidth="1"/>
    <col min="33" max="33" width="17.875" style="1" bestFit="1" customWidth="1"/>
    <col min="34" max="16384" width="10.875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</row>
    <row r="2" spans="1:33" ht="17.100000000000001" customHeight="1">
      <c r="A2" s="9" t="s">
        <v>81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K2" s="1">
        <v>1</v>
      </c>
      <c r="L2" s="1">
        <v>137</v>
      </c>
      <c r="M2" s="1">
        <v>430</v>
      </c>
    </row>
    <row r="3" spans="1:33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519</v>
      </c>
      <c r="M3" s="1">
        <v>793</v>
      </c>
    </row>
    <row r="4" spans="1:33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945</v>
      </c>
      <c r="M4" s="1">
        <v>1210</v>
      </c>
    </row>
    <row r="5" spans="1:33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J5" s="4"/>
      <c r="K5" s="1">
        <v>1</v>
      </c>
      <c r="L5" s="1">
        <v>1295</v>
      </c>
      <c r="M5" s="1">
        <v>1539</v>
      </c>
    </row>
    <row r="6" spans="1:33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J6" s="4"/>
      <c r="K6" s="1">
        <v>1</v>
      </c>
      <c r="L6" s="1">
        <v>1635</v>
      </c>
      <c r="M6" s="1">
        <v>1938</v>
      </c>
    </row>
    <row r="7" spans="1:33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2</v>
      </c>
      <c r="L7" s="1">
        <v>2055</v>
      </c>
      <c r="M7" s="1">
        <v>2124</v>
      </c>
      <c r="N7" s="1">
        <v>2139</v>
      </c>
      <c r="O7" s="1">
        <v>2200</v>
      </c>
    </row>
    <row r="8" spans="1:33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K8" s="1">
        <v>2</v>
      </c>
      <c r="L8" s="1">
        <v>2310</v>
      </c>
      <c r="M8" s="1">
        <v>2377</v>
      </c>
      <c r="N8" s="1">
        <v>2382</v>
      </c>
      <c r="O8" s="1">
        <v>2480</v>
      </c>
    </row>
    <row r="9" spans="1:33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I9" s="1">
        <v>2</v>
      </c>
      <c r="J9" s="4">
        <v>9.3055555555555558E-2</v>
      </c>
      <c r="K9" s="1">
        <v>2</v>
      </c>
      <c r="L9" s="1">
        <v>4032</v>
      </c>
      <c r="M9" s="1">
        <v>4099</v>
      </c>
      <c r="N9" s="1">
        <v>4103</v>
      </c>
      <c r="O9" s="1">
        <v>4170</v>
      </c>
    </row>
    <row r="10" spans="1:33">
      <c r="A10" s="9"/>
      <c r="B10" s="9"/>
      <c r="C10" s="3">
        <v>9</v>
      </c>
      <c r="D10" s="9" t="s">
        <v>42</v>
      </c>
      <c r="E10" s="3" t="s">
        <v>43</v>
      </c>
      <c r="F10" s="3" t="s">
        <v>39</v>
      </c>
      <c r="G10" s="1">
        <v>5</v>
      </c>
      <c r="H10" s="10"/>
      <c r="K10" s="1">
        <v>2</v>
      </c>
      <c r="L10" s="1">
        <v>4375</v>
      </c>
      <c r="M10" s="1">
        <v>4459</v>
      </c>
      <c r="N10" s="1">
        <v>4461</v>
      </c>
      <c r="O10" s="1">
        <v>4573</v>
      </c>
    </row>
    <row r="11" spans="1:33">
      <c r="A11" s="9"/>
      <c r="B11" s="9"/>
      <c r="C11" s="3">
        <v>10</v>
      </c>
      <c r="D11" s="9"/>
      <c r="E11" s="3" t="s">
        <v>40</v>
      </c>
      <c r="F11" s="3" t="s">
        <v>39</v>
      </c>
      <c r="G11" s="1">
        <v>5</v>
      </c>
      <c r="H11" s="10"/>
      <c r="J11" s="4"/>
      <c r="K11" s="1">
        <v>2</v>
      </c>
      <c r="L11" s="1">
        <v>4690</v>
      </c>
      <c r="M11" s="1">
        <v>4768</v>
      </c>
      <c r="N11" s="1">
        <v>4771</v>
      </c>
      <c r="O11" s="1">
        <v>4871</v>
      </c>
    </row>
    <row r="12" spans="1:33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4989</v>
      </c>
      <c r="M12" s="1">
        <v>5064</v>
      </c>
      <c r="N12" s="1">
        <v>5065</v>
      </c>
      <c r="O12" s="1">
        <v>5153</v>
      </c>
    </row>
    <row r="13" spans="1:33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5270</v>
      </c>
      <c r="M13" s="1">
        <v>5545</v>
      </c>
    </row>
    <row r="14" spans="1:33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5657</v>
      </c>
      <c r="M14" s="1">
        <v>5876</v>
      </c>
    </row>
    <row r="15" spans="1:33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K15" s="1">
        <v>1</v>
      </c>
      <c r="L15" s="1">
        <v>5978</v>
      </c>
      <c r="M15" s="1">
        <v>6218</v>
      </c>
    </row>
    <row r="16" spans="1:33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K16" s="1">
        <v>2</v>
      </c>
      <c r="L16" s="1">
        <v>6338</v>
      </c>
      <c r="M16" s="1">
        <v>6420</v>
      </c>
      <c r="N16" s="1">
        <v>6434</v>
      </c>
      <c r="O16" s="1">
        <v>6519</v>
      </c>
    </row>
    <row r="17" spans="1:33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2</v>
      </c>
      <c r="L17" s="1">
        <v>6605</v>
      </c>
      <c r="M17" s="1">
        <v>6665</v>
      </c>
      <c r="N17" s="1">
        <v>6686</v>
      </c>
      <c r="O17" s="1">
        <v>6767</v>
      </c>
    </row>
    <row r="18" spans="1:33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K18" s="1">
        <v>2</v>
      </c>
      <c r="L18" s="1">
        <v>6890</v>
      </c>
      <c r="M18" s="1">
        <v>6948</v>
      </c>
      <c r="N18" s="1">
        <v>6973</v>
      </c>
      <c r="O18" s="1">
        <v>7026</v>
      </c>
    </row>
    <row r="19" spans="1:33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8360</v>
      </c>
      <c r="M19" s="1">
        <v>8429</v>
      </c>
      <c r="N19" s="1">
        <v>8430</v>
      </c>
      <c r="O19" s="1">
        <v>8502</v>
      </c>
      <c r="P19" s="1">
        <v>8503</v>
      </c>
      <c r="Q19" s="1">
        <v>8575</v>
      </c>
      <c r="R19" s="1">
        <v>8576</v>
      </c>
      <c r="S19" s="1">
        <v>8640</v>
      </c>
    </row>
    <row r="20" spans="1:33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I20" s="1">
        <v>1</v>
      </c>
      <c r="J20" s="4">
        <v>0.24513888888888888</v>
      </c>
      <c r="K20" s="1">
        <v>6</v>
      </c>
      <c r="L20" s="1">
        <v>10611</v>
      </c>
      <c r="M20" s="1">
        <v>10697</v>
      </c>
      <c r="N20" s="1">
        <v>10706</v>
      </c>
      <c r="O20" s="1">
        <v>10783</v>
      </c>
      <c r="P20" s="1">
        <v>10784</v>
      </c>
      <c r="Q20" s="1">
        <v>10849</v>
      </c>
      <c r="R20" s="1">
        <v>10850</v>
      </c>
      <c r="S20" s="1">
        <v>10924</v>
      </c>
      <c r="T20" s="1">
        <v>10925</v>
      </c>
      <c r="U20" s="1">
        <v>10989</v>
      </c>
      <c r="V20" s="1">
        <v>10990</v>
      </c>
      <c r="W20" s="1">
        <v>11080</v>
      </c>
    </row>
    <row r="21" spans="1:33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4</v>
      </c>
      <c r="L21" s="1">
        <v>12441</v>
      </c>
      <c r="M21" s="1">
        <v>12500</v>
      </c>
      <c r="N21" s="1">
        <v>12512</v>
      </c>
      <c r="O21" s="1">
        <v>12572</v>
      </c>
      <c r="P21" s="1">
        <v>12573</v>
      </c>
      <c r="Q21" s="1">
        <v>12638</v>
      </c>
      <c r="R21" s="1">
        <v>12639</v>
      </c>
      <c r="S21" s="1">
        <v>12726</v>
      </c>
    </row>
    <row r="22" spans="1:33">
      <c r="C22" s="3">
        <v>21</v>
      </c>
      <c r="D22" s="3" t="s">
        <v>82</v>
      </c>
      <c r="E22" s="3" t="s">
        <v>83</v>
      </c>
      <c r="F22" s="3" t="s">
        <v>84</v>
      </c>
      <c r="G22" s="3">
        <v>20</v>
      </c>
      <c r="K22" s="1">
        <v>1</v>
      </c>
      <c r="L22" s="1">
        <v>14517</v>
      </c>
      <c r="M22" s="1">
        <v>15403</v>
      </c>
    </row>
    <row r="23" spans="1:33">
      <c r="C23" s="3">
        <v>22</v>
      </c>
      <c r="D23" s="3" t="s">
        <v>85</v>
      </c>
      <c r="E23" s="3" t="s">
        <v>86</v>
      </c>
      <c r="F23" s="3" t="s">
        <v>87</v>
      </c>
      <c r="G23" s="3">
        <v>20</v>
      </c>
      <c r="K23" s="1">
        <v>11</v>
      </c>
      <c r="L23" s="1">
        <v>15530</v>
      </c>
      <c r="M23" s="1">
        <v>15648</v>
      </c>
      <c r="N23" s="1">
        <v>15865</v>
      </c>
      <c r="O23" s="1">
        <v>15952</v>
      </c>
      <c r="P23" s="1">
        <v>16049</v>
      </c>
      <c r="Q23" s="1">
        <v>16139</v>
      </c>
      <c r="R23" s="1">
        <v>16224</v>
      </c>
      <c r="S23" s="1">
        <v>16316</v>
      </c>
      <c r="T23" s="1">
        <v>16406</v>
      </c>
      <c r="U23" s="1">
        <v>16511</v>
      </c>
      <c r="V23" s="1">
        <v>16614</v>
      </c>
      <c r="W23" s="1">
        <v>16713</v>
      </c>
      <c r="X23" s="1">
        <v>16802</v>
      </c>
      <c r="Y23" s="1">
        <v>16902</v>
      </c>
      <c r="Z23" s="1">
        <v>17178</v>
      </c>
      <c r="AA23" s="1">
        <v>17251</v>
      </c>
      <c r="AB23" s="1">
        <v>17358</v>
      </c>
      <c r="AC23" s="1">
        <v>17498</v>
      </c>
      <c r="AD23" s="1">
        <v>17604</v>
      </c>
      <c r="AE23" s="1">
        <v>17801</v>
      </c>
      <c r="AF23" s="1">
        <v>17866</v>
      </c>
      <c r="AG23" s="1">
        <v>17928</v>
      </c>
    </row>
    <row r="24" spans="1:33">
      <c r="C24" s="3">
        <v>23</v>
      </c>
      <c r="D24" s="3" t="s">
        <v>82</v>
      </c>
      <c r="E24" s="3" t="s">
        <v>88</v>
      </c>
      <c r="F24" s="3" t="s">
        <v>84</v>
      </c>
      <c r="G24" s="3">
        <v>30</v>
      </c>
      <c r="K24" s="1">
        <v>1</v>
      </c>
      <c r="L24" s="1">
        <v>18730</v>
      </c>
      <c r="M24" s="1">
        <v>19632</v>
      </c>
    </row>
    <row r="25" spans="1:33" ht="31.5">
      <c r="C25" s="3">
        <v>24</v>
      </c>
      <c r="D25" s="3" t="s">
        <v>89</v>
      </c>
      <c r="E25" s="3" t="s">
        <v>90</v>
      </c>
      <c r="F25" s="3" t="s">
        <v>87</v>
      </c>
      <c r="G25" s="3">
        <v>30</v>
      </c>
      <c r="K25" s="1">
        <v>5</v>
      </c>
      <c r="L25" s="1">
        <v>20097</v>
      </c>
      <c r="M25" s="1">
        <v>20324</v>
      </c>
      <c r="N25" s="1">
        <v>20497</v>
      </c>
      <c r="O25" s="1">
        <v>20685</v>
      </c>
      <c r="P25" s="1">
        <v>20918</v>
      </c>
      <c r="Q25" s="1">
        <v>21098</v>
      </c>
      <c r="R25" s="1">
        <v>21168</v>
      </c>
      <c r="S25" s="1">
        <v>21498</v>
      </c>
      <c r="T25" s="1">
        <v>21684</v>
      </c>
      <c r="U25" s="1">
        <v>21866</v>
      </c>
    </row>
    <row r="26" spans="1:33">
      <c r="C26" s="3">
        <v>25</v>
      </c>
      <c r="D26" s="3" t="s">
        <v>91</v>
      </c>
      <c r="E26" s="3" t="s">
        <v>71</v>
      </c>
      <c r="F26" s="3" t="s">
        <v>84</v>
      </c>
      <c r="G26" s="3">
        <v>30</v>
      </c>
      <c r="K26" s="1">
        <v>1</v>
      </c>
      <c r="L26" s="1">
        <v>23261</v>
      </c>
      <c r="M26" s="1">
        <v>24422</v>
      </c>
    </row>
    <row r="27" spans="1:33">
      <c r="D27" s="3"/>
    </row>
    <row r="28" spans="1:33">
      <c r="F28" s="1" t="s">
        <v>92</v>
      </c>
      <c r="G28" s="1">
        <f>SUM(G1:G26)</f>
        <v>286.5</v>
      </c>
      <c r="H28" s="1" t="s">
        <v>56</v>
      </c>
    </row>
    <row r="29" spans="1:33">
      <c r="G29" s="1">
        <f>G28/60</f>
        <v>4.7750000000000004</v>
      </c>
      <c r="H29" s="1" t="s">
        <v>57</v>
      </c>
    </row>
    <row r="31" spans="1:33" ht="31.5">
      <c r="F31" s="5" t="s">
        <v>58</v>
      </c>
      <c r="G31" s="6">
        <f>SUM(G2:G21)</f>
        <v>156.5</v>
      </c>
    </row>
    <row r="32" spans="1:33">
      <c r="F32" s="6" t="s">
        <v>59</v>
      </c>
      <c r="G32" s="6">
        <f>SUM(G22:G26)</f>
        <v>130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57E9-D015-45E3-BAA1-D14CDC225517}">
  <dimension ref="A1:W30"/>
  <sheetViews>
    <sheetView topLeftCell="G1" zoomScale="70" zoomScaleNormal="70" workbookViewId="0">
      <selection activeCell="K28" sqref="K28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16384" width="10.875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7.100000000000001" customHeight="1">
      <c r="A2" s="9" t="s">
        <v>93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K2" s="1">
        <v>1</v>
      </c>
      <c r="L2" s="1">
        <v>115</v>
      </c>
      <c r="M2" s="1">
        <v>400</v>
      </c>
    </row>
    <row r="3" spans="1:23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481</v>
      </c>
      <c r="M3" s="1">
        <v>722</v>
      </c>
    </row>
    <row r="4" spans="1:23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833</v>
      </c>
      <c r="M4" s="1">
        <v>1059</v>
      </c>
    </row>
    <row r="5" spans="1:23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J5" s="4"/>
      <c r="K5" s="1">
        <v>1</v>
      </c>
      <c r="L5" s="1">
        <v>1201</v>
      </c>
      <c r="M5" s="1">
        <v>1436</v>
      </c>
    </row>
    <row r="6" spans="1:23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K6" s="1">
        <v>1</v>
      </c>
      <c r="L6" s="1">
        <v>1554</v>
      </c>
      <c r="M6" s="1">
        <v>1807</v>
      </c>
    </row>
    <row r="7" spans="1:23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2</v>
      </c>
      <c r="L7" s="1">
        <v>1931</v>
      </c>
      <c r="M7" s="1">
        <v>1995</v>
      </c>
      <c r="N7" s="1">
        <v>1999</v>
      </c>
      <c r="O7" s="1">
        <v>2075</v>
      </c>
    </row>
    <row r="8" spans="1:23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K8" s="1">
        <v>2</v>
      </c>
      <c r="L8" s="1">
        <v>2167</v>
      </c>
      <c r="M8" s="1">
        <v>2245</v>
      </c>
      <c r="N8" s="1">
        <v>2250</v>
      </c>
      <c r="O8" s="1">
        <v>2329</v>
      </c>
    </row>
    <row r="9" spans="1:23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K9" s="1">
        <v>2</v>
      </c>
      <c r="L9" s="1">
        <v>2475</v>
      </c>
      <c r="M9" s="1">
        <v>2531</v>
      </c>
      <c r="N9" s="1">
        <v>2549</v>
      </c>
      <c r="O9" s="1">
        <v>2624</v>
      </c>
    </row>
    <row r="10" spans="1:23">
      <c r="A10" s="9"/>
      <c r="B10" s="9"/>
      <c r="C10" s="3">
        <v>9</v>
      </c>
      <c r="D10" s="9" t="s">
        <v>42</v>
      </c>
      <c r="E10" s="3" t="s">
        <v>43</v>
      </c>
      <c r="F10" s="3" t="s">
        <v>39</v>
      </c>
      <c r="G10" s="1">
        <v>5</v>
      </c>
      <c r="H10" s="10"/>
      <c r="K10" s="1">
        <v>2</v>
      </c>
      <c r="L10" s="1">
        <v>2737</v>
      </c>
      <c r="M10" s="1">
        <v>2822</v>
      </c>
      <c r="N10" s="1">
        <v>2837</v>
      </c>
      <c r="O10" s="1">
        <v>2931</v>
      </c>
    </row>
    <row r="11" spans="1:23">
      <c r="A11" s="9"/>
      <c r="B11" s="9"/>
      <c r="C11" s="3">
        <v>10</v>
      </c>
      <c r="D11" s="9"/>
      <c r="E11" s="3" t="s">
        <v>40</v>
      </c>
      <c r="F11" s="3" t="s">
        <v>39</v>
      </c>
      <c r="G11" s="1">
        <v>5</v>
      </c>
      <c r="H11" s="10"/>
      <c r="J11" s="4"/>
      <c r="K11" s="1">
        <v>2</v>
      </c>
      <c r="L11" s="1">
        <v>3040</v>
      </c>
      <c r="M11" s="1">
        <v>3103</v>
      </c>
      <c r="N11" s="1">
        <v>3116</v>
      </c>
      <c r="O11" s="1">
        <v>3224</v>
      </c>
    </row>
    <row r="12" spans="1:23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3337</v>
      </c>
      <c r="M12" s="1">
        <v>3403</v>
      </c>
      <c r="N12" s="1">
        <v>3414</v>
      </c>
      <c r="O12" s="1">
        <v>3529</v>
      </c>
    </row>
    <row r="13" spans="1:23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3700</v>
      </c>
      <c r="M13" s="1">
        <v>3901</v>
      </c>
    </row>
    <row r="14" spans="1:23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4567</v>
      </c>
      <c r="M14" s="1">
        <v>4786</v>
      </c>
    </row>
    <row r="15" spans="1:23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K15" s="1">
        <v>1</v>
      </c>
      <c r="L15" s="1">
        <v>4931</v>
      </c>
      <c r="M15" s="1">
        <v>5209</v>
      </c>
    </row>
    <row r="16" spans="1:23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K16" s="1">
        <v>2</v>
      </c>
      <c r="L16" s="1">
        <v>5343</v>
      </c>
      <c r="M16" s="1">
        <v>5413</v>
      </c>
      <c r="N16" s="1">
        <v>5426</v>
      </c>
      <c r="O16" s="1">
        <v>5505</v>
      </c>
    </row>
    <row r="17" spans="1:23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3</v>
      </c>
      <c r="L17" s="1">
        <v>5744</v>
      </c>
      <c r="M17" s="1">
        <v>5812</v>
      </c>
      <c r="N17" s="1">
        <v>5839</v>
      </c>
      <c r="O17" s="1">
        <v>5902</v>
      </c>
      <c r="P17" s="1">
        <v>5920</v>
      </c>
      <c r="Q17" s="1">
        <v>6002</v>
      </c>
    </row>
    <row r="18" spans="1:23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K18" s="1">
        <v>2</v>
      </c>
      <c r="L18" s="1">
        <v>6109</v>
      </c>
      <c r="M18" s="1">
        <v>6183</v>
      </c>
      <c r="N18" s="1">
        <v>6209</v>
      </c>
      <c r="O18" s="1">
        <v>6300</v>
      </c>
    </row>
    <row r="19" spans="1:23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7045</v>
      </c>
      <c r="M19" s="1">
        <v>7131</v>
      </c>
      <c r="N19" s="1">
        <v>7132</v>
      </c>
      <c r="O19" s="1">
        <v>7204</v>
      </c>
      <c r="P19" s="1">
        <v>7205</v>
      </c>
      <c r="Q19" s="1">
        <v>7283</v>
      </c>
      <c r="R19" s="1">
        <v>7290</v>
      </c>
      <c r="S19" s="1">
        <v>7370</v>
      </c>
    </row>
    <row r="20" spans="1:23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J20" s="4"/>
      <c r="K20" s="1">
        <v>4</v>
      </c>
      <c r="L20" s="1">
        <v>7528</v>
      </c>
      <c r="M20" s="1">
        <v>7614</v>
      </c>
      <c r="N20" s="1">
        <v>7615</v>
      </c>
      <c r="O20" s="1">
        <v>7689</v>
      </c>
      <c r="P20" s="1">
        <v>7690</v>
      </c>
      <c r="Q20" s="1">
        <v>7764</v>
      </c>
      <c r="R20" s="1">
        <v>7765</v>
      </c>
      <c r="S20" s="1">
        <v>7868</v>
      </c>
    </row>
    <row r="21" spans="1:23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6</v>
      </c>
      <c r="L21" s="1">
        <v>8684</v>
      </c>
      <c r="M21" s="1">
        <v>8763</v>
      </c>
      <c r="N21" s="1">
        <v>8764</v>
      </c>
      <c r="O21" s="1">
        <v>8825</v>
      </c>
      <c r="P21" s="1">
        <v>8826</v>
      </c>
      <c r="Q21" s="1">
        <v>8904</v>
      </c>
      <c r="R21" s="1">
        <v>8905</v>
      </c>
      <c r="S21" s="1">
        <v>8980</v>
      </c>
      <c r="T21" s="1">
        <v>8981</v>
      </c>
      <c r="U21" s="1">
        <v>9074</v>
      </c>
      <c r="V21" s="1">
        <v>9075</v>
      </c>
      <c r="W21" s="1">
        <v>9162</v>
      </c>
    </row>
    <row r="22" spans="1:23">
      <c r="C22" s="1">
        <v>21</v>
      </c>
      <c r="D22" s="3" t="s">
        <v>94</v>
      </c>
      <c r="E22" s="3" t="s">
        <v>71</v>
      </c>
      <c r="F22" s="3" t="s">
        <v>95</v>
      </c>
      <c r="G22" s="3">
        <v>120</v>
      </c>
      <c r="J22" s="4"/>
      <c r="K22" s="1">
        <v>1</v>
      </c>
      <c r="L22" s="1">
        <v>9522</v>
      </c>
      <c r="M22" s="1">
        <v>14015</v>
      </c>
    </row>
    <row r="23" spans="1:23">
      <c r="D23" s="3"/>
    </row>
    <row r="26" spans="1:23">
      <c r="F26" s="1" t="s">
        <v>55</v>
      </c>
      <c r="G26" s="1">
        <f>SUM(G1:G24)</f>
        <v>276.5</v>
      </c>
      <c r="H26" s="1" t="s">
        <v>56</v>
      </c>
    </row>
    <row r="27" spans="1:23">
      <c r="G27" s="1">
        <f>G26/60</f>
        <v>4.6083333333333334</v>
      </c>
      <c r="H27" s="1" t="s">
        <v>57</v>
      </c>
    </row>
    <row r="29" spans="1:23" ht="31.5">
      <c r="F29" s="5" t="s">
        <v>58</v>
      </c>
      <c r="G29" s="6">
        <f>SUM(G2:G21)</f>
        <v>156.5</v>
      </c>
    </row>
    <row r="30" spans="1:23">
      <c r="F30" s="6" t="s">
        <v>59</v>
      </c>
      <c r="G30" s="6">
        <f>SUM(G22)</f>
        <v>120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CDF3-2171-4781-A349-8C402106FD7D}">
  <dimension ref="A1:AI32"/>
  <sheetViews>
    <sheetView topLeftCell="C4" zoomScale="70" zoomScaleNormal="70" workbookViewId="0">
      <selection activeCell="F11" sqref="F11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5.375" style="1" customWidth="1"/>
    <col min="11" max="11" width="13.375" style="1" customWidth="1"/>
    <col min="12" max="12" width="17.5" style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32" width="18.625" style="1" bestFit="1" customWidth="1"/>
    <col min="33" max="33" width="17.875" style="1" bestFit="1" customWidth="1"/>
    <col min="34" max="34" width="18.625" style="1" bestFit="1" customWidth="1"/>
    <col min="35" max="35" width="17.875" style="1" bestFit="1" customWidth="1"/>
    <col min="36" max="16384" width="10.875" style="1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</row>
    <row r="2" spans="1:35" ht="17.100000000000001" customHeight="1">
      <c r="A2" s="9" t="s">
        <v>68</v>
      </c>
      <c r="B2" s="9" t="s">
        <v>26</v>
      </c>
      <c r="C2" s="3">
        <v>1</v>
      </c>
      <c r="D2" s="9" t="s">
        <v>27</v>
      </c>
      <c r="E2" s="3" t="s">
        <v>28</v>
      </c>
      <c r="F2" s="3" t="s">
        <v>29</v>
      </c>
      <c r="G2" s="1">
        <v>10</v>
      </c>
      <c r="H2" s="10" t="s">
        <v>30</v>
      </c>
      <c r="K2" s="1">
        <v>1</v>
      </c>
      <c r="L2" s="1">
        <v>160</v>
      </c>
      <c r="M2" s="1">
        <v>464</v>
      </c>
    </row>
    <row r="3" spans="1:35" ht="48" customHeight="1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0"/>
      <c r="K3" s="1">
        <v>1</v>
      </c>
      <c r="L3" s="1">
        <v>550</v>
      </c>
      <c r="M3" s="1">
        <v>824</v>
      </c>
    </row>
    <row r="4" spans="1:35">
      <c r="A4" s="9"/>
      <c r="B4" s="9"/>
      <c r="C4" s="3">
        <v>3</v>
      </c>
      <c r="D4" s="9" t="s">
        <v>33</v>
      </c>
      <c r="E4" s="3" t="s">
        <v>28</v>
      </c>
      <c r="F4" s="3" t="s">
        <v>34</v>
      </c>
      <c r="G4" s="1">
        <v>7.5</v>
      </c>
      <c r="H4" s="10"/>
      <c r="K4" s="1">
        <v>1</v>
      </c>
      <c r="L4" s="1">
        <v>925</v>
      </c>
      <c r="M4" s="1">
        <v>1179</v>
      </c>
    </row>
    <row r="5" spans="1:35">
      <c r="A5" s="9"/>
      <c r="B5" s="9"/>
      <c r="C5" s="3">
        <v>4</v>
      </c>
      <c r="D5" s="9"/>
      <c r="E5" s="3" t="s">
        <v>31</v>
      </c>
      <c r="F5" s="3" t="s">
        <v>34</v>
      </c>
      <c r="G5" s="1">
        <v>7.5</v>
      </c>
      <c r="H5" s="10"/>
      <c r="J5" s="4"/>
      <c r="K5" s="1">
        <v>1</v>
      </c>
      <c r="L5" s="1">
        <v>1279</v>
      </c>
      <c r="M5" s="1">
        <v>1553</v>
      </c>
    </row>
    <row r="6" spans="1:35">
      <c r="A6" s="9"/>
      <c r="B6" s="9"/>
      <c r="C6" s="3">
        <v>5</v>
      </c>
      <c r="D6" s="9"/>
      <c r="E6" s="3" t="s">
        <v>35</v>
      </c>
      <c r="F6" s="3" t="s">
        <v>36</v>
      </c>
      <c r="G6" s="1">
        <v>7.5</v>
      </c>
      <c r="H6" s="10"/>
      <c r="J6" s="4"/>
      <c r="K6" s="1">
        <v>1</v>
      </c>
      <c r="L6" s="1">
        <v>1710</v>
      </c>
      <c r="M6" s="1">
        <v>1962</v>
      </c>
    </row>
    <row r="7" spans="1:35">
      <c r="A7" s="9"/>
      <c r="B7" s="9"/>
      <c r="C7" s="3">
        <v>6</v>
      </c>
      <c r="D7" s="9" t="s">
        <v>37</v>
      </c>
      <c r="E7" s="3" t="s">
        <v>38</v>
      </c>
      <c r="F7" s="3" t="s">
        <v>39</v>
      </c>
      <c r="G7" s="1">
        <v>5</v>
      </c>
      <c r="H7" s="10"/>
      <c r="I7" s="4"/>
      <c r="K7" s="1">
        <v>2</v>
      </c>
      <c r="L7" s="1">
        <v>2204</v>
      </c>
      <c r="M7" s="1">
        <v>2252</v>
      </c>
      <c r="N7" s="1">
        <v>2253</v>
      </c>
      <c r="O7" s="1">
        <v>2334</v>
      </c>
    </row>
    <row r="8" spans="1:35">
      <c r="A8" s="9"/>
      <c r="B8" s="9"/>
      <c r="C8" s="3">
        <v>7</v>
      </c>
      <c r="D8" s="9"/>
      <c r="E8" s="3" t="s">
        <v>40</v>
      </c>
      <c r="F8" s="3" t="s">
        <v>39</v>
      </c>
      <c r="G8" s="1">
        <v>5</v>
      </c>
      <c r="H8" s="10"/>
      <c r="K8" s="1">
        <v>2</v>
      </c>
      <c r="L8" s="1">
        <v>2639</v>
      </c>
      <c r="M8" s="1">
        <v>2703</v>
      </c>
      <c r="N8" s="1">
        <v>2705</v>
      </c>
      <c r="O8" s="1">
        <v>2784</v>
      </c>
    </row>
    <row r="9" spans="1:35">
      <c r="A9" s="9"/>
      <c r="B9" s="9"/>
      <c r="C9" s="3">
        <v>8</v>
      </c>
      <c r="D9" s="9"/>
      <c r="E9" s="3" t="s">
        <v>41</v>
      </c>
      <c r="F9" s="3" t="s">
        <v>39</v>
      </c>
      <c r="G9" s="1">
        <v>5</v>
      </c>
      <c r="H9" s="10"/>
      <c r="J9" s="4"/>
      <c r="K9" s="1">
        <v>2</v>
      </c>
      <c r="L9" s="1">
        <v>2923</v>
      </c>
      <c r="M9" s="1">
        <v>3002</v>
      </c>
      <c r="N9" s="1">
        <v>3006</v>
      </c>
      <c r="O9" s="1">
        <v>3094</v>
      </c>
    </row>
    <row r="10" spans="1:35">
      <c r="A10" s="9"/>
      <c r="B10" s="9"/>
      <c r="C10" s="3">
        <v>9</v>
      </c>
      <c r="D10" s="9" t="s">
        <v>42</v>
      </c>
      <c r="E10" s="3" t="s">
        <v>43</v>
      </c>
      <c r="F10" s="3" t="s">
        <v>96</v>
      </c>
      <c r="G10" s="1">
        <v>5</v>
      </c>
      <c r="H10" s="10"/>
      <c r="K10" s="1">
        <v>2</v>
      </c>
      <c r="L10" s="1">
        <v>3483</v>
      </c>
      <c r="M10" s="1">
        <v>3575</v>
      </c>
      <c r="N10" s="1">
        <v>3576</v>
      </c>
      <c r="O10" s="1">
        <v>3687</v>
      </c>
    </row>
    <row r="11" spans="1:35">
      <c r="A11" s="9"/>
      <c r="B11" s="9"/>
      <c r="C11" s="3">
        <v>10</v>
      </c>
      <c r="D11" s="9"/>
      <c r="E11" s="3" t="s">
        <v>40</v>
      </c>
      <c r="F11" s="3" t="s">
        <v>96</v>
      </c>
      <c r="G11" s="1">
        <v>5</v>
      </c>
      <c r="H11" s="10"/>
      <c r="J11" s="4"/>
      <c r="K11" s="1">
        <v>2</v>
      </c>
      <c r="L11" s="1">
        <v>3833</v>
      </c>
      <c r="M11" s="1">
        <v>3946</v>
      </c>
      <c r="N11" s="1">
        <v>3947</v>
      </c>
      <c r="O11" s="1">
        <v>4052</v>
      </c>
    </row>
    <row r="12" spans="1:35">
      <c r="A12" s="9"/>
      <c r="B12" s="9"/>
      <c r="C12" s="1">
        <v>11</v>
      </c>
      <c r="D12" s="9"/>
      <c r="E12" s="3" t="s">
        <v>41</v>
      </c>
      <c r="F12" s="3" t="s">
        <v>39</v>
      </c>
      <c r="G12" s="1">
        <v>5</v>
      </c>
      <c r="H12" s="10"/>
      <c r="K12" s="1">
        <v>2</v>
      </c>
      <c r="L12" s="1">
        <v>4184</v>
      </c>
      <c r="M12" s="1">
        <v>4278</v>
      </c>
      <c r="N12" s="1">
        <v>4279</v>
      </c>
      <c r="O12" s="1">
        <v>4378</v>
      </c>
    </row>
    <row r="13" spans="1:35">
      <c r="A13" s="9"/>
      <c r="B13" s="9"/>
      <c r="C13" s="1">
        <v>12</v>
      </c>
      <c r="D13" s="9" t="s">
        <v>44</v>
      </c>
      <c r="E13" s="3" t="s">
        <v>43</v>
      </c>
      <c r="F13" s="3" t="s">
        <v>45</v>
      </c>
      <c r="G13" s="1">
        <v>5</v>
      </c>
      <c r="H13" s="10"/>
      <c r="J13" s="4"/>
      <c r="K13" s="1">
        <v>1</v>
      </c>
      <c r="L13" s="1">
        <v>4528</v>
      </c>
      <c r="M13" s="1">
        <v>4743</v>
      </c>
    </row>
    <row r="14" spans="1:35">
      <c r="A14" s="9"/>
      <c r="B14" s="9"/>
      <c r="C14" s="1">
        <v>13</v>
      </c>
      <c r="D14" s="9"/>
      <c r="E14" s="3" t="s">
        <v>40</v>
      </c>
      <c r="F14" s="3" t="s">
        <v>45</v>
      </c>
      <c r="G14" s="1">
        <v>5</v>
      </c>
      <c r="H14" s="10"/>
      <c r="K14" s="1">
        <v>1</v>
      </c>
      <c r="L14" s="1">
        <v>4874</v>
      </c>
      <c r="M14" s="1">
        <v>5096</v>
      </c>
    </row>
    <row r="15" spans="1:35">
      <c r="A15" s="9"/>
      <c r="B15" s="9"/>
      <c r="C15" s="1">
        <v>14</v>
      </c>
      <c r="D15" s="9"/>
      <c r="E15" s="3" t="s">
        <v>41</v>
      </c>
      <c r="F15" s="3" t="s">
        <v>45</v>
      </c>
      <c r="G15" s="1">
        <v>5</v>
      </c>
      <c r="H15" s="10"/>
      <c r="K15" s="1">
        <v>1</v>
      </c>
      <c r="L15" s="1">
        <v>5236</v>
      </c>
      <c r="M15" s="1">
        <v>5426</v>
      </c>
    </row>
    <row r="16" spans="1:35">
      <c r="A16" s="9"/>
      <c r="B16" s="9"/>
      <c r="C16" s="1">
        <v>15</v>
      </c>
      <c r="D16" s="9" t="s">
        <v>46</v>
      </c>
      <c r="E16" s="3" t="s">
        <v>43</v>
      </c>
      <c r="F16" s="3" t="s">
        <v>39</v>
      </c>
      <c r="G16" s="1">
        <v>8</v>
      </c>
      <c r="H16" s="10"/>
      <c r="K16" s="1">
        <v>2</v>
      </c>
      <c r="L16" s="1">
        <v>5562</v>
      </c>
      <c r="M16" s="1">
        <v>5646</v>
      </c>
      <c r="N16" s="1">
        <v>5661</v>
      </c>
      <c r="O16" s="1">
        <v>5745</v>
      </c>
    </row>
    <row r="17" spans="1:35">
      <c r="A17" s="9"/>
      <c r="B17" s="9"/>
      <c r="C17" s="1">
        <v>16</v>
      </c>
      <c r="D17" s="9"/>
      <c r="E17" s="3" t="s">
        <v>40</v>
      </c>
      <c r="F17" s="3" t="s">
        <v>39</v>
      </c>
      <c r="G17" s="1">
        <v>8</v>
      </c>
      <c r="H17" s="10"/>
      <c r="J17" s="4"/>
      <c r="K17" s="1">
        <v>2</v>
      </c>
      <c r="L17" s="1">
        <v>6008</v>
      </c>
      <c r="M17" s="1">
        <v>6078</v>
      </c>
      <c r="N17" s="1">
        <v>6087</v>
      </c>
      <c r="O17" s="1">
        <v>6192</v>
      </c>
    </row>
    <row r="18" spans="1:35">
      <c r="A18" s="9"/>
      <c r="B18" s="9"/>
      <c r="C18" s="1">
        <v>17</v>
      </c>
      <c r="D18" s="9"/>
      <c r="E18" s="3" t="s">
        <v>41</v>
      </c>
      <c r="F18" s="3" t="s">
        <v>39</v>
      </c>
      <c r="G18" s="1">
        <v>8</v>
      </c>
      <c r="H18" s="10"/>
      <c r="J18" s="4"/>
      <c r="K18" s="1">
        <v>2</v>
      </c>
      <c r="L18" s="1">
        <v>6581</v>
      </c>
      <c r="M18" s="1">
        <v>6658</v>
      </c>
      <c r="N18" s="1">
        <v>6674</v>
      </c>
      <c r="O18" s="1">
        <v>6758</v>
      </c>
    </row>
    <row r="19" spans="1:35" ht="47.25">
      <c r="A19" s="9"/>
      <c r="B19" s="9"/>
      <c r="C19" s="1">
        <v>18</v>
      </c>
      <c r="D19" s="9" t="s">
        <v>47</v>
      </c>
      <c r="E19" s="3" t="s">
        <v>43</v>
      </c>
      <c r="F19" s="3" t="s">
        <v>48</v>
      </c>
      <c r="G19" s="1">
        <v>15</v>
      </c>
      <c r="H19" s="10"/>
      <c r="J19" s="4"/>
      <c r="K19" s="1">
        <v>4</v>
      </c>
      <c r="L19" s="1">
        <v>7079</v>
      </c>
      <c r="M19" s="1">
        <v>7168</v>
      </c>
      <c r="N19" s="1">
        <v>7169</v>
      </c>
      <c r="O19" s="1">
        <v>7246</v>
      </c>
      <c r="P19" s="1">
        <v>7247</v>
      </c>
      <c r="Q19" s="1">
        <v>7329</v>
      </c>
      <c r="R19" s="1">
        <v>7330</v>
      </c>
      <c r="S19" s="1">
        <v>7427</v>
      </c>
    </row>
    <row r="20" spans="1:35" ht="47.25">
      <c r="A20" s="9"/>
      <c r="B20" s="9"/>
      <c r="C20" s="1">
        <v>19</v>
      </c>
      <c r="D20" s="9"/>
      <c r="E20" s="3" t="s">
        <v>40</v>
      </c>
      <c r="F20" s="3" t="s">
        <v>48</v>
      </c>
      <c r="G20" s="1">
        <v>15</v>
      </c>
      <c r="H20" s="10"/>
      <c r="J20" s="4"/>
      <c r="K20" s="1">
        <v>4</v>
      </c>
      <c r="L20" s="1">
        <v>7543</v>
      </c>
      <c r="M20" s="1">
        <v>7644</v>
      </c>
      <c r="N20" s="1">
        <v>7651</v>
      </c>
      <c r="O20" s="1">
        <v>7727</v>
      </c>
      <c r="P20" s="1">
        <v>7737</v>
      </c>
      <c r="Q20" s="1">
        <v>7809</v>
      </c>
      <c r="R20" s="1">
        <v>7810</v>
      </c>
      <c r="S20" s="1">
        <v>7918</v>
      </c>
    </row>
    <row r="21" spans="1:35" ht="47.25">
      <c r="A21" s="9"/>
      <c r="B21" s="9"/>
      <c r="C21" s="1">
        <v>20</v>
      </c>
      <c r="D21" s="9"/>
      <c r="E21" s="3" t="s">
        <v>41</v>
      </c>
      <c r="F21" s="3" t="s">
        <v>48</v>
      </c>
      <c r="G21" s="1">
        <v>15</v>
      </c>
      <c r="H21" s="10"/>
      <c r="K21" s="1">
        <v>4</v>
      </c>
      <c r="L21" s="1">
        <v>8058</v>
      </c>
      <c r="M21" s="1">
        <v>8153</v>
      </c>
      <c r="N21" s="1">
        <v>8160</v>
      </c>
      <c r="O21" s="1">
        <v>8230</v>
      </c>
      <c r="P21" s="1">
        <v>8231</v>
      </c>
      <c r="Q21" s="1">
        <v>8317</v>
      </c>
      <c r="R21" s="1">
        <v>8318</v>
      </c>
      <c r="S21" s="1">
        <v>8396</v>
      </c>
    </row>
    <row r="22" spans="1:35" ht="31.5">
      <c r="C22" s="1">
        <v>21</v>
      </c>
      <c r="D22" s="3" t="s">
        <v>97</v>
      </c>
      <c r="E22" s="3" t="s">
        <v>71</v>
      </c>
      <c r="F22" s="3" t="s">
        <v>98</v>
      </c>
      <c r="G22" s="3">
        <v>120</v>
      </c>
      <c r="J22" s="4"/>
      <c r="K22" s="1">
        <v>12</v>
      </c>
      <c r="L22" s="1">
        <v>9296</v>
      </c>
      <c r="M22" s="1">
        <v>9493</v>
      </c>
      <c r="N22" s="1">
        <v>9862</v>
      </c>
      <c r="O22" s="1">
        <v>10099</v>
      </c>
      <c r="P22" s="1">
        <v>10403</v>
      </c>
      <c r="Q22" s="1">
        <v>10631</v>
      </c>
      <c r="R22" s="1">
        <v>11400</v>
      </c>
      <c r="S22" s="1">
        <v>11610</v>
      </c>
      <c r="T22" s="1">
        <v>11905</v>
      </c>
      <c r="U22" s="1">
        <v>12080</v>
      </c>
      <c r="V22" s="1">
        <v>12517</v>
      </c>
      <c r="W22" s="1">
        <v>12734</v>
      </c>
      <c r="X22" s="1">
        <v>13315</v>
      </c>
      <c r="Y22" s="1">
        <v>13496</v>
      </c>
      <c r="Z22" s="1">
        <v>13702</v>
      </c>
      <c r="AA22" s="1">
        <v>13918</v>
      </c>
      <c r="AB22" s="1">
        <v>14209</v>
      </c>
      <c r="AC22" s="1">
        <v>14373</v>
      </c>
      <c r="AD22" s="1">
        <v>15677</v>
      </c>
      <c r="AE22" s="1">
        <v>15847</v>
      </c>
      <c r="AF22" s="1">
        <v>15903</v>
      </c>
      <c r="AG22" s="1">
        <v>16070</v>
      </c>
      <c r="AH22" s="1">
        <v>16553</v>
      </c>
      <c r="AI22" s="1">
        <v>16740</v>
      </c>
    </row>
    <row r="23" spans="1:35">
      <c r="D23" s="3"/>
    </row>
    <row r="26" spans="1:35">
      <c r="F26" s="1" t="s">
        <v>55</v>
      </c>
      <c r="G26" s="1">
        <f>SUM(G1:G24)</f>
        <v>276.5</v>
      </c>
      <c r="H26" s="1" t="s">
        <v>56</v>
      </c>
    </row>
    <row r="27" spans="1:35">
      <c r="G27" s="1">
        <f>G26/60</f>
        <v>4.6083333333333334</v>
      </c>
      <c r="H27" s="1" t="s">
        <v>57</v>
      </c>
    </row>
    <row r="29" spans="1:35" ht="31.5">
      <c r="F29" s="5" t="s">
        <v>58</v>
      </c>
      <c r="G29" s="6">
        <f>SUM(G2:G21)</f>
        <v>156.5</v>
      </c>
    </row>
    <row r="30" spans="1:35">
      <c r="F30" s="6" t="s">
        <v>59</v>
      </c>
      <c r="G30" s="6">
        <f>SUM(G22:G24)</f>
        <v>120</v>
      </c>
    </row>
    <row r="32" spans="1:35">
      <c r="D32" s="1" t="s">
        <v>99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junie09@connect.hku.hk</cp:lastModifiedBy>
  <cp:revision/>
  <dcterms:created xsi:type="dcterms:W3CDTF">2025-01-07T07:02:57Z</dcterms:created>
  <dcterms:modified xsi:type="dcterms:W3CDTF">2025-05-09T15:26:07Z</dcterms:modified>
  <cp:category/>
  <cp:contentStatus/>
</cp:coreProperties>
</file>